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84A\share\◆04_統計年鑑\2024_第67回統計年鑑_令和6年版\05_webサイト掲載\"/>
    </mc:Choice>
  </mc:AlternateContent>
  <xr:revisionPtr revIDLastSave="0" documentId="13_ncr:1_{A140172C-306C-41D5-BDC7-3F3A74233972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目次" sheetId="52" r:id="rId1"/>
    <sheet name="03_01" sheetId="36" r:id="rId2"/>
    <sheet name="03_02" sheetId="53" r:id="rId3"/>
    <sheet name="03_03_01" sheetId="38" r:id="rId4"/>
    <sheet name="03_03_02" sheetId="55" r:id="rId5"/>
    <sheet name="03_04" sheetId="56" r:id="rId6"/>
    <sheet name="03_05" sheetId="40" r:id="rId7"/>
    <sheet name="03_06" sheetId="41" r:id="rId8"/>
    <sheet name="03_07" sheetId="42" r:id="rId9"/>
    <sheet name="03_08" sheetId="43" r:id="rId10"/>
    <sheet name="03_09" sheetId="44" r:id="rId11"/>
    <sheet name="03_10" sheetId="45" r:id="rId12"/>
    <sheet name="03_11" sheetId="46" r:id="rId13"/>
    <sheet name="03_12" sheetId="47" r:id="rId14"/>
    <sheet name="03_13_01" sheetId="48" r:id="rId15"/>
    <sheet name="03_13_02" sheetId="49" r:id="rId16"/>
    <sheet name="03_14" sheetId="50" r:id="rId17"/>
  </sheets>
  <externalReferences>
    <externalReference r:id="rId18"/>
  </externalReferences>
  <definedNames>
    <definedName name="_1P1_" localSheetId="14">'03_13_01'!$A$2:$P$52</definedName>
    <definedName name="_2P1_" localSheetId="15">#REF!</definedName>
    <definedName name="_3P1_">#REF!</definedName>
    <definedName name="E" localSheetId="2">'[1]03ﾉ14'!#REF!</definedName>
    <definedName name="E" localSheetId="4">'[1]03ﾉ14'!#REF!</definedName>
    <definedName name="E">'[1]03ﾉ14'!#REF!</definedName>
    <definedName name="_xlnm.Print_Area" localSheetId="1">'03_01'!$A$1:$O$77</definedName>
    <definedName name="_xlnm.Print_Area" localSheetId="2">'03_02'!$A$1:$I$62</definedName>
    <definedName name="_xlnm.Print_Area" localSheetId="3">'03_03_01'!$A$1:$W$62</definedName>
    <definedName name="_xlnm.Print_Area" localSheetId="4">'03_03_02'!$A$1:$W$62</definedName>
    <definedName name="_xlnm.Print_Area" localSheetId="5">'03_04'!$A$1:$AD$82</definedName>
    <definedName name="_xlnm.Print_Area" localSheetId="6">'03_05'!$A$1:$BC$61</definedName>
    <definedName name="_xlnm.Print_Area" localSheetId="7">'03_06'!$A$1:$V$74</definedName>
    <definedName name="_xlnm.Print_Area" localSheetId="8">'03_07'!$A$1:$U$62</definedName>
    <definedName name="_xlnm.Print_Area" localSheetId="9">'03_08'!$A$1:$L$55</definedName>
    <definedName name="_xlnm.Print_Area" localSheetId="12">'03_11'!$A$1:$N$58</definedName>
    <definedName name="_xlnm.Print_Area" localSheetId="14">'03_13_01'!$A$1:$R$58</definedName>
    <definedName name="_xlnm.Print_Area" localSheetId="15">'03_13_02'!$A$1:$T$62</definedName>
    <definedName name="_xlnm.Print_Area" localSheetId="16">'03_14'!$A$1:$AE$68</definedName>
    <definedName name="_xlnm.Print_Area" localSheetId="0">目次!$A$1:$B$18</definedName>
    <definedName name="_xlnm.Print_Titles" localSheetId="12">'03_11'!$A:$A</definedName>
    <definedName name="_xlnm.Print_Titles" localSheetId="13">'03_12'!$A:$A</definedName>
    <definedName name="Q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1" i="40" l="1"/>
  <c r="AK11" i="40"/>
  <c r="AP11" i="40"/>
  <c r="AE55" i="40"/>
  <c r="AF55" i="40"/>
  <c r="AG55" i="40"/>
  <c r="AG11" i="40" s="1"/>
  <c r="AH55" i="40"/>
  <c r="AI55" i="40"/>
  <c r="AJ55" i="40"/>
  <c r="AK55" i="40"/>
  <c r="AL55" i="40"/>
  <c r="AM55" i="40"/>
  <c r="AN55" i="40"/>
  <c r="AO55" i="40"/>
  <c r="AP55" i="40"/>
  <c r="AQ55" i="40"/>
  <c r="AR55" i="40"/>
  <c r="AS55" i="40"/>
  <c r="AT55" i="40"/>
  <c r="AU55" i="40"/>
  <c r="AV55" i="40"/>
  <c r="AW55" i="40"/>
  <c r="AX55" i="40"/>
  <c r="AY55" i="40"/>
  <c r="AZ55" i="40"/>
  <c r="BA55" i="40"/>
  <c r="AD55" i="40"/>
  <c r="AE53" i="40"/>
  <c r="AF53" i="40"/>
  <c r="AG53" i="40"/>
  <c r="AH53" i="40"/>
  <c r="AI53" i="40"/>
  <c r="AJ53" i="40"/>
  <c r="AK53" i="40"/>
  <c r="AL53" i="40"/>
  <c r="AM53" i="40"/>
  <c r="AN53" i="40"/>
  <c r="AO53" i="40"/>
  <c r="AP53" i="40"/>
  <c r="AQ53" i="40"/>
  <c r="AR53" i="40"/>
  <c r="AS53" i="40"/>
  <c r="AT53" i="40"/>
  <c r="AU53" i="40"/>
  <c r="AV53" i="40"/>
  <c r="AW53" i="40"/>
  <c r="AX53" i="40"/>
  <c r="AY53" i="40"/>
  <c r="AZ53" i="40"/>
  <c r="BA53" i="40"/>
  <c r="AD53" i="40"/>
  <c r="AE40" i="40"/>
  <c r="AF40" i="40"/>
  <c r="AG40" i="40"/>
  <c r="AH40" i="40"/>
  <c r="AI40" i="40"/>
  <c r="AJ40" i="40"/>
  <c r="AK40" i="40"/>
  <c r="AL40" i="40"/>
  <c r="AL11" i="40" s="1"/>
  <c r="AM40" i="40"/>
  <c r="AN40" i="40"/>
  <c r="AO40" i="40"/>
  <c r="AP40" i="40"/>
  <c r="AQ40" i="40"/>
  <c r="AR40" i="40"/>
  <c r="AS40" i="40"/>
  <c r="AT40" i="40"/>
  <c r="AU40" i="40"/>
  <c r="AV40" i="40"/>
  <c r="AW40" i="40"/>
  <c r="AX40" i="40"/>
  <c r="AY40" i="40"/>
  <c r="AZ40" i="40"/>
  <c r="BA40" i="40"/>
  <c r="AD40" i="40"/>
  <c r="AE33" i="40"/>
  <c r="AF33" i="40"/>
  <c r="AG33" i="40"/>
  <c r="AH33" i="40"/>
  <c r="AI33" i="40"/>
  <c r="AJ33" i="40"/>
  <c r="AK33" i="40"/>
  <c r="AL33" i="40"/>
  <c r="AM33" i="40"/>
  <c r="AN33" i="40"/>
  <c r="AO33" i="40"/>
  <c r="AP33" i="40"/>
  <c r="AQ33" i="40"/>
  <c r="AR33" i="40"/>
  <c r="AS33" i="40"/>
  <c r="AT33" i="40"/>
  <c r="AU33" i="40"/>
  <c r="AV33" i="40"/>
  <c r="AW33" i="40"/>
  <c r="AX33" i="40"/>
  <c r="AY33" i="40"/>
  <c r="AZ33" i="40"/>
  <c r="BA33" i="40"/>
  <c r="AD33" i="40"/>
  <c r="AE23" i="40"/>
  <c r="AE11" i="40" s="1"/>
  <c r="AF23" i="40"/>
  <c r="AF11" i="40" s="1"/>
  <c r="AG23" i="40"/>
  <c r="AH23" i="40"/>
  <c r="AH11" i="40" s="1"/>
  <c r="AI23" i="40"/>
  <c r="AI11" i="40" s="1"/>
  <c r="AJ23" i="40"/>
  <c r="AK23" i="40"/>
  <c r="AL23" i="40"/>
  <c r="AM23" i="40"/>
  <c r="AM11" i="40" s="1"/>
  <c r="AN23" i="40"/>
  <c r="AN11" i="40" s="1"/>
  <c r="AO23" i="40"/>
  <c r="AO11" i="40" s="1"/>
  <c r="AP23" i="40"/>
  <c r="AQ23" i="40"/>
  <c r="AQ11" i="40" s="1"/>
  <c r="AR23" i="40"/>
  <c r="AR11" i="40" s="1"/>
  <c r="AS23" i="40"/>
  <c r="AS11" i="40" s="1"/>
  <c r="AT23" i="40"/>
  <c r="AT11" i="40" s="1"/>
  <c r="AU23" i="40"/>
  <c r="AU11" i="40" s="1"/>
  <c r="AV23" i="40"/>
  <c r="AV11" i="40" s="1"/>
  <c r="AW23" i="40"/>
  <c r="AW11" i="40" s="1"/>
  <c r="AX23" i="40"/>
  <c r="AX11" i="40" s="1"/>
  <c r="AY23" i="40"/>
  <c r="AY11" i="40" s="1"/>
  <c r="AZ23" i="40"/>
  <c r="AZ11" i="40" s="1"/>
  <c r="BA23" i="40"/>
  <c r="BA11" i="40" s="1"/>
  <c r="AD23" i="40"/>
  <c r="AD11" i="40" s="1"/>
  <c r="AE10" i="40"/>
  <c r="AF10" i="40"/>
  <c r="AG10" i="40"/>
  <c r="AH10" i="40"/>
  <c r="AI10" i="40"/>
  <c r="AJ10" i="40"/>
  <c r="AK10" i="40"/>
  <c r="AL10" i="40"/>
  <c r="AM10" i="40"/>
  <c r="AN10" i="40"/>
  <c r="AO10" i="40"/>
  <c r="AP10" i="40"/>
  <c r="AQ10" i="40"/>
  <c r="AR10" i="40"/>
  <c r="AS10" i="40"/>
  <c r="AT10" i="40"/>
  <c r="AU10" i="40"/>
  <c r="AV10" i="40"/>
  <c r="AW10" i="40"/>
  <c r="AX10" i="40"/>
  <c r="AY10" i="40"/>
  <c r="AZ10" i="40"/>
  <c r="BA10" i="40"/>
  <c r="AD10" i="40"/>
  <c r="K11" i="40"/>
  <c r="E10" i="40"/>
  <c r="F10" i="40"/>
  <c r="G10" i="40"/>
  <c r="H10" i="40"/>
  <c r="I10" i="40"/>
  <c r="J10" i="40"/>
  <c r="K10" i="40"/>
  <c r="L10" i="40"/>
  <c r="M10" i="40"/>
  <c r="N10" i="40"/>
  <c r="O10" i="40"/>
  <c r="P10" i="40"/>
  <c r="Q10" i="40"/>
  <c r="R10" i="40"/>
  <c r="S10" i="40"/>
  <c r="T10" i="40"/>
  <c r="U10" i="40"/>
  <c r="V10" i="40"/>
  <c r="W10" i="40"/>
  <c r="X10" i="40"/>
  <c r="D10" i="40"/>
  <c r="E55" i="40"/>
  <c r="F55" i="40"/>
  <c r="G55" i="40"/>
  <c r="H55" i="40"/>
  <c r="I55" i="40"/>
  <c r="J55" i="40"/>
  <c r="K55" i="40"/>
  <c r="L55" i="40"/>
  <c r="M55" i="40"/>
  <c r="N55" i="40"/>
  <c r="O55" i="40"/>
  <c r="P55" i="40"/>
  <c r="Q55" i="40"/>
  <c r="R55" i="40"/>
  <c r="S55" i="40"/>
  <c r="T55" i="40"/>
  <c r="U55" i="40"/>
  <c r="V55" i="40"/>
  <c r="W55" i="40"/>
  <c r="X55" i="40"/>
  <c r="D55" i="40"/>
  <c r="E53" i="40"/>
  <c r="F53" i="40"/>
  <c r="G53" i="40"/>
  <c r="H53" i="40"/>
  <c r="I53" i="40"/>
  <c r="J53" i="40"/>
  <c r="J11" i="40" s="1"/>
  <c r="K53" i="40"/>
  <c r="L53" i="40"/>
  <c r="M53" i="40"/>
  <c r="N53" i="40"/>
  <c r="O53" i="40"/>
  <c r="P53" i="40"/>
  <c r="Q53" i="40"/>
  <c r="R53" i="40"/>
  <c r="S53" i="40"/>
  <c r="T53" i="40"/>
  <c r="U53" i="40"/>
  <c r="V53" i="40"/>
  <c r="W53" i="40"/>
  <c r="X53" i="40"/>
  <c r="D53" i="40"/>
  <c r="E40" i="40"/>
  <c r="F40" i="40"/>
  <c r="G40" i="40"/>
  <c r="H40" i="40"/>
  <c r="I40" i="40"/>
  <c r="J40" i="40"/>
  <c r="K40" i="40"/>
  <c r="L40" i="40"/>
  <c r="L11" i="40" s="1"/>
  <c r="M40" i="40"/>
  <c r="N40" i="40"/>
  <c r="O40" i="40"/>
  <c r="P40" i="40"/>
  <c r="Q40" i="40"/>
  <c r="R40" i="40"/>
  <c r="S40" i="40"/>
  <c r="T40" i="40"/>
  <c r="T11" i="40" s="1"/>
  <c r="U40" i="40"/>
  <c r="V40" i="40"/>
  <c r="W40" i="40"/>
  <c r="W11" i="40" s="1"/>
  <c r="X40" i="40"/>
  <c r="X11" i="40" s="1"/>
  <c r="D40" i="40"/>
  <c r="D11" i="40" s="1"/>
  <c r="R33" i="40"/>
  <c r="E33" i="40"/>
  <c r="F33" i="40"/>
  <c r="G33" i="40"/>
  <c r="H33" i="40"/>
  <c r="H11" i="40" s="1"/>
  <c r="I33" i="40"/>
  <c r="I11" i="40" s="1"/>
  <c r="J33" i="40"/>
  <c r="K33" i="40"/>
  <c r="L33" i="40"/>
  <c r="M33" i="40"/>
  <c r="N33" i="40"/>
  <c r="O33" i="40"/>
  <c r="P33" i="40"/>
  <c r="Q33" i="40"/>
  <c r="S33" i="40"/>
  <c r="T33" i="40"/>
  <c r="U33" i="40"/>
  <c r="U11" i="40" s="1"/>
  <c r="V33" i="40"/>
  <c r="V11" i="40" s="1"/>
  <c r="W33" i="40"/>
  <c r="X33" i="40"/>
  <c r="D33" i="40"/>
  <c r="G23" i="40"/>
  <c r="G11" i="40" s="1"/>
  <c r="F23" i="40"/>
  <c r="F11" i="40" s="1"/>
  <c r="E23" i="40"/>
  <c r="E11" i="40" s="1"/>
  <c r="H23" i="40"/>
  <c r="I23" i="40"/>
  <c r="J23" i="40"/>
  <c r="K23" i="40"/>
  <c r="L23" i="40"/>
  <c r="M23" i="40"/>
  <c r="M11" i="40" s="1"/>
  <c r="N23" i="40"/>
  <c r="N11" i="40" s="1"/>
  <c r="O23" i="40"/>
  <c r="O11" i="40" s="1"/>
  <c r="P23" i="40"/>
  <c r="P11" i="40" s="1"/>
  <c r="Q23" i="40"/>
  <c r="Q11" i="40" s="1"/>
  <c r="R23" i="40"/>
  <c r="R11" i="40" s="1"/>
  <c r="S23" i="40"/>
  <c r="S11" i="40" s="1"/>
  <c r="T23" i="40"/>
  <c r="U23" i="40"/>
  <c r="V23" i="40"/>
  <c r="W23" i="40"/>
  <c r="X23" i="40"/>
  <c r="D23" i="40"/>
</calcChain>
</file>

<file path=xl/sharedStrings.xml><?xml version="1.0" encoding="utf-8"?>
<sst xmlns="http://schemas.openxmlformats.org/spreadsheetml/2006/main" count="2608" uniqueCount="1048">
  <si>
    <t>男</t>
  </si>
  <si>
    <t>女</t>
  </si>
  <si>
    <t>３年</t>
  </si>
  <si>
    <t>４年</t>
  </si>
  <si>
    <t>５年</t>
  </si>
  <si>
    <t>６年</t>
  </si>
  <si>
    <t>８年</t>
  </si>
  <si>
    <t>９年</t>
  </si>
  <si>
    <t>16年</t>
  </si>
  <si>
    <t>17年</t>
  </si>
  <si>
    <t>18年</t>
  </si>
  <si>
    <t>19年</t>
  </si>
  <si>
    <t>20年</t>
  </si>
  <si>
    <t>21年</t>
  </si>
  <si>
    <t>22年</t>
  </si>
  <si>
    <t>23年</t>
  </si>
  <si>
    <t>24年</t>
  </si>
  <si>
    <t>26年</t>
  </si>
  <si>
    <t>27年</t>
  </si>
  <si>
    <t>28年</t>
  </si>
  <si>
    <t>29年</t>
  </si>
  <si>
    <t>33年</t>
  </si>
  <si>
    <t>34年</t>
  </si>
  <si>
    <t>41年</t>
  </si>
  <si>
    <t>42年</t>
  </si>
  <si>
    <t>43年</t>
  </si>
  <si>
    <t>44年</t>
  </si>
  <si>
    <t>46年</t>
  </si>
  <si>
    <t>47年</t>
  </si>
  <si>
    <t>48年</t>
  </si>
  <si>
    <t>49年</t>
  </si>
  <si>
    <t>51年</t>
  </si>
  <si>
    <t>52年</t>
  </si>
  <si>
    <t>53年</t>
  </si>
  <si>
    <t>54年</t>
  </si>
  <si>
    <t>56年</t>
  </si>
  <si>
    <t>57年</t>
  </si>
  <si>
    <t>58年</t>
  </si>
  <si>
    <t>59年</t>
  </si>
  <si>
    <t>61年</t>
  </si>
  <si>
    <t>62年</t>
  </si>
  <si>
    <t>63年</t>
  </si>
  <si>
    <t>12年</t>
  </si>
  <si>
    <t>13年</t>
  </si>
  <si>
    <t>14年</t>
  </si>
  <si>
    <t>14年</t>
    <rPh sb="2" eb="3">
      <t>ネン</t>
    </rPh>
    <phoneticPr fontId="3"/>
  </si>
  <si>
    <t>37年</t>
    <rPh sb="2" eb="3">
      <t>ネン</t>
    </rPh>
    <phoneticPr fontId="3"/>
  </si>
  <si>
    <t>38年</t>
    <rPh sb="2" eb="3">
      <t>ネン</t>
    </rPh>
    <phoneticPr fontId="3"/>
  </si>
  <si>
    <t>39年</t>
    <rPh sb="2" eb="3">
      <t>ネン</t>
    </rPh>
    <phoneticPr fontId="3"/>
  </si>
  <si>
    <t>40年</t>
    <rPh sb="2" eb="3">
      <t>ネン</t>
    </rPh>
    <phoneticPr fontId="3"/>
  </si>
  <si>
    <t>41年</t>
    <rPh sb="2" eb="3">
      <t>ネン</t>
    </rPh>
    <phoneticPr fontId="3"/>
  </si>
  <si>
    <t>42年</t>
    <rPh sb="2" eb="3">
      <t>ネン</t>
    </rPh>
    <phoneticPr fontId="3"/>
  </si>
  <si>
    <t>43年</t>
    <rPh sb="2" eb="3">
      <t>ネン</t>
    </rPh>
    <phoneticPr fontId="3"/>
  </si>
  <si>
    <t>44年</t>
    <rPh sb="2" eb="3">
      <t>ネン</t>
    </rPh>
    <phoneticPr fontId="3"/>
  </si>
  <si>
    <t>大正元年</t>
    <rPh sb="0" eb="2">
      <t>タイショウ</t>
    </rPh>
    <rPh sb="2" eb="3">
      <t>ゲン</t>
    </rPh>
    <rPh sb="3" eb="4">
      <t>ネン</t>
    </rPh>
    <phoneticPr fontId="3"/>
  </si>
  <si>
    <t>７年</t>
  </si>
  <si>
    <t>昭和元年</t>
    <rPh sb="0" eb="2">
      <t>ショウワ</t>
    </rPh>
    <rPh sb="2" eb="3">
      <t>ゲン</t>
    </rPh>
    <rPh sb="3" eb="4">
      <t>ネン</t>
    </rPh>
    <phoneticPr fontId="3"/>
  </si>
  <si>
    <t>平成元年</t>
    <rPh sb="0" eb="2">
      <t>ヘイセイ</t>
    </rPh>
    <rPh sb="2" eb="3">
      <t>ゲン</t>
    </rPh>
    <rPh sb="3" eb="4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</si>
  <si>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</si>
  <si>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</si>
  <si>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</si>
  <si>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</si>
  <si>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８年</t>
    <rPh sb="1" eb="2">
      <t>ネン</t>
    </rPh>
    <phoneticPr fontId="3"/>
  </si>
  <si>
    <t>９年</t>
    <rPh sb="1" eb="2">
      <t>ネン</t>
    </rPh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</si>
  <si>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</si>
  <si>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</si>
  <si>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13年</t>
    <rPh sb="2" eb="3">
      <t>ネン</t>
    </rPh>
    <phoneticPr fontId="3"/>
  </si>
  <si>
    <t>15年</t>
    <rPh sb="2" eb="3">
      <t>ネン</t>
    </rPh>
    <phoneticPr fontId="3"/>
  </si>
  <si>
    <t>16年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</si>
  <si>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</si>
  <si>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</si>
  <si>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</si>
  <si>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</si>
  <si>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…</t>
  </si>
  <si>
    <t>23年</t>
    <rPh sb="2" eb="3">
      <t>ネン</t>
    </rPh>
    <phoneticPr fontId="3"/>
  </si>
  <si>
    <t>24年</t>
    <rPh sb="2" eb="3">
      <t>ネン</t>
    </rPh>
    <phoneticPr fontId="3"/>
  </si>
  <si>
    <t>２年</t>
    <rPh sb="1" eb="2">
      <t>ネン</t>
    </rPh>
    <phoneticPr fontId="3"/>
  </si>
  <si>
    <t>７年</t>
    <rPh sb="1" eb="2">
      <t>ネン</t>
    </rPh>
    <phoneticPr fontId="3"/>
  </si>
  <si>
    <t>12年</t>
    <rPh sb="2" eb="3">
      <t>ネン</t>
    </rPh>
    <phoneticPr fontId="3"/>
  </si>
  <si>
    <t>17年</t>
    <rPh sb="2" eb="3">
      <t>ネン</t>
    </rPh>
    <phoneticPr fontId="3"/>
  </si>
  <si>
    <t>22年</t>
    <rPh sb="2" eb="3">
      <t>ネン</t>
    </rPh>
    <phoneticPr fontId="3"/>
  </si>
  <si>
    <t>明治36年</t>
    <rPh sb="0" eb="2">
      <t>メイジ</t>
    </rPh>
    <rPh sb="4" eb="5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</si>
  <si>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</si>
  <si>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</si>
  <si>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</si>
  <si>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与那国町</t>
  </si>
  <si>
    <t>竹 富 町</t>
  </si>
  <si>
    <t>八重山郡</t>
  </si>
  <si>
    <t>多良間村</t>
  </si>
  <si>
    <t>宮 古 郡</t>
  </si>
  <si>
    <t>八重瀬町</t>
    <rPh sb="0" eb="3">
      <t>ヤエセ</t>
    </rPh>
    <rPh sb="3" eb="4">
      <t>チョウ</t>
    </rPh>
    <phoneticPr fontId="3"/>
  </si>
  <si>
    <t>久米島町</t>
    <rPh sb="0" eb="2">
      <t>クメ</t>
    </rPh>
    <rPh sb="2" eb="3">
      <t>ジマ</t>
    </rPh>
    <rPh sb="3" eb="4">
      <t>チョウ</t>
    </rPh>
    <phoneticPr fontId="3"/>
  </si>
  <si>
    <t>伊是名村</t>
  </si>
  <si>
    <t>伊平屋村</t>
  </si>
  <si>
    <t>北大東村</t>
  </si>
  <si>
    <t>南大東村</t>
  </si>
  <si>
    <t>渡名喜村</t>
  </si>
  <si>
    <t>粟 国 村</t>
  </si>
  <si>
    <t>座間味村</t>
  </si>
  <si>
    <t>渡嘉敷村</t>
  </si>
  <si>
    <t>南風原町</t>
  </si>
  <si>
    <t>与那原町</t>
  </si>
  <si>
    <t>島 尻 郡</t>
  </si>
  <si>
    <t>西 原 町</t>
  </si>
  <si>
    <t>中 城 村</t>
  </si>
  <si>
    <t>北中城村</t>
  </si>
  <si>
    <t>北 谷 町</t>
  </si>
  <si>
    <t>嘉手納町</t>
  </si>
  <si>
    <t>読 谷 村</t>
  </si>
  <si>
    <t>中 頭 郡</t>
  </si>
  <si>
    <t>伊 江 村</t>
  </si>
  <si>
    <t>金 武 町</t>
  </si>
  <si>
    <t>宜野座村</t>
  </si>
  <si>
    <t>恩 納 村</t>
  </si>
  <si>
    <t>本 部 町</t>
  </si>
  <si>
    <t>今帰仁村</t>
  </si>
  <si>
    <t>東    村</t>
  </si>
  <si>
    <t>大宜味村</t>
  </si>
  <si>
    <t>国 頭 村</t>
  </si>
  <si>
    <t>国 頭 郡</t>
    <rPh sb="4" eb="5">
      <t>グン</t>
    </rPh>
    <phoneticPr fontId="3"/>
  </si>
  <si>
    <t>郡 部 計</t>
  </si>
  <si>
    <t>南 城 市</t>
    <rPh sb="0" eb="1">
      <t>ミナミ</t>
    </rPh>
    <rPh sb="2" eb="3">
      <t>シロ</t>
    </rPh>
    <rPh sb="4" eb="5">
      <t>シ</t>
    </rPh>
    <phoneticPr fontId="3"/>
  </si>
  <si>
    <t>宮古島市</t>
    <rPh sb="0" eb="3">
      <t>ミヤコジマ</t>
    </rPh>
    <rPh sb="3" eb="4">
      <t>シ</t>
    </rPh>
    <phoneticPr fontId="3"/>
  </si>
  <si>
    <t>うるま市</t>
    <rPh sb="3" eb="4">
      <t>シ</t>
    </rPh>
    <phoneticPr fontId="3"/>
  </si>
  <si>
    <t>豊見城市</t>
    <rPh sb="0" eb="4">
      <t>トミグスクシ</t>
    </rPh>
    <phoneticPr fontId="3"/>
  </si>
  <si>
    <t>沖 縄 市</t>
  </si>
  <si>
    <t>糸 満 市</t>
  </si>
  <si>
    <t>名 護 市</t>
    <rPh sb="0" eb="1">
      <t>ナ</t>
    </rPh>
    <rPh sb="2" eb="3">
      <t>ゴ</t>
    </rPh>
    <phoneticPr fontId="3"/>
  </si>
  <si>
    <t>浦 添 市</t>
  </si>
  <si>
    <t>石 垣 市</t>
  </si>
  <si>
    <t>宜野湾市</t>
  </si>
  <si>
    <t>那 覇 市</t>
  </si>
  <si>
    <t>市町村</t>
    <rPh sb="0" eb="3">
      <t>シチョウソン</t>
    </rPh>
    <phoneticPr fontId="3"/>
  </si>
  <si>
    <t>那覇市</t>
  </si>
  <si>
    <t>石垣市</t>
  </si>
  <si>
    <t>浦添市</t>
  </si>
  <si>
    <t>糸満市</t>
  </si>
  <si>
    <t>沖縄市</t>
  </si>
  <si>
    <t>国頭村</t>
  </si>
  <si>
    <t>東村</t>
  </si>
  <si>
    <t>本部町</t>
  </si>
  <si>
    <t>恩納村</t>
  </si>
  <si>
    <t>金武町</t>
  </si>
  <si>
    <t>伊江村</t>
  </si>
  <si>
    <t>読谷村</t>
  </si>
  <si>
    <t>北谷町</t>
  </si>
  <si>
    <t>中城村</t>
  </si>
  <si>
    <t>西原町</t>
  </si>
  <si>
    <t>粟国村</t>
  </si>
  <si>
    <t>竹富町</t>
  </si>
  <si>
    <t>-</t>
  </si>
  <si>
    <t>100歳以上</t>
    <rPh sb="4" eb="6">
      <t>イジョウ</t>
    </rPh>
    <phoneticPr fontId="3"/>
  </si>
  <si>
    <t>平成22年
（2010年）</t>
    <rPh sb="11" eb="12">
      <t>ネン</t>
    </rPh>
    <phoneticPr fontId="3"/>
  </si>
  <si>
    <t>平成17年
（2005年）</t>
    <rPh sb="11" eb="12">
      <t>ネン</t>
    </rPh>
    <phoneticPr fontId="3"/>
  </si>
  <si>
    <t>平成12年
（2000年）</t>
    <rPh sb="11" eb="12">
      <t>ネン</t>
    </rPh>
    <phoneticPr fontId="3"/>
  </si>
  <si>
    <t>平成７年
（1995年）</t>
    <rPh sb="10" eb="11">
      <t>ネン</t>
    </rPh>
    <phoneticPr fontId="3"/>
  </si>
  <si>
    <t>平成２年
（1990年）</t>
    <rPh sb="10" eb="11">
      <t>ネン</t>
    </rPh>
    <phoneticPr fontId="3"/>
  </si>
  <si>
    <t>昭和60年
（1985年）</t>
    <rPh sb="11" eb="12">
      <t>ネン</t>
    </rPh>
    <phoneticPr fontId="3"/>
  </si>
  <si>
    <t>昭和55年
（1980年）</t>
    <rPh sb="11" eb="12">
      <t>ネン</t>
    </rPh>
    <phoneticPr fontId="3"/>
  </si>
  <si>
    <t>昭和50年
（1975年）</t>
    <rPh sb="11" eb="12">
      <t>ネン</t>
    </rPh>
    <phoneticPr fontId="3"/>
  </si>
  <si>
    <t>昭和45年
（1970年）</t>
    <rPh sb="11" eb="12">
      <t>ネン</t>
    </rPh>
    <phoneticPr fontId="3"/>
  </si>
  <si>
    <t>昭和35年
（1960年）</t>
    <rPh sb="11" eb="12">
      <t>ネン</t>
    </rPh>
    <phoneticPr fontId="3"/>
  </si>
  <si>
    <t>昭和25年
（1950年）</t>
    <rPh sb="11" eb="12">
      <t>ネン</t>
    </rPh>
    <phoneticPr fontId="3"/>
  </si>
  <si>
    <t>大正９年
（1920年）</t>
    <rPh sb="0" eb="2">
      <t>タイショウ</t>
    </rPh>
    <rPh sb="10" eb="11">
      <t>ネン</t>
    </rPh>
    <phoneticPr fontId="3"/>
  </si>
  <si>
    <t>資料：総務省統計局「国勢調査報告」</t>
    <rPh sb="5" eb="6">
      <t>ショウ</t>
    </rPh>
    <rPh sb="10" eb="12">
      <t>コクセイ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</si>
  <si>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</si>
  <si>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1">
      <t>シャ</t>
    </rPh>
    <rPh sb="1" eb="2">
      <t>カイ</t>
    </rPh>
    <rPh sb="2" eb="3">
      <t>ドウ</t>
    </rPh>
    <rPh sb="3" eb="4">
      <t>タイ</t>
    </rPh>
    <phoneticPr fontId="3"/>
  </si>
  <si>
    <t>人口増減</t>
    <rPh sb="3" eb="4">
      <t>ゲン</t>
    </rPh>
    <phoneticPr fontId="3"/>
  </si>
  <si>
    <t>10月１日</t>
    <rPh sb="2" eb="3">
      <t>ガツ</t>
    </rPh>
    <rPh sb="4" eb="5">
      <t>ヒ</t>
    </rPh>
    <phoneticPr fontId="3"/>
  </si>
  <si>
    <t>自然増減</t>
    <rPh sb="0" eb="2">
      <t>シゼン</t>
    </rPh>
    <rPh sb="2" eb="4">
      <t>ゾウゲン</t>
    </rPh>
    <phoneticPr fontId="3"/>
  </si>
  <si>
    <t>増減率</t>
    <rPh sb="0" eb="2">
      <t>ゾウゲン</t>
    </rPh>
    <rPh sb="2" eb="3">
      <t>リツ</t>
    </rPh>
    <phoneticPr fontId="3"/>
  </si>
  <si>
    <t>社会増減</t>
    <rPh sb="0" eb="2">
      <t>シャカイ</t>
    </rPh>
    <rPh sb="2" eb="4">
      <t>ゾウゲン</t>
    </rPh>
    <phoneticPr fontId="3"/>
  </si>
  <si>
    <t>増減数</t>
    <rPh sb="1" eb="2">
      <t>ゲン</t>
    </rPh>
    <phoneticPr fontId="3"/>
  </si>
  <si>
    <t xml:space="preserve">名護市 </t>
  </si>
  <si>
    <t>南城市</t>
    <rPh sb="0" eb="2">
      <t>ナンジョウ</t>
    </rPh>
    <rPh sb="2" eb="3">
      <t>シ</t>
    </rPh>
    <phoneticPr fontId="3"/>
  </si>
  <si>
    <t>28年</t>
    <rPh sb="2" eb="3">
      <t>ネン</t>
    </rPh>
    <phoneticPr fontId="3"/>
  </si>
  <si>
    <t>平成27年
（2015年）</t>
    <rPh sb="11" eb="12">
      <t>ネン</t>
    </rPh>
    <phoneticPr fontId="3"/>
  </si>
  <si>
    <t>　</t>
  </si>
  <si>
    <t>０～４歳</t>
  </si>
  <si>
    <t>５～９歳</t>
  </si>
  <si>
    <t>県    計</t>
  </si>
  <si>
    <t>市 部 計</t>
  </si>
  <si>
    <t xml:space="preserve"> 名 護 市 </t>
  </si>
  <si>
    <t>豊見城市</t>
    <rPh sb="3" eb="4">
      <t>シ</t>
    </rPh>
    <phoneticPr fontId="5"/>
  </si>
  <si>
    <t>豊見城市</t>
    <rPh sb="3" eb="4">
      <t>シ</t>
    </rPh>
    <phoneticPr fontId="3"/>
  </si>
  <si>
    <t>南 城 市</t>
    <rPh sb="0" eb="1">
      <t>ミナミ</t>
    </rPh>
    <rPh sb="2" eb="3">
      <t>グスク</t>
    </rPh>
    <rPh sb="4" eb="5">
      <t>シ</t>
    </rPh>
    <phoneticPr fontId="3"/>
  </si>
  <si>
    <t>久米島町</t>
    <rPh sb="0" eb="2">
      <t>クメ</t>
    </rPh>
    <rPh sb="2" eb="3">
      <t>ジマ</t>
    </rPh>
    <rPh sb="3" eb="4">
      <t>チョウ</t>
    </rPh>
    <phoneticPr fontId="5"/>
  </si>
  <si>
    <t>八重瀬町</t>
    <rPh sb="0" eb="2">
      <t>ヤエ</t>
    </rPh>
    <rPh sb="2" eb="3">
      <t>セ</t>
    </rPh>
    <rPh sb="3" eb="4">
      <t>マチ</t>
    </rPh>
    <phoneticPr fontId="3"/>
  </si>
  <si>
    <t>55歳</t>
    <rPh sb="2" eb="3">
      <t>サイ</t>
    </rPh>
    <phoneticPr fontId="3"/>
  </si>
  <si>
    <t>０歳</t>
    <rPh sb="1" eb="2">
      <t>サイ</t>
    </rPh>
    <phoneticPr fontId="3"/>
  </si>
  <si>
    <t>56歳</t>
    <rPh sb="2" eb="3">
      <t>サイ</t>
    </rPh>
    <phoneticPr fontId="3"/>
  </si>
  <si>
    <t>１歳</t>
    <rPh sb="1" eb="2">
      <t>サイ</t>
    </rPh>
    <phoneticPr fontId="3"/>
  </si>
  <si>
    <t>57歳</t>
    <rPh sb="2" eb="3">
      <t>サイ</t>
    </rPh>
    <phoneticPr fontId="3"/>
  </si>
  <si>
    <t>２歳</t>
    <rPh sb="1" eb="2">
      <t>サイ</t>
    </rPh>
    <phoneticPr fontId="3"/>
  </si>
  <si>
    <t>58歳</t>
    <rPh sb="2" eb="3">
      <t>サイ</t>
    </rPh>
    <phoneticPr fontId="3"/>
  </si>
  <si>
    <t>３歳</t>
    <rPh sb="1" eb="2">
      <t>サイ</t>
    </rPh>
    <phoneticPr fontId="3"/>
  </si>
  <si>
    <t>59歳</t>
    <rPh sb="2" eb="3">
      <t>サイ</t>
    </rPh>
    <phoneticPr fontId="3"/>
  </si>
  <si>
    <t>４歳</t>
    <rPh sb="1" eb="2">
      <t>サイ</t>
    </rPh>
    <phoneticPr fontId="3"/>
  </si>
  <si>
    <t>60歳</t>
    <rPh sb="2" eb="3">
      <t>サイ</t>
    </rPh>
    <phoneticPr fontId="3"/>
  </si>
  <si>
    <t>５歳</t>
    <rPh sb="1" eb="2">
      <t>サイ</t>
    </rPh>
    <phoneticPr fontId="3"/>
  </si>
  <si>
    <t>61歳</t>
    <rPh sb="2" eb="3">
      <t>サイ</t>
    </rPh>
    <phoneticPr fontId="3"/>
  </si>
  <si>
    <t>６歳</t>
    <rPh sb="1" eb="2">
      <t>サイ</t>
    </rPh>
    <phoneticPr fontId="3"/>
  </si>
  <si>
    <t>62歳</t>
    <rPh sb="2" eb="3">
      <t>サイ</t>
    </rPh>
    <phoneticPr fontId="3"/>
  </si>
  <si>
    <t>７歳</t>
    <rPh sb="1" eb="2">
      <t>サイ</t>
    </rPh>
    <phoneticPr fontId="3"/>
  </si>
  <si>
    <t>63歳</t>
    <rPh sb="2" eb="3">
      <t>サイ</t>
    </rPh>
    <phoneticPr fontId="3"/>
  </si>
  <si>
    <t>８歳</t>
    <rPh sb="1" eb="2">
      <t>サイ</t>
    </rPh>
    <phoneticPr fontId="3"/>
  </si>
  <si>
    <t>64歳</t>
    <rPh sb="2" eb="3">
      <t>サイ</t>
    </rPh>
    <phoneticPr fontId="3"/>
  </si>
  <si>
    <t>９歳</t>
    <rPh sb="1" eb="2">
      <t>サイ</t>
    </rPh>
    <phoneticPr fontId="3"/>
  </si>
  <si>
    <t>65歳</t>
    <rPh sb="2" eb="3">
      <t>サイ</t>
    </rPh>
    <phoneticPr fontId="3"/>
  </si>
  <si>
    <t>10歳</t>
    <rPh sb="2" eb="3">
      <t>サイ</t>
    </rPh>
    <phoneticPr fontId="3"/>
  </si>
  <si>
    <t>66歳</t>
    <rPh sb="2" eb="3">
      <t>サイ</t>
    </rPh>
    <phoneticPr fontId="3"/>
  </si>
  <si>
    <t>11歳</t>
    <rPh sb="2" eb="3">
      <t>サイ</t>
    </rPh>
    <phoneticPr fontId="3"/>
  </si>
  <si>
    <t>67歳</t>
    <rPh sb="2" eb="3">
      <t>サイ</t>
    </rPh>
    <phoneticPr fontId="3"/>
  </si>
  <si>
    <t>12歳</t>
    <rPh sb="2" eb="3">
      <t>サイ</t>
    </rPh>
    <phoneticPr fontId="3"/>
  </si>
  <si>
    <t>68歳</t>
    <rPh sb="2" eb="3">
      <t>サイ</t>
    </rPh>
    <phoneticPr fontId="3"/>
  </si>
  <si>
    <t>13歳</t>
    <rPh sb="2" eb="3">
      <t>サイ</t>
    </rPh>
    <phoneticPr fontId="3"/>
  </si>
  <si>
    <t>69歳</t>
    <rPh sb="2" eb="3">
      <t>サイ</t>
    </rPh>
    <phoneticPr fontId="3"/>
  </si>
  <si>
    <t>14歳</t>
    <rPh sb="2" eb="3">
      <t>サイ</t>
    </rPh>
    <phoneticPr fontId="3"/>
  </si>
  <si>
    <t>70歳</t>
    <rPh sb="2" eb="3">
      <t>サイ</t>
    </rPh>
    <phoneticPr fontId="3"/>
  </si>
  <si>
    <t>15歳</t>
    <rPh sb="2" eb="3">
      <t>サイ</t>
    </rPh>
    <phoneticPr fontId="3"/>
  </si>
  <si>
    <t>71歳</t>
    <rPh sb="2" eb="3">
      <t>サイ</t>
    </rPh>
    <phoneticPr fontId="3"/>
  </si>
  <si>
    <t>16歳</t>
    <rPh sb="2" eb="3">
      <t>サイ</t>
    </rPh>
    <phoneticPr fontId="3"/>
  </si>
  <si>
    <t>72歳</t>
    <rPh sb="2" eb="3">
      <t>サイ</t>
    </rPh>
    <phoneticPr fontId="3"/>
  </si>
  <si>
    <t>17歳</t>
    <rPh sb="2" eb="3">
      <t>サイ</t>
    </rPh>
    <phoneticPr fontId="3"/>
  </si>
  <si>
    <t>73歳</t>
    <rPh sb="2" eb="3">
      <t>サイ</t>
    </rPh>
    <phoneticPr fontId="3"/>
  </si>
  <si>
    <t>18歳</t>
    <rPh sb="2" eb="3">
      <t>サイ</t>
    </rPh>
    <phoneticPr fontId="3"/>
  </si>
  <si>
    <t>74歳</t>
    <rPh sb="2" eb="3">
      <t>サイ</t>
    </rPh>
    <phoneticPr fontId="3"/>
  </si>
  <si>
    <t>19歳</t>
    <rPh sb="2" eb="3">
      <t>サイ</t>
    </rPh>
    <phoneticPr fontId="3"/>
  </si>
  <si>
    <t>75歳</t>
    <rPh sb="2" eb="3">
      <t>サイ</t>
    </rPh>
    <phoneticPr fontId="3"/>
  </si>
  <si>
    <t>20歳</t>
    <rPh sb="2" eb="3">
      <t>サイ</t>
    </rPh>
    <phoneticPr fontId="3"/>
  </si>
  <si>
    <t>76歳</t>
    <rPh sb="2" eb="3">
      <t>サイ</t>
    </rPh>
    <phoneticPr fontId="3"/>
  </si>
  <si>
    <t>21歳</t>
    <rPh sb="2" eb="3">
      <t>サイ</t>
    </rPh>
    <phoneticPr fontId="3"/>
  </si>
  <si>
    <t>77歳</t>
    <rPh sb="2" eb="3">
      <t>サイ</t>
    </rPh>
    <phoneticPr fontId="3"/>
  </si>
  <si>
    <t>22歳</t>
    <rPh sb="2" eb="3">
      <t>サイ</t>
    </rPh>
    <phoneticPr fontId="3"/>
  </si>
  <si>
    <t>78歳</t>
    <rPh sb="2" eb="3">
      <t>サイ</t>
    </rPh>
    <phoneticPr fontId="3"/>
  </si>
  <si>
    <t>23歳</t>
    <rPh sb="2" eb="3">
      <t>サイ</t>
    </rPh>
    <phoneticPr fontId="3"/>
  </si>
  <si>
    <t>79歳</t>
    <rPh sb="2" eb="3">
      <t>サイ</t>
    </rPh>
    <phoneticPr fontId="3"/>
  </si>
  <si>
    <t>24歳</t>
    <rPh sb="2" eb="3">
      <t>サイ</t>
    </rPh>
    <phoneticPr fontId="3"/>
  </si>
  <si>
    <t>80歳</t>
    <rPh sb="2" eb="3">
      <t>サイ</t>
    </rPh>
    <phoneticPr fontId="3"/>
  </si>
  <si>
    <t>25歳</t>
    <rPh sb="2" eb="3">
      <t>サイ</t>
    </rPh>
    <phoneticPr fontId="3"/>
  </si>
  <si>
    <t>81歳</t>
    <rPh sb="2" eb="3">
      <t>サイ</t>
    </rPh>
    <phoneticPr fontId="3"/>
  </si>
  <si>
    <t>26歳</t>
    <rPh sb="2" eb="3">
      <t>サイ</t>
    </rPh>
    <phoneticPr fontId="3"/>
  </si>
  <si>
    <t>82歳</t>
    <rPh sb="2" eb="3">
      <t>サイ</t>
    </rPh>
    <phoneticPr fontId="3"/>
  </si>
  <si>
    <t>27歳</t>
    <rPh sb="2" eb="3">
      <t>サイ</t>
    </rPh>
    <phoneticPr fontId="3"/>
  </si>
  <si>
    <t>83歳</t>
    <rPh sb="2" eb="3">
      <t>サイ</t>
    </rPh>
    <phoneticPr fontId="3"/>
  </si>
  <si>
    <t>28歳</t>
    <rPh sb="2" eb="3">
      <t>サイ</t>
    </rPh>
    <phoneticPr fontId="3"/>
  </si>
  <si>
    <t>84歳</t>
    <rPh sb="2" eb="3">
      <t>サイ</t>
    </rPh>
    <phoneticPr fontId="3"/>
  </si>
  <si>
    <t>29歳</t>
    <rPh sb="2" eb="3">
      <t>サイ</t>
    </rPh>
    <phoneticPr fontId="3"/>
  </si>
  <si>
    <t>85歳</t>
    <rPh sb="2" eb="3">
      <t>サイ</t>
    </rPh>
    <phoneticPr fontId="3"/>
  </si>
  <si>
    <t>30歳</t>
    <rPh sb="2" eb="3">
      <t>サイ</t>
    </rPh>
    <phoneticPr fontId="3"/>
  </si>
  <si>
    <t>86歳</t>
    <rPh sb="2" eb="3">
      <t>サイ</t>
    </rPh>
    <phoneticPr fontId="3"/>
  </si>
  <si>
    <t>31歳</t>
    <rPh sb="2" eb="3">
      <t>サイ</t>
    </rPh>
    <phoneticPr fontId="3"/>
  </si>
  <si>
    <t>87歳</t>
    <rPh sb="2" eb="3">
      <t>サイ</t>
    </rPh>
    <phoneticPr fontId="3"/>
  </si>
  <si>
    <t>32歳</t>
    <rPh sb="2" eb="3">
      <t>サイ</t>
    </rPh>
    <phoneticPr fontId="3"/>
  </si>
  <si>
    <t>88歳</t>
    <rPh sb="2" eb="3">
      <t>サイ</t>
    </rPh>
    <phoneticPr fontId="3"/>
  </si>
  <si>
    <t>33歳</t>
    <rPh sb="2" eb="3">
      <t>サイ</t>
    </rPh>
    <phoneticPr fontId="3"/>
  </si>
  <si>
    <t>89歳</t>
    <rPh sb="2" eb="3">
      <t>サイ</t>
    </rPh>
    <phoneticPr fontId="3"/>
  </si>
  <si>
    <t>34歳</t>
    <rPh sb="2" eb="3">
      <t>サイ</t>
    </rPh>
    <phoneticPr fontId="3"/>
  </si>
  <si>
    <t>90歳</t>
    <rPh sb="2" eb="3">
      <t>サイ</t>
    </rPh>
    <phoneticPr fontId="3"/>
  </si>
  <si>
    <t>35歳</t>
    <rPh sb="2" eb="3">
      <t>サイ</t>
    </rPh>
    <phoneticPr fontId="3"/>
  </si>
  <si>
    <t>91歳</t>
    <rPh sb="2" eb="3">
      <t>サイ</t>
    </rPh>
    <phoneticPr fontId="3"/>
  </si>
  <si>
    <t>36歳</t>
    <rPh sb="2" eb="3">
      <t>サイ</t>
    </rPh>
    <phoneticPr fontId="3"/>
  </si>
  <si>
    <t>92歳</t>
    <rPh sb="2" eb="3">
      <t>サイ</t>
    </rPh>
    <phoneticPr fontId="3"/>
  </si>
  <si>
    <t>37歳</t>
    <rPh sb="2" eb="3">
      <t>サイ</t>
    </rPh>
    <phoneticPr fontId="3"/>
  </si>
  <si>
    <t>93歳</t>
    <rPh sb="2" eb="3">
      <t>サイ</t>
    </rPh>
    <phoneticPr fontId="3"/>
  </si>
  <si>
    <t>38歳</t>
    <rPh sb="2" eb="3">
      <t>サイ</t>
    </rPh>
    <phoneticPr fontId="3"/>
  </si>
  <si>
    <t>94歳</t>
    <rPh sb="2" eb="3">
      <t>サイ</t>
    </rPh>
    <phoneticPr fontId="3"/>
  </si>
  <si>
    <t>39歳</t>
    <rPh sb="2" eb="3">
      <t>サイ</t>
    </rPh>
    <phoneticPr fontId="3"/>
  </si>
  <si>
    <t>95歳</t>
    <rPh sb="2" eb="3">
      <t>サイ</t>
    </rPh>
    <phoneticPr fontId="3"/>
  </si>
  <si>
    <t>40歳</t>
    <rPh sb="2" eb="3">
      <t>サイ</t>
    </rPh>
    <phoneticPr fontId="3"/>
  </si>
  <si>
    <t>96歳</t>
    <rPh sb="2" eb="3">
      <t>サイ</t>
    </rPh>
    <phoneticPr fontId="3"/>
  </si>
  <si>
    <t>41歳</t>
    <rPh sb="2" eb="3">
      <t>サイ</t>
    </rPh>
    <phoneticPr fontId="3"/>
  </si>
  <si>
    <t>97歳</t>
    <rPh sb="2" eb="3">
      <t>サイ</t>
    </rPh>
    <phoneticPr fontId="3"/>
  </si>
  <si>
    <t>42歳</t>
    <rPh sb="2" eb="3">
      <t>サイ</t>
    </rPh>
    <phoneticPr fontId="3"/>
  </si>
  <si>
    <t>98歳</t>
    <rPh sb="2" eb="3">
      <t>サイ</t>
    </rPh>
    <phoneticPr fontId="3"/>
  </si>
  <si>
    <t>43歳</t>
    <rPh sb="2" eb="3">
      <t>サイ</t>
    </rPh>
    <phoneticPr fontId="3"/>
  </si>
  <si>
    <t>99歳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</si>
  <si>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</si>
  <si>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</si>
  <si>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</si>
  <si>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</si>
  <si>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</si>
  <si>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</si>
  <si>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</si>
  <si>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</si>
  <si>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</si>
  <si>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</si>
  <si>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</si>
  <si>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 xml:space="preserve"> </t>
  </si>
  <si>
    <t>人口密度</t>
  </si>
  <si>
    <t>久米島町</t>
  </si>
  <si>
    <t>宮古島市</t>
    <rPh sb="0" eb="2">
      <t>ミヤコ</t>
    </rPh>
    <rPh sb="2" eb="3">
      <t>シマ</t>
    </rPh>
    <rPh sb="3" eb="4">
      <t>シ</t>
    </rPh>
    <phoneticPr fontId="3"/>
  </si>
  <si>
    <t>世帯数</t>
  </si>
  <si>
    <t>計</t>
    <rPh sb="0" eb="1">
      <t>ケイ</t>
    </rPh>
    <phoneticPr fontId="33"/>
  </si>
  <si>
    <t>沖縄本島</t>
  </si>
  <si>
    <t>伊平屋島</t>
  </si>
  <si>
    <t>伊平屋村</t>
    <rPh sb="0" eb="4">
      <t>イヘヤソン</t>
    </rPh>
    <phoneticPr fontId="3"/>
  </si>
  <si>
    <t>伊是名島</t>
  </si>
  <si>
    <t>伊是名村</t>
    <rPh sb="0" eb="4">
      <t>イゼナソン</t>
    </rPh>
    <phoneticPr fontId="3"/>
  </si>
  <si>
    <t>伊 江 村</t>
    <rPh sb="0" eb="5">
      <t>イエソン</t>
    </rPh>
    <phoneticPr fontId="3"/>
  </si>
  <si>
    <t>本 部 町</t>
    <rPh sb="0" eb="5">
      <t>モトブチョウ</t>
    </rPh>
    <phoneticPr fontId="3"/>
  </si>
  <si>
    <t>渡嘉敷島</t>
  </si>
  <si>
    <t>渡嘉敷村</t>
    <rPh sb="0" eb="4">
      <t>トカシキソン</t>
    </rPh>
    <phoneticPr fontId="3"/>
  </si>
  <si>
    <t>前　　島</t>
    <rPh sb="0" eb="1">
      <t>マエ</t>
    </rPh>
    <phoneticPr fontId="33"/>
  </si>
  <si>
    <t>座間味島</t>
  </si>
  <si>
    <t>座間味村</t>
    <rPh sb="0" eb="4">
      <t>ザマミソン</t>
    </rPh>
    <phoneticPr fontId="3"/>
  </si>
  <si>
    <t>慶留間島</t>
  </si>
  <si>
    <t>粟 国 村</t>
    <rPh sb="0" eb="5">
      <t>アグニソン</t>
    </rPh>
    <phoneticPr fontId="3"/>
  </si>
  <si>
    <t>渡名喜島</t>
  </si>
  <si>
    <t>渡名喜村</t>
    <rPh sb="0" eb="4">
      <t>トナキソン</t>
    </rPh>
    <phoneticPr fontId="3"/>
  </si>
  <si>
    <t>北大東島</t>
  </si>
  <si>
    <t>北大東村</t>
    <rPh sb="0" eb="4">
      <t>キタダイトウソン</t>
    </rPh>
    <phoneticPr fontId="3"/>
  </si>
  <si>
    <t>南大東島</t>
  </si>
  <si>
    <t>南大東村</t>
    <rPh sb="0" eb="4">
      <t>ミナミダイトウソン</t>
    </rPh>
    <phoneticPr fontId="3"/>
  </si>
  <si>
    <t>伊良部島</t>
  </si>
  <si>
    <t>多良間島</t>
  </si>
  <si>
    <t>多良間村</t>
    <rPh sb="0" eb="4">
      <t>タラマソン</t>
    </rPh>
    <phoneticPr fontId="3"/>
  </si>
  <si>
    <t>石垣島</t>
  </si>
  <si>
    <t>石 垣 市</t>
    <rPh sb="0" eb="5">
      <t>イシガキシ</t>
    </rPh>
    <phoneticPr fontId="3"/>
  </si>
  <si>
    <t>竹富島</t>
  </si>
  <si>
    <t>竹 富 町</t>
    <rPh sb="0" eb="5">
      <t>タケトミチョウ</t>
    </rPh>
    <phoneticPr fontId="3"/>
  </si>
  <si>
    <t>西表島</t>
  </si>
  <si>
    <t>由布島</t>
    <rPh sb="0" eb="1">
      <t>ヨシ</t>
    </rPh>
    <rPh sb="1" eb="2">
      <t>ヌノ</t>
    </rPh>
    <rPh sb="2" eb="3">
      <t>ジマ</t>
    </rPh>
    <phoneticPr fontId="33"/>
  </si>
  <si>
    <t>鳩間島</t>
  </si>
  <si>
    <t>小浜島</t>
  </si>
  <si>
    <t>黒島</t>
  </si>
  <si>
    <t>波照間島</t>
  </si>
  <si>
    <t>与那国島</t>
  </si>
  <si>
    <t>与那国町</t>
    <rPh sb="0" eb="4">
      <t>ヨナグニチョウ</t>
    </rPh>
    <phoneticPr fontId="3"/>
  </si>
  <si>
    <t>移動前の住所地別転入者数</t>
    <rPh sb="0" eb="2">
      <t>イドウシャ</t>
    </rPh>
    <rPh sb="2" eb="3">
      <t>マエ</t>
    </rPh>
    <rPh sb="4" eb="7">
      <t>ジュウショチ</t>
    </rPh>
    <rPh sb="7" eb="8">
      <t>ベツ</t>
    </rPh>
    <rPh sb="8" eb="11">
      <t>テンニュウシャ</t>
    </rPh>
    <rPh sb="11" eb="12">
      <t>スウ</t>
    </rPh>
    <phoneticPr fontId="0"/>
  </si>
  <si>
    <t>移動後の住所地別転出者数</t>
    <rPh sb="0" eb="2">
      <t>イドウシャ</t>
    </rPh>
    <rPh sb="2" eb="3">
      <t>ゴ</t>
    </rPh>
    <rPh sb="4" eb="7">
      <t>ジュウショチ</t>
    </rPh>
    <rPh sb="7" eb="8">
      <t>ベツ</t>
    </rPh>
    <rPh sb="8" eb="11">
      <t>テンニュウシャ</t>
    </rPh>
    <rPh sb="11" eb="12">
      <t>スウ</t>
    </rPh>
    <phoneticPr fontId="0"/>
  </si>
  <si>
    <t>転入超過数（△は転出超過）</t>
    <rPh sb="0" eb="2">
      <t>テンニュウ</t>
    </rPh>
    <rPh sb="2" eb="4">
      <t>チョウカ</t>
    </rPh>
    <rPh sb="4" eb="5">
      <t>スウ</t>
    </rPh>
    <rPh sb="8" eb="10">
      <t>テンシュツ</t>
    </rPh>
    <rPh sb="10" eb="12">
      <t>チョウカ</t>
    </rPh>
    <phoneticPr fontId="3"/>
  </si>
  <si>
    <t>一般世帯</t>
    <rPh sb="0" eb="1">
      <t>イチ</t>
    </rPh>
    <rPh sb="1" eb="2">
      <t>パン</t>
    </rPh>
    <rPh sb="2" eb="3">
      <t>ヨ</t>
    </rPh>
    <rPh sb="3" eb="4">
      <t>オビ</t>
    </rPh>
    <phoneticPr fontId="3"/>
  </si>
  <si>
    <t>施設等の世帯</t>
  </si>
  <si>
    <t>世帯人員</t>
    <rPh sb="2" eb="4">
      <t>ジンイン</t>
    </rPh>
    <phoneticPr fontId="3"/>
  </si>
  <si>
    <t>その他</t>
    <rPh sb="2" eb="3">
      <t>タ</t>
    </rPh>
    <phoneticPr fontId="3"/>
  </si>
  <si>
    <t>世帯数</t>
    <rPh sb="0" eb="3">
      <t>セタイスウ</t>
    </rPh>
    <phoneticPr fontId="3"/>
  </si>
  <si>
    <t>１人</t>
  </si>
  <si>
    <t>２人</t>
  </si>
  <si>
    <t>３人</t>
  </si>
  <si>
    <t>４人</t>
  </si>
  <si>
    <t>［参考］</t>
    <rPh sb="1" eb="3">
      <t>サンコウ</t>
    </rPh>
    <phoneticPr fontId="35"/>
  </si>
  <si>
    <t>ベトナム</t>
  </si>
  <si>
    <t>イギリス</t>
  </si>
  <si>
    <t>アメリカ</t>
  </si>
  <si>
    <t>ブラジル</t>
  </si>
  <si>
    <t>ペルー</t>
  </si>
  <si>
    <t>県　計</t>
    <rPh sb="0" eb="1">
      <t>ケン</t>
    </rPh>
    <rPh sb="2" eb="3">
      <t>ケイ</t>
    </rPh>
    <phoneticPr fontId="33"/>
  </si>
  <si>
    <t>名護市</t>
  </si>
  <si>
    <t>豊見城市</t>
  </si>
  <si>
    <t>うるま市</t>
  </si>
  <si>
    <t>宮古島市</t>
  </si>
  <si>
    <t>南城市</t>
  </si>
  <si>
    <t>八重瀬町</t>
  </si>
  <si>
    <t>総数</t>
    <rPh sb="0" eb="2">
      <t>ソウスウ</t>
    </rPh>
    <phoneticPr fontId="2"/>
  </si>
  <si>
    <t>アジア</t>
  </si>
  <si>
    <t>キルギス</t>
  </si>
  <si>
    <t>マダガスカル</t>
  </si>
  <si>
    <t>ガイアナ</t>
  </si>
  <si>
    <t>アフガニスタン</t>
  </si>
  <si>
    <t>カザフスタン</t>
  </si>
  <si>
    <t>マリ</t>
  </si>
  <si>
    <t>パラグアイ</t>
  </si>
  <si>
    <t>アラブ首長国連邦</t>
  </si>
  <si>
    <t>リヒテンシュタイン</t>
  </si>
  <si>
    <t>モーリタニア</t>
  </si>
  <si>
    <t>ミャンマー</t>
  </si>
  <si>
    <t>ルクセンブルク</t>
  </si>
  <si>
    <t>モロッコ</t>
  </si>
  <si>
    <t>スリナム</t>
  </si>
  <si>
    <t>バーレーン</t>
  </si>
  <si>
    <t>ラトビア</t>
  </si>
  <si>
    <t>マラウイ</t>
  </si>
  <si>
    <t>ウルグアイ</t>
  </si>
  <si>
    <t>ブータン</t>
  </si>
  <si>
    <t>リトアニア</t>
  </si>
  <si>
    <t>モーリシャス</t>
  </si>
  <si>
    <t>ベネズエラ</t>
  </si>
  <si>
    <t>バングラデシュ</t>
  </si>
  <si>
    <t>モザンビーク</t>
  </si>
  <si>
    <t>オセアニア</t>
  </si>
  <si>
    <t>ブルネイ</t>
  </si>
  <si>
    <t>マルタ</t>
  </si>
  <si>
    <t>ニジェール</t>
  </si>
  <si>
    <t>オーストラリア</t>
  </si>
  <si>
    <t>カンボジア</t>
  </si>
  <si>
    <t>モルドバ</t>
  </si>
  <si>
    <t>ナイジェリア</t>
  </si>
  <si>
    <t>フィジー</t>
  </si>
  <si>
    <t>スリランカ</t>
  </si>
  <si>
    <t>ナミビア</t>
  </si>
  <si>
    <t>キリバス</t>
  </si>
  <si>
    <t>中国</t>
  </si>
  <si>
    <t>オランダ</t>
  </si>
  <si>
    <t>ルワンダ</t>
  </si>
  <si>
    <t>マーシャル</t>
  </si>
  <si>
    <t>台湾</t>
  </si>
  <si>
    <t>ノルウェー</t>
  </si>
  <si>
    <t>セネガル</t>
  </si>
  <si>
    <t>ミクロネシア</t>
  </si>
  <si>
    <t>キプロス</t>
  </si>
  <si>
    <t>ポーランド</t>
  </si>
  <si>
    <t>シエラレオネ</t>
  </si>
  <si>
    <t>ニュージーランド</t>
  </si>
  <si>
    <t>東ティモール</t>
  </si>
  <si>
    <t>ポルトガル</t>
  </si>
  <si>
    <t>ソマリア</t>
  </si>
  <si>
    <t>ナウル</t>
  </si>
  <si>
    <t>インド</t>
  </si>
  <si>
    <t>ルーマニア</t>
  </si>
  <si>
    <t>スーダン</t>
  </si>
  <si>
    <t>パプアニューギニア</t>
  </si>
  <si>
    <t>インドネシア</t>
  </si>
  <si>
    <t>ロシア</t>
  </si>
  <si>
    <t>パラオ</t>
  </si>
  <si>
    <t>イラン</t>
  </si>
  <si>
    <t>サンマリノ</t>
  </si>
  <si>
    <t>サントメ・プリンシペ</t>
  </si>
  <si>
    <t>ソロモン</t>
  </si>
  <si>
    <t>イラク</t>
  </si>
  <si>
    <t>スペイン</t>
  </si>
  <si>
    <t>セーシェル</t>
  </si>
  <si>
    <t>トンガ</t>
  </si>
  <si>
    <t>イスラエル</t>
  </si>
  <si>
    <t>スウェーデン</t>
  </si>
  <si>
    <t>タンザニア</t>
  </si>
  <si>
    <t>ツバル</t>
  </si>
  <si>
    <t>ヨルダン</t>
  </si>
  <si>
    <t>スイス</t>
  </si>
  <si>
    <t>トーゴ</t>
  </si>
  <si>
    <t>バヌアツ</t>
  </si>
  <si>
    <t>トルクメニスタン</t>
  </si>
  <si>
    <t>チュニジア</t>
  </si>
  <si>
    <t>サモア</t>
  </si>
  <si>
    <t>韓国</t>
  </si>
  <si>
    <t>タジキスタン</t>
  </si>
  <si>
    <t>ウガンダ</t>
  </si>
  <si>
    <t>無国籍</t>
    <rPh sb="0" eb="3">
      <t>ムコクセキ</t>
    </rPh>
    <phoneticPr fontId="2"/>
  </si>
  <si>
    <t>朝鮮</t>
  </si>
  <si>
    <t>英国</t>
  </si>
  <si>
    <t>南アフリカ共和国</t>
  </si>
  <si>
    <t>クウェート</t>
  </si>
  <si>
    <t>ウクライナ</t>
  </si>
  <si>
    <t>エジプト</t>
  </si>
  <si>
    <t>ラオス</t>
  </si>
  <si>
    <t>ウズベキスタン</t>
  </si>
  <si>
    <t>ブルキナファソ</t>
  </si>
  <si>
    <t>レバノン</t>
  </si>
  <si>
    <t>アルメニア</t>
  </si>
  <si>
    <t>ザンビア</t>
  </si>
  <si>
    <t>マレーシア</t>
  </si>
  <si>
    <t>アゼルバイジャン</t>
  </si>
  <si>
    <t>ジンバブエ</t>
  </si>
  <si>
    <t>モンゴル</t>
  </si>
  <si>
    <t>ジョージア</t>
  </si>
  <si>
    <t>アンゴラ</t>
  </si>
  <si>
    <t>オマーン</t>
  </si>
  <si>
    <t>スロベニア</t>
  </si>
  <si>
    <t>南スーダン共和国</t>
  </si>
  <si>
    <t>モルディブ</t>
  </si>
  <si>
    <t>スロバキア</t>
  </si>
  <si>
    <t>ネパール</t>
  </si>
  <si>
    <t>ボスニア・ヘルツェゴビナ</t>
  </si>
  <si>
    <t>バルバドス</t>
  </si>
  <si>
    <t>パキスタン</t>
  </si>
  <si>
    <t>バハマ</t>
  </si>
  <si>
    <t>フィリピン</t>
  </si>
  <si>
    <t>モンテネグロ</t>
  </si>
  <si>
    <t>ベリーズ</t>
  </si>
  <si>
    <t>カタール</t>
  </si>
  <si>
    <t>セルビア</t>
  </si>
  <si>
    <t>カナダ</t>
  </si>
  <si>
    <t>サウジアラビア</t>
  </si>
  <si>
    <t>コソボ共和国</t>
  </si>
  <si>
    <t>コスタリカ</t>
  </si>
  <si>
    <t>シリア</t>
  </si>
  <si>
    <t>アフリカ</t>
  </si>
  <si>
    <t>キューバ</t>
  </si>
  <si>
    <t>シンガポール</t>
  </si>
  <si>
    <t>アルジェリア</t>
  </si>
  <si>
    <t>ドミニカ共和国</t>
  </si>
  <si>
    <t>タイ</t>
  </si>
  <si>
    <t>ブルンジ</t>
  </si>
  <si>
    <t>ドミニカ</t>
  </si>
  <si>
    <t>トルコ</t>
  </si>
  <si>
    <t>ボツワナ</t>
  </si>
  <si>
    <t>エルサルバドル</t>
  </si>
  <si>
    <t>カメルーン</t>
  </si>
  <si>
    <t>グアテマラ</t>
  </si>
  <si>
    <t>イエメン</t>
  </si>
  <si>
    <t>中央アフリカ</t>
  </si>
  <si>
    <t>ハイチ</t>
  </si>
  <si>
    <t>パレスチナ</t>
  </si>
  <si>
    <t>チャド</t>
  </si>
  <si>
    <t>ホンジュラス</t>
  </si>
  <si>
    <t>ヨーロッパ</t>
  </si>
  <si>
    <t>コンゴ共和国</t>
  </si>
  <si>
    <t>ジャマイカ</t>
  </si>
  <si>
    <t>アルバニア</t>
  </si>
  <si>
    <t>コンゴ民主共和国</t>
  </si>
  <si>
    <t>メキシコ</t>
  </si>
  <si>
    <t>オーストリア</t>
  </si>
  <si>
    <t>カーボベルデ</t>
  </si>
  <si>
    <t>ニカラグア</t>
  </si>
  <si>
    <t>ベルギー</t>
  </si>
  <si>
    <t>コモロ</t>
  </si>
  <si>
    <t>パナマ</t>
  </si>
  <si>
    <t>ブルガリア</t>
  </si>
  <si>
    <t>ベナン</t>
  </si>
  <si>
    <t>セントルシア</t>
  </si>
  <si>
    <t>ベラルーシ</t>
  </si>
  <si>
    <t>ジブチ</t>
  </si>
  <si>
    <t>セントビンセント</t>
  </si>
  <si>
    <t>クロアチア</t>
  </si>
  <si>
    <t>エチオピア</t>
  </si>
  <si>
    <t>チェコ</t>
  </si>
  <si>
    <t>トリニダード・トバゴ</t>
  </si>
  <si>
    <t>デンマーク</t>
  </si>
  <si>
    <t>ガボン</t>
  </si>
  <si>
    <t>米国</t>
    <rPh sb="0" eb="2">
      <t>ベイコク</t>
    </rPh>
    <phoneticPr fontId="2"/>
  </si>
  <si>
    <t>エストニア</t>
  </si>
  <si>
    <t>ガーナ</t>
  </si>
  <si>
    <t>グレナダ</t>
  </si>
  <si>
    <t>フィンランド</t>
  </si>
  <si>
    <t>ギニア</t>
  </si>
  <si>
    <t>アンティグア・バーブーダ</t>
  </si>
  <si>
    <t>フランス</t>
  </si>
  <si>
    <t>ガンビア</t>
  </si>
  <si>
    <t>ドイツ</t>
  </si>
  <si>
    <t>ギニアビサウ</t>
  </si>
  <si>
    <t>アルゼンチン</t>
  </si>
  <si>
    <t>ギリシャ</t>
  </si>
  <si>
    <t>コートジボワール</t>
  </si>
  <si>
    <t>ボリビア</t>
  </si>
  <si>
    <t>ハンガリー</t>
  </si>
  <si>
    <t>ケニア</t>
  </si>
  <si>
    <t>アイスランド</t>
  </si>
  <si>
    <t>リベリア</t>
  </si>
  <si>
    <t>チリ</t>
  </si>
  <si>
    <t>アイルランド</t>
  </si>
  <si>
    <t>リビア</t>
  </si>
  <si>
    <t>コロンビア</t>
  </si>
  <si>
    <t>イタリア</t>
  </si>
  <si>
    <t>レソト</t>
  </si>
  <si>
    <t>エクアドル</t>
  </si>
  <si>
    <t>３－14　市町村別人口動態</t>
    <rPh sb="5" eb="7">
      <t>シチョウ</t>
    </rPh>
    <rPh sb="7" eb="8">
      <t>ソン</t>
    </rPh>
    <rPh sb="8" eb="9">
      <t>ベツ</t>
    </rPh>
    <rPh sb="9" eb="11">
      <t>ジンコウ</t>
    </rPh>
    <rPh sb="11" eb="13">
      <t>ドウタイ</t>
    </rPh>
    <phoneticPr fontId="5"/>
  </si>
  <si>
    <t>（つづき）</t>
    <phoneticPr fontId="5"/>
  </si>
  <si>
    <t>出生数</t>
    <phoneticPr fontId="5"/>
  </si>
  <si>
    <t>死亡数</t>
    <phoneticPr fontId="5"/>
  </si>
  <si>
    <t>乳児死亡数</t>
    <phoneticPr fontId="5"/>
  </si>
  <si>
    <t>死産数</t>
  </si>
  <si>
    <t>周産期死亡数</t>
    <rPh sb="0" eb="3">
      <t>シュウサンキ</t>
    </rPh>
    <phoneticPr fontId="5"/>
  </si>
  <si>
    <t>市町村</t>
    <rPh sb="0" eb="2">
      <t>シチョウ</t>
    </rPh>
    <rPh sb="2" eb="3">
      <t>ソン</t>
    </rPh>
    <phoneticPr fontId="5"/>
  </si>
  <si>
    <t>県</t>
    <rPh sb="0" eb="1">
      <t>ケン</t>
    </rPh>
    <phoneticPr fontId="5"/>
  </si>
  <si>
    <t>北部保健所</t>
    <rPh sb="0" eb="1">
      <t>キタ</t>
    </rPh>
    <rPh sb="1" eb="2">
      <t>ブ</t>
    </rPh>
    <phoneticPr fontId="33"/>
  </si>
  <si>
    <t>北部</t>
    <rPh sb="0" eb="2">
      <t>ホクブ</t>
    </rPh>
    <phoneticPr fontId="5"/>
  </si>
  <si>
    <t>中部保健所</t>
    <rPh sb="0" eb="1">
      <t>ナカ</t>
    </rPh>
    <rPh sb="1" eb="2">
      <t>ブ</t>
    </rPh>
    <phoneticPr fontId="33"/>
  </si>
  <si>
    <t>中部</t>
    <rPh sb="0" eb="2">
      <t>チュウブ</t>
    </rPh>
    <phoneticPr fontId="5"/>
  </si>
  <si>
    <t>うるま市</t>
    <rPh sb="3" eb="4">
      <t>シ</t>
    </rPh>
    <phoneticPr fontId="33"/>
  </si>
  <si>
    <t>那覇市保健所</t>
    <rPh sb="0" eb="3">
      <t>ナハシ</t>
    </rPh>
    <rPh sb="3" eb="6">
      <t>ホケンショ</t>
    </rPh>
    <phoneticPr fontId="5"/>
  </si>
  <si>
    <t>那覇</t>
    <rPh sb="0" eb="2">
      <t>ナハ</t>
    </rPh>
    <phoneticPr fontId="5"/>
  </si>
  <si>
    <t>南部保健所</t>
    <rPh sb="0" eb="2">
      <t>ナンブ</t>
    </rPh>
    <rPh sb="2" eb="5">
      <t>ホケンショ</t>
    </rPh>
    <phoneticPr fontId="5"/>
  </si>
  <si>
    <t>南部</t>
    <rPh sb="0" eb="2">
      <t>ナンブ</t>
    </rPh>
    <phoneticPr fontId="5"/>
  </si>
  <si>
    <t>南城市</t>
    <rPh sb="0" eb="2">
      <t>ナンジョウ</t>
    </rPh>
    <rPh sb="2" eb="3">
      <t>シ</t>
    </rPh>
    <phoneticPr fontId="5"/>
  </si>
  <si>
    <t>西原町</t>
    <rPh sb="0" eb="3">
      <t>ニシハラチョウ</t>
    </rPh>
    <phoneticPr fontId="5"/>
  </si>
  <si>
    <t>八重瀬町</t>
    <rPh sb="0" eb="1">
      <t>ヤ</t>
    </rPh>
    <rPh sb="1" eb="3">
      <t>エセ</t>
    </rPh>
    <rPh sb="3" eb="4">
      <t>マチ</t>
    </rPh>
    <phoneticPr fontId="5"/>
  </si>
  <si>
    <t>宮古島市</t>
    <rPh sb="0" eb="3">
      <t>ミヤコジマ</t>
    </rPh>
    <rPh sb="3" eb="4">
      <t>シ</t>
    </rPh>
    <phoneticPr fontId="33"/>
  </si>
  <si>
    <t>第３章　人　口</t>
    <phoneticPr fontId="3"/>
  </si>
  <si>
    <t>３－１　人口の推移</t>
    <phoneticPr fontId="3"/>
  </si>
  <si>
    <t>*</t>
    <phoneticPr fontId="3"/>
  </si>
  <si>
    <t>２年</t>
    <phoneticPr fontId="3"/>
  </si>
  <si>
    <t>９年</t>
    <phoneticPr fontId="3"/>
  </si>
  <si>
    <t>10年</t>
    <phoneticPr fontId="3"/>
  </si>
  <si>
    <t>11年</t>
    <phoneticPr fontId="3"/>
  </si>
  <si>
    <t>14年</t>
    <phoneticPr fontId="3"/>
  </si>
  <si>
    <t>５年</t>
    <phoneticPr fontId="3"/>
  </si>
  <si>
    <t>15年</t>
    <phoneticPr fontId="3"/>
  </si>
  <si>
    <t>25年</t>
    <phoneticPr fontId="3"/>
  </si>
  <si>
    <t>30年</t>
    <phoneticPr fontId="3"/>
  </si>
  <si>
    <t>31年</t>
    <phoneticPr fontId="3"/>
  </si>
  <si>
    <t>32年</t>
    <phoneticPr fontId="3"/>
  </si>
  <si>
    <t>35年</t>
    <phoneticPr fontId="3"/>
  </si>
  <si>
    <t>市町村</t>
    <phoneticPr fontId="3"/>
  </si>
  <si>
    <t>（つづき）</t>
    <phoneticPr fontId="3"/>
  </si>
  <si>
    <t>その他</t>
    <phoneticPr fontId="3"/>
  </si>
  <si>
    <t>計</t>
    <phoneticPr fontId="3"/>
  </si>
  <si>
    <t>①</t>
    <phoneticPr fontId="3"/>
  </si>
  <si>
    <t>②</t>
    <phoneticPr fontId="3"/>
  </si>
  <si>
    <t>③</t>
    <phoneticPr fontId="3"/>
  </si>
  <si>
    <t>④=②-③</t>
    <phoneticPr fontId="3"/>
  </si>
  <si>
    <t>④/①×100</t>
    <phoneticPr fontId="3"/>
  </si>
  <si>
    <t>⑤</t>
    <phoneticPr fontId="3"/>
  </si>
  <si>
    <t>⑥</t>
    <phoneticPr fontId="3"/>
  </si>
  <si>
    <t>⑦</t>
    <phoneticPr fontId="3"/>
  </si>
  <si>
    <t>⑧=⑤+⑥+⑦</t>
    <phoneticPr fontId="3"/>
  </si>
  <si>
    <t>⑨</t>
    <phoneticPr fontId="3"/>
  </si>
  <si>
    <t>⑩</t>
    <phoneticPr fontId="3"/>
  </si>
  <si>
    <t>⑪</t>
    <phoneticPr fontId="3"/>
  </si>
  <si>
    <t>⑫=⑨+⑩+⑪</t>
    <phoneticPr fontId="3"/>
  </si>
  <si>
    <t>⑬=⑧-⑫</t>
    <phoneticPr fontId="3"/>
  </si>
  <si>
    <t>⑬/①×100</t>
    <phoneticPr fontId="3"/>
  </si>
  <si>
    <t>⑭=④+⑬</t>
    <phoneticPr fontId="3"/>
  </si>
  <si>
    <t>⑭/①×100</t>
    <phoneticPr fontId="3"/>
  </si>
  <si>
    <t>県</t>
    <phoneticPr fontId="3"/>
  </si>
  <si>
    <t>市</t>
    <phoneticPr fontId="3"/>
  </si>
  <si>
    <t>郡</t>
    <phoneticPr fontId="3"/>
  </si>
  <si>
    <t>国頭郡</t>
    <phoneticPr fontId="3"/>
  </si>
  <si>
    <t>国</t>
    <phoneticPr fontId="3"/>
  </si>
  <si>
    <t>中頭郡</t>
    <phoneticPr fontId="3"/>
  </si>
  <si>
    <t>中</t>
    <phoneticPr fontId="3"/>
  </si>
  <si>
    <t>島尻郡</t>
    <phoneticPr fontId="3"/>
  </si>
  <si>
    <t>島</t>
    <phoneticPr fontId="3"/>
  </si>
  <si>
    <t>宮古郡</t>
    <phoneticPr fontId="3"/>
  </si>
  <si>
    <t>宮</t>
    <phoneticPr fontId="3"/>
  </si>
  <si>
    <t>八重山郡</t>
    <phoneticPr fontId="3"/>
  </si>
  <si>
    <t>八</t>
    <phoneticPr fontId="3"/>
  </si>
  <si>
    <t>昭和５年
（1930年）</t>
    <phoneticPr fontId="3"/>
  </si>
  <si>
    <t xml:space="preserve"> 0～ 4歳</t>
    <phoneticPr fontId="3"/>
  </si>
  <si>
    <t xml:space="preserve"> 5～ 9歳</t>
    <phoneticPr fontId="3"/>
  </si>
  <si>
    <t>10～14歳</t>
    <phoneticPr fontId="3"/>
  </si>
  <si>
    <t>15～19歳</t>
    <phoneticPr fontId="3"/>
  </si>
  <si>
    <t>20～24歳</t>
    <phoneticPr fontId="3"/>
  </si>
  <si>
    <t>25～29歳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</si>
  <si>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</si>
  <si>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</si>
  <si>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</si>
  <si>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</si>
  <si>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</si>
  <si>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</si>
  <si>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</si>
  <si>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</si>
  <si>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</si>
  <si>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</si>
  <si>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不　詳</t>
    <phoneticPr fontId="3"/>
  </si>
  <si>
    <t>-</t>
    <phoneticPr fontId="3"/>
  </si>
  <si>
    <t>80～84歳</t>
    <phoneticPr fontId="3"/>
  </si>
  <si>
    <t>85～89歳</t>
    <phoneticPr fontId="3"/>
  </si>
  <si>
    <t>90～94歳</t>
    <phoneticPr fontId="3"/>
  </si>
  <si>
    <t>95～99歳</t>
    <phoneticPr fontId="3"/>
  </si>
  <si>
    <t>　男</t>
    <phoneticPr fontId="3"/>
  </si>
  <si>
    <t>　女</t>
    <phoneticPr fontId="3"/>
  </si>
  <si>
    <t>３－５  市町村別年齢階級別人口</t>
    <phoneticPr fontId="3"/>
  </si>
  <si>
    <t>（つづき）</t>
    <phoneticPr fontId="3"/>
  </si>
  <si>
    <t>市町村</t>
    <phoneticPr fontId="3"/>
  </si>
  <si>
    <t>10～14歳</t>
    <phoneticPr fontId="3"/>
  </si>
  <si>
    <t>15～19歳</t>
    <phoneticPr fontId="3"/>
  </si>
  <si>
    <t>20～24歳</t>
    <phoneticPr fontId="3"/>
  </si>
  <si>
    <t>25～29歳</t>
    <phoneticPr fontId="3"/>
  </si>
  <si>
    <t>30～34歳</t>
    <phoneticPr fontId="3"/>
  </si>
  <si>
    <t>35～39歳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</si>
  <si>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</si>
  <si>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</si>
  <si>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</si>
  <si>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</si>
  <si>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</si>
  <si>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</si>
  <si>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</si>
  <si>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</si>
  <si>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</si>
  <si>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90～94歳</t>
    <phoneticPr fontId="3"/>
  </si>
  <si>
    <t>95～99歳</t>
    <phoneticPr fontId="3"/>
  </si>
  <si>
    <t>100歳以上</t>
    <phoneticPr fontId="3"/>
  </si>
  <si>
    <t>県</t>
    <phoneticPr fontId="3"/>
  </si>
  <si>
    <t>市</t>
    <phoneticPr fontId="3"/>
  </si>
  <si>
    <t>郡</t>
    <phoneticPr fontId="3"/>
  </si>
  <si>
    <t>国</t>
    <phoneticPr fontId="3"/>
  </si>
  <si>
    <t>中 頭 郡</t>
    <phoneticPr fontId="3"/>
  </si>
  <si>
    <t>中</t>
    <phoneticPr fontId="3"/>
  </si>
  <si>
    <t>島 尻 郡</t>
    <phoneticPr fontId="3"/>
  </si>
  <si>
    <t>島</t>
    <phoneticPr fontId="3"/>
  </si>
  <si>
    <t>宮 古 郡</t>
    <phoneticPr fontId="3"/>
  </si>
  <si>
    <t>宮</t>
    <phoneticPr fontId="3"/>
  </si>
  <si>
    <t>八</t>
    <phoneticPr fontId="3"/>
  </si>
  <si>
    <t>（つづき）</t>
    <phoneticPr fontId="3"/>
  </si>
  <si>
    <t>55～59歳</t>
    <phoneticPr fontId="3"/>
  </si>
  <si>
    <t>60～64歳</t>
    <phoneticPr fontId="3"/>
  </si>
  <si>
    <t>65～69歳</t>
    <phoneticPr fontId="3"/>
  </si>
  <si>
    <t>10～14歳</t>
    <phoneticPr fontId="3"/>
  </si>
  <si>
    <t>70～74歳</t>
    <phoneticPr fontId="3"/>
  </si>
  <si>
    <t>15～19歳</t>
    <phoneticPr fontId="3"/>
  </si>
  <si>
    <t>75～79歳</t>
    <phoneticPr fontId="3"/>
  </si>
  <si>
    <t>20～24歳</t>
    <phoneticPr fontId="3"/>
  </si>
  <si>
    <t>80～84歳</t>
    <phoneticPr fontId="3"/>
  </si>
  <si>
    <t>25～29歳</t>
    <phoneticPr fontId="3"/>
  </si>
  <si>
    <t>85～89歳</t>
    <phoneticPr fontId="3"/>
  </si>
  <si>
    <t>30～34歳</t>
    <phoneticPr fontId="3"/>
  </si>
  <si>
    <t>90～94歳</t>
    <phoneticPr fontId="3"/>
  </si>
  <si>
    <t>35～39歳</t>
    <phoneticPr fontId="3"/>
  </si>
  <si>
    <t>95～99歳</t>
    <phoneticPr fontId="3"/>
  </si>
  <si>
    <t>40～44歳</t>
    <phoneticPr fontId="3"/>
  </si>
  <si>
    <t>45～49歳</t>
    <phoneticPr fontId="3"/>
  </si>
  <si>
    <t>50～54歳</t>
    <phoneticPr fontId="3"/>
  </si>
  <si>
    <t>３－７　市町村別人口及び人口密度</t>
    <phoneticPr fontId="3"/>
  </si>
  <si>
    <t>平成17年</t>
    <phoneticPr fontId="3"/>
  </si>
  <si>
    <t>平成22年</t>
    <phoneticPr fontId="3"/>
  </si>
  <si>
    <t>平成27年</t>
    <phoneticPr fontId="3"/>
  </si>
  <si>
    <t>野 甫 島</t>
    <phoneticPr fontId="3"/>
  </si>
  <si>
    <t>〃</t>
    <phoneticPr fontId="3"/>
  </si>
  <si>
    <t>伊 江 島</t>
    <phoneticPr fontId="3"/>
  </si>
  <si>
    <t>水 納 島</t>
    <phoneticPr fontId="3"/>
  </si>
  <si>
    <t>津 堅 島</t>
    <phoneticPr fontId="3"/>
  </si>
  <si>
    <t>久 高 島</t>
    <phoneticPr fontId="3"/>
  </si>
  <si>
    <t>阿 嘉 島</t>
    <phoneticPr fontId="3"/>
  </si>
  <si>
    <t>栗 国 島</t>
    <phoneticPr fontId="3"/>
  </si>
  <si>
    <t>久 米 島</t>
    <phoneticPr fontId="3"/>
  </si>
  <si>
    <t>奥 武 島</t>
    <phoneticPr fontId="3"/>
  </si>
  <si>
    <t>宮 古 島</t>
    <phoneticPr fontId="3"/>
  </si>
  <si>
    <t>池 間 島</t>
    <phoneticPr fontId="3"/>
  </si>
  <si>
    <t>大 神 島</t>
    <phoneticPr fontId="3"/>
  </si>
  <si>
    <t>来 間 島</t>
    <phoneticPr fontId="3"/>
  </si>
  <si>
    <t>下 地 島</t>
    <phoneticPr fontId="3"/>
  </si>
  <si>
    <t>　　</t>
    <phoneticPr fontId="3"/>
  </si>
  <si>
    <t>市町村</t>
    <phoneticPr fontId="3"/>
  </si>
  <si>
    <t>男</t>
    <phoneticPr fontId="3"/>
  </si>
  <si>
    <t>女</t>
    <phoneticPr fontId="3"/>
  </si>
  <si>
    <t>北海道</t>
    <phoneticPr fontId="3"/>
  </si>
  <si>
    <t>青森県</t>
    <phoneticPr fontId="3"/>
  </si>
  <si>
    <t>岩手県</t>
    <phoneticPr fontId="3"/>
  </si>
  <si>
    <t>宮城県</t>
    <phoneticPr fontId="3"/>
  </si>
  <si>
    <t>秋田県</t>
    <phoneticPr fontId="3"/>
  </si>
  <si>
    <t>山形県</t>
    <phoneticPr fontId="3"/>
  </si>
  <si>
    <t>福島県</t>
    <phoneticPr fontId="3"/>
  </si>
  <si>
    <t>茨城県</t>
    <phoneticPr fontId="3"/>
  </si>
  <si>
    <t>栃木県</t>
    <phoneticPr fontId="3"/>
  </si>
  <si>
    <t>群馬県</t>
    <phoneticPr fontId="3"/>
  </si>
  <si>
    <t>埼玉県</t>
    <phoneticPr fontId="3"/>
  </si>
  <si>
    <t>千葉県</t>
    <phoneticPr fontId="3"/>
  </si>
  <si>
    <t>東京都</t>
    <phoneticPr fontId="3"/>
  </si>
  <si>
    <t>神奈川県</t>
    <phoneticPr fontId="3"/>
  </si>
  <si>
    <t>新潟県</t>
    <phoneticPr fontId="3"/>
  </si>
  <si>
    <t>富山県</t>
    <phoneticPr fontId="3"/>
  </si>
  <si>
    <t>石川県</t>
    <phoneticPr fontId="3"/>
  </si>
  <si>
    <t>福井県</t>
    <phoneticPr fontId="3"/>
  </si>
  <si>
    <t>山梨県</t>
    <phoneticPr fontId="3"/>
  </si>
  <si>
    <t>長野県</t>
    <phoneticPr fontId="3"/>
  </si>
  <si>
    <t>岐阜県</t>
    <phoneticPr fontId="3"/>
  </si>
  <si>
    <t>静岡県</t>
    <phoneticPr fontId="3"/>
  </si>
  <si>
    <t>愛知県</t>
    <phoneticPr fontId="3"/>
  </si>
  <si>
    <t>三重県</t>
    <phoneticPr fontId="3"/>
  </si>
  <si>
    <t>滋賀県</t>
    <phoneticPr fontId="3"/>
  </si>
  <si>
    <t>京都府</t>
    <phoneticPr fontId="3"/>
  </si>
  <si>
    <t>大阪府</t>
    <phoneticPr fontId="3"/>
  </si>
  <si>
    <t>兵庫県</t>
    <phoneticPr fontId="3"/>
  </si>
  <si>
    <t>奈良県</t>
    <phoneticPr fontId="3"/>
  </si>
  <si>
    <t>和歌山県</t>
    <phoneticPr fontId="3"/>
  </si>
  <si>
    <t>鳥取県</t>
    <phoneticPr fontId="3"/>
  </si>
  <si>
    <t>島根県</t>
    <phoneticPr fontId="3"/>
  </si>
  <si>
    <t>岡山県</t>
    <phoneticPr fontId="3"/>
  </si>
  <si>
    <t>広島県</t>
    <phoneticPr fontId="3"/>
  </si>
  <si>
    <t>山口県</t>
    <phoneticPr fontId="3"/>
  </si>
  <si>
    <t>徳島県</t>
    <phoneticPr fontId="3"/>
  </si>
  <si>
    <t>香川県</t>
    <phoneticPr fontId="3"/>
  </si>
  <si>
    <t>愛媛県</t>
    <phoneticPr fontId="3"/>
  </si>
  <si>
    <t>高知県</t>
    <phoneticPr fontId="3"/>
  </si>
  <si>
    <t>福岡県</t>
    <phoneticPr fontId="3"/>
  </si>
  <si>
    <t>佐賀県</t>
    <phoneticPr fontId="3"/>
  </si>
  <si>
    <t>長崎県</t>
    <phoneticPr fontId="3"/>
  </si>
  <si>
    <t>熊本県</t>
    <phoneticPr fontId="3"/>
  </si>
  <si>
    <t>大分県</t>
    <phoneticPr fontId="3"/>
  </si>
  <si>
    <t>宮崎県</t>
    <phoneticPr fontId="3"/>
  </si>
  <si>
    <t>鹿児島県</t>
    <phoneticPr fontId="3"/>
  </si>
  <si>
    <t>３－11　市町村別世帯の種類別世帯数及び世帯人員</t>
    <phoneticPr fontId="3"/>
  </si>
  <si>
    <t>市町村</t>
    <phoneticPr fontId="3"/>
  </si>
  <si>
    <t>名 護 市</t>
    <phoneticPr fontId="3"/>
  </si>
  <si>
    <t>渡嘉敷村</t>
    <phoneticPr fontId="3"/>
  </si>
  <si>
    <t>粟 国 村</t>
    <phoneticPr fontId="3"/>
  </si>
  <si>
    <t>３－12  市町村別世帯人員別一般世帯数及び核家族世帯数</t>
    <phoneticPr fontId="3"/>
  </si>
  <si>
    <t>世帯人員別一般世帯数</t>
    <phoneticPr fontId="3"/>
  </si>
  <si>
    <t>核家族世帯数</t>
    <phoneticPr fontId="3"/>
  </si>
  <si>
    <t>５人</t>
    <phoneticPr fontId="3"/>
  </si>
  <si>
    <t>６人</t>
    <phoneticPr fontId="3"/>
  </si>
  <si>
    <t>７人以上</t>
    <phoneticPr fontId="3"/>
  </si>
  <si>
    <t>名 護 市</t>
    <phoneticPr fontId="3"/>
  </si>
  <si>
    <t>与那国町</t>
    <phoneticPr fontId="3"/>
  </si>
  <si>
    <t>３－13－１　市町村別外国人人口</t>
    <phoneticPr fontId="35"/>
  </si>
  <si>
    <t>市町村</t>
    <phoneticPr fontId="35"/>
  </si>
  <si>
    <t>インド</t>
    <phoneticPr fontId="35"/>
  </si>
  <si>
    <t>（つづき）</t>
    <phoneticPr fontId="3"/>
  </si>
  <si>
    <t>宮古保健所</t>
    <phoneticPr fontId="33"/>
  </si>
  <si>
    <t>八重山保健所</t>
    <phoneticPr fontId="33"/>
  </si>
  <si>
    <t>アンドラ</t>
  </si>
  <si>
    <t>エリトリア</t>
    <phoneticPr fontId="36"/>
  </si>
  <si>
    <t>竹 富 町</t>
    <phoneticPr fontId="36"/>
  </si>
  <si>
    <t>29年</t>
    <rPh sb="2" eb="3">
      <t>ネン</t>
    </rPh>
    <phoneticPr fontId="3"/>
  </si>
  <si>
    <t>30年</t>
    <rPh sb="2" eb="3">
      <t>ネン</t>
    </rPh>
    <phoneticPr fontId="36"/>
  </si>
  <si>
    <t>オーハ島</t>
    <rPh sb="3" eb="4">
      <t>ジマ</t>
    </rPh>
    <phoneticPr fontId="36"/>
  </si>
  <si>
    <t>　　36年</t>
    <phoneticPr fontId="3"/>
  </si>
  <si>
    <t>令和元年</t>
    <rPh sb="0" eb="2">
      <t>レイワ</t>
    </rPh>
    <rPh sb="2" eb="4">
      <t>ガンネン</t>
    </rPh>
    <phoneticPr fontId="36"/>
  </si>
  <si>
    <t>年齢不詳</t>
    <rPh sb="0" eb="2">
      <t>ネンレイ</t>
    </rPh>
    <rPh sb="2" eb="4">
      <t>フショウ</t>
    </rPh>
    <phoneticPr fontId="36"/>
  </si>
  <si>
    <t>エスワティニ</t>
    <phoneticPr fontId="36"/>
  </si>
  <si>
    <t>３－４　年齢（５歳階級）、男女別人口</t>
    <phoneticPr fontId="3"/>
  </si>
  <si>
    <t>３－６　年齢（各歳）、男女別人口</t>
    <phoneticPr fontId="3"/>
  </si>
  <si>
    <t>北マケドニア</t>
    <rPh sb="0" eb="1">
      <t>キタ</t>
    </rPh>
    <phoneticPr fontId="36"/>
  </si>
  <si>
    <t>２年</t>
    <rPh sb="1" eb="2">
      <t>ネン</t>
    </rPh>
    <phoneticPr fontId="36"/>
  </si>
  <si>
    <t>資料：県企画部市町村課「島しょ別住民基本台帳人口及び世帯数」</t>
    <rPh sb="3" eb="4">
      <t>ケン</t>
    </rPh>
    <rPh sb="4" eb="7">
      <t>キカクブ</t>
    </rPh>
    <rPh sb="7" eb="11">
      <t>シチョウソンカ</t>
    </rPh>
    <rPh sb="12" eb="13">
      <t>トウ</t>
    </rPh>
    <rPh sb="15" eb="16">
      <t>ベツ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4" eb="25">
      <t>オヨ</t>
    </rPh>
    <rPh sb="26" eb="28">
      <t>セタイ</t>
    </rPh>
    <rPh sb="28" eb="29">
      <t>スウ</t>
    </rPh>
    <phoneticPr fontId="3"/>
  </si>
  <si>
    <t>３－８　島しょ別住民基本台帳人口及び世帯数（日本人）</t>
    <rPh sb="4" eb="5">
      <t>トウ</t>
    </rPh>
    <rPh sb="7" eb="8">
      <t>ベツ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rPh sb="22" eb="25">
      <t>ニホンジン</t>
    </rPh>
    <phoneticPr fontId="33"/>
  </si>
  <si>
    <t>37年</t>
    <phoneticPr fontId="36"/>
  </si>
  <si>
    <t>３年</t>
    <rPh sb="1" eb="2">
      <t>ネン</t>
    </rPh>
    <phoneticPr fontId="36"/>
  </si>
  <si>
    <t>令和２年</t>
    <rPh sb="0" eb="2">
      <t>レイワ</t>
    </rPh>
    <rPh sb="3" eb="4">
      <t>ネン</t>
    </rPh>
    <phoneticPr fontId="3"/>
  </si>
  <si>
    <t>セントクリストファー・ネービス</t>
    <phoneticPr fontId="36"/>
  </si>
  <si>
    <t>令和２年
（2020年）</t>
    <rPh sb="0" eb="2">
      <t>レイワ</t>
    </rPh>
    <rPh sb="10" eb="11">
      <t>ネン</t>
    </rPh>
    <phoneticPr fontId="3"/>
  </si>
  <si>
    <t>資料：総務省統計局「令和２年国勢調査報告」</t>
    <rPh sb="5" eb="6">
      <t>ショウ</t>
    </rPh>
    <rPh sb="10" eb="12">
      <t>レイワ</t>
    </rPh>
    <phoneticPr fontId="3"/>
  </si>
  <si>
    <t>国籍別外国人数（令和２年国勢調査:令和２年10月1日現在）</t>
    <rPh sb="8" eb="10">
      <t>レイワ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phoneticPr fontId="35"/>
  </si>
  <si>
    <t>ネパール</t>
    <phoneticPr fontId="36"/>
  </si>
  <si>
    <t>(1/4)</t>
    <phoneticPr fontId="36"/>
  </si>
  <si>
    <t>(2/4)</t>
    <phoneticPr fontId="36"/>
  </si>
  <si>
    <t>(3/4)</t>
    <phoneticPr fontId="36"/>
  </si>
  <si>
    <t>(4/4)</t>
    <phoneticPr fontId="36"/>
  </si>
  <si>
    <t xml:space="preserve">単位：人 </t>
    <phoneticPr fontId="36"/>
  </si>
  <si>
    <t>計</t>
    <rPh sb="0" eb="1">
      <t>ケイ</t>
    </rPh>
    <phoneticPr fontId="3"/>
  </si>
  <si>
    <t>４年</t>
    <rPh sb="1" eb="2">
      <t>ネン</t>
    </rPh>
    <phoneticPr fontId="36"/>
  </si>
  <si>
    <t>人口密度</t>
    <phoneticPr fontId="3"/>
  </si>
  <si>
    <t>１</t>
    <phoneticPr fontId="36"/>
  </si>
  <si>
    <t>２</t>
  </si>
  <si>
    <t>３</t>
  </si>
  <si>
    <t>４</t>
  </si>
  <si>
    <t>５</t>
  </si>
  <si>
    <t>６</t>
  </si>
  <si>
    <t>７</t>
  </si>
  <si>
    <t>８</t>
  </si>
  <si>
    <t>９</t>
  </si>
  <si>
    <t xml:space="preserve">単位：人 </t>
    <rPh sb="0" eb="2">
      <t>タンイ</t>
    </rPh>
    <rPh sb="3" eb="4">
      <t>ニン</t>
    </rPh>
    <phoneticPr fontId="3"/>
  </si>
  <si>
    <t xml:space="preserve">単位：人 </t>
    <phoneticPr fontId="3"/>
  </si>
  <si>
    <t xml:space="preserve">単位：世帯 </t>
    <rPh sb="0" eb="2">
      <t>タンイ</t>
    </rPh>
    <rPh sb="3" eb="5">
      <t>セタイ</t>
    </rPh>
    <phoneticPr fontId="3"/>
  </si>
  <si>
    <t xml:space="preserve">単位：人 </t>
    <phoneticPr fontId="35"/>
  </si>
  <si>
    <t>計</t>
    <rPh sb="0" eb="1">
      <t>ケイ</t>
    </rPh>
    <phoneticPr fontId="5"/>
  </si>
  <si>
    <t>出生</t>
    <phoneticPr fontId="5"/>
  </si>
  <si>
    <t>死亡</t>
    <phoneticPr fontId="5"/>
  </si>
  <si>
    <t>婚姻</t>
    <phoneticPr fontId="5"/>
  </si>
  <si>
    <t>離婚</t>
    <phoneticPr fontId="5"/>
  </si>
  <si>
    <t xml:space="preserve">単位：人、‰ </t>
    <phoneticPr fontId="5"/>
  </si>
  <si>
    <t>寮･寄宿舎の学生生徒</t>
    <rPh sb="0" eb="1">
      <t>リョウ</t>
    </rPh>
    <rPh sb="2" eb="4">
      <t>キシュク</t>
    </rPh>
    <rPh sb="4" eb="5">
      <t>シャ</t>
    </rPh>
    <rPh sb="6" eb="8">
      <t>ガクセイ</t>
    </rPh>
    <rPh sb="8" eb="9">
      <t>ショウ</t>
    </rPh>
    <rPh sb="9" eb="10">
      <t>ト</t>
    </rPh>
    <phoneticPr fontId="3"/>
  </si>
  <si>
    <t>病院･療養所の入院者</t>
    <rPh sb="0" eb="2">
      <t>ビョウイン</t>
    </rPh>
    <rPh sb="3" eb="4">
      <t>リョウ</t>
    </rPh>
    <rPh sb="4" eb="5">
      <t>オサム</t>
    </rPh>
    <rPh sb="5" eb="6">
      <t>トコロ</t>
    </rPh>
    <rPh sb="7" eb="8">
      <t>イリ</t>
    </rPh>
    <rPh sb="8" eb="9">
      <t>イン</t>
    </rPh>
    <rPh sb="9" eb="10">
      <t>モノ</t>
    </rPh>
    <phoneticPr fontId="3"/>
  </si>
  <si>
    <t>社会施設の入所者</t>
    <rPh sb="0" eb="2">
      <t>シャカイ</t>
    </rPh>
    <rPh sb="2" eb="4">
      <t>シセツ</t>
    </rPh>
    <rPh sb="5" eb="8">
      <t>ニュウショシャ</t>
    </rPh>
    <phoneticPr fontId="3"/>
  </si>
  <si>
    <t>自衛隊営舎内居住者</t>
    <rPh sb="0" eb="3">
      <t>ジエイタイ</t>
    </rPh>
    <rPh sb="3" eb="4">
      <t>エイ</t>
    </rPh>
    <rPh sb="4" eb="5">
      <t>シャ</t>
    </rPh>
    <rPh sb="5" eb="6">
      <t>ナイ</t>
    </rPh>
    <rPh sb="6" eb="8">
      <t>キョジュウ</t>
    </rPh>
    <rPh sb="8" eb="9">
      <t>モノ</t>
    </rPh>
    <phoneticPr fontId="3"/>
  </si>
  <si>
    <t>矯正施設の入所者</t>
    <rPh sb="0" eb="2">
      <t>キョウセイ</t>
    </rPh>
    <rPh sb="2" eb="4">
      <t>シセツ</t>
    </rPh>
    <rPh sb="5" eb="8">
      <t>ニュウショシャ</t>
    </rPh>
    <phoneticPr fontId="3"/>
  </si>
  <si>
    <t>県計</t>
    <phoneticPr fontId="3"/>
  </si>
  <si>
    <t>市部 計</t>
    <phoneticPr fontId="3"/>
  </si>
  <si>
    <t>郡部 計</t>
    <phoneticPr fontId="36"/>
  </si>
  <si>
    <t>１世帯当たり人員</t>
    <rPh sb="6" eb="7">
      <t>ヒト</t>
    </rPh>
    <rPh sb="7" eb="8">
      <t>イン</t>
    </rPh>
    <phoneticPr fontId="3"/>
  </si>
  <si>
    <t xml:space="preserve">単位：世帯､人 </t>
    <rPh sb="0" eb="2">
      <t>タンイ</t>
    </rPh>
    <rPh sb="6" eb="7">
      <t>ニン</t>
    </rPh>
    <phoneticPr fontId="3"/>
  </si>
  <si>
    <t>総世帯数</t>
    <phoneticPr fontId="36"/>
  </si>
  <si>
    <t>夫婦のみの世帯</t>
    <rPh sb="5" eb="6">
      <t>ヨ</t>
    </rPh>
    <rPh sb="6" eb="7">
      <t>オビ</t>
    </rPh>
    <phoneticPr fontId="3"/>
  </si>
  <si>
    <t>夫婦と子供から成る世帯</t>
    <rPh sb="7" eb="8">
      <t>ナ</t>
    </rPh>
    <rPh sb="9" eb="10">
      <t>ヨ</t>
    </rPh>
    <rPh sb="10" eb="11">
      <t>オビ</t>
    </rPh>
    <phoneticPr fontId="3"/>
  </si>
  <si>
    <t>男親と子供から成る世帯</t>
    <rPh sb="0" eb="2">
      <t>オトコオヤ</t>
    </rPh>
    <rPh sb="3" eb="4">
      <t>コ</t>
    </rPh>
    <rPh sb="4" eb="5">
      <t>トモ</t>
    </rPh>
    <rPh sb="7" eb="8">
      <t>ナ</t>
    </rPh>
    <rPh sb="9" eb="10">
      <t>ヨ</t>
    </rPh>
    <rPh sb="10" eb="11">
      <t>オビ</t>
    </rPh>
    <phoneticPr fontId="3"/>
  </si>
  <si>
    <t>女親と子供から成る世帯</t>
    <rPh sb="0" eb="1">
      <t>オンナ</t>
    </rPh>
    <rPh sb="1" eb="2">
      <t>オヤ</t>
    </rPh>
    <rPh sb="3" eb="4">
      <t>コ</t>
    </rPh>
    <rPh sb="4" eb="5">
      <t>トモ</t>
    </rPh>
    <rPh sb="7" eb="8">
      <t>ナ</t>
    </rPh>
    <rPh sb="9" eb="10">
      <t>ヨ</t>
    </rPh>
    <rPh sb="10" eb="11">
      <t>オビ</t>
    </rPh>
    <phoneticPr fontId="3"/>
  </si>
  <si>
    <t>自然</t>
    <rPh sb="0" eb="1">
      <t>ジ</t>
    </rPh>
    <rPh sb="1" eb="2">
      <t>ゼン</t>
    </rPh>
    <phoneticPr fontId="5"/>
  </si>
  <si>
    <t>人工</t>
    <rPh sb="0" eb="1">
      <t>ヒト</t>
    </rPh>
    <rPh sb="1" eb="2">
      <t>コウ</t>
    </rPh>
    <phoneticPr fontId="5"/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</si>
  <si>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5"/>
  </si>
  <si>
    <t>保健所･市町村</t>
    <rPh sb="0" eb="3">
      <t>ホケンショ</t>
    </rPh>
    <phoneticPr fontId="5"/>
  </si>
  <si>
    <t>宮古</t>
    <rPh sb="0" eb="1">
      <t>ミヤ</t>
    </rPh>
    <rPh sb="1" eb="2">
      <t>コ</t>
    </rPh>
    <phoneticPr fontId="5"/>
  </si>
  <si>
    <t>八重</t>
    <rPh sb="0" eb="1">
      <t>ハチ</t>
    </rPh>
    <rPh sb="1" eb="2">
      <t>エ</t>
    </rPh>
    <phoneticPr fontId="5"/>
  </si>
  <si>
    <t>対人口千人割合</t>
    <rPh sb="1" eb="3">
      <t>ジンコウ</t>
    </rPh>
    <rPh sb="5" eb="7">
      <t>ワリアイ</t>
    </rPh>
    <phoneticPr fontId="5"/>
  </si>
  <si>
    <t>対出生千人割合</t>
    <rPh sb="1" eb="3">
      <t>シュッセイ</t>
    </rPh>
    <rPh sb="3" eb="5">
      <t>センニン</t>
    </rPh>
    <rPh sb="5" eb="7">
      <t>ワリアイ</t>
    </rPh>
    <phoneticPr fontId="5"/>
  </si>
  <si>
    <t>沖縄県</t>
    <rPh sb="0" eb="2">
      <t>オキナワ</t>
    </rPh>
    <phoneticPr fontId="33"/>
  </si>
  <si>
    <t>国籍･地域</t>
    <rPh sb="0" eb="2">
      <t>コクセキ</t>
    </rPh>
    <rPh sb="3" eb="5">
      <t>チイキ</t>
    </rPh>
    <phoneticPr fontId="3"/>
  </si>
  <si>
    <t>資料：法務省出入国在留管理庁「在留外国人統計」</t>
    <phoneticPr fontId="3"/>
  </si>
  <si>
    <t>総数</t>
    <phoneticPr fontId="35"/>
  </si>
  <si>
    <t>市部 計</t>
    <rPh sb="0" eb="2">
      <t>シブ</t>
    </rPh>
    <rPh sb="3" eb="4">
      <t>ケイ</t>
    </rPh>
    <phoneticPr fontId="35"/>
  </si>
  <si>
    <t>郡部 計</t>
    <rPh sb="0" eb="2">
      <t>グンブ</t>
    </rPh>
    <rPh sb="3" eb="4">
      <t>ケイ</t>
    </rPh>
    <phoneticPr fontId="35"/>
  </si>
  <si>
    <t>韓国､朝鮮</t>
    <phoneticPr fontId="35"/>
  </si>
  <si>
    <t>中国</t>
    <phoneticPr fontId="35"/>
  </si>
  <si>
    <t>フィリピン</t>
    <phoneticPr fontId="35"/>
  </si>
  <si>
    <t>タイ</t>
    <phoneticPr fontId="35"/>
  </si>
  <si>
    <t>注：その他は無国籍､国名不詳を含む</t>
    <rPh sb="0" eb="1">
      <t>チュウ</t>
    </rPh>
    <rPh sb="4" eb="5">
      <t>タ</t>
    </rPh>
    <phoneticPr fontId="35"/>
  </si>
  <si>
    <t>-</t>
    <phoneticPr fontId="36"/>
  </si>
  <si>
    <t>世帯人員 計</t>
    <rPh sb="0" eb="2">
      <t>セタイ</t>
    </rPh>
    <rPh sb="2" eb="3">
      <t>ジン</t>
    </rPh>
    <rPh sb="3" eb="4">
      <t>イン</t>
    </rPh>
    <rPh sb="5" eb="6">
      <t>ケイ</t>
    </rPh>
    <phoneticPr fontId="3"/>
  </si>
  <si>
    <t>都道府県</t>
    <rPh sb="0" eb="4">
      <t>トドウフケン</t>
    </rPh>
    <phoneticPr fontId="36"/>
  </si>
  <si>
    <t>計</t>
  </si>
  <si>
    <t>計</t>
    <rPh sb="0" eb="1">
      <t>ケイ</t>
    </rPh>
    <phoneticPr fontId="36"/>
  </si>
  <si>
    <t>総数</t>
    <phoneticPr fontId="36"/>
  </si>
  <si>
    <t>自市町村で従業･通学</t>
  </si>
  <si>
    <t>自市町村で従業･通学</t>
    <rPh sb="5" eb="7">
      <t>ジュウギョウ</t>
    </rPh>
    <rPh sb="8" eb="10">
      <t>ツウガク</t>
    </rPh>
    <phoneticPr fontId="3"/>
  </si>
  <si>
    <t>他市町村で従業･通学</t>
  </si>
  <si>
    <t>他市町村で従業･通学</t>
    <phoneticPr fontId="3"/>
  </si>
  <si>
    <t>15歳以上就業者</t>
  </si>
  <si>
    <t>15歳以上就業者</t>
    <rPh sb="2" eb="3">
      <t>サイ</t>
    </rPh>
    <rPh sb="3" eb="5">
      <t>イジョウ</t>
    </rPh>
    <phoneticPr fontId="3"/>
  </si>
  <si>
    <t>15歳以上通学者</t>
  </si>
  <si>
    <t>15歳以上通学者</t>
    <rPh sb="2" eb="3">
      <t>サイ</t>
    </rPh>
    <rPh sb="3" eb="5">
      <t>イジョウ</t>
    </rPh>
    <phoneticPr fontId="3"/>
  </si>
  <si>
    <t>沖縄県</t>
    <rPh sb="0" eb="2">
      <t>オキナワ</t>
    </rPh>
    <phoneticPr fontId="3"/>
  </si>
  <si>
    <t>沖縄県</t>
    <rPh sb="0" eb="2">
      <t>オキナワ</t>
    </rPh>
    <rPh sb="2" eb="3">
      <t>ケン</t>
    </rPh>
    <phoneticPr fontId="3"/>
  </si>
  <si>
    <t>平成27年</t>
  </si>
  <si>
    <t>令和２年</t>
    <rPh sb="0" eb="2">
      <t>レイワ</t>
    </rPh>
    <phoneticPr fontId="3"/>
  </si>
  <si>
    <t xml:space="preserve">単位：人､世帯 </t>
    <rPh sb="0" eb="2">
      <t>タンイ</t>
    </rPh>
    <rPh sb="3" eb="4">
      <t>ヒト</t>
    </rPh>
    <rPh sb="5" eb="7">
      <t>セタイ</t>
    </rPh>
    <phoneticPr fontId="33"/>
  </si>
  <si>
    <t>人口</t>
    <rPh sb="0" eb="1">
      <t>ヒト</t>
    </rPh>
    <rPh sb="1" eb="2">
      <t>クチ</t>
    </rPh>
    <phoneticPr fontId="33"/>
  </si>
  <si>
    <t>新城島(上地島)</t>
    <rPh sb="4" eb="6">
      <t>ウエチ</t>
    </rPh>
    <rPh sb="6" eb="7">
      <t>シマ</t>
    </rPh>
    <phoneticPr fontId="33"/>
  </si>
  <si>
    <t>新城島(下地島)</t>
    <rPh sb="4" eb="6">
      <t>シタジ</t>
    </rPh>
    <rPh sb="6" eb="7">
      <t>シマ</t>
    </rPh>
    <phoneticPr fontId="33"/>
  </si>
  <si>
    <t>注：沖縄本島は沖縄島と埋立､海中道路､架橋等で連結された島を含む</t>
    <rPh sb="2" eb="4">
      <t>オキナワ</t>
    </rPh>
    <rPh sb="4" eb="6">
      <t>ホントウ</t>
    </rPh>
    <rPh sb="7" eb="10">
      <t>オキナワジマ</t>
    </rPh>
    <rPh sb="11" eb="13">
      <t>ウメタテ</t>
    </rPh>
    <rPh sb="14" eb="18">
      <t>カイチュウドウロ</t>
    </rPh>
    <rPh sb="19" eb="21">
      <t>カキョウ</t>
    </rPh>
    <rPh sb="21" eb="22">
      <t>トウ</t>
    </rPh>
    <rPh sb="23" eb="25">
      <t>レンケツ</t>
    </rPh>
    <rPh sb="28" eb="29">
      <t>シマ</t>
    </rPh>
    <rPh sb="30" eb="31">
      <t>フク</t>
    </rPh>
    <phoneticPr fontId="3"/>
  </si>
  <si>
    <t>島しょ</t>
    <rPh sb="0" eb="1">
      <t>シマ</t>
    </rPh>
    <phoneticPr fontId="3"/>
  </si>
  <si>
    <t>離島 計</t>
    <phoneticPr fontId="3"/>
  </si>
  <si>
    <t xml:space="preserve">単位：人､人/k㎡ </t>
    <phoneticPr fontId="3"/>
  </si>
  <si>
    <t>年齢</t>
    <phoneticPr fontId="36"/>
  </si>
  <si>
    <t>市部</t>
    <phoneticPr fontId="3"/>
  </si>
  <si>
    <t>郡部</t>
    <phoneticPr fontId="3"/>
  </si>
  <si>
    <t>総数</t>
    <phoneticPr fontId="3"/>
  </si>
  <si>
    <t>０～４歳</t>
    <phoneticPr fontId="36"/>
  </si>
  <si>
    <t>郡部 計</t>
    <phoneticPr fontId="3"/>
  </si>
  <si>
    <t>年齢･男女</t>
    <phoneticPr fontId="36"/>
  </si>
  <si>
    <t>　男女</t>
    <phoneticPr fontId="3"/>
  </si>
  <si>
    <t xml:space="preserve">単位：人､％ </t>
    <phoneticPr fontId="3"/>
  </si>
  <si>
    <t>出生</t>
    <phoneticPr fontId="3"/>
  </si>
  <si>
    <t>死亡</t>
    <phoneticPr fontId="3"/>
  </si>
  <si>
    <t>転入</t>
    <phoneticPr fontId="3"/>
  </si>
  <si>
    <t>県外</t>
    <phoneticPr fontId="3"/>
  </si>
  <si>
    <t>県内</t>
    <phoneticPr fontId="3"/>
  </si>
  <si>
    <t>転出</t>
    <rPh sb="0" eb="1">
      <t>デ</t>
    </rPh>
    <phoneticPr fontId="3"/>
  </si>
  <si>
    <t>①+⑭</t>
    <phoneticPr fontId="3"/>
  </si>
  <si>
    <t>男女比</t>
    <rPh sb="0" eb="2">
      <t>ダンジョ</t>
    </rPh>
    <phoneticPr fontId="3"/>
  </si>
  <si>
    <t>注：男女比は女100に対する男の割合</t>
    <rPh sb="2" eb="4">
      <t>ダンジョ</t>
    </rPh>
    <rPh sb="16" eb="18">
      <t>ワリアイ</t>
    </rPh>
    <phoneticPr fontId="3"/>
  </si>
  <si>
    <t>人口</t>
    <phoneticPr fontId="3"/>
  </si>
  <si>
    <t>県人口に占める割合</t>
    <rPh sb="0" eb="1">
      <t>ケン</t>
    </rPh>
    <rPh sb="1" eb="3">
      <t>ジンコウ</t>
    </rPh>
    <phoneticPr fontId="3"/>
  </si>
  <si>
    <t>世帯数</t>
    <phoneticPr fontId="3"/>
  </si>
  <si>
    <t>年次</t>
    <phoneticPr fontId="3"/>
  </si>
  <si>
    <t>＊</t>
  </si>
  <si>
    <t>＊</t>
    <phoneticPr fontId="36"/>
  </si>
  <si>
    <t>注：外国人を非公表とする市町村（＊）があるため総数と内訳の計は必ずしも一致しない</t>
    <rPh sb="2" eb="4">
      <t>ガイコク</t>
    </rPh>
    <rPh sb="4" eb="5">
      <t>ジン</t>
    </rPh>
    <rPh sb="6" eb="7">
      <t>ヒ</t>
    </rPh>
    <rPh sb="7" eb="9">
      <t>コウヒョウ</t>
    </rPh>
    <rPh sb="12" eb="15">
      <t>シチョウソン</t>
    </rPh>
    <rPh sb="23" eb="25">
      <t>ソウスウ</t>
    </rPh>
    <rPh sb="26" eb="28">
      <t>ウチワケ</t>
    </rPh>
    <rPh sb="29" eb="30">
      <t>ケイ</t>
    </rPh>
    <phoneticPr fontId="3"/>
  </si>
  <si>
    <t>セルビア</t>
    <phoneticPr fontId="36"/>
  </si>
  <si>
    <t>(1/3)</t>
    <phoneticPr fontId="36"/>
  </si>
  <si>
    <t>(2/3)</t>
    <phoneticPr fontId="36"/>
  </si>
  <si>
    <t>(3/3)</t>
    <phoneticPr fontId="36"/>
  </si>
  <si>
    <t>単位：人､％､人/㎢､世帯</t>
    <phoneticPr fontId="36"/>
  </si>
  <si>
    <t xml:space="preserve"> 各国勢調査年</t>
    <rPh sb="1" eb="2">
      <t>カク</t>
    </rPh>
    <rPh sb="2" eb="4">
      <t>コクセイ</t>
    </rPh>
    <rPh sb="4" eb="6">
      <t>チョウサ</t>
    </rPh>
    <rPh sb="6" eb="7">
      <t>ネン</t>
    </rPh>
    <phoneticPr fontId="36"/>
  </si>
  <si>
    <t>単位：人</t>
    <rPh sb="0" eb="2">
      <t>タンイ</t>
    </rPh>
    <rPh sb="3" eb="4">
      <t>ニン</t>
    </rPh>
    <phoneticPr fontId="3"/>
  </si>
  <si>
    <t xml:space="preserve"> 令和２年10月１日現在</t>
    <rPh sb="1" eb="3">
      <t>レイワ</t>
    </rPh>
    <phoneticPr fontId="36"/>
  </si>
  <si>
    <t>沖縄県計</t>
    <rPh sb="0" eb="2">
      <t>オキナワ</t>
    </rPh>
    <rPh sb="3" eb="4">
      <t>ケイ</t>
    </rPh>
    <phoneticPr fontId="3"/>
  </si>
  <si>
    <t xml:space="preserve"> 各年10月1日現在</t>
    <rPh sb="1" eb="3">
      <t>カクネン</t>
    </rPh>
    <rPh sb="5" eb="6">
      <t>ガツ</t>
    </rPh>
    <rPh sb="7" eb="8">
      <t>ニチ</t>
    </rPh>
    <rPh sb="8" eb="10">
      <t>ゲンザイ</t>
    </rPh>
    <phoneticPr fontId="36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</si>
  <si>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3"/>
  </si>
  <si>
    <t>単位：人</t>
    <phoneticPr fontId="3"/>
  </si>
  <si>
    <t xml:space="preserve"> 各年10月1日現在</t>
    <rPh sb="1" eb="10">
      <t>カクネン10ガツ1ニチゲンザイ</t>
    </rPh>
    <phoneticPr fontId="36"/>
  </si>
  <si>
    <t>注：１ ｢昼間人口｣とは､常住人口(夜間人口)から他市町村への通勤･通学者を引き､他市町村からの通勤･通学者を加えた数である</t>
    <rPh sb="18" eb="20">
      <t>ヤカン</t>
    </rPh>
    <rPh sb="20" eb="22">
      <t>ジンコウ</t>
    </rPh>
    <rPh sb="25" eb="26">
      <t>タ</t>
    </rPh>
    <rPh sb="26" eb="29">
      <t>シチョウソン</t>
    </rPh>
    <rPh sb="31" eb="33">
      <t>ツウキン</t>
    </rPh>
    <rPh sb="34" eb="36">
      <t>ツウガク</t>
    </rPh>
    <rPh sb="36" eb="37">
      <t>シャ</t>
    </rPh>
    <rPh sb="38" eb="39">
      <t>ヒ</t>
    </rPh>
    <rPh sb="41" eb="42">
      <t>タ</t>
    </rPh>
    <rPh sb="42" eb="45">
      <t>シチョウソン</t>
    </rPh>
    <rPh sb="48" eb="50">
      <t>ツウキン</t>
    </rPh>
    <rPh sb="51" eb="54">
      <t>ツウガクシャ</t>
    </rPh>
    <rPh sb="55" eb="56">
      <t>クワ</t>
    </rPh>
    <rPh sb="58" eb="59">
      <t>カズ</t>
    </rPh>
    <phoneticPr fontId="3"/>
  </si>
  <si>
    <t>　　２ 昼間人口､常住人口は年齢不詳､労働力状態不詳､16歳未満通学者を含む</t>
    <rPh sb="14" eb="16">
      <t>ネンレイ</t>
    </rPh>
    <rPh sb="16" eb="18">
      <t>フショウ</t>
    </rPh>
    <rPh sb="19" eb="22">
      <t>ロウドウリョク</t>
    </rPh>
    <rPh sb="22" eb="24">
      <t>ジョウタイ</t>
    </rPh>
    <rPh sb="24" eb="26">
      <t>フショウ</t>
    </rPh>
    <rPh sb="29" eb="30">
      <t>サイ</t>
    </rPh>
    <rPh sb="30" eb="32">
      <t>ミマン</t>
    </rPh>
    <rPh sb="32" eb="35">
      <t>ツウガクシャ</t>
    </rPh>
    <rPh sb="36" eb="37">
      <t>フク</t>
    </rPh>
    <phoneticPr fontId="3"/>
  </si>
  <si>
    <t>　　３ 当地に常住する就業者･通学者は年齢不詳を含まない</t>
    <phoneticPr fontId="36"/>
  </si>
  <si>
    <t>単位：人</t>
    <phoneticPr fontId="36"/>
  </si>
  <si>
    <t xml:space="preserve"> 各年末現在</t>
    <rPh sb="1" eb="2">
      <t>カク</t>
    </rPh>
    <rPh sb="2" eb="4">
      <t>ネンマツ</t>
    </rPh>
    <rPh sb="4" eb="6">
      <t>ゲンザイ</t>
    </rPh>
    <phoneticPr fontId="36"/>
  </si>
  <si>
    <t>注：うるま市(石川市､具志川市､与那城町､勝連町 H17.4.1合併）、宮古島市（平良市､城辺町､下地町､上野村､伊良部町 H17.10.1合併）</t>
    <rPh sb="0" eb="1">
      <t>チュウ</t>
    </rPh>
    <rPh sb="5" eb="6">
      <t>シ</t>
    </rPh>
    <rPh sb="7" eb="9">
      <t>イシカワ</t>
    </rPh>
    <rPh sb="9" eb="10">
      <t>シ</t>
    </rPh>
    <rPh sb="11" eb="15">
      <t>グシカワシ</t>
    </rPh>
    <rPh sb="16" eb="20">
      <t>ヨナシロチョウ</t>
    </rPh>
    <rPh sb="21" eb="24">
      <t>カツレンチョウ</t>
    </rPh>
    <rPh sb="32" eb="34">
      <t>ガッペイ</t>
    </rPh>
    <rPh sb="36" eb="40">
      <t>ミヤコジマシ</t>
    </rPh>
    <rPh sb="41" eb="44">
      <t>ヒララシ</t>
    </rPh>
    <rPh sb="45" eb="48">
      <t>グスクベチョウ</t>
    </rPh>
    <rPh sb="49" eb="52">
      <t>シモジチョウ</t>
    </rPh>
    <rPh sb="53" eb="56">
      <t>ウエノソン</t>
    </rPh>
    <rPh sb="57" eb="61">
      <t>イラブチョウ</t>
    </rPh>
    <rPh sb="70" eb="72">
      <t>ガッペイ</t>
    </rPh>
    <phoneticPr fontId="3"/>
  </si>
  <si>
    <t>　　南城市(玉城村､知念村､佐敷町､大里村 H18.1.1合併）、八重瀬町（東風平町､具志頭村 H18.1.2合併）</t>
    <rPh sb="29" eb="31">
      <t>ガッペイ</t>
    </rPh>
    <rPh sb="55" eb="57">
      <t>ガッペイ</t>
    </rPh>
    <phoneticPr fontId="3"/>
  </si>
  <si>
    <t>＜第３章　人　口＞</t>
  </si>
  <si>
    <t>人口の推移</t>
    <phoneticPr fontId="36"/>
  </si>
  <si>
    <t>市町村別年齢階級別人口</t>
    <rPh sb="0" eb="2">
      <t>シチョウ</t>
    </rPh>
    <rPh sb="2" eb="3">
      <t>ソン</t>
    </rPh>
    <rPh sb="3" eb="4">
      <t>ベツ</t>
    </rPh>
    <rPh sb="4" eb="6">
      <t>ネンレイ</t>
    </rPh>
    <rPh sb="6" eb="8">
      <t>カイキュウ</t>
    </rPh>
    <rPh sb="8" eb="9">
      <t>ベツ</t>
    </rPh>
    <rPh sb="9" eb="11">
      <t>ジンコウ</t>
    </rPh>
    <phoneticPr fontId="2"/>
  </si>
  <si>
    <t>市町村別人口及び人口密度</t>
    <rPh sb="0" eb="2">
      <t>シチョウ</t>
    </rPh>
    <rPh sb="2" eb="3">
      <t>ソン</t>
    </rPh>
    <rPh sb="3" eb="4">
      <t>ベツ</t>
    </rPh>
    <rPh sb="4" eb="6">
      <t>ジンコウ</t>
    </rPh>
    <rPh sb="6" eb="7">
      <t>オヨ</t>
    </rPh>
    <rPh sb="8" eb="10">
      <t>ジンコウ</t>
    </rPh>
    <rPh sb="10" eb="12">
      <t>ミツド</t>
    </rPh>
    <phoneticPr fontId="2"/>
  </si>
  <si>
    <t>男女別転入・転出者数（沖縄県と他都道府県間）</t>
    <phoneticPr fontId="36"/>
  </si>
  <si>
    <t>市町村別世帯の種類別世帯数及び世帯人員</t>
    <phoneticPr fontId="36"/>
  </si>
  <si>
    <t>市町村別世帯人員別一般世帯数及び核家族世帯数</t>
    <phoneticPr fontId="36"/>
  </si>
  <si>
    <t>13-1</t>
    <phoneticPr fontId="36"/>
  </si>
  <si>
    <t>市町村別外国人人口</t>
    <rPh sb="0" eb="2">
      <t>シチョウ</t>
    </rPh>
    <rPh sb="2" eb="3">
      <t>ソン</t>
    </rPh>
    <rPh sb="3" eb="4">
      <t>ベツ</t>
    </rPh>
    <rPh sb="4" eb="6">
      <t>ガイコク</t>
    </rPh>
    <rPh sb="6" eb="7">
      <t>ジン</t>
    </rPh>
    <rPh sb="7" eb="9">
      <t>ジンコウ</t>
    </rPh>
    <phoneticPr fontId="2"/>
  </si>
  <si>
    <r>
      <t>13-2</t>
    </r>
    <r>
      <rPr>
        <b/>
        <sz val="11"/>
        <rFont val="明朝"/>
        <family val="1"/>
        <charset val="128"/>
      </rPr>
      <t/>
    </r>
    <phoneticPr fontId="36"/>
  </si>
  <si>
    <t>国籍・地域別　在留外国人</t>
    <rPh sb="3" eb="5">
      <t>チイキ</t>
    </rPh>
    <rPh sb="7" eb="9">
      <t>ザイリュウ</t>
    </rPh>
    <rPh sb="9" eb="11">
      <t>ガイコク</t>
    </rPh>
    <rPh sb="11" eb="12">
      <t>ジン</t>
    </rPh>
    <phoneticPr fontId="2"/>
  </si>
  <si>
    <t>市町村別人口動態</t>
    <rPh sb="0" eb="2">
      <t>シチョウ</t>
    </rPh>
    <rPh sb="2" eb="3">
      <t>ソン</t>
    </rPh>
    <rPh sb="3" eb="4">
      <t>ベツ</t>
    </rPh>
    <rPh sb="4" eb="6">
      <t>ジンコウ</t>
    </rPh>
    <rPh sb="6" eb="8">
      <t>ドウタイ</t>
    </rPh>
    <phoneticPr fontId="2"/>
  </si>
  <si>
    <t>昭和39年</t>
    <rPh sb="0" eb="2">
      <t>ショウワ</t>
    </rPh>
    <phoneticPr fontId="36"/>
  </si>
  <si>
    <t>５年</t>
    <rPh sb="1" eb="2">
      <t>ネン</t>
    </rPh>
    <phoneticPr fontId="36"/>
  </si>
  <si>
    <t>令和４年</t>
    <rPh sb="0" eb="2">
      <t>レイワ</t>
    </rPh>
    <rPh sb="3" eb="4">
      <t>ネン</t>
    </rPh>
    <phoneticPr fontId="3"/>
  </si>
  <si>
    <t>令和５年1月1日現在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3"/>
  </si>
  <si>
    <t>嘉弥真島</t>
    <rPh sb="0" eb="4">
      <t>カヤマジマワタルマコトシマ</t>
    </rPh>
    <phoneticPr fontId="33"/>
  </si>
  <si>
    <t>3)</t>
    <phoneticPr fontId="36"/>
  </si>
  <si>
    <t>2)</t>
    <phoneticPr fontId="36"/>
  </si>
  <si>
    <t>1)</t>
    <phoneticPr fontId="36"/>
  </si>
  <si>
    <t>80～84歳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</si>
  <si>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</si>
  <si>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北アメリカ</t>
    <rPh sb="0" eb="1">
      <t>キタ</t>
    </rPh>
    <phoneticPr fontId="2"/>
  </si>
  <si>
    <t>南アメリカ</t>
    <rPh sb="0" eb="1">
      <t>ミナミ</t>
    </rPh>
    <phoneticPr fontId="2"/>
  </si>
  <si>
    <t>注：１ *は国勢調査人口､他は推計人口（国勢調査の確定後遡及補正(補間補正)するため計と内訳が一致しない場合がある(H4､H5)）</t>
    <rPh sb="13" eb="14">
      <t>タ</t>
    </rPh>
    <rPh sb="15" eb="17">
      <t>スイケイ</t>
    </rPh>
    <rPh sb="17" eb="19">
      <t>ジンコウ</t>
    </rPh>
    <phoneticPr fontId="3"/>
  </si>
  <si>
    <t>　　２ 昭和19年は人口調査（総理府統計局）</t>
    <phoneticPr fontId="3"/>
  </si>
  <si>
    <t>その他
　1)</t>
    <phoneticPr fontId="35"/>
  </si>
  <si>
    <t>常住人口
(夜間人口)
　　2)</t>
    <phoneticPr fontId="36"/>
  </si>
  <si>
    <t>昼間人口
　　1)2)</t>
    <phoneticPr fontId="36"/>
  </si>
  <si>
    <t>当地に常住する就業者･通学者　3)</t>
    <phoneticPr fontId="36"/>
  </si>
  <si>
    <t>当地に常住する就業者･通学者　3)</t>
    <rPh sb="0" eb="2">
      <t>トウチ</t>
    </rPh>
    <rPh sb="3" eb="4">
      <t>ジョウ</t>
    </rPh>
    <rPh sb="4" eb="5">
      <t>ジュウ</t>
    </rPh>
    <rPh sb="7" eb="10">
      <t>シュウギョウシャ</t>
    </rPh>
    <rPh sb="11" eb="13">
      <t>ツウガク</t>
    </rPh>
    <rPh sb="13" eb="14">
      <t>シャ</t>
    </rPh>
    <phoneticPr fontId="3"/>
  </si>
  <si>
    <t xml:space="preserve">  38年</t>
  </si>
  <si>
    <t>40年</t>
  </si>
  <si>
    <t>*</t>
  </si>
  <si>
    <t>45年</t>
  </si>
  <si>
    <t>50年</t>
  </si>
  <si>
    <t>55年</t>
  </si>
  <si>
    <t>60年</t>
  </si>
  <si>
    <t>1)</t>
  </si>
  <si>
    <t>６年</t>
    <rPh sb="1" eb="2">
      <t>ネン</t>
    </rPh>
    <phoneticPr fontId="36"/>
  </si>
  <si>
    <t>３－２　市町村別人口、人口密度及び世帯数</t>
    <phoneticPr fontId="3"/>
  </si>
  <si>
    <t xml:space="preserve">　　令和４年10月中 ～ </t>
    <rPh sb="2" eb="4">
      <t>レイワ</t>
    </rPh>
    <rPh sb="5" eb="6">
      <t>ネン</t>
    </rPh>
    <rPh sb="8" eb="9">
      <t>ガツ</t>
    </rPh>
    <rPh sb="9" eb="10">
      <t>チュウ</t>
    </rPh>
    <phoneticPr fontId="3"/>
  </si>
  <si>
    <t>　令和５年９月中の人口増減数</t>
    <phoneticPr fontId="36"/>
  </si>
  <si>
    <t>資料：県企画部統計課「令和５年人口移動報告年報」</t>
    <rPh sb="4" eb="7">
      <t>キカクブ</t>
    </rPh>
    <rPh sb="11" eb="13">
      <t>レイワ</t>
    </rPh>
    <rPh sb="14" eb="15">
      <t>ネン</t>
    </rPh>
    <rPh sb="15" eb="17">
      <t>ジンコウ</t>
    </rPh>
    <rPh sb="21" eb="23">
      <t>ネンポウ</t>
    </rPh>
    <phoneticPr fontId="3"/>
  </si>
  <si>
    <t>令和５年</t>
    <rPh sb="0" eb="2">
      <t>レイワ</t>
    </rPh>
    <rPh sb="3" eb="4">
      <t>ネン</t>
    </rPh>
    <phoneticPr fontId="3"/>
  </si>
  <si>
    <t>３－３－１　市町村別人口移動（令和４年10月～令和５年９月）</t>
    <rPh sb="12" eb="14">
      <t>イドウ</t>
    </rPh>
    <rPh sb="15" eb="17">
      <t>レイワ</t>
    </rPh>
    <rPh sb="18" eb="19">
      <t>ネン</t>
    </rPh>
    <rPh sb="21" eb="22">
      <t>ガツ</t>
    </rPh>
    <rPh sb="23" eb="25">
      <t>レイワ</t>
    </rPh>
    <rPh sb="26" eb="27">
      <t>ネン</t>
    </rPh>
    <rPh sb="28" eb="29">
      <t>ガツ</t>
    </rPh>
    <phoneticPr fontId="3"/>
  </si>
  <si>
    <t>３－３－２　市町村別人口移動（令和５年10月～令和６年９月）</t>
    <rPh sb="12" eb="14">
      <t>イドウ</t>
    </rPh>
    <rPh sb="15" eb="17">
      <t>レイワ</t>
    </rPh>
    <rPh sb="18" eb="19">
      <t>ネン</t>
    </rPh>
    <rPh sb="21" eb="22">
      <t>ガツ</t>
    </rPh>
    <rPh sb="23" eb="25">
      <t>レイワ</t>
    </rPh>
    <rPh sb="26" eb="27">
      <t>ネン</t>
    </rPh>
    <rPh sb="28" eb="29">
      <t>ガツ</t>
    </rPh>
    <phoneticPr fontId="3"/>
  </si>
  <si>
    <t xml:space="preserve">　　令和５年10月中 ～ </t>
    <rPh sb="2" eb="4">
      <t>レイワ</t>
    </rPh>
    <rPh sb="5" eb="6">
      <t>ネン</t>
    </rPh>
    <rPh sb="8" eb="9">
      <t>ガツ</t>
    </rPh>
    <rPh sb="9" eb="10">
      <t>チュウ</t>
    </rPh>
    <phoneticPr fontId="3"/>
  </si>
  <si>
    <t>　令和６年９月中の人口増減数</t>
    <phoneticPr fontId="36"/>
  </si>
  <si>
    <t>令和６年</t>
    <rPh sb="0" eb="2">
      <t>レイワ</t>
    </rPh>
    <rPh sb="3" eb="4">
      <t>ネン</t>
    </rPh>
    <phoneticPr fontId="3"/>
  </si>
  <si>
    <t>資料：県企画部統計課「令和６年人口移動報告年報」</t>
    <rPh sb="4" eb="7">
      <t>キカクブ</t>
    </rPh>
    <rPh sb="11" eb="13">
      <t>レイワ</t>
    </rPh>
    <rPh sb="14" eb="15">
      <t>ネン</t>
    </rPh>
    <rPh sb="15" eb="17">
      <t>ジンコウ</t>
    </rPh>
    <rPh sb="21" eb="23">
      <t>ネンポウ</t>
    </rPh>
    <phoneticPr fontId="3"/>
  </si>
  <si>
    <t xml:space="preserve"> 令和６年１月１日現在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6"/>
  </si>
  <si>
    <t>令和６年1月1日現在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3"/>
  </si>
  <si>
    <t xml:space="preserve"> 日本人移動者 沖縄県（令和５年）</t>
    <rPh sb="1" eb="4">
      <t>ニホンジン</t>
    </rPh>
    <rPh sb="4" eb="6">
      <t>イドウ</t>
    </rPh>
    <rPh sb="6" eb="7">
      <t>シャ</t>
    </rPh>
    <rPh sb="8" eb="11">
      <t>オキナワケン</t>
    </rPh>
    <rPh sb="12" eb="14">
      <t>レイワ</t>
    </rPh>
    <rPh sb="15" eb="16">
      <t>ネン</t>
    </rPh>
    <phoneticPr fontId="36"/>
  </si>
  <si>
    <t>資料：総務省統計局「令和５年住民基本台帳人口移動報告年報」</t>
    <rPh sb="5" eb="6">
      <t>ショウ</t>
    </rPh>
    <rPh sb="10" eb="12">
      <t>レイワ</t>
    </rPh>
    <rPh sb="13" eb="14">
      <t>ネン</t>
    </rPh>
    <rPh sb="14" eb="16">
      <t>ジュウミン</t>
    </rPh>
    <rPh sb="26" eb="28">
      <t>ネンポウ</t>
    </rPh>
    <phoneticPr fontId="3"/>
  </si>
  <si>
    <t>令和６年
10月１日
現在外国人人口</t>
    <rPh sb="0" eb="2">
      <t>レイワ</t>
    </rPh>
    <rPh sb="3" eb="4">
      <t>ネン</t>
    </rPh>
    <phoneticPr fontId="35"/>
  </si>
  <si>
    <t>資料：県企画部統計課「県推計人口令和６年10月１日現在」、総務省統計局「令和２年国勢調査報告」</t>
    <rPh sb="0" eb="2">
      <t>シリョウ</t>
    </rPh>
    <rPh sb="3" eb="4">
      <t>ケン</t>
    </rPh>
    <rPh sb="4" eb="7">
      <t>キカクブ</t>
    </rPh>
    <rPh sb="7" eb="10">
      <t>トウケイカ</t>
    </rPh>
    <rPh sb="11" eb="12">
      <t>ケン</t>
    </rPh>
    <rPh sb="12" eb="14">
      <t>スイケイ</t>
    </rPh>
    <rPh sb="14" eb="16">
      <t>ジンコウ</t>
    </rPh>
    <rPh sb="16" eb="18">
      <t>レイワ</t>
    </rPh>
    <rPh sb="19" eb="20">
      <t>ネン</t>
    </rPh>
    <rPh sb="22" eb="23">
      <t>ガツ</t>
    </rPh>
    <rPh sb="24" eb="25">
      <t>ニチ</t>
    </rPh>
    <rPh sb="25" eb="27">
      <t>ゲンザイ</t>
    </rPh>
    <rPh sb="29" eb="32">
      <t>ソウムショウ</t>
    </rPh>
    <rPh sb="32" eb="35">
      <t>トウケイキョク</t>
    </rPh>
    <rPh sb="36" eb="38">
      <t>レイワ</t>
    </rPh>
    <rPh sb="39" eb="40">
      <t>ネン</t>
    </rPh>
    <rPh sb="40" eb="42">
      <t>コクセイ</t>
    </rPh>
    <rPh sb="42" eb="44">
      <t>チョウサ</t>
    </rPh>
    <rPh sb="44" eb="46">
      <t>ホウコク</t>
    </rPh>
    <phoneticPr fontId="35"/>
  </si>
  <si>
    <t>資料：県保健医療部保健医療総務課「令和５年人口動態統計（確定数）の概況」</t>
    <rPh sb="0" eb="2">
      <t>シリョウ</t>
    </rPh>
    <rPh sb="3" eb="4">
      <t>ケン</t>
    </rPh>
    <rPh sb="4" eb="6">
      <t>ホケン</t>
    </rPh>
    <rPh sb="6" eb="8">
      <t>イリョウ</t>
    </rPh>
    <rPh sb="8" eb="9">
      <t>ブ</t>
    </rPh>
    <rPh sb="9" eb="16">
      <t>ホケンイリョウソウムカ</t>
    </rPh>
    <rPh sb="17" eb="19">
      <t>レイワ</t>
    </rPh>
    <rPh sb="20" eb="21">
      <t>ネン</t>
    </rPh>
    <rPh sb="21" eb="23">
      <t>ジンコウ</t>
    </rPh>
    <rPh sb="23" eb="25">
      <t>ドウタイ</t>
    </rPh>
    <rPh sb="25" eb="27">
      <t>トウケイ</t>
    </rPh>
    <rPh sb="28" eb="30">
      <t>カクテイ</t>
    </rPh>
    <rPh sb="30" eb="31">
      <t>スウ</t>
    </rPh>
    <rPh sb="33" eb="35">
      <t>ガイキョウ</t>
    </rPh>
    <phoneticPr fontId="5"/>
  </si>
  <si>
    <t xml:space="preserve"> 令和５年</t>
    <rPh sb="1" eb="3">
      <t>レイワ</t>
    </rPh>
    <rPh sb="4" eb="5">
      <t>ネン</t>
    </rPh>
    <phoneticPr fontId="36"/>
  </si>
  <si>
    <t>5)</t>
    <phoneticPr fontId="36"/>
  </si>
  <si>
    <t>大正14年
（1925年）</t>
    <rPh sb="0" eb="2">
      <t>タイショウ</t>
    </rPh>
    <rPh sb="4" eb="5">
      <t>ネン</t>
    </rPh>
    <rPh sb="11" eb="12">
      <t>ネン</t>
    </rPh>
    <phoneticPr fontId="36"/>
  </si>
  <si>
    <t>昭和10年
（1935年）</t>
    <rPh sb="0" eb="2">
      <t>ショウワ</t>
    </rPh>
    <rPh sb="4" eb="5">
      <t>ネン</t>
    </rPh>
    <rPh sb="11" eb="12">
      <t>ネン</t>
    </rPh>
    <phoneticPr fontId="36"/>
  </si>
  <si>
    <t>昭和20年
（1945年）</t>
    <rPh sb="0" eb="2">
      <t>ショウワ</t>
    </rPh>
    <rPh sb="4" eb="5">
      <t>ネン</t>
    </rPh>
    <rPh sb="11" eb="12">
      <t>ネン</t>
    </rPh>
    <phoneticPr fontId="36"/>
  </si>
  <si>
    <t>昭和30年
（1955年）</t>
    <rPh sb="0" eb="2">
      <t>ショウワ</t>
    </rPh>
    <rPh sb="4" eb="5">
      <t>ネン</t>
    </rPh>
    <rPh sb="11" eb="12">
      <t>ネン</t>
    </rPh>
    <phoneticPr fontId="36"/>
  </si>
  <si>
    <t>昭和40年
（1965年）</t>
    <rPh sb="0" eb="2">
      <t>ショウワ</t>
    </rPh>
    <rPh sb="4" eb="5">
      <t>ネン</t>
    </rPh>
    <rPh sb="11" eb="12">
      <t>ネン</t>
    </rPh>
    <phoneticPr fontId="36"/>
  </si>
  <si>
    <t>注：１ 昭和15年外国人人口（89人）を除く。（昭和15年の人口総数は574,579人）</t>
    <rPh sb="0" eb="1">
      <t>チュウ</t>
    </rPh>
    <rPh sb="9" eb="12">
      <t>ガイコクジン</t>
    </rPh>
    <rPh sb="12" eb="14">
      <t>ジンコウ</t>
    </rPh>
    <rPh sb="17" eb="18">
      <t>ニン</t>
    </rPh>
    <rPh sb="20" eb="21">
      <t>ノゾ</t>
    </rPh>
    <rPh sb="24" eb="26">
      <t>ショウワ</t>
    </rPh>
    <rPh sb="28" eb="29">
      <t>ネン</t>
    </rPh>
    <rPh sb="30" eb="32">
      <t>ジンコウ</t>
    </rPh>
    <rPh sb="32" eb="34">
      <t>ソウスウ</t>
    </rPh>
    <rPh sb="42" eb="43">
      <t>ニン</t>
    </rPh>
    <phoneticPr fontId="3"/>
  </si>
  <si>
    <t>昭和15年
(1940年)</t>
    <rPh sb="11" eb="12">
      <t>ネン</t>
    </rPh>
    <phoneticPr fontId="3"/>
  </si>
  <si>
    <t>資料：県企画部市町村課「令和６年住民基本台帳年齢別人口」</t>
    <rPh sb="3" eb="4">
      <t>ケン</t>
    </rPh>
    <rPh sb="4" eb="6">
      <t>キカク</t>
    </rPh>
    <rPh sb="6" eb="7">
      <t>ブ</t>
    </rPh>
    <rPh sb="7" eb="10">
      <t>シチョウソン</t>
    </rPh>
    <rPh sb="10" eb="11">
      <t>カ</t>
    </rPh>
    <rPh sb="12" eb="14">
      <t>レイワ</t>
    </rPh>
    <rPh sb="15" eb="16">
      <t>ネン</t>
    </rPh>
    <rPh sb="16" eb="18">
      <t>ジュウミン</t>
    </rPh>
    <rPh sb="18" eb="20">
      <t>キホン</t>
    </rPh>
    <rPh sb="20" eb="22">
      <t>ダイチョウ</t>
    </rPh>
    <rPh sb="22" eb="24">
      <t>ネンレイ</t>
    </rPh>
    <rPh sb="24" eb="25">
      <t>ベツ</t>
    </rPh>
    <rPh sb="25" eb="27">
      <t>ジンコウ</t>
    </rPh>
    <phoneticPr fontId="3"/>
  </si>
  <si>
    <r>
      <t>資料：総務省統計局</t>
    </r>
    <r>
      <rPr>
        <sz val="8"/>
        <color indexed="10"/>
        <rFont val="ＭＳ 明朝"/>
        <family val="1"/>
        <charset val="128"/>
      </rPr>
      <t>「国勢調査」</t>
    </r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phoneticPr fontId="3"/>
  </si>
  <si>
    <r>
      <t>資料：総務省統計局「</t>
    </r>
    <r>
      <rPr>
        <sz val="8"/>
        <color indexed="10"/>
        <rFont val="ＭＳ 明朝"/>
        <family val="1"/>
        <charset val="128"/>
      </rPr>
      <t>国勢調査</t>
    </r>
    <r>
      <rPr>
        <sz val="8"/>
        <rFont val="ＭＳ 明朝"/>
        <family val="1"/>
        <charset val="128"/>
      </rPr>
      <t>」</t>
    </r>
    <rPh sb="5" eb="6">
      <t>ショウ</t>
    </rPh>
    <rPh sb="10" eb="12">
      <t>コクセイ</t>
    </rPh>
    <phoneticPr fontId="3"/>
  </si>
  <si>
    <t>３－10　男女別転入・転出者数（沖縄県と他都道府県間）</t>
    <phoneticPr fontId="36"/>
  </si>
  <si>
    <t>資料：総務省統計局「令和２年国勢調査」</t>
    <rPh sb="5" eb="6">
      <t>ショウ</t>
    </rPh>
    <rPh sb="10" eb="12">
      <t>レイワ</t>
    </rPh>
    <phoneticPr fontId="3"/>
  </si>
  <si>
    <t>…</t>
    <phoneticPr fontId="36"/>
  </si>
  <si>
    <t>* 4)</t>
    <phoneticPr fontId="3"/>
  </si>
  <si>
    <t>　　２ 昭和20年は沖縄県では国勢調査が行われていないため不明</t>
    <rPh sb="29" eb="31">
      <t>フメイ</t>
    </rPh>
    <phoneticPr fontId="3"/>
  </si>
  <si>
    <t>　　３ 昭和20年は国勢調査が実施されていないため不明</t>
    <rPh sb="4" eb="6">
      <t>ショウワ</t>
    </rPh>
    <rPh sb="8" eb="9">
      <t>ネン</t>
    </rPh>
    <rPh sb="10" eb="12">
      <t>コクセイ</t>
    </rPh>
    <rPh sb="12" eb="14">
      <t>チョウサ</t>
    </rPh>
    <rPh sb="15" eb="17">
      <t>ジッシ</t>
    </rPh>
    <rPh sb="25" eb="27">
      <t>フメイ</t>
    </rPh>
    <phoneticPr fontId="3"/>
  </si>
  <si>
    <t>資料：県企画部統計課「沖縄県人口の推移（明治36年以降）」、「人口移動報告年報」</t>
    <rPh sb="4" eb="7">
      <t>キカクブ</t>
    </rPh>
    <rPh sb="11" eb="14">
      <t>オキナワケン</t>
    </rPh>
    <rPh sb="14" eb="16">
      <t>ジンコウ</t>
    </rPh>
    <rPh sb="17" eb="19">
      <t>スイイ</t>
    </rPh>
    <rPh sb="20" eb="22">
      <t>メイジ</t>
    </rPh>
    <rPh sb="24" eb="25">
      <t>ネン</t>
    </rPh>
    <rPh sb="25" eb="27">
      <t>イコウ</t>
    </rPh>
    <rPh sb="31" eb="33">
      <t>ジンコウ</t>
    </rPh>
    <rPh sb="37" eb="39">
      <t>ネンポウ</t>
    </rPh>
    <phoneticPr fontId="3"/>
  </si>
  <si>
    <t>　　４ 昭和25年の人口は奄美群島を除いた人口</t>
    <rPh sb="4" eb="6">
      <t>ショウワ</t>
    </rPh>
    <rPh sb="8" eb="9">
      <t>ネン</t>
    </rPh>
    <rPh sb="10" eb="12">
      <t>ジンコウ</t>
    </rPh>
    <rPh sb="13" eb="15">
      <t>アマミ</t>
    </rPh>
    <rPh sb="15" eb="17">
      <t>グントウ</t>
    </rPh>
    <rPh sb="18" eb="19">
      <t>ノゾ</t>
    </rPh>
    <rPh sb="21" eb="23">
      <t>ジンコウ</t>
    </rPh>
    <phoneticPr fontId="36"/>
  </si>
  <si>
    <t xml:space="preserve">    ５ 昭和27年は軍カンパン(米軍雇用者を宿泊､給食させるための軍管理施設)の住込者数が不明なため計と男女内訳が不一致</t>
    <phoneticPr fontId="36"/>
  </si>
  <si>
    <t>　　　</t>
    <phoneticPr fontId="36"/>
  </si>
  <si>
    <t>　　５ 昭和25年の人口は奄美群島を除いた人口</t>
    <rPh sb="4" eb="6">
      <t>ショウワ</t>
    </rPh>
    <rPh sb="8" eb="9">
      <t>ネン</t>
    </rPh>
    <rPh sb="10" eb="12">
      <t>ジンコウ</t>
    </rPh>
    <rPh sb="13" eb="15">
      <t>アマミ</t>
    </rPh>
    <rPh sb="15" eb="17">
      <t>グントウ</t>
    </rPh>
    <rPh sb="18" eb="19">
      <t>ノゾ</t>
    </rPh>
    <rPh sb="21" eb="23">
      <t>ジンコウ</t>
    </rPh>
    <phoneticPr fontId="36"/>
  </si>
  <si>
    <r>
      <t>資料：総務省統計局</t>
    </r>
    <r>
      <rPr>
        <sz val="8"/>
        <color indexed="10"/>
        <rFont val="ＭＳ 明朝"/>
        <family val="1"/>
        <charset val="128"/>
      </rPr>
      <t>「国勢調査（時系列データ）」</t>
    </r>
    <r>
      <rPr>
        <sz val="8"/>
        <rFont val="ＭＳ 明朝"/>
        <family val="1"/>
        <charset val="128"/>
      </rPr>
      <t>、「国勢調査報告」、県企画部統計課「1950年国勢調査報告（復刻版）」</t>
    </r>
    <rPh sb="3" eb="4">
      <t>ケン</t>
    </rPh>
    <rPh sb="4" eb="7">
      <t>キカクブ</t>
    </rPh>
    <rPh sb="7" eb="10">
      <t>トウケイカ</t>
    </rPh>
    <rPh sb="15" eb="16">
      <t>ネン</t>
    </rPh>
    <rPh sb="16" eb="18">
      <t>コクセイ</t>
    </rPh>
    <rPh sb="18" eb="20">
      <t>チョウサ</t>
    </rPh>
    <rPh sb="20" eb="22">
      <t>ホウコク</t>
    </rPh>
    <rPh sb="23" eb="26">
      <t>フッコクバン</t>
    </rPh>
    <rPh sb="45" eb="46">
      <t>ネン</t>
    </rPh>
    <rPh sb="46" eb="48">
      <t>コクセイ</t>
    </rPh>
    <rPh sb="48" eb="50">
      <t>チョウサ</t>
    </rPh>
    <rPh sb="50" eb="52">
      <t>ホウコク</t>
    </rPh>
    <rPh sb="53" eb="56">
      <t>フッコクバン</t>
    </rPh>
    <phoneticPr fontId="3"/>
  </si>
  <si>
    <t>　　３ 大正９年、昭和５年、10年における「年齢（５歳階級）」の「80～84歳」については、「80歳以上」の結果数値</t>
    <rPh sb="4" eb="6">
      <t>タイショウ</t>
    </rPh>
    <rPh sb="7" eb="8">
      <t>ネン</t>
    </rPh>
    <rPh sb="9" eb="11">
      <t>ショウワ</t>
    </rPh>
    <rPh sb="12" eb="13">
      <t>ネン</t>
    </rPh>
    <rPh sb="16" eb="17">
      <t>ネン</t>
    </rPh>
    <rPh sb="22" eb="24">
      <t>ネンレイ</t>
    </rPh>
    <rPh sb="26" eb="27">
      <t>サイ</t>
    </rPh>
    <rPh sb="27" eb="29">
      <t>カイキュウ</t>
    </rPh>
    <rPh sb="38" eb="39">
      <t>サイ</t>
    </rPh>
    <rPh sb="49" eb="50">
      <t>サイ</t>
    </rPh>
    <rPh sb="50" eb="52">
      <t>イジョウ</t>
    </rPh>
    <rPh sb="54" eb="56">
      <t>ケッカ</t>
    </rPh>
    <rPh sb="56" eb="58">
      <t>スウチ</t>
    </rPh>
    <phoneticPr fontId="36"/>
  </si>
  <si>
    <t>令和６年10月１日現在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6"/>
  </si>
  <si>
    <t>資料：県企画部統計課「令和６年人口移動報告年報」「県推計人口（令和６年10月１日現在）」</t>
    <rPh sb="3" eb="4">
      <t>ケン</t>
    </rPh>
    <rPh sb="4" eb="6">
      <t>キカク</t>
    </rPh>
    <rPh sb="6" eb="7">
      <t>ブ</t>
    </rPh>
    <rPh sb="7" eb="9">
      <t>トウケイ</t>
    </rPh>
    <rPh sb="9" eb="10">
      <t>カ</t>
    </rPh>
    <rPh sb="11" eb="13">
      <t>レイワ</t>
    </rPh>
    <rPh sb="14" eb="15">
      <t>ネン</t>
    </rPh>
    <rPh sb="15" eb="17">
      <t>ジンコウ</t>
    </rPh>
    <rPh sb="17" eb="19">
      <t>イドウ</t>
    </rPh>
    <rPh sb="19" eb="21">
      <t>ホウコク</t>
    </rPh>
    <rPh sb="21" eb="23">
      <t>ネンポウ</t>
    </rPh>
    <phoneticPr fontId="3"/>
  </si>
  <si>
    <t>　 　 国土交通省国土地理院「令和６年全国都道府県市区町村別面積調（令和６年７月１日時点）」</t>
    <phoneticPr fontId="36"/>
  </si>
  <si>
    <t>３－４　年齢（５歳階級）、男女別人口　　（つづき）</t>
    <phoneticPr fontId="3"/>
  </si>
  <si>
    <t>インド
ネシア</t>
    <phoneticPr fontId="35"/>
  </si>
  <si>
    <t>自然
増減数</t>
    <rPh sb="3" eb="5">
      <t>ゾウゲン</t>
    </rPh>
    <rPh sb="5" eb="6">
      <t>スウ</t>
    </rPh>
    <phoneticPr fontId="5"/>
  </si>
  <si>
    <t>新生児
死亡数</t>
    <rPh sb="0" eb="3">
      <t>シンセイジ</t>
    </rPh>
    <phoneticPr fontId="5"/>
  </si>
  <si>
    <t>新生児
死亡</t>
    <rPh sb="0" eb="3">
      <t>シンセイジ</t>
    </rPh>
    <rPh sb="4" eb="5">
      <t>シ</t>
    </rPh>
    <rPh sb="5" eb="6">
      <t>ボウ</t>
    </rPh>
    <phoneticPr fontId="5"/>
  </si>
  <si>
    <t>乳児
死亡</t>
    <rPh sb="0" eb="2">
      <t>ニュウジ</t>
    </rPh>
    <rPh sb="3" eb="5">
      <t>シボウ</t>
    </rPh>
    <phoneticPr fontId="5"/>
  </si>
  <si>
    <t>自然
増減</t>
    <rPh sb="3" eb="5">
      <t>ゾウゲン</t>
    </rPh>
    <phoneticPr fontId="5"/>
  </si>
  <si>
    <t>婚姻
件数</t>
    <rPh sb="3" eb="4">
      <t>ケン</t>
    </rPh>
    <phoneticPr fontId="5"/>
  </si>
  <si>
    <t>離婚
件数</t>
    <rPh sb="3" eb="4">
      <t>ケン</t>
    </rPh>
    <phoneticPr fontId="5"/>
  </si>
  <si>
    <t>早期
新生児
死亡</t>
    <rPh sb="0" eb="2">
      <t>ソウキ</t>
    </rPh>
    <rPh sb="3" eb="5">
      <t>シンセイ</t>
    </rPh>
    <rPh sb="5" eb="6">
      <t>コ</t>
    </rPh>
    <rPh sb="7" eb="8">
      <t>シ</t>
    </rPh>
    <rPh sb="8" eb="9">
      <t>ボウ</t>
    </rPh>
    <phoneticPr fontId="5"/>
  </si>
  <si>
    <t>３－９　市町村別常住人口（夜間人口）・昼間人口及び従業・通学地別</t>
    <rPh sb="10" eb="12">
      <t>ジンコウ</t>
    </rPh>
    <phoneticPr fontId="3"/>
  </si>
  <si>
    <t>15歳以上の就業者・通学者数</t>
    <phoneticPr fontId="3"/>
  </si>
  <si>
    <t xml:space="preserve">３－13－２　国籍・地域別在留外国人 </t>
    <rPh sb="7" eb="9">
      <t>コクセキ</t>
    </rPh>
    <rPh sb="10" eb="12">
      <t>チイキ</t>
    </rPh>
    <rPh sb="12" eb="13">
      <t>ベツ</t>
    </rPh>
    <rPh sb="13" eb="15">
      <t>ザイリュウ</t>
    </rPh>
    <rPh sb="15" eb="18">
      <t>ガイコクジン</t>
    </rPh>
    <phoneticPr fontId="3"/>
  </si>
  <si>
    <t>　　６ 昭和35年、40年における「年齢（５歳階級）」の「85～89歳」については、「85歳以上」の結果数値</t>
    <rPh sb="4" eb="6">
      <t>ショウワ</t>
    </rPh>
    <rPh sb="8" eb="9">
      <t>ネン</t>
    </rPh>
    <rPh sb="12" eb="13">
      <t>ネン</t>
    </rPh>
    <rPh sb="18" eb="20">
      <t>ネンレイ</t>
    </rPh>
    <rPh sb="22" eb="23">
      <t>サイ</t>
    </rPh>
    <rPh sb="23" eb="25">
      <t>カイキュウ</t>
    </rPh>
    <rPh sb="34" eb="35">
      <t>サイ</t>
    </rPh>
    <rPh sb="45" eb="48">
      <t>サイイジョウ</t>
    </rPh>
    <rPh sb="50" eb="52">
      <t>ケッカ</t>
    </rPh>
    <rPh sb="52" eb="54">
      <t>スウチ</t>
    </rPh>
    <phoneticPr fontId="36"/>
  </si>
  <si>
    <t>注：４ 昭和25年、30年における「年齢（５歳階級）」の「70～74歳」については、「70歳以上」の結果数値</t>
    <rPh sb="8" eb="9">
      <t>ネン</t>
    </rPh>
    <rPh sb="12" eb="13">
      <t>ネン</t>
    </rPh>
    <rPh sb="18" eb="20">
      <t>ネンレイ</t>
    </rPh>
    <rPh sb="22" eb="23">
      <t>サイ</t>
    </rPh>
    <rPh sb="23" eb="25">
      <t>カイキュウ</t>
    </rPh>
    <rPh sb="34" eb="35">
      <t>サイ</t>
    </rPh>
    <rPh sb="45" eb="46">
      <t>サイ</t>
    </rPh>
    <rPh sb="46" eb="48">
      <t>イジョウ</t>
    </rPh>
    <rPh sb="50" eb="52">
      <t>ケッカ</t>
    </rPh>
    <rPh sb="52" eb="54">
      <t>スウチ</t>
    </rPh>
    <phoneticPr fontId="3"/>
  </si>
  <si>
    <t>注：１ 市町村分類は､出生は子の住所､死亡は死亡者の住所､死産は母の住所､婚姻は夫の住所､離婚は別居する前の住所による</t>
    <rPh sb="0" eb="1">
      <t>チュウ</t>
    </rPh>
    <rPh sb="52" eb="53">
      <t>マエ</t>
    </rPh>
    <rPh sb="54" eb="56">
      <t>ジュウショ</t>
    </rPh>
    <phoneticPr fontId="5"/>
  </si>
  <si>
    <t>　　２ 乳児･新生児死亡率は出生千対､死産率は出産(出生+死産)千対､周産期死亡率は出産(出生+妊娠満22週以後の死産)千対である</t>
    <rPh sb="4" eb="6">
      <t>ニュウジ</t>
    </rPh>
    <rPh sb="7" eb="10">
      <t>シンセイジ</t>
    </rPh>
    <rPh sb="10" eb="13">
      <t>シボウリツ</t>
    </rPh>
    <rPh sb="14" eb="16">
      <t>シュッセイ</t>
    </rPh>
    <rPh sb="16" eb="17">
      <t>セン</t>
    </rPh>
    <rPh sb="17" eb="18">
      <t>タイ</t>
    </rPh>
    <rPh sb="19" eb="21">
      <t>シサン</t>
    </rPh>
    <rPh sb="21" eb="22">
      <t>リツ</t>
    </rPh>
    <rPh sb="23" eb="25">
      <t>シュッサン</t>
    </rPh>
    <rPh sb="26" eb="28">
      <t>シュッセイ</t>
    </rPh>
    <rPh sb="29" eb="31">
      <t>シサン</t>
    </rPh>
    <rPh sb="32" eb="33">
      <t>セン</t>
    </rPh>
    <rPh sb="33" eb="34">
      <t>タイ</t>
    </rPh>
    <rPh sb="35" eb="38">
      <t>シュウサンキ</t>
    </rPh>
    <rPh sb="38" eb="41">
      <t>シボウリツ</t>
    </rPh>
    <rPh sb="42" eb="44">
      <t>シュッサン</t>
    </rPh>
    <rPh sb="45" eb="47">
      <t>シュッセイ</t>
    </rPh>
    <rPh sb="48" eb="50">
      <t>ニンシン</t>
    </rPh>
    <rPh sb="50" eb="51">
      <t>マン</t>
    </rPh>
    <rPh sb="53" eb="54">
      <t>シュウ</t>
    </rPh>
    <rPh sb="54" eb="56">
      <t>イゴ</t>
    </rPh>
    <rPh sb="57" eb="59">
      <t>シサン</t>
    </rPh>
    <rPh sb="60" eb="61">
      <t>セン</t>
    </rPh>
    <rPh sb="61" eb="62">
      <t>タイ</t>
    </rPh>
    <phoneticPr fontId="36"/>
  </si>
  <si>
    <t>市町村別人口移動（令和４年10月～令和５年９月）</t>
    <rPh sb="9" eb="11">
      <t>レイワ</t>
    </rPh>
    <rPh sb="12" eb="13">
      <t>ネン</t>
    </rPh>
    <rPh sb="15" eb="16">
      <t>ガツ</t>
    </rPh>
    <rPh sb="17" eb="19">
      <t>レイワ</t>
    </rPh>
    <rPh sb="20" eb="21">
      <t>ネン</t>
    </rPh>
    <rPh sb="22" eb="23">
      <t>ガツ</t>
    </rPh>
    <phoneticPr fontId="36"/>
  </si>
  <si>
    <t>3-1</t>
    <phoneticPr fontId="36"/>
  </si>
  <si>
    <t>3-2</t>
    <phoneticPr fontId="36"/>
  </si>
  <si>
    <t>市町村別人口移動（令和５年10月～令和６年９月）</t>
    <rPh sb="9" eb="11">
      <t>レイワ</t>
    </rPh>
    <rPh sb="12" eb="13">
      <t>ネン</t>
    </rPh>
    <rPh sb="15" eb="16">
      <t>ガツ</t>
    </rPh>
    <rPh sb="17" eb="19">
      <t>レイワ</t>
    </rPh>
    <rPh sb="20" eb="21">
      <t>ネン</t>
    </rPh>
    <rPh sb="22" eb="23">
      <t>ガツ</t>
    </rPh>
    <phoneticPr fontId="36"/>
  </si>
  <si>
    <t>島しょ別住民基本台帳人口及び世帯数（日本人）</t>
    <rPh sb="4" eb="6">
      <t>ジュウミン</t>
    </rPh>
    <rPh sb="6" eb="8">
      <t>キホン</t>
    </rPh>
    <rPh sb="8" eb="10">
      <t>ダイチョウ</t>
    </rPh>
    <rPh sb="10" eb="12">
      <t>ジンコウ</t>
    </rPh>
    <rPh sb="12" eb="13">
      <t>オヨ</t>
    </rPh>
    <rPh sb="14" eb="17">
      <t>セタイスウ</t>
    </rPh>
    <rPh sb="18" eb="21">
      <t>ニホンジン</t>
    </rPh>
    <phoneticPr fontId="2"/>
  </si>
  <si>
    <t>市町村別常住人口（夜間人口）・昼間人口及び従業・通学地別15歳以上の就業者・通学者数</t>
    <rPh sb="6" eb="8">
      <t>ジンコウ</t>
    </rPh>
    <phoneticPr fontId="2"/>
  </si>
  <si>
    <t>市町村別人口、人口密度及び世帯数</t>
  </si>
  <si>
    <t>年齢（５歳階級）、男女別人口</t>
    <rPh sb="4" eb="5">
      <t>サイ</t>
    </rPh>
    <rPh sb="5" eb="7">
      <t>カイキュウ</t>
    </rPh>
    <rPh sb="9" eb="11">
      <t>ダンジョ</t>
    </rPh>
    <rPh sb="11" eb="12">
      <t>ベツ</t>
    </rPh>
    <rPh sb="12" eb="14">
      <t>ジンコウ</t>
    </rPh>
    <phoneticPr fontId="2"/>
  </si>
  <si>
    <t>年齢（各歳）、男女別人口</t>
    <rPh sb="0" eb="2">
      <t>ネンレイ</t>
    </rPh>
    <rPh sb="3" eb="4">
      <t>カク</t>
    </rPh>
    <rPh sb="4" eb="5">
      <t>サイ</t>
    </rPh>
    <rPh sb="7" eb="9">
      <t>ダンジョ</t>
    </rPh>
    <rPh sb="9" eb="10">
      <t>ベツ</t>
    </rPh>
    <rPh sb="10" eb="1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</si>
</sst>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&quot; &quot;###"/>
    <numFmt numFmtId="177" formatCode="#&quot; &quot;##0;;&quot;-&quot;"/>
    <numFmt numFmtId="178" formatCode="0.0"/>
    <numFmt numFmtId="179" formatCode="#&quot; &quot;##0"/>
    <numFmt numFmtId="180" formatCode="#&quot; &quot;###&quot; &quot;##0"/>
    <numFmt numFmtId="181" formatCode="#,##0.0;[Red]\-#,##0.0"/>
    <numFmt numFmtId="182" formatCode="#,##0;&quot;△ &quot;#,##0"/>
    <numFmt numFmtId="183" formatCode="#,##0.0;&quot;△ &quot;#,##0.0"/>
    <numFmt numFmtId="184" formatCode="#,##0.00;&quot;△ &quot;#,##0.00"/>
    <numFmt numFmtId="185" formatCode="#&quot; &quot;##0;&quot;△&quot;#&quot; &quot;###"/>
    <numFmt numFmtId="186" formatCode="0.0\ "/>
    <numFmt numFmtId="187" formatCode="#,##0\ ;;&quot;- &quot;"/>
    <numFmt numFmtId="188" formatCode="#\ ##0\ "/>
    <numFmt numFmtId="189" formatCode="#,##0_ "/>
    <numFmt numFmtId="190" formatCode="#,##0_);[Red]\(#,##0\)"/>
    <numFmt numFmtId="191" formatCode="_ * #,##0.0_ ;_ * \-#,##0.0_ ;_ * &quot;-&quot;_ ;_ @_ "/>
    <numFmt numFmtId="192" formatCode="0.0;&quot;△ &quot;0.0"/>
    <numFmt numFmtId="193" formatCode="_ * #,##0.00_ ;_ * \-#,##0.00_ ;_ * &quot;-&quot;_ ;_ @_ "/>
    <numFmt numFmtId="194" formatCode="#,##0\ ;&quot;△&quot;#,##0\ "/>
    <numFmt numFmtId="195" formatCode="0_ "/>
    <numFmt numFmtId="196" formatCode="#,##0;&quot;△&quot;#,##0"/>
    <numFmt numFmtId="197" formatCode="0.00;&quot;△ &quot;0.00"/>
    <numFmt numFmtId="198" formatCode="0;&quot;△ &quot;0"/>
    <numFmt numFmtId="199" formatCode="&quot;r &quot;#,##0"/>
    <numFmt numFmtId="200" formatCode="#,##0;[Red]#,##0"/>
    <numFmt numFmtId="201" formatCode="_ * #,##0.0_ ;_ * \-#,##0.0_ ;_ * &quot;-&quot;??_ ;_ @_ "/>
    <numFmt numFmtId="202" formatCode="&quot;r&quot;\ #,##0.0;\-#,##0.0"/>
    <numFmt numFmtId="203" formatCode="0_);[Red]\(0\)"/>
    <numFmt numFmtId="204" formatCode="0.0000"/>
    <numFmt numFmtId="205" formatCode="&quot;r&quot;\ #,##0;\-#,##0"/>
  </numFmts>
  <fonts count="65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Verdana"/>
      <family val="2"/>
    </font>
    <font>
      <sz val="8"/>
      <color indexed="8"/>
      <name val="Verdana"/>
      <family val="2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明朝"/>
      <family val="1"/>
      <charset val="128"/>
    </font>
    <font>
      <sz val="8"/>
      <name val="ＭＳ Ｐゴシック"/>
      <family val="3"/>
      <charset val="128"/>
    </font>
    <font>
      <sz val="9"/>
      <name val="明朝"/>
      <family val="1"/>
      <charset val="128"/>
    </font>
    <font>
      <sz val="14"/>
      <name val="Terminal"/>
      <family val="3"/>
      <charset val="255"/>
    </font>
    <font>
      <u/>
      <sz val="12"/>
      <color indexed="12"/>
      <name val="明朝"/>
      <family val="1"/>
      <charset val="128"/>
    </font>
    <font>
      <sz val="11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2">
    <xf numFmtId="0" fontId="0" fillId="0" borderId="0"/>
    <xf numFmtId="0" fontId="45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8" fillId="50" borderId="41" applyNumberFormat="0" applyAlignment="0" applyProtection="0">
      <alignment vertical="center"/>
    </xf>
    <xf numFmtId="0" fontId="11" fillId="22" borderId="1" applyNumberFormat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" fillId="6" borderId="42" applyNumberFormat="0" applyFont="0" applyAlignment="0" applyProtection="0">
      <alignment vertical="center"/>
    </xf>
    <xf numFmtId="0" fontId="8" fillId="6" borderId="2" applyNumberFormat="0" applyFont="0" applyAlignment="0" applyProtection="0">
      <alignment vertical="center"/>
    </xf>
    <xf numFmtId="0" fontId="50" fillId="0" borderId="4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53" borderId="44" applyNumberFormat="0" applyAlignment="0" applyProtection="0">
      <alignment vertical="center"/>
    </xf>
    <xf numFmtId="0" fontId="15" fillId="24" borderId="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4" fillId="0" borderId="4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5" fillId="0" borderId="4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6" fillId="0" borderId="4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7" fillId="0" borderId="4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8" fillId="53" borderId="49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60" fillId="8" borderId="44" applyNumberFormat="0" applyAlignment="0" applyProtection="0">
      <alignment vertical="center"/>
    </xf>
    <xf numFmtId="0" fontId="23" fillId="8" borderId="4" applyNumberFormat="0" applyAlignment="0" applyProtection="0">
      <alignment vertical="center"/>
    </xf>
    <xf numFmtId="0" fontId="2" fillId="0" borderId="0"/>
    <xf numFmtId="0" fontId="39" fillId="0" borderId="0"/>
    <xf numFmtId="0" fontId="28" fillId="0" borderId="0"/>
    <xf numFmtId="0" fontId="26" fillId="0" borderId="0"/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61" fillId="5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</cellStyleXfs>
  <cellXfs count="613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8" fontId="30" fillId="0" borderId="17" xfId="66" applyFont="1" applyFill="1" applyBorder="1" applyAlignment="1">
      <alignment horizontal="right"/>
    </xf>
    <xf numFmtId="38" fontId="30" fillId="0" borderId="0" xfId="66" applyFont="1" applyFill="1" applyAlignment="1">
      <alignment horizontal="right"/>
    </xf>
    <xf numFmtId="181" fontId="30" fillId="0" borderId="0" xfId="66" applyNumberFormat="1" applyFont="1" applyFill="1" applyAlignment="1">
      <alignment horizontal="right"/>
    </xf>
    <xf numFmtId="38" fontId="30" fillId="0" borderId="0" xfId="66" applyFont="1" applyFill="1" applyBorder="1" applyAlignment="1">
      <alignment horizontal="right"/>
    </xf>
    <xf numFmtId="181" fontId="30" fillId="0" borderId="0" xfId="66" applyNumberFormat="1" applyFont="1" applyFill="1" applyBorder="1" applyAlignment="1">
      <alignment horizontal="right"/>
    </xf>
    <xf numFmtId="38" fontId="30" fillId="0" borderId="18" xfId="66" applyFont="1" applyFill="1" applyBorder="1" applyAlignment="1">
      <alignment horizontal="right"/>
    </xf>
    <xf numFmtId="0" fontId="5" fillId="0" borderId="19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38" fontId="31" fillId="0" borderId="19" xfId="66" quotePrefix="1" applyFont="1" applyFill="1" applyBorder="1" applyAlignment="1">
      <alignment horizontal="right"/>
    </xf>
    <xf numFmtId="38" fontId="31" fillId="0" borderId="0" xfId="66" quotePrefix="1" applyFont="1" applyFill="1" applyBorder="1" applyAlignment="1">
      <alignment horizontal="right"/>
    </xf>
    <xf numFmtId="181" fontId="31" fillId="0" borderId="0" xfId="66" applyNumberFormat="1" applyFont="1" applyFill="1" applyAlignment="1">
      <alignment horizontal="right"/>
    </xf>
    <xf numFmtId="181" fontId="31" fillId="0" borderId="0" xfId="66" applyNumberFormat="1" applyFont="1" applyFill="1" applyBorder="1" applyAlignment="1">
      <alignment horizontal="right"/>
    </xf>
    <xf numFmtId="38" fontId="31" fillId="0" borderId="0" xfId="66" quotePrefix="1" applyFont="1" applyFill="1" applyBorder="1" applyAlignment="1">
      <alignment horizontal="right" shrinkToFit="1"/>
    </xf>
    <xf numFmtId="38" fontId="5" fillId="0" borderId="18" xfId="66" applyFont="1" applyFill="1" applyBorder="1" applyAlignment="1">
      <alignment horizontal="right"/>
    </xf>
    <xf numFmtId="38" fontId="31" fillId="0" borderId="19" xfId="66" applyFont="1" applyFill="1" applyBorder="1" applyAlignment="1" applyProtection="1">
      <alignment horizontal="right"/>
      <protection locked="0"/>
    </xf>
    <xf numFmtId="38" fontId="31" fillId="0" borderId="0" xfId="66" applyFont="1" applyFill="1" applyBorder="1" applyAlignment="1" applyProtection="1">
      <alignment horizontal="right"/>
      <protection locked="0"/>
    </xf>
    <xf numFmtId="38" fontId="31" fillId="0" borderId="0" xfId="66" applyFont="1" applyFill="1" applyBorder="1" applyAlignment="1">
      <alignment horizontal="right"/>
    </xf>
    <xf numFmtId="38" fontId="31" fillId="0" borderId="0" xfId="66" applyFont="1" applyFill="1" applyAlignment="1">
      <alignment horizontal="right" shrinkToFit="1"/>
    </xf>
    <xf numFmtId="38" fontId="31" fillId="0" borderId="0" xfId="66" applyFont="1" applyFill="1" applyBorder="1" applyAlignment="1">
      <alignment horizontal="right" shrinkToFit="1"/>
    </xf>
    <xf numFmtId="0" fontId="5" fillId="0" borderId="20" xfId="0" applyFont="1" applyBorder="1"/>
    <xf numFmtId="38" fontId="30" fillId="0" borderId="21" xfId="66" applyFont="1" applyFill="1" applyBorder="1" applyAlignment="1">
      <alignment horizontal="right"/>
    </xf>
    <xf numFmtId="38" fontId="30" fillId="0" borderId="20" xfId="66" applyFont="1" applyFill="1" applyBorder="1" applyAlignment="1">
      <alignment horizontal="right"/>
    </xf>
    <xf numFmtId="181" fontId="30" fillId="0" borderId="20" xfId="66" applyNumberFormat="1" applyFont="1" applyFill="1" applyBorder="1" applyAlignment="1">
      <alignment horizontal="right"/>
    </xf>
    <xf numFmtId="38" fontId="30" fillId="0" borderId="22" xfId="66" applyFont="1" applyFill="1" applyBorder="1" applyAlignment="1">
      <alignment horizontal="right"/>
    </xf>
    <xf numFmtId="0" fontId="5" fillId="0" borderId="21" xfId="0" applyFont="1" applyBorder="1"/>
    <xf numFmtId="0" fontId="6" fillId="0" borderId="0" xfId="0" applyFont="1" applyAlignment="1">
      <alignment vertical="center"/>
    </xf>
    <xf numFmtId="180" fontId="5" fillId="0" borderId="0" xfId="0" applyNumberFormat="1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80" fontId="5" fillId="0" borderId="0" xfId="0" applyNumberFormat="1" applyFont="1" applyAlignment="1" applyProtection="1">
      <alignment vertical="center"/>
      <protection locked="0"/>
    </xf>
    <xf numFmtId="180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5" fillId="0" borderId="0" xfId="0" applyFont="1"/>
    <xf numFmtId="0" fontId="5" fillId="0" borderId="20" xfId="0" applyFont="1" applyBorder="1" applyAlignment="1">
      <alignment vertical="center"/>
    </xf>
    <xf numFmtId="0" fontId="5" fillId="0" borderId="23" xfId="0" applyFont="1" applyBorder="1" applyAlignment="1">
      <alignment horizontal="distributed"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38" fontId="5" fillId="0" borderId="0" xfId="66" applyFont="1" applyFill="1" applyAlignment="1">
      <alignment horizontal="righ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distributed"/>
    </xf>
    <xf numFmtId="49" fontId="5" fillId="0" borderId="19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38" fontId="31" fillId="0" borderId="0" xfId="66" applyFont="1" applyFill="1" applyAlignment="1">
      <alignment horizontal="right"/>
    </xf>
    <xf numFmtId="49" fontId="5" fillId="0" borderId="18" xfId="0" applyNumberFormat="1" applyFont="1" applyBorder="1" applyAlignment="1">
      <alignment horizontal="center" shrinkToFit="1"/>
    </xf>
    <xf numFmtId="49" fontId="5" fillId="0" borderId="0" xfId="0" applyNumberFormat="1" applyFont="1" applyAlignment="1">
      <alignment horizontal="center" shrinkToFit="1"/>
    </xf>
    <xf numFmtId="49" fontId="5" fillId="0" borderId="20" xfId="0" applyNumberFormat="1" applyFont="1" applyBorder="1" applyAlignment="1">
      <alignment horizontal="distributed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38" fontId="5" fillId="0" borderId="20" xfId="66" applyFont="1" applyFill="1" applyBorder="1" applyAlignment="1">
      <alignment horizontal="right"/>
    </xf>
    <xf numFmtId="187" fontId="5" fillId="0" borderId="0" xfId="0" applyNumberFormat="1" applyFont="1"/>
    <xf numFmtId="49" fontId="6" fillId="0" borderId="0" xfId="0" applyNumberFormat="1" applyFont="1" applyAlignment="1">
      <alignment vertical="center"/>
    </xf>
    <xf numFmtId="49" fontId="5" fillId="0" borderId="0" xfId="0" applyNumberFormat="1" applyFont="1"/>
    <xf numFmtId="49" fontId="5" fillId="0" borderId="0" xfId="0" applyNumberFormat="1" applyFont="1" applyAlignment="1">
      <alignment vertical="center"/>
    </xf>
    <xf numFmtId="38" fontId="5" fillId="0" borderId="0" xfId="0" applyNumberFormat="1" applyFont="1" applyAlignment="1">
      <alignment vertical="center"/>
    </xf>
    <xf numFmtId="38" fontId="5" fillId="0" borderId="0" xfId="0" applyNumberFormat="1" applyFont="1"/>
    <xf numFmtId="187" fontId="7" fillId="0" borderId="0" xfId="0" applyNumberFormat="1" applyFont="1" applyAlignment="1">
      <alignment horizontal="center" vertical="center"/>
    </xf>
    <xf numFmtId="0" fontId="7" fillId="0" borderId="0" xfId="0" applyFont="1"/>
    <xf numFmtId="194" fontId="5" fillId="0" borderId="0" xfId="0" applyNumberFormat="1" applyFont="1"/>
    <xf numFmtId="0" fontId="5" fillId="0" borderId="20" xfId="0" applyFont="1" applyBorder="1" applyAlignment="1">
      <alignment horizontal="distributed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distributed"/>
    </xf>
    <xf numFmtId="0" fontId="5" fillId="0" borderId="18" xfId="0" applyFont="1" applyBorder="1"/>
    <xf numFmtId="182" fontId="5" fillId="0" borderId="0" xfId="0" applyNumberFormat="1" applyFont="1"/>
    <xf numFmtId="188" fontId="5" fillId="0" borderId="18" xfId="0" applyNumberFormat="1" applyFont="1" applyBorder="1"/>
    <xf numFmtId="0" fontId="5" fillId="0" borderId="0" xfId="0" applyFont="1" applyAlignment="1" applyProtection="1">
      <alignment horizontal="distributed"/>
      <protection locked="0"/>
    </xf>
    <xf numFmtId="0" fontId="5" fillId="0" borderId="20" xfId="0" applyFont="1" applyBorder="1" applyAlignment="1">
      <alignment horizontal="distributed"/>
    </xf>
    <xf numFmtId="0" fontId="5" fillId="0" borderId="22" xfId="0" applyFont="1" applyBorder="1"/>
    <xf numFmtId="182" fontId="5" fillId="0" borderId="20" xfId="0" applyNumberFormat="1" applyFont="1" applyBorder="1"/>
    <xf numFmtId="0" fontId="5" fillId="0" borderId="0" xfId="0" applyFont="1" applyAlignment="1">
      <alignment horizontal="distributed" vertical="center"/>
    </xf>
    <xf numFmtId="182" fontId="5" fillId="0" borderId="0" xfId="0" applyNumberFormat="1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 wrapText="1"/>
    </xf>
    <xf numFmtId="38" fontId="5" fillId="0" borderId="19" xfId="66" quotePrefix="1" applyFont="1" applyFill="1" applyBorder="1" applyAlignment="1">
      <alignment horizontal="right"/>
    </xf>
    <xf numFmtId="38" fontId="5" fillId="0" borderId="0" xfId="66" applyFont="1" applyFill="1" applyBorder="1" applyAlignment="1">
      <alignment horizontal="right"/>
    </xf>
    <xf numFmtId="40" fontId="5" fillId="0" borderId="0" xfId="66" applyNumberFormat="1" applyFont="1" applyFill="1" applyBorder="1" applyAlignment="1">
      <alignment horizontal="right"/>
    </xf>
    <xf numFmtId="40" fontId="31" fillId="0" borderId="0" xfId="66" quotePrefix="1" applyNumberFormat="1" applyFont="1" applyFill="1" applyBorder="1" applyAlignment="1">
      <alignment horizontal="right"/>
    </xf>
    <xf numFmtId="38" fontId="31" fillId="0" borderId="19" xfId="66" applyFont="1" applyFill="1" applyBorder="1" applyAlignment="1">
      <alignment horizontal="right"/>
    </xf>
    <xf numFmtId="0" fontId="5" fillId="0" borderId="20" xfId="0" applyFont="1" applyBorder="1" applyAlignment="1">
      <alignment horizontal="center"/>
    </xf>
    <xf numFmtId="38" fontId="5" fillId="0" borderId="21" xfId="66" applyFont="1" applyFill="1" applyBorder="1" applyAlignment="1">
      <alignment horizontal="right"/>
    </xf>
    <xf numFmtId="40" fontId="5" fillId="0" borderId="20" xfId="66" applyNumberFormat="1" applyFont="1" applyFill="1" applyBorder="1" applyAlignment="1">
      <alignment horizontal="right"/>
    </xf>
    <xf numFmtId="0" fontId="5" fillId="25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 wrapText="1"/>
    </xf>
    <xf numFmtId="38" fontId="5" fillId="0" borderId="0" xfId="66" applyFont="1" applyBorder="1" applyAlignment="1">
      <alignment horizontal="right" vertical="center" wrapText="1"/>
    </xf>
    <xf numFmtId="182" fontId="31" fillId="0" borderId="19" xfId="66" applyNumberFormat="1" applyFont="1" applyFill="1" applyBorder="1" applyAlignment="1">
      <alignment horizontal="right"/>
    </xf>
    <xf numFmtId="182" fontId="31" fillId="0" borderId="18" xfId="66" applyNumberFormat="1" applyFont="1" applyFill="1" applyBorder="1" applyAlignment="1">
      <alignment horizontal="right"/>
    </xf>
    <xf numFmtId="0" fontId="5" fillId="0" borderId="18" xfId="0" applyFont="1" applyBorder="1" applyAlignment="1">
      <alignment horizontal="distributed"/>
    </xf>
    <xf numFmtId="189" fontId="5" fillId="0" borderId="0" xfId="0" applyNumberFormat="1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5" fillId="0" borderId="20" xfId="0" applyFont="1" applyBorder="1" applyAlignment="1">
      <alignment horizontal="right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left" vertical="center"/>
    </xf>
    <xf numFmtId="38" fontId="5" fillId="0" borderId="27" xfId="66" applyFont="1" applyFill="1" applyBorder="1" applyAlignment="1">
      <alignment horizontal="right"/>
    </xf>
    <xf numFmtId="190" fontId="5" fillId="0" borderId="0" xfId="109" applyNumberFormat="1" applyFont="1" applyAlignment="1">
      <alignment horizontal="left"/>
    </xf>
    <xf numFmtId="190" fontId="5" fillId="0" borderId="18" xfId="109" applyNumberFormat="1" applyFont="1" applyBorder="1" applyAlignment="1">
      <alignment horizontal="left"/>
    </xf>
    <xf numFmtId="41" fontId="31" fillId="0" borderId="0" xfId="66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90" fontId="5" fillId="0" borderId="0" xfId="109" applyNumberFormat="1" applyFont="1" applyAlignment="1">
      <alignment horizontal="left" wrapText="1"/>
    </xf>
    <xf numFmtId="190" fontId="5" fillId="0" borderId="0" xfId="109" applyNumberFormat="1" applyFont="1" applyAlignment="1"/>
    <xf numFmtId="0" fontId="5" fillId="0" borderId="0" xfId="0" applyFont="1" applyAlignment="1">
      <alignment horizontal="left"/>
    </xf>
    <xf numFmtId="49" fontId="5" fillId="0" borderId="0" xfId="109" applyNumberFormat="1" applyFont="1" applyAlignment="1">
      <alignment horizontal="left"/>
    </xf>
    <xf numFmtId="190" fontId="5" fillId="0" borderId="0" xfId="109" applyNumberFormat="1" applyFont="1" applyAlignment="1">
      <alignment horizontal="left" shrinkToFit="1"/>
    </xf>
    <xf numFmtId="38" fontId="5" fillId="0" borderId="28" xfId="66" applyFont="1" applyFill="1" applyBorder="1" applyAlignment="1">
      <alignment horizontal="right"/>
    </xf>
    <xf numFmtId="0" fontId="5" fillId="0" borderId="20" xfId="0" applyFont="1" applyBorder="1" applyAlignment="1">
      <alignment horizontal="right"/>
    </xf>
    <xf numFmtId="41" fontId="5" fillId="0" borderId="0" xfId="66" applyNumberFormat="1" applyFont="1" applyFill="1" applyBorder="1" applyAlignment="1">
      <alignment horizontal="right"/>
    </xf>
    <xf numFmtId="190" fontId="5" fillId="0" borderId="0" xfId="109" applyNumberFormat="1" applyFont="1" applyAlignment="1">
      <alignment horizontal="distributed"/>
    </xf>
    <xf numFmtId="41" fontId="5" fillId="0" borderId="0" xfId="0" applyNumberFormat="1" applyFont="1" applyAlignment="1">
      <alignment horizontal="right"/>
    </xf>
    <xf numFmtId="190" fontId="5" fillId="0" borderId="0" xfId="0" applyNumberFormat="1" applyFont="1"/>
    <xf numFmtId="41" fontId="5" fillId="0" borderId="0" xfId="0" applyNumberFormat="1" applyFont="1"/>
    <xf numFmtId="190" fontId="5" fillId="55" borderId="0" xfId="109" applyNumberFormat="1" applyFont="1" applyFill="1" applyAlignment="1">
      <alignment horizontal="distributed"/>
    </xf>
    <xf numFmtId="49" fontId="5" fillId="0" borderId="0" xfId="109" applyNumberFormat="1" applyFont="1" applyAlignment="1">
      <alignment horizontal="distributed"/>
    </xf>
    <xf numFmtId="49" fontId="5" fillId="0" borderId="0" xfId="0" applyNumberFormat="1" applyFont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182" fontId="5" fillId="0" borderId="19" xfId="66" quotePrefix="1" applyNumberFormat="1" applyFont="1" applyFill="1" applyBorder="1" applyAlignment="1">
      <alignment horizontal="right"/>
    </xf>
    <xf numFmtId="182" fontId="5" fillId="0" borderId="0" xfId="66" applyNumberFormat="1" applyFont="1" applyFill="1" applyBorder="1" applyAlignment="1">
      <alignment horizontal="right"/>
    </xf>
    <xf numFmtId="183" fontId="5" fillId="0" borderId="0" xfId="66" applyNumberFormat="1" applyFont="1" applyFill="1" applyBorder="1" applyAlignment="1">
      <alignment horizontal="right"/>
    </xf>
    <xf numFmtId="184" fontId="5" fillId="0" borderId="0" xfId="66" applyNumberFormat="1" applyFont="1" applyFill="1" applyBorder="1" applyAlignment="1">
      <alignment horizontal="right"/>
    </xf>
    <xf numFmtId="182" fontId="5" fillId="0" borderId="18" xfId="66" applyNumberFormat="1" applyFont="1" applyFill="1" applyBorder="1" applyAlignment="1">
      <alignment horizontal="right"/>
    </xf>
    <xf numFmtId="189" fontId="5" fillId="0" borderId="0" xfId="66" applyNumberFormat="1" applyFont="1" applyFill="1" applyBorder="1" applyAlignment="1">
      <alignment horizontal="distributed"/>
    </xf>
    <xf numFmtId="49" fontId="5" fillId="0" borderId="0" xfId="66" applyNumberFormat="1" applyFont="1" applyFill="1" applyBorder="1" applyAlignment="1">
      <alignment horizontal="centerContinuous"/>
    </xf>
    <xf numFmtId="49" fontId="5" fillId="0" borderId="0" xfId="66" applyNumberFormat="1" applyFont="1" applyFill="1" applyBorder="1" applyAlignment="1">
      <alignment horizontal="distributed"/>
    </xf>
    <xf numFmtId="49" fontId="5" fillId="0" borderId="18" xfId="66" applyNumberFormat="1" applyFont="1" applyFill="1" applyBorder="1" applyAlignment="1">
      <alignment horizontal="distributed"/>
    </xf>
    <xf numFmtId="182" fontId="5" fillId="0" borderId="22" xfId="66" applyNumberFormat="1" applyFon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4" fillId="0" borderId="0" xfId="108" applyFont="1" applyAlignment="1">
      <alignment horizontal="center" vertical="center"/>
    </xf>
    <xf numFmtId="0" fontId="4" fillId="0" borderId="0" xfId="108" quotePrefix="1" applyFont="1" applyAlignment="1">
      <alignment horizontal="center" vertical="center"/>
    </xf>
    <xf numFmtId="0" fontId="5" fillId="0" borderId="0" xfId="108" applyFont="1"/>
    <xf numFmtId="0" fontId="7" fillId="0" borderId="0" xfId="108" applyFont="1" applyAlignment="1">
      <alignment horizontal="center" vertical="center"/>
    </xf>
    <xf numFmtId="0" fontId="7" fillId="0" borderId="0" xfId="108" applyFont="1"/>
    <xf numFmtId="0" fontId="5" fillId="0" borderId="0" xfId="108" applyFont="1" applyAlignment="1">
      <alignment vertical="center"/>
    </xf>
    <xf numFmtId="0" fontId="5" fillId="0" borderId="0" xfId="108" applyFont="1" applyAlignment="1">
      <alignment horizontal="right" vertical="center"/>
    </xf>
    <xf numFmtId="176" fontId="5" fillId="0" borderId="0" xfId="108" applyNumberFormat="1" applyFont="1" applyAlignment="1">
      <alignment vertical="center"/>
    </xf>
    <xf numFmtId="0" fontId="5" fillId="0" borderId="0" xfId="108" quotePrefix="1" applyFont="1" applyAlignment="1">
      <alignment horizontal="right" vertical="center"/>
    </xf>
    <xf numFmtId="0" fontId="5" fillId="0" borderId="20" xfId="108" applyFont="1" applyBorder="1" applyAlignment="1">
      <alignment vertical="center"/>
    </xf>
    <xf numFmtId="0" fontId="5" fillId="0" borderId="20" xfId="108" applyFont="1" applyBorder="1" applyAlignment="1">
      <alignment horizontal="right" vertical="center"/>
    </xf>
    <xf numFmtId="176" fontId="5" fillId="0" borderId="20" xfId="108" applyNumberFormat="1" applyFont="1" applyBorder="1" applyAlignment="1">
      <alignment vertical="center"/>
    </xf>
    <xf numFmtId="0" fontId="5" fillId="0" borderId="20" xfId="108" quotePrefix="1" applyFont="1" applyBorder="1" applyAlignment="1">
      <alignment vertical="center"/>
    </xf>
    <xf numFmtId="0" fontId="5" fillId="0" borderId="11" xfId="108" applyFont="1" applyBorder="1" applyAlignment="1">
      <alignment horizontal="center" vertical="center"/>
    </xf>
    <xf numFmtId="0" fontId="5" fillId="0" borderId="29" xfId="108" applyFont="1" applyBorder="1" applyAlignment="1">
      <alignment horizontal="center" vertical="center"/>
    </xf>
    <xf numFmtId="176" fontId="5" fillId="0" borderId="29" xfId="108" applyNumberFormat="1" applyFont="1" applyBorder="1" applyAlignment="1">
      <alignment horizontal="center" vertical="center"/>
    </xf>
    <xf numFmtId="0" fontId="5" fillId="0" borderId="13" xfId="108" applyFont="1" applyBorder="1" applyAlignment="1">
      <alignment horizontal="center" vertical="center"/>
    </xf>
    <xf numFmtId="176" fontId="5" fillId="0" borderId="13" xfId="108" applyNumberFormat="1" applyFont="1" applyBorder="1" applyAlignment="1">
      <alignment horizontal="center" vertical="center"/>
    </xf>
    <xf numFmtId="0" fontId="5" fillId="0" borderId="0" xfId="108" applyFont="1" applyAlignment="1">
      <alignment horizontal="center"/>
    </xf>
    <xf numFmtId="38" fontId="5" fillId="0" borderId="19" xfId="75" quotePrefix="1" applyFont="1" applyFill="1" applyBorder="1" applyAlignment="1">
      <alignment horizontal="right"/>
    </xf>
    <xf numFmtId="38" fontId="5" fillId="0" borderId="0" xfId="75" applyFont="1" applyFill="1" applyBorder="1" applyAlignment="1">
      <alignment horizontal="center"/>
    </xf>
    <xf numFmtId="0" fontId="5" fillId="0" borderId="27" xfId="108" applyFont="1" applyBorder="1" applyAlignment="1">
      <alignment horizontal="center"/>
    </xf>
    <xf numFmtId="0" fontId="5" fillId="0" borderId="30" xfId="108" applyFont="1" applyBorder="1" applyAlignment="1">
      <alignment horizontal="center"/>
    </xf>
    <xf numFmtId="0" fontId="5" fillId="0" borderId="18" xfId="108" applyFont="1" applyBorder="1" applyAlignment="1">
      <alignment horizontal="center"/>
    </xf>
    <xf numFmtId="38" fontId="5" fillId="0" borderId="0" xfId="75" applyFont="1" applyFill="1" applyBorder="1" applyAlignment="1">
      <alignment horizontal="left"/>
    </xf>
    <xf numFmtId="38" fontId="5" fillId="0" borderId="0" xfId="75" applyFont="1" applyFill="1" applyBorder="1" applyAlignment="1"/>
    <xf numFmtId="0" fontId="5" fillId="0" borderId="0" xfId="108" applyFont="1" applyAlignment="1">
      <alignment horizontal="right"/>
    </xf>
    <xf numFmtId="38" fontId="31" fillId="0" borderId="19" xfId="75" quotePrefix="1" applyFont="1" applyFill="1" applyBorder="1" applyAlignment="1">
      <alignment horizontal="right"/>
    </xf>
    <xf numFmtId="38" fontId="31" fillId="0" borderId="0" xfId="75" applyFont="1" applyFill="1" applyAlignment="1">
      <alignment horizontal="right"/>
    </xf>
    <xf numFmtId="38" fontId="5" fillId="0" borderId="27" xfId="75" applyFont="1" applyFill="1" applyBorder="1" applyAlignment="1">
      <alignment horizontal="right"/>
    </xf>
    <xf numFmtId="0" fontId="5" fillId="0" borderId="30" xfId="108" applyFont="1" applyBorder="1" applyAlignment="1">
      <alignment horizontal="right"/>
    </xf>
    <xf numFmtId="0" fontId="5" fillId="0" borderId="18" xfId="108" applyFont="1" applyBorder="1" applyAlignment="1">
      <alignment horizontal="right"/>
    </xf>
    <xf numFmtId="38" fontId="31" fillId="0" borderId="0" xfId="75" quotePrefix="1" applyFont="1" applyFill="1" applyBorder="1" applyAlignment="1">
      <alignment horizontal="right"/>
    </xf>
    <xf numFmtId="38" fontId="31" fillId="0" borderId="0" xfId="75" applyFont="1" applyFill="1" applyBorder="1" applyAlignment="1"/>
    <xf numFmtId="38" fontId="31" fillId="0" borderId="19" xfId="75" applyFont="1" applyFill="1" applyBorder="1" applyAlignment="1">
      <alignment horizontal="right"/>
    </xf>
    <xf numFmtId="0" fontId="5" fillId="0" borderId="0" xfId="108" quotePrefix="1" applyFont="1" applyAlignment="1">
      <alignment horizontal="right"/>
    </xf>
    <xf numFmtId="38" fontId="31" fillId="0" borderId="0" xfId="75" applyFont="1" applyFill="1" applyBorder="1" applyAlignment="1">
      <alignment horizontal="right"/>
    </xf>
    <xf numFmtId="0" fontId="5" fillId="0" borderId="20" xfId="108" quotePrefix="1" applyFont="1" applyBorder="1" applyAlignment="1">
      <alignment horizontal="right"/>
    </xf>
    <xf numFmtId="38" fontId="5" fillId="0" borderId="21" xfId="75" quotePrefix="1" applyFont="1" applyFill="1" applyBorder="1" applyAlignment="1">
      <alignment horizontal="right"/>
    </xf>
    <xf numFmtId="38" fontId="5" fillId="0" borderId="20" xfId="75" applyFont="1" applyFill="1" applyBorder="1" applyAlignment="1"/>
    <xf numFmtId="180" fontId="5" fillId="0" borderId="28" xfId="108" applyNumberFormat="1" applyFont="1" applyBorder="1"/>
    <xf numFmtId="179" fontId="5" fillId="0" borderId="31" xfId="108" applyNumberFormat="1" applyFont="1" applyBorder="1"/>
    <xf numFmtId="179" fontId="5" fillId="0" borderId="20" xfId="108" applyNumberFormat="1" applyFont="1" applyBorder="1"/>
    <xf numFmtId="179" fontId="5" fillId="0" borderId="22" xfId="108" applyNumberFormat="1" applyFont="1" applyBorder="1"/>
    <xf numFmtId="38" fontId="5" fillId="0" borderId="20" xfId="75" applyFont="1" applyFill="1" applyBorder="1" applyAlignment="1">
      <alignment horizontal="right"/>
    </xf>
    <xf numFmtId="180" fontId="5" fillId="0" borderId="0" xfId="108" quotePrefix="1" applyNumberFormat="1" applyFont="1" applyAlignment="1">
      <alignment horizontal="right" vertical="center"/>
    </xf>
    <xf numFmtId="180" fontId="5" fillId="0" borderId="0" xfId="108" applyNumberFormat="1" applyFont="1" applyAlignment="1">
      <alignment vertical="center"/>
    </xf>
    <xf numFmtId="179" fontId="5" fillId="0" borderId="0" xfId="108" applyNumberFormat="1" applyFont="1" applyAlignment="1">
      <alignment vertical="center"/>
    </xf>
    <xf numFmtId="2" fontId="5" fillId="0" borderId="0" xfId="108" applyNumberFormat="1" applyFont="1" applyAlignment="1">
      <alignment horizontal="right" vertical="center"/>
    </xf>
    <xf numFmtId="0" fontId="6" fillId="0" borderId="0" xfId="108" applyFont="1" applyAlignment="1">
      <alignment vertical="center"/>
    </xf>
    <xf numFmtId="176" fontId="6" fillId="0" borderId="0" xfId="108" applyNumberFormat="1" applyFont="1" applyAlignment="1">
      <alignment vertical="center"/>
    </xf>
    <xf numFmtId="0" fontId="6" fillId="0" borderId="0" xfId="108" applyFont="1"/>
    <xf numFmtId="0" fontId="6" fillId="0" borderId="0" xfId="108" applyFont="1" applyAlignment="1">
      <alignment horizontal="left" vertical="center"/>
    </xf>
    <xf numFmtId="0" fontId="6" fillId="0" borderId="0" xfId="108" quotePrefix="1" applyFont="1" applyAlignment="1">
      <alignment horizontal="left" vertical="center"/>
    </xf>
    <xf numFmtId="176" fontId="5" fillId="0" borderId="0" xfId="108" applyNumberFormat="1" applyFont="1"/>
    <xf numFmtId="0" fontId="29" fillId="0" borderId="0" xfId="108" applyFont="1" applyAlignment="1">
      <alignment horizontal="center" vertical="center"/>
    </xf>
    <xf numFmtId="0" fontId="29" fillId="0" borderId="0" xfId="108" quotePrefix="1" applyFont="1" applyAlignment="1">
      <alignment horizontal="center" vertical="center"/>
    </xf>
    <xf numFmtId="49" fontId="5" fillId="0" borderId="0" xfId="108" applyNumberFormat="1" applyFont="1" applyAlignment="1">
      <alignment horizontal="left" vertical="center"/>
    </xf>
    <xf numFmtId="0" fontId="5" fillId="0" borderId="10" xfId="108" applyFont="1" applyBorder="1" applyAlignment="1">
      <alignment horizontal="center" vertical="center"/>
    </xf>
    <xf numFmtId="0" fontId="5" fillId="0" borderId="23" xfId="108" applyFont="1" applyBorder="1" applyAlignment="1">
      <alignment horizontal="center" vertical="center"/>
    </xf>
    <xf numFmtId="0" fontId="5" fillId="0" borderId="12" xfId="108" applyFont="1" applyBorder="1" applyAlignment="1">
      <alignment horizontal="center" vertical="center"/>
    </xf>
    <xf numFmtId="0" fontId="5" fillId="0" borderId="16" xfId="108" applyFont="1" applyBorder="1" applyAlignment="1">
      <alignment horizontal="center" vertical="center"/>
    </xf>
    <xf numFmtId="38" fontId="5" fillId="0" borderId="0" xfId="75" quotePrefix="1" applyFont="1" applyFill="1" applyBorder="1" applyAlignment="1">
      <alignment horizontal="right"/>
    </xf>
    <xf numFmtId="38" fontId="5" fillId="0" borderId="0" xfId="75" applyFont="1" applyFill="1" applyBorder="1" applyAlignment="1">
      <alignment horizontal="right"/>
    </xf>
    <xf numFmtId="40" fontId="5" fillId="0" borderId="0" xfId="75" applyNumberFormat="1" applyFont="1" applyFill="1" applyBorder="1" applyAlignment="1">
      <alignment horizontal="right"/>
    </xf>
    <xf numFmtId="0" fontId="5" fillId="0" borderId="18" xfId="108" quotePrefix="1" applyFont="1" applyBorder="1" applyAlignment="1">
      <alignment horizontal="center"/>
    </xf>
    <xf numFmtId="195" fontId="5" fillId="0" borderId="0" xfId="108" applyNumberFormat="1" applyFont="1"/>
    <xf numFmtId="0" fontId="5" fillId="0" borderId="20" xfId="108" applyFont="1" applyBorder="1"/>
    <xf numFmtId="0" fontId="5" fillId="0" borderId="22" xfId="108" applyFont="1" applyBorder="1"/>
    <xf numFmtId="40" fontId="5" fillId="0" borderId="20" xfId="75" applyNumberFormat="1" applyFont="1" applyFill="1" applyBorder="1" applyAlignment="1">
      <alignment horizontal="right"/>
    </xf>
    <xf numFmtId="0" fontId="5" fillId="0" borderId="0" xfId="108" applyFont="1" applyAlignment="1">
      <alignment horizontal="left" vertical="center"/>
    </xf>
    <xf numFmtId="0" fontId="5" fillId="0" borderId="0" xfId="108" applyFont="1" applyAlignment="1">
      <alignment horizontal="center" vertical="center"/>
    </xf>
    <xf numFmtId="0" fontId="5" fillId="0" borderId="20" xfId="108" applyFont="1" applyBorder="1" applyAlignment="1">
      <alignment horizontal="center" vertical="center"/>
    </xf>
    <xf numFmtId="0" fontId="30" fillId="0" borderId="0" xfId="108" applyFont="1"/>
    <xf numFmtId="0" fontId="5" fillId="0" borderId="32" xfId="108" applyFont="1" applyBorder="1" applyAlignment="1">
      <alignment vertical="center"/>
    </xf>
    <xf numFmtId="0" fontId="5" fillId="0" borderId="23" xfId="108" applyFont="1" applyBorder="1" applyAlignment="1">
      <alignment vertical="center"/>
    </xf>
    <xf numFmtId="49" fontId="5" fillId="0" borderId="33" xfId="108" applyNumberFormat="1" applyFont="1" applyBorder="1" applyAlignment="1">
      <alignment horizontal="center" vertical="center" wrapText="1"/>
    </xf>
    <xf numFmtId="49" fontId="5" fillId="0" borderId="19" xfId="108" applyNumberFormat="1" applyFont="1" applyBorder="1" applyAlignment="1">
      <alignment horizontal="center" vertical="center" wrapText="1"/>
    </xf>
    <xf numFmtId="49" fontId="5" fillId="0" borderId="18" xfId="108" applyNumberFormat="1" applyFont="1" applyBorder="1" applyAlignment="1">
      <alignment horizontal="center" vertical="center" wrapText="1"/>
    </xf>
    <xf numFmtId="0" fontId="5" fillId="0" borderId="34" xfId="108" applyFont="1" applyBorder="1" applyAlignment="1">
      <alignment horizontal="center" vertical="center"/>
    </xf>
    <xf numFmtId="0" fontId="5" fillId="0" borderId="18" xfId="108" applyFont="1" applyBorder="1" applyAlignment="1">
      <alignment horizontal="center" vertical="center"/>
    </xf>
    <xf numFmtId="0" fontId="5" fillId="0" borderId="17" xfId="108" applyFont="1" applyBorder="1" applyAlignment="1">
      <alignment horizontal="center" vertical="center"/>
    </xf>
    <xf numFmtId="49" fontId="5" fillId="0" borderId="16" xfId="108" applyNumberFormat="1" applyFont="1" applyBorder="1" applyAlignment="1">
      <alignment horizontal="center" vertical="center" shrinkToFit="1"/>
    </xf>
    <xf numFmtId="184" fontId="31" fillId="0" borderId="0" xfId="108" applyNumberFormat="1" applyFont="1" applyAlignment="1" applyProtection="1">
      <alignment horizontal="right"/>
      <protection locked="0"/>
    </xf>
    <xf numFmtId="182" fontId="5" fillId="0" borderId="18" xfId="108" applyNumberFormat="1" applyFont="1" applyBorder="1" applyAlignment="1" applyProtection="1">
      <alignment horizontal="right"/>
      <protection locked="0"/>
    </xf>
    <xf numFmtId="185" fontId="5" fillId="0" borderId="19" xfId="108" quotePrefix="1" applyNumberFormat="1" applyFont="1" applyBorder="1" applyAlignment="1">
      <alignment horizontal="center"/>
    </xf>
    <xf numFmtId="185" fontId="30" fillId="0" borderId="0" xfId="108" applyNumberFormat="1" applyFont="1"/>
    <xf numFmtId="0" fontId="5" fillId="0" borderId="0" xfId="108" applyFont="1" applyAlignment="1">
      <alignment horizontal="distributed"/>
    </xf>
    <xf numFmtId="0" fontId="5" fillId="0" borderId="18" xfId="108" applyFont="1" applyBorder="1" applyAlignment="1">
      <alignment horizontal="distributed"/>
    </xf>
    <xf numFmtId="184" fontId="31" fillId="0" borderId="0" xfId="75" applyNumberFormat="1" applyFont="1" applyFill="1" applyBorder="1" applyAlignment="1">
      <alignment horizontal="right"/>
    </xf>
    <xf numFmtId="0" fontId="5" fillId="0" borderId="19" xfId="108" applyFont="1" applyBorder="1" applyAlignment="1">
      <alignment horizontal="center"/>
    </xf>
    <xf numFmtId="185" fontId="5" fillId="0" borderId="19" xfId="108" applyNumberFormat="1" applyFont="1" applyBorder="1" applyAlignment="1">
      <alignment horizontal="center"/>
    </xf>
    <xf numFmtId="185" fontId="5" fillId="0" borderId="0" xfId="108" applyNumberFormat="1" applyFont="1" applyAlignment="1">
      <alignment horizontal="distributed"/>
    </xf>
    <xf numFmtId="185" fontId="5" fillId="0" borderId="18" xfId="108" applyNumberFormat="1" applyFont="1" applyBorder="1" applyAlignment="1">
      <alignment horizontal="distributed"/>
    </xf>
    <xf numFmtId="182" fontId="5" fillId="0" borderId="21" xfId="108" applyNumberFormat="1" applyFont="1" applyBorder="1" applyAlignment="1">
      <alignment horizontal="right"/>
    </xf>
    <xf numFmtId="182" fontId="5" fillId="0" borderId="20" xfId="108" applyNumberFormat="1" applyFont="1" applyBorder="1" applyAlignment="1">
      <alignment horizontal="right"/>
    </xf>
    <xf numFmtId="183" fontId="5" fillId="0" borderId="20" xfId="108" applyNumberFormat="1" applyFont="1" applyBorder="1" applyAlignment="1">
      <alignment horizontal="right"/>
    </xf>
    <xf numFmtId="182" fontId="5" fillId="0" borderId="22" xfId="108" applyNumberFormat="1" applyFont="1" applyBorder="1" applyAlignment="1">
      <alignment horizontal="right"/>
    </xf>
    <xf numFmtId="0" fontId="5" fillId="0" borderId="21" xfId="108" applyFont="1" applyBorder="1" applyAlignment="1">
      <alignment horizontal="center"/>
    </xf>
    <xf numFmtId="185" fontId="5" fillId="0" borderId="0" xfId="108" applyNumberFormat="1" applyFont="1" applyAlignment="1">
      <alignment vertical="center"/>
    </xf>
    <xf numFmtId="0" fontId="6" fillId="0" borderId="0" xfId="108" applyFont="1" applyAlignment="1">
      <alignment horizontal="center" vertical="center"/>
    </xf>
    <xf numFmtId="0" fontId="30" fillId="0" borderId="0" xfId="108" applyFont="1" applyAlignment="1">
      <alignment horizontal="center"/>
    </xf>
    <xf numFmtId="0" fontId="7" fillId="0" borderId="0" xfId="108" applyFont="1" applyAlignment="1">
      <alignment vertical="center"/>
    </xf>
    <xf numFmtId="0" fontId="5" fillId="0" borderId="13" xfId="108" applyFont="1" applyBorder="1" applyAlignment="1">
      <alignment horizontal="center" vertical="center" wrapText="1"/>
    </xf>
    <xf numFmtId="0" fontId="5" fillId="0" borderId="18" xfId="108" applyFont="1" applyBorder="1"/>
    <xf numFmtId="38" fontId="5" fillId="0" borderId="17" xfId="75" applyFont="1" applyFill="1" applyBorder="1" applyAlignment="1">
      <alignment horizontal="right"/>
    </xf>
    <xf numFmtId="38" fontId="5" fillId="0" borderId="18" xfId="75" applyFont="1" applyFill="1" applyBorder="1" applyAlignment="1">
      <alignment horizontal="right"/>
    </xf>
    <xf numFmtId="38" fontId="5" fillId="0" borderId="0" xfId="75" applyFont="1" applyFill="1" applyAlignment="1">
      <alignment horizontal="right"/>
    </xf>
    <xf numFmtId="38" fontId="31" fillId="0" borderId="19" xfId="75" applyFont="1" applyFill="1" applyBorder="1" applyAlignment="1" applyProtection="1">
      <alignment horizontal="right"/>
      <protection locked="0"/>
    </xf>
    <xf numFmtId="38" fontId="31" fillId="0" borderId="0" xfId="75" applyFont="1" applyFill="1" applyBorder="1" applyAlignment="1" applyProtection="1">
      <alignment horizontal="right"/>
      <protection locked="0"/>
    </xf>
    <xf numFmtId="38" fontId="5" fillId="0" borderId="18" xfId="75" applyFont="1" applyFill="1" applyBorder="1" applyAlignment="1" applyProtection="1">
      <alignment horizontal="right"/>
      <protection locked="0"/>
    </xf>
    <xf numFmtId="38" fontId="5" fillId="0" borderId="21" xfId="75" applyFont="1" applyFill="1" applyBorder="1" applyAlignment="1">
      <alignment horizontal="right"/>
    </xf>
    <xf numFmtId="0" fontId="30" fillId="0" borderId="20" xfId="108" applyFont="1" applyBorder="1" applyAlignment="1">
      <alignment vertical="center"/>
    </xf>
    <xf numFmtId="0" fontId="30" fillId="0" borderId="0" xfId="108" applyFont="1" applyAlignment="1">
      <alignment vertical="center"/>
    </xf>
    <xf numFmtId="0" fontId="5" fillId="0" borderId="13" xfId="108" applyFont="1" applyBorder="1" applyAlignment="1">
      <alignment horizontal="centerContinuous" vertical="center"/>
    </xf>
    <xf numFmtId="0" fontId="5" fillId="0" borderId="15" xfId="108" applyFont="1" applyBorder="1" applyAlignment="1">
      <alignment horizontal="center" vertical="center"/>
    </xf>
    <xf numFmtId="0" fontId="5" fillId="0" borderId="35" xfId="108" applyFont="1" applyBorder="1" applyAlignment="1">
      <alignment horizontal="center" vertical="center"/>
    </xf>
    <xf numFmtId="0" fontId="5" fillId="0" borderId="25" xfId="108" applyFont="1" applyBorder="1" applyAlignment="1">
      <alignment horizontal="center" vertical="center"/>
    </xf>
    <xf numFmtId="180" fontId="30" fillId="0" borderId="0" xfId="108" applyNumberFormat="1" applyFont="1" applyAlignment="1">
      <alignment vertical="center"/>
    </xf>
    <xf numFmtId="0" fontId="5" fillId="0" borderId="0" xfId="108" quotePrefix="1" applyFont="1" applyAlignment="1">
      <alignment horizontal="center"/>
    </xf>
    <xf numFmtId="0" fontId="5" fillId="0" borderId="19" xfId="108" quotePrefix="1" applyFont="1" applyBorder="1" applyAlignment="1">
      <alignment horizontal="center"/>
    </xf>
    <xf numFmtId="38" fontId="5" fillId="0" borderId="0" xfId="75" applyFont="1" applyFill="1" applyBorder="1" applyAlignment="1" applyProtection="1">
      <alignment horizontal="right"/>
      <protection locked="0"/>
    </xf>
    <xf numFmtId="0" fontId="5" fillId="0" borderId="20" xfId="108" applyFont="1" applyBorder="1" applyAlignment="1">
      <alignment horizontal="center"/>
    </xf>
    <xf numFmtId="38" fontId="30" fillId="0" borderId="20" xfId="75" applyFont="1" applyFill="1" applyBorder="1" applyAlignment="1">
      <alignment horizontal="right"/>
    </xf>
    <xf numFmtId="0" fontId="5" fillId="0" borderId="21" xfId="108" applyFont="1" applyBorder="1"/>
    <xf numFmtId="0" fontId="30" fillId="0" borderId="0" xfId="108" applyFont="1" applyAlignment="1">
      <alignment horizontal="center" vertical="center"/>
    </xf>
    <xf numFmtId="49" fontId="5" fillId="0" borderId="23" xfId="108" applyNumberFormat="1" applyFont="1" applyBorder="1" applyAlignment="1">
      <alignment horizontal="center" vertical="center" shrinkToFit="1"/>
    </xf>
    <xf numFmtId="38" fontId="5" fillId="0" borderId="0" xfId="75" applyFont="1" applyFill="1" applyAlignment="1"/>
    <xf numFmtId="38" fontId="5" fillId="0" borderId="0" xfId="75" quotePrefix="1" applyFont="1" applyFill="1" applyBorder="1" applyAlignment="1"/>
    <xf numFmtId="38" fontId="5" fillId="0" borderId="36" xfId="75" applyFont="1" applyFill="1" applyBorder="1" applyAlignment="1"/>
    <xf numFmtId="38" fontId="31" fillId="0" borderId="0" xfId="75" applyFont="1" applyFill="1" applyBorder="1" applyAlignment="1" applyProtection="1">
      <protection locked="0"/>
    </xf>
    <xf numFmtId="38" fontId="31" fillId="0" borderId="0" xfId="75" applyFont="1" applyFill="1" applyAlignment="1" applyProtection="1">
      <protection locked="0"/>
    </xf>
    <xf numFmtId="0" fontId="5" fillId="0" borderId="0" xfId="108" applyFont="1" applyAlignment="1">
      <alignment horizontal="centerContinuous"/>
    </xf>
    <xf numFmtId="38" fontId="31" fillId="0" borderId="0" xfId="75" applyFont="1" applyFill="1" applyAlignment="1" applyProtection="1">
      <alignment horizontal="right"/>
      <protection locked="0"/>
    </xf>
    <xf numFmtId="0" fontId="30" fillId="0" borderId="20" xfId="108" applyFont="1" applyBorder="1"/>
    <xf numFmtId="0" fontId="30" fillId="0" borderId="22" xfId="108" applyFont="1" applyBorder="1"/>
    <xf numFmtId="38" fontId="30" fillId="0" borderId="20" xfId="75" applyFont="1" applyFill="1" applyBorder="1" applyAlignment="1"/>
    <xf numFmtId="0" fontId="5" fillId="0" borderId="20" xfId="108" quotePrefix="1" applyFont="1" applyBorder="1" applyAlignment="1">
      <alignment horizontal="center"/>
    </xf>
    <xf numFmtId="0" fontId="5" fillId="0" borderId="22" xfId="108" quotePrefix="1" applyFont="1" applyBorder="1"/>
    <xf numFmtId="0" fontId="30" fillId="0" borderId="10" xfId="108" applyFont="1" applyBorder="1" applyAlignment="1">
      <alignment vertical="center"/>
    </xf>
    <xf numFmtId="0" fontId="5" fillId="0" borderId="0" xfId="108" quotePrefix="1" applyFont="1" applyAlignment="1">
      <alignment horizontal="center" vertical="center"/>
    </xf>
    <xf numFmtId="186" fontId="5" fillId="0" borderId="0" xfId="108" applyNumberFormat="1" applyFont="1" applyAlignment="1">
      <alignment vertical="center"/>
    </xf>
    <xf numFmtId="186" fontId="5" fillId="0" borderId="10" xfId="108" applyNumberFormat="1" applyFont="1" applyBorder="1" applyAlignment="1">
      <alignment vertical="center"/>
    </xf>
    <xf numFmtId="49" fontId="6" fillId="0" borderId="0" xfId="108" applyNumberFormat="1" applyFont="1" applyAlignment="1">
      <alignment vertical="center"/>
    </xf>
    <xf numFmtId="49" fontId="5" fillId="0" borderId="0" xfId="108" applyNumberFormat="1" applyFont="1" applyAlignment="1">
      <alignment vertical="center"/>
    </xf>
    <xf numFmtId="0" fontId="7" fillId="0" borderId="0" xfId="108" quotePrefix="1" applyFont="1" applyAlignment="1">
      <alignment horizontal="left" vertical="center"/>
    </xf>
    <xf numFmtId="0" fontId="5" fillId="0" borderId="10" xfId="108" applyFont="1" applyBorder="1" applyAlignment="1">
      <alignment vertical="center"/>
    </xf>
    <xf numFmtId="0" fontId="5" fillId="0" borderId="18" xfId="108" applyFont="1" applyBorder="1" applyAlignment="1">
      <alignment vertical="center"/>
    </xf>
    <xf numFmtId="0" fontId="5" fillId="0" borderId="37" xfId="108" applyFont="1" applyBorder="1" applyAlignment="1">
      <alignment horizontal="center" vertical="center"/>
    </xf>
    <xf numFmtId="38" fontId="32" fillId="0" borderId="0" xfId="75" applyFont="1" applyFill="1" applyBorder="1" applyAlignment="1">
      <alignment horizontal="right"/>
    </xf>
    <xf numFmtId="1" fontId="5" fillId="0" borderId="0" xfId="108" applyNumberFormat="1" applyFont="1" applyAlignment="1">
      <alignment vertical="center"/>
    </xf>
    <xf numFmtId="177" fontId="5" fillId="0" borderId="0" xfId="108" applyNumberFormat="1" applyFont="1" applyAlignment="1">
      <alignment vertical="center"/>
    </xf>
    <xf numFmtId="0" fontId="5" fillId="0" borderId="0" xfId="108" quotePrefix="1" applyFont="1" applyAlignment="1">
      <alignment horizontal="left" vertical="center"/>
    </xf>
    <xf numFmtId="0" fontId="5" fillId="0" borderId="22" xfId="108" applyFont="1" applyBorder="1" applyAlignment="1">
      <alignment horizontal="center"/>
    </xf>
    <xf numFmtId="38" fontId="5" fillId="0" borderId="21" xfId="75" applyFont="1" applyFill="1" applyBorder="1" applyAlignment="1" applyProtection="1">
      <alignment horizontal="right"/>
      <protection locked="0"/>
    </xf>
    <xf numFmtId="38" fontId="5" fillId="0" borderId="20" xfId="75" applyFont="1" applyFill="1" applyBorder="1" applyAlignment="1" applyProtection="1">
      <alignment horizontal="right"/>
      <protection locked="0"/>
    </xf>
    <xf numFmtId="187" fontId="5" fillId="0" borderId="0" xfId="108" applyNumberFormat="1" applyFont="1" applyAlignment="1" applyProtection="1">
      <alignment horizontal="right" vertical="center"/>
      <protection locked="0"/>
    </xf>
    <xf numFmtId="187" fontId="5" fillId="0" borderId="0" xfId="108" applyNumberFormat="1" applyFont="1" applyAlignment="1">
      <alignment vertical="center"/>
    </xf>
    <xf numFmtId="0" fontId="5" fillId="0" borderId="13" xfId="108" applyFont="1" applyBorder="1" applyAlignment="1">
      <alignment horizontal="centerContinuous" vertical="center" shrinkToFit="1"/>
    </xf>
    <xf numFmtId="0" fontId="6" fillId="0" borderId="13" xfId="108" applyFont="1" applyBorder="1" applyAlignment="1">
      <alignment horizontal="center" vertical="center" wrapText="1"/>
    </xf>
    <xf numFmtId="0" fontId="6" fillId="0" borderId="13" xfId="108" applyFont="1" applyBorder="1" applyAlignment="1">
      <alignment horizontal="center" vertical="center" wrapText="1" shrinkToFit="1"/>
    </xf>
    <xf numFmtId="49" fontId="5" fillId="0" borderId="29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7" fillId="0" borderId="0" xfId="108" applyFont="1" applyAlignment="1">
      <alignment horizontal="right" vertical="center"/>
    </xf>
    <xf numFmtId="0" fontId="5" fillId="0" borderId="23" xfId="108" applyFont="1" applyBorder="1" applyAlignment="1">
      <alignment horizontal="right" vertical="center"/>
    </xf>
    <xf numFmtId="0" fontId="5" fillId="0" borderId="16" xfId="108" applyFont="1" applyBorder="1" applyAlignment="1">
      <alignment horizontal="right" vertical="center"/>
    </xf>
    <xf numFmtId="0" fontId="5" fillId="0" borderId="22" xfId="108" applyFont="1" applyBorder="1" applyAlignment="1">
      <alignment horizontal="right"/>
    </xf>
    <xf numFmtId="0" fontId="30" fillId="0" borderId="0" xfId="108" applyFont="1" applyAlignment="1">
      <alignment horizontal="right" vertical="center"/>
    </xf>
    <xf numFmtId="38" fontId="5" fillId="0" borderId="0" xfId="108" applyNumberFormat="1" applyFont="1"/>
    <xf numFmtId="182" fontId="5" fillId="0" borderId="0" xfId="108" applyNumberFormat="1" applyFont="1" applyAlignment="1">
      <alignment vertical="center"/>
    </xf>
    <xf numFmtId="182" fontId="7" fillId="0" borderId="0" xfId="0" applyNumberFormat="1" applyFont="1" applyAlignment="1">
      <alignment horizontal="center" vertical="center"/>
    </xf>
    <xf numFmtId="182" fontId="31" fillId="0" borderId="0" xfId="66" applyNumberFormat="1" applyFont="1" applyFill="1" applyAlignment="1">
      <alignment horizontal="right"/>
    </xf>
    <xf numFmtId="182" fontId="31" fillId="0" borderId="0" xfId="66" applyNumberFormat="1" applyFont="1" applyFill="1" applyBorder="1" applyAlignment="1" applyProtection="1">
      <alignment horizontal="right"/>
      <protection locked="0"/>
    </xf>
    <xf numFmtId="0" fontId="5" fillId="0" borderId="19" xfId="108" applyFont="1" applyBorder="1" applyAlignment="1">
      <alignment horizontal="center" vertical="center" textRotation="255" shrinkToFit="1"/>
    </xf>
    <xf numFmtId="0" fontId="5" fillId="0" borderId="18" xfId="108" applyFont="1" applyBorder="1" applyAlignment="1">
      <alignment horizontal="right" vertical="center"/>
    </xf>
    <xf numFmtId="0" fontId="30" fillId="0" borderId="18" xfId="108" applyFont="1" applyBorder="1" applyAlignment="1">
      <alignment vertical="center"/>
    </xf>
    <xf numFmtId="0" fontId="5" fillId="0" borderId="0" xfId="108" applyFont="1" applyAlignment="1">
      <alignment horizontal="left"/>
    </xf>
    <xf numFmtId="0" fontId="5" fillId="23" borderId="0" xfId="0" applyFont="1" applyFill="1" applyAlignment="1">
      <alignment vertical="center"/>
    </xf>
    <xf numFmtId="38" fontId="31" fillId="0" borderId="0" xfId="66" applyFont="1" applyFill="1" applyAlignment="1">
      <alignment vertical="center"/>
    </xf>
    <xf numFmtId="38" fontId="31" fillId="0" borderId="0" xfId="66" applyFont="1" applyFill="1" applyBorder="1" applyAlignment="1">
      <alignment vertical="center"/>
    </xf>
    <xf numFmtId="0" fontId="6" fillId="0" borderId="0" xfId="108" applyFont="1" applyAlignment="1">
      <alignment horizontal="center"/>
    </xf>
    <xf numFmtId="181" fontId="5" fillId="0" borderId="17" xfId="75" applyNumberFormat="1" applyFont="1" applyFill="1" applyBorder="1" applyAlignment="1">
      <alignment horizontal="right"/>
    </xf>
    <xf numFmtId="181" fontId="5" fillId="0" borderId="21" xfId="75" applyNumberFormat="1" applyFont="1" applyFill="1" applyBorder="1" applyAlignment="1">
      <alignment horizontal="right"/>
    </xf>
    <xf numFmtId="38" fontId="5" fillId="0" borderId="17" xfId="66" applyFont="1" applyFill="1" applyBorder="1" applyAlignment="1">
      <alignment horizontal="right"/>
    </xf>
    <xf numFmtId="182" fontId="5" fillId="0" borderId="17" xfId="0" applyNumberFormat="1" applyFont="1" applyBorder="1"/>
    <xf numFmtId="182" fontId="5" fillId="0" borderId="21" xfId="0" applyNumberFormat="1" applyFont="1" applyBorder="1"/>
    <xf numFmtId="0" fontId="6" fillId="0" borderId="0" xfId="108" applyFont="1" applyAlignment="1">
      <alignment vertical="top"/>
    </xf>
    <xf numFmtId="0" fontId="5" fillId="0" borderId="14" xfId="108" applyFont="1" applyBorder="1" applyAlignment="1">
      <alignment horizontal="center" vertical="center"/>
    </xf>
    <xf numFmtId="49" fontId="5" fillId="0" borderId="36" xfId="0" applyNumberFormat="1" applyFont="1" applyBorder="1" applyAlignment="1">
      <alignment vertical="center" wrapText="1"/>
    </xf>
    <xf numFmtId="49" fontId="5" fillId="0" borderId="37" xfId="0" applyNumberFormat="1" applyFont="1" applyBorder="1" applyAlignment="1">
      <alignment vertical="center" wrapText="1"/>
    </xf>
    <xf numFmtId="49" fontId="6" fillId="0" borderId="0" xfId="108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5" fillId="0" borderId="19" xfId="0" applyFont="1" applyBorder="1"/>
    <xf numFmtId="0" fontId="6" fillId="0" borderId="0" xfId="0" applyFont="1" applyAlignment="1">
      <alignment horizontal="right"/>
    </xf>
    <xf numFmtId="0" fontId="6" fillId="0" borderId="13" xfId="108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108" applyFont="1" applyAlignment="1">
      <alignment horizontal="right"/>
    </xf>
    <xf numFmtId="38" fontId="5" fillId="0" borderId="0" xfId="66" applyFont="1" applyFill="1" applyBorder="1" applyAlignment="1">
      <alignment vertical="center"/>
    </xf>
    <xf numFmtId="0" fontId="30" fillId="0" borderId="0" xfId="108" applyFont="1" applyAlignment="1">
      <alignment horizontal="right"/>
    </xf>
    <xf numFmtId="0" fontId="6" fillId="0" borderId="0" xfId="108" quotePrefix="1" applyFont="1" applyAlignment="1">
      <alignment horizontal="right"/>
    </xf>
    <xf numFmtId="196" fontId="31" fillId="0" borderId="19" xfId="108" applyNumberFormat="1" applyFont="1" applyBorder="1" applyAlignment="1" applyProtection="1">
      <alignment horizontal="right"/>
      <protection locked="0"/>
    </xf>
    <xf numFmtId="196" fontId="31" fillId="0" borderId="0" xfId="108" applyNumberFormat="1" applyFont="1" applyAlignment="1" applyProtection="1">
      <alignment horizontal="right"/>
      <protection locked="0"/>
    </xf>
    <xf numFmtId="196" fontId="31" fillId="0" borderId="17" xfId="108" applyNumberFormat="1" applyFont="1" applyBorder="1" applyAlignment="1" applyProtection="1">
      <alignment horizontal="right"/>
      <protection locked="0"/>
    </xf>
    <xf numFmtId="197" fontId="31" fillId="0" borderId="0" xfId="108" applyNumberFormat="1" applyFont="1" applyAlignment="1" applyProtection="1">
      <alignment horizontal="right"/>
      <protection locked="0"/>
    </xf>
    <xf numFmtId="197" fontId="31" fillId="0" borderId="0" xfId="75" applyNumberFormat="1" applyFont="1" applyFill="1" applyBorder="1" applyAlignment="1">
      <alignment horizontal="right"/>
    </xf>
    <xf numFmtId="196" fontId="37" fillId="0" borderId="0" xfId="108" applyNumberFormat="1" applyFont="1" applyAlignment="1" applyProtection="1">
      <alignment horizontal="right"/>
      <protection locked="0"/>
    </xf>
    <xf numFmtId="49" fontId="5" fillId="0" borderId="15" xfId="108" applyNumberFormat="1" applyFont="1" applyBorder="1" applyAlignment="1">
      <alignment horizontal="center" vertical="center" shrinkToFit="1"/>
    </xf>
    <xf numFmtId="0" fontId="5" fillId="0" borderId="13" xfId="108" applyFont="1" applyBorder="1" applyAlignment="1">
      <alignment horizontal="center" vertical="center" shrinkToFit="1"/>
    </xf>
    <xf numFmtId="0" fontId="5" fillId="0" borderId="15" xfId="108" applyFont="1" applyBorder="1" applyAlignment="1">
      <alignment horizontal="center" vertical="center" shrinkToFit="1"/>
    </xf>
    <xf numFmtId="0" fontId="5" fillId="0" borderId="12" xfId="108" applyFont="1" applyBorder="1" applyAlignment="1">
      <alignment horizontal="center" vertical="center" shrinkToFit="1"/>
    </xf>
    <xf numFmtId="0" fontId="5" fillId="0" borderId="16" xfId="108" applyFont="1" applyBorder="1" applyAlignment="1">
      <alignment horizontal="center" vertical="center" shrinkToFit="1"/>
    </xf>
    <xf numFmtId="49" fontId="5" fillId="0" borderId="13" xfId="108" applyNumberFormat="1" applyFont="1" applyBorder="1" applyAlignment="1">
      <alignment horizontal="center" vertical="center" shrinkToFit="1"/>
    </xf>
    <xf numFmtId="38" fontId="31" fillId="0" borderId="0" xfId="66" applyFont="1" applyFill="1" applyBorder="1" applyAlignment="1"/>
    <xf numFmtId="0" fontId="38" fillId="0" borderId="0" xfId="108" applyFont="1"/>
    <xf numFmtId="0" fontId="6" fillId="0" borderId="18" xfId="108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9" xfId="0" quotePrefix="1" applyFont="1" applyBorder="1" applyAlignment="1">
      <alignment horizontal="center"/>
    </xf>
    <xf numFmtId="190" fontId="31" fillId="0" borderId="0" xfId="66" applyNumberFormat="1" applyFont="1" applyFill="1" applyAlignment="1">
      <alignment horizontal="right" shrinkToFit="1"/>
    </xf>
    <xf numFmtId="190" fontId="31" fillId="0" borderId="0" xfId="66" applyNumberFormat="1" applyFont="1" applyFill="1" applyBorder="1" applyAlignment="1">
      <alignment horizontal="right" shrinkToFit="1"/>
    </xf>
    <xf numFmtId="190" fontId="31" fillId="0" borderId="19" xfId="66" applyNumberFormat="1" applyFont="1" applyFill="1" applyBorder="1" applyAlignment="1">
      <alignment horizontal="right" shrinkToFit="1"/>
    </xf>
    <xf numFmtId="3" fontId="32" fillId="0" borderId="19" xfId="75" applyNumberFormat="1" applyFont="1" applyFill="1" applyBorder="1" applyAlignment="1">
      <alignment horizontal="right"/>
    </xf>
    <xf numFmtId="3" fontId="32" fillId="0" borderId="0" xfId="75" applyNumberFormat="1" applyFont="1" applyFill="1" applyBorder="1" applyAlignment="1">
      <alignment horizontal="right"/>
    </xf>
    <xf numFmtId="3" fontId="31" fillId="0" borderId="0" xfId="75" quotePrefix="1" applyNumberFormat="1" applyFont="1" applyFill="1" applyBorder="1" applyAlignment="1">
      <alignment horizontal="right"/>
    </xf>
    <xf numFmtId="3" fontId="31" fillId="0" borderId="19" xfId="75" quotePrefix="1" applyNumberFormat="1" applyFont="1" applyFill="1" applyBorder="1" applyAlignment="1">
      <alignment horizontal="right"/>
    </xf>
    <xf numFmtId="3" fontId="31" fillId="0" borderId="19" xfId="75" applyNumberFormat="1" applyFont="1" applyFill="1" applyBorder="1" applyAlignment="1" applyProtection="1">
      <alignment horizontal="right"/>
      <protection locked="0"/>
    </xf>
    <xf numFmtId="3" fontId="31" fillId="0" borderId="0" xfId="75" applyNumberFormat="1" applyFont="1" applyFill="1" applyBorder="1" applyAlignment="1" applyProtection="1">
      <alignment horizontal="right"/>
      <protection locked="0"/>
    </xf>
    <xf numFmtId="0" fontId="31" fillId="0" borderId="19" xfId="75" applyNumberFormat="1" applyFont="1" applyFill="1" applyBorder="1" applyAlignment="1" applyProtection="1">
      <alignment horizontal="right"/>
      <protection locked="0"/>
    </xf>
    <xf numFmtId="0" fontId="31" fillId="0" borderId="0" xfId="75" applyNumberFormat="1" applyFont="1" applyFill="1" applyBorder="1" applyAlignment="1" applyProtection="1">
      <alignment horizontal="right"/>
      <protection locked="0"/>
    </xf>
    <xf numFmtId="3" fontId="31" fillId="0" borderId="0" xfId="75" applyNumberFormat="1" applyFont="1" applyFill="1" applyBorder="1" applyAlignment="1">
      <alignment horizontal="right"/>
    </xf>
    <xf numFmtId="0" fontId="31" fillId="0" borderId="0" xfId="75" applyNumberFormat="1" applyFont="1" applyFill="1" applyBorder="1" applyAlignment="1">
      <alignment horizontal="right"/>
    </xf>
    <xf numFmtId="3" fontId="31" fillId="0" borderId="0" xfId="66" applyNumberFormat="1" applyFont="1" applyFill="1" applyAlignment="1">
      <alignment horizontal="right"/>
    </xf>
    <xf numFmtId="0" fontId="31" fillId="0" borderId="0" xfId="66" applyNumberFormat="1" applyFont="1" applyFill="1" applyAlignment="1">
      <alignment horizontal="right"/>
    </xf>
    <xf numFmtId="3" fontId="31" fillId="0" borderId="19" xfId="66" applyNumberFormat="1" applyFont="1" applyFill="1" applyBorder="1" applyAlignment="1">
      <alignment horizontal="right"/>
    </xf>
    <xf numFmtId="0" fontId="31" fillId="0" borderId="19" xfId="66" applyNumberFormat="1" applyFont="1" applyFill="1" applyBorder="1" applyAlignment="1">
      <alignment horizontal="right"/>
    </xf>
    <xf numFmtId="196" fontId="31" fillId="0" borderId="0" xfId="75" applyNumberFormat="1" applyFont="1" applyFill="1" applyBorder="1" applyAlignment="1">
      <alignment horizontal="right"/>
    </xf>
    <xf numFmtId="0" fontId="5" fillId="0" borderId="38" xfId="108" applyFont="1" applyBorder="1" applyAlignment="1">
      <alignment horizontal="center" vertical="center"/>
    </xf>
    <xf numFmtId="37" fontId="31" fillId="0" borderId="19" xfId="66" quotePrefix="1" applyNumberFormat="1" applyFont="1" applyFill="1" applyBorder="1" applyAlignment="1">
      <alignment horizontal="right" shrinkToFit="1"/>
    </xf>
    <xf numFmtId="37" fontId="31" fillId="0" borderId="0" xfId="66" quotePrefix="1" applyNumberFormat="1" applyFont="1" applyFill="1" applyBorder="1" applyAlignment="1">
      <alignment horizontal="right" shrinkToFit="1"/>
    </xf>
    <xf numFmtId="37" fontId="31" fillId="0" borderId="19" xfId="66" quotePrefix="1" applyNumberFormat="1" applyFont="1" applyFill="1" applyBorder="1" applyAlignment="1">
      <alignment horizontal="right"/>
    </xf>
    <xf numFmtId="37" fontId="31" fillId="0" borderId="0" xfId="66" quotePrefix="1" applyNumberFormat="1" applyFont="1" applyFill="1" applyBorder="1" applyAlignment="1">
      <alignment horizontal="right"/>
    </xf>
    <xf numFmtId="37" fontId="31" fillId="0" borderId="19" xfId="66" applyNumberFormat="1" applyFont="1" applyFill="1" applyBorder="1" applyAlignment="1">
      <alignment horizontal="right" shrinkToFit="1"/>
    </xf>
    <xf numFmtId="37" fontId="31" fillId="0" borderId="0" xfId="66" applyNumberFormat="1" applyFont="1" applyFill="1" applyBorder="1" applyAlignment="1">
      <alignment horizontal="right" shrinkToFit="1"/>
    </xf>
    <xf numFmtId="37" fontId="31" fillId="0" borderId="0" xfId="66" applyNumberFormat="1" applyFont="1" applyFill="1" applyAlignment="1">
      <alignment horizontal="right" shrinkToFit="1"/>
    </xf>
    <xf numFmtId="178" fontId="31" fillId="0" borderId="0" xfId="66" applyNumberFormat="1" applyFont="1" applyFill="1" applyBorder="1" applyAlignment="1">
      <alignment horizontal="right"/>
    </xf>
    <xf numFmtId="178" fontId="31" fillId="0" borderId="0" xfId="66" applyNumberFormat="1" applyFont="1" applyFill="1" applyAlignment="1">
      <alignment horizontal="right"/>
    </xf>
    <xf numFmtId="202" fontId="31" fillId="0" borderId="0" xfId="66" applyNumberFormat="1" applyFont="1" applyFill="1" applyAlignment="1">
      <alignment horizontal="right"/>
    </xf>
    <xf numFmtId="49" fontId="5" fillId="0" borderId="0" xfId="108" applyNumberFormat="1" applyFont="1" applyAlignment="1">
      <alignment horizontal="left"/>
    </xf>
    <xf numFmtId="42" fontId="31" fillId="0" borderId="0" xfId="66" applyNumberFormat="1" applyFont="1" applyFill="1" applyAlignment="1">
      <alignment horizontal="right" shrinkToFit="1"/>
    </xf>
    <xf numFmtId="42" fontId="31" fillId="0" borderId="19" xfId="66" applyNumberFormat="1" applyFont="1" applyFill="1" applyBorder="1" applyAlignment="1">
      <alignment horizontal="right" shrinkToFit="1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204" fontId="5" fillId="0" borderId="0" xfId="108" applyNumberFormat="1" applyFont="1"/>
    <xf numFmtId="2" fontId="5" fillId="0" borderId="0" xfId="108" applyNumberFormat="1" applyFont="1"/>
    <xf numFmtId="178" fontId="5" fillId="0" borderId="0" xfId="108" applyNumberFormat="1" applyFont="1"/>
    <xf numFmtId="41" fontId="41" fillId="0" borderId="0" xfId="0" applyNumberFormat="1" applyFont="1" applyAlignment="1">
      <alignment horizontal="right" vertical="center"/>
    </xf>
    <xf numFmtId="41" fontId="41" fillId="0" borderId="10" xfId="0" applyNumberFormat="1" applyFont="1" applyBorder="1" applyAlignment="1">
      <alignment horizontal="right" vertical="center"/>
    </xf>
    <xf numFmtId="0" fontId="2" fillId="0" borderId="0" xfId="108" applyAlignment="1">
      <alignment wrapText="1"/>
    </xf>
    <xf numFmtId="0" fontId="5" fillId="0" borderId="0" xfId="108" applyFont="1" applyAlignment="1">
      <alignment wrapText="1"/>
    </xf>
    <xf numFmtId="38" fontId="31" fillId="0" borderId="0" xfId="75" quotePrefix="1" applyFont="1" applyFill="1" applyBorder="1" applyAlignment="1">
      <alignment horizontal="right" shrinkToFit="1"/>
    </xf>
    <xf numFmtId="38" fontId="31" fillId="0" borderId="0" xfId="75" applyFont="1" applyFill="1" applyAlignment="1">
      <alignment horizontal="right" shrinkToFit="1"/>
    </xf>
    <xf numFmtId="38" fontId="31" fillId="0" borderId="0" xfId="75" applyFont="1" applyFill="1" applyBorder="1" applyAlignment="1">
      <alignment horizontal="right" shrinkToFit="1"/>
    </xf>
    <xf numFmtId="178" fontId="31" fillId="0" borderId="19" xfId="75" applyNumberFormat="1" applyFont="1" applyFill="1" applyBorder="1" applyAlignment="1">
      <alignment horizontal="right"/>
    </xf>
    <xf numFmtId="40" fontId="31" fillId="0" borderId="0" xfId="75" applyNumberFormat="1" applyFont="1" applyFill="1" applyBorder="1" applyAlignment="1">
      <alignment horizontal="right"/>
    </xf>
    <xf numFmtId="181" fontId="31" fillId="0" borderId="0" xfId="75" applyNumberFormat="1" applyFont="1" applyFill="1" applyBorder="1" applyAlignment="1">
      <alignment horizontal="right"/>
    </xf>
    <xf numFmtId="40" fontId="31" fillId="0" borderId="0" xfId="75" quotePrefix="1" applyNumberFormat="1" applyFont="1" applyFill="1" applyBorder="1" applyAlignment="1">
      <alignment horizontal="right"/>
    </xf>
    <xf numFmtId="182" fontId="31" fillId="0" borderId="0" xfId="75" quotePrefix="1" applyNumberFormat="1" applyFont="1" applyFill="1" applyBorder="1" applyAlignment="1">
      <alignment horizontal="right"/>
    </xf>
    <xf numFmtId="182" fontId="31" fillId="0" borderId="0" xfId="75" applyNumberFormat="1" applyFont="1" applyFill="1" applyAlignment="1">
      <alignment horizontal="right"/>
    </xf>
    <xf numFmtId="182" fontId="31" fillId="0" borderId="0" xfId="75" applyNumberFormat="1" applyFont="1" applyFill="1" applyBorder="1" applyAlignment="1">
      <alignment horizontal="right"/>
    </xf>
    <xf numFmtId="0" fontId="5" fillId="0" borderId="15" xfId="108" applyFont="1" applyBorder="1" applyAlignment="1">
      <alignment horizontal="center" vertical="center" wrapText="1"/>
    </xf>
    <xf numFmtId="0" fontId="62" fillId="0" borderId="0" xfId="108" applyFont="1" applyAlignment="1">
      <alignment vertical="center"/>
    </xf>
    <xf numFmtId="38" fontId="63" fillId="0" borderId="20" xfId="75" applyFont="1" applyFill="1" applyBorder="1" applyAlignment="1">
      <alignment horizontal="right"/>
    </xf>
    <xf numFmtId="38" fontId="64" fillId="0" borderId="20" xfId="75" applyFont="1" applyFill="1" applyBorder="1" applyAlignment="1">
      <alignment horizontal="right"/>
    </xf>
    <xf numFmtId="0" fontId="6" fillId="0" borderId="18" xfId="108" quotePrefix="1" applyFont="1" applyBorder="1" applyAlignment="1">
      <alignment horizontal="right"/>
    </xf>
    <xf numFmtId="0" fontId="6" fillId="0" borderId="18" xfId="108" applyFont="1" applyBorder="1" applyAlignment="1">
      <alignment horizontal="right"/>
    </xf>
    <xf numFmtId="203" fontId="31" fillId="0" borderId="0" xfId="66" applyNumberFormat="1" applyFont="1" applyFill="1" applyAlignment="1">
      <alignment horizontal="right" shrinkToFit="1"/>
    </xf>
    <xf numFmtId="203" fontId="31" fillId="0" borderId="0" xfId="66" applyNumberFormat="1" applyFont="1" applyFill="1" applyBorder="1" applyAlignment="1">
      <alignment horizontal="right"/>
    </xf>
    <xf numFmtId="190" fontId="31" fillId="0" borderId="0" xfId="66" applyNumberFormat="1" applyFont="1" applyFill="1" applyAlignment="1">
      <alignment horizontal="right"/>
    </xf>
    <xf numFmtId="41" fontId="41" fillId="0" borderId="0" xfId="99" applyNumberFormat="1" applyFont="1" applyAlignment="1">
      <alignment vertical="center"/>
    </xf>
    <xf numFmtId="192" fontId="31" fillId="0" borderId="0" xfId="66" applyNumberFormat="1" applyFont="1" applyFill="1" applyBorder="1" applyAlignment="1">
      <alignment horizontal="right"/>
    </xf>
    <xf numFmtId="191" fontId="31" fillId="0" borderId="0" xfId="66" applyNumberFormat="1" applyFont="1" applyFill="1" applyBorder="1" applyAlignment="1"/>
    <xf numFmtId="193" fontId="31" fillId="0" borderId="0" xfId="66" applyNumberFormat="1" applyFont="1" applyFill="1" applyBorder="1" applyAlignment="1"/>
    <xf numFmtId="201" fontId="5" fillId="0" borderId="0" xfId="0" applyNumberFormat="1" applyFont="1"/>
    <xf numFmtId="181" fontId="5" fillId="0" borderId="0" xfId="66" applyNumberFormat="1" applyFont="1" applyFill="1" applyAlignment="1"/>
    <xf numFmtId="191" fontId="31" fillId="0" borderId="0" xfId="66" applyNumberFormat="1" applyFont="1" applyFill="1" applyBorder="1" applyAlignment="1">
      <alignment horizontal="right"/>
    </xf>
    <xf numFmtId="41" fontId="31" fillId="0" borderId="0" xfId="66" applyNumberFormat="1" applyFont="1" applyFill="1" applyBorder="1" applyAlignment="1" applyProtection="1">
      <alignment horizontal="right"/>
      <protection locked="0"/>
    </xf>
    <xf numFmtId="193" fontId="31" fillId="0" borderId="0" xfId="66" applyNumberFormat="1" applyFont="1" applyFill="1" applyBorder="1" applyAlignment="1">
      <alignment horizontal="right"/>
    </xf>
    <xf numFmtId="41" fontId="31" fillId="0" borderId="0" xfId="66" applyNumberFormat="1" applyFont="1" applyFill="1" applyBorder="1" applyAlignment="1" applyProtection="1">
      <alignment horizontal="right"/>
    </xf>
    <xf numFmtId="182" fontId="5" fillId="0" borderId="21" xfId="66" applyNumberFormat="1" applyFont="1" applyFill="1" applyBorder="1" applyAlignment="1">
      <alignment horizontal="right"/>
    </xf>
    <xf numFmtId="182" fontId="5" fillId="0" borderId="20" xfId="66" applyNumberFormat="1" applyFont="1" applyFill="1" applyBorder="1" applyAlignment="1">
      <alignment horizontal="right"/>
    </xf>
    <xf numFmtId="183" fontId="5" fillId="0" borderId="20" xfId="66" applyNumberFormat="1" applyFont="1" applyFill="1" applyBorder="1" applyAlignment="1">
      <alignment horizontal="right"/>
    </xf>
    <xf numFmtId="184" fontId="5" fillId="0" borderId="20" xfId="66" applyNumberFormat="1" applyFont="1" applyFill="1" applyBorder="1" applyAlignment="1">
      <alignment horizontal="right"/>
    </xf>
    <xf numFmtId="200" fontId="5" fillId="0" borderId="0" xfId="0" applyNumberFormat="1" applyFont="1"/>
    <xf numFmtId="205" fontId="31" fillId="0" borderId="19" xfId="75" applyNumberFormat="1" applyFont="1" applyFill="1" applyBorder="1" applyAlignment="1">
      <alignment horizontal="right"/>
    </xf>
    <xf numFmtId="205" fontId="31" fillId="0" borderId="0" xfId="75" applyNumberFormat="1" applyFont="1" applyFill="1" applyAlignment="1">
      <alignment horizontal="right"/>
    </xf>
    <xf numFmtId="205" fontId="31" fillId="0" borderId="0" xfId="66" applyNumberFormat="1" applyFont="1" applyFill="1" applyAlignment="1">
      <alignment horizontal="right"/>
    </xf>
    <xf numFmtId="199" fontId="31" fillId="0" borderId="0" xfId="66" applyNumberFormat="1" applyFont="1" applyFill="1" applyAlignment="1">
      <alignment horizontal="right"/>
    </xf>
    <xf numFmtId="38" fontId="43" fillId="0" borderId="0" xfId="75" applyFont="1" applyFill="1" applyBorder="1" applyAlignment="1">
      <alignment horizontal="right"/>
    </xf>
    <xf numFmtId="0" fontId="5" fillId="0" borderId="39" xfId="108" applyFont="1" applyBorder="1" applyAlignment="1">
      <alignment horizontal="center" vertical="center" wrapText="1"/>
    </xf>
    <xf numFmtId="38" fontId="5" fillId="0" borderId="19" xfId="75" applyFont="1" applyFill="1" applyBorder="1" applyAlignment="1">
      <alignment horizontal="right"/>
    </xf>
    <xf numFmtId="190" fontId="5" fillId="0" borderId="0" xfId="109" applyNumberFormat="1" applyFont="1" applyAlignment="1">
      <alignment horizontal="distributed" indent="2"/>
    </xf>
    <xf numFmtId="0" fontId="5" fillId="0" borderId="0" xfId="0" applyFont="1" applyAlignment="1">
      <alignment horizontal="distributed" indent="2"/>
    </xf>
    <xf numFmtId="205" fontId="31" fillId="0" borderId="0" xfId="66" applyNumberFormat="1" applyFont="1" applyFill="1" applyBorder="1" applyAlignment="1">
      <alignment horizontal="right"/>
    </xf>
    <xf numFmtId="205" fontId="31" fillId="0" borderId="0" xfId="0" applyNumberFormat="1" applyFont="1" applyAlignment="1">
      <alignment horizontal="right"/>
    </xf>
    <xf numFmtId="41" fontId="31" fillId="0" borderId="19" xfId="66" applyNumberFormat="1" applyFont="1" applyFill="1" applyBorder="1" applyAlignment="1">
      <alignment horizontal="right" shrinkToFit="1"/>
    </xf>
    <xf numFmtId="41" fontId="31" fillId="0" borderId="0" xfId="66" applyNumberFormat="1" applyFont="1" applyFill="1" applyBorder="1" applyAlignment="1">
      <alignment horizontal="right" shrinkToFit="1"/>
    </xf>
    <xf numFmtId="196" fontId="31" fillId="0" borderId="0" xfId="66" applyNumberFormat="1" applyFont="1" applyFill="1" applyBorder="1" applyAlignment="1">
      <alignment horizontal="right" shrinkToFit="1"/>
    </xf>
    <xf numFmtId="198" fontId="31" fillId="0" borderId="0" xfId="66" applyNumberFormat="1" applyFont="1" applyFill="1" applyBorder="1" applyAlignment="1">
      <alignment horizontal="right" shrinkToFit="1"/>
    </xf>
    <xf numFmtId="41" fontId="31" fillId="0" borderId="0" xfId="66" applyNumberFormat="1" applyFont="1" applyFill="1" applyBorder="1" applyAlignment="1" applyProtection="1">
      <alignment horizontal="right" shrinkToFit="1"/>
      <protection locked="0"/>
    </xf>
    <xf numFmtId="41" fontId="31" fillId="0" borderId="19" xfId="66" applyNumberFormat="1" applyFont="1" applyFill="1" applyBorder="1" applyAlignment="1" applyProtection="1">
      <alignment horizontal="right" shrinkToFit="1"/>
      <protection locked="0"/>
    </xf>
    <xf numFmtId="198" fontId="31" fillId="0" borderId="0" xfId="66" applyNumberFormat="1" applyFont="1" applyFill="1" applyBorder="1" applyAlignment="1" applyProtection="1">
      <alignment horizontal="right" shrinkToFit="1"/>
      <protection locked="0"/>
    </xf>
    <xf numFmtId="41" fontId="31" fillId="0" borderId="0" xfId="66" applyNumberFormat="1" applyFont="1" applyFill="1" applyBorder="1" applyAlignment="1" applyProtection="1">
      <alignment horizontal="right" shrinkToFit="1"/>
    </xf>
    <xf numFmtId="198" fontId="31" fillId="0" borderId="0" xfId="66" applyNumberFormat="1" applyFont="1" applyFill="1" applyBorder="1" applyAlignment="1" applyProtection="1">
      <alignment horizontal="right" shrinkToFit="1"/>
    </xf>
    <xf numFmtId="0" fontId="31" fillId="0" borderId="0" xfId="66" applyNumberFormat="1" applyFont="1" applyFill="1" applyBorder="1" applyAlignment="1">
      <alignment horizontal="right"/>
    </xf>
    <xf numFmtId="0" fontId="31" fillId="0" borderId="0" xfId="0" applyFont="1" applyAlignment="1">
      <alignment horizontal="right"/>
    </xf>
    <xf numFmtId="0" fontId="29" fillId="0" borderId="0" xfId="99" applyFont="1"/>
    <xf numFmtId="0" fontId="30" fillId="0" borderId="0" xfId="99" applyFont="1"/>
    <xf numFmtId="0" fontId="34" fillId="0" borderId="0" xfId="99" applyFont="1"/>
    <xf numFmtId="0" fontId="7" fillId="0" borderId="0" xfId="99" applyFont="1"/>
    <xf numFmtId="0" fontId="40" fillId="0" borderId="0" xfId="55" applyFont="1" applyAlignment="1" applyProtection="1">
      <alignment vertical="top"/>
    </xf>
    <xf numFmtId="0" fontId="29" fillId="0" borderId="0" xfId="99" applyFont="1" applyAlignment="1">
      <alignment vertical="top"/>
    </xf>
    <xf numFmtId="49" fontId="34" fillId="0" borderId="0" xfId="99" applyNumberFormat="1" applyFont="1" applyAlignment="1">
      <alignment horizontal="left"/>
    </xf>
    <xf numFmtId="49" fontId="29" fillId="0" borderId="0" xfId="99" applyNumberFormat="1" applyFont="1" applyAlignment="1">
      <alignment horizontal="left"/>
    </xf>
    <xf numFmtId="49" fontId="29" fillId="0" borderId="0" xfId="99" applyNumberFormat="1" applyFont="1" applyAlignment="1">
      <alignment horizontal="left" vertical="top"/>
    </xf>
    <xf numFmtId="49" fontId="30" fillId="0" borderId="0" xfId="99" applyNumberFormat="1" applyFont="1" applyAlignment="1">
      <alignment horizontal="left"/>
    </xf>
    <xf numFmtId="0" fontId="4" fillId="0" borderId="0" xfId="108" applyFont="1" applyAlignment="1">
      <alignment horizontal="center" vertical="center"/>
    </xf>
    <xf numFmtId="0" fontId="4" fillId="0" borderId="0" xfId="108" quotePrefix="1" applyFont="1" applyAlignment="1">
      <alignment horizontal="center" vertical="center"/>
    </xf>
    <xf numFmtId="0" fontId="7" fillId="0" borderId="0" xfId="108" applyFont="1" applyAlignment="1">
      <alignment horizontal="center" vertical="center"/>
    </xf>
    <xf numFmtId="0" fontId="7" fillId="0" borderId="0" xfId="108" quotePrefix="1" applyFont="1" applyAlignment="1">
      <alignment horizontal="center" vertical="center"/>
    </xf>
    <xf numFmtId="0" fontId="5" fillId="0" borderId="24" xfId="108" applyFont="1" applyBorder="1" applyAlignment="1">
      <alignment horizontal="center" vertical="center"/>
    </xf>
    <xf numFmtId="0" fontId="5" fillId="0" borderId="11" xfId="108" applyFont="1" applyBorder="1" applyAlignment="1">
      <alignment horizontal="center" vertical="center"/>
    </xf>
    <xf numFmtId="0" fontId="5" fillId="0" borderId="29" xfId="108" applyFont="1" applyBorder="1" applyAlignment="1">
      <alignment horizontal="center" vertical="center"/>
    </xf>
    <xf numFmtId="0" fontId="5" fillId="0" borderId="26" xfId="108" applyFont="1" applyBorder="1" applyAlignment="1">
      <alignment horizontal="center" vertical="center"/>
    </xf>
    <xf numFmtId="0" fontId="5" fillId="0" borderId="10" xfId="108" applyFont="1" applyBorder="1" applyAlignment="1">
      <alignment horizontal="center" vertical="center"/>
    </xf>
    <xf numFmtId="0" fontId="5" fillId="0" borderId="12" xfId="108" applyFont="1" applyBorder="1" applyAlignment="1">
      <alignment horizontal="center" vertical="center"/>
    </xf>
    <xf numFmtId="0" fontId="5" fillId="0" borderId="24" xfId="108" quotePrefix="1" applyFont="1" applyBorder="1" applyAlignment="1">
      <alignment horizontal="center" vertical="center"/>
    </xf>
    <xf numFmtId="0" fontId="5" fillId="0" borderId="11" xfId="108" quotePrefix="1" applyFont="1" applyBorder="1" applyAlignment="1">
      <alignment horizontal="center" vertical="center"/>
    </xf>
    <xf numFmtId="0" fontId="5" fillId="0" borderId="40" xfId="108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5" fillId="0" borderId="40" xfId="108" applyFont="1" applyBorder="1" applyAlignment="1">
      <alignment horizontal="center" vertical="center" wrapText="1"/>
    </xf>
    <xf numFmtId="0" fontId="5" fillId="0" borderId="15" xfId="108" applyFont="1" applyBorder="1" applyAlignment="1">
      <alignment horizontal="center" vertical="center" wrapText="1"/>
    </xf>
    <xf numFmtId="0" fontId="5" fillId="0" borderId="15" xfId="108" applyFont="1" applyBorder="1" applyAlignment="1">
      <alignment horizontal="center" vertical="center"/>
    </xf>
    <xf numFmtId="0" fontId="5" fillId="0" borderId="32" xfId="108" applyFont="1" applyBorder="1" applyAlignment="1">
      <alignment horizontal="center" vertical="center" wrapText="1"/>
    </xf>
    <xf numFmtId="0" fontId="5" fillId="0" borderId="13" xfId="108" applyFont="1" applyBorder="1" applyAlignment="1">
      <alignment horizontal="center" vertical="center"/>
    </xf>
    <xf numFmtId="0" fontId="5" fillId="0" borderId="34" xfId="108" applyFont="1" applyBorder="1" applyAlignment="1">
      <alignment horizontal="center" vertical="center" wrapText="1"/>
    </xf>
    <xf numFmtId="0" fontId="5" fillId="0" borderId="33" xfId="108" applyFont="1" applyBorder="1" applyAlignment="1">
      <alignment horizontal="center" vertical="center" wrapText="1"/>
    </xf>
    <xf numFmtId="49" fontId="5" fillId="0" borderId="25" xfId="108" applyNumberFormat="1" applyFont="1" applyBorder="1" applyAlignment="1">
      <alignment horizontal="center" vertical="center" wrapText="1"/>
    </xf>
    <xf numFmtId="49" fontId="5" fillId="0" borderId="37" xfId="108" applyNumberFormat="1" applyFont="1" applyBorder="1" applyAlignment="1">
      <alignment horizontal="center" vertical="center" wrapText="1"/>
    </xf>
    <xf numFmtId="49" fontId="5" fillId="0" borderId="35" xfId="108" applyNumberFormat="1" applyFont="1" applyBorder="1" applyAlignment="1">
      <alignment horizontal="center" vertical="center" wrapText="1"/>
    </xf>
    <xf numFmtId="49" fontId="5" fillId="0" borderId="12" xfId="108" applyNumberFormat="1" applyFont="1" applyBorder="1" applyAlignment="1">
      <alignment horizontal="center" vertical="center" wrapText="1"/>
    </xf>
    <xf numFmtId="49" fontId="5" fillId="0" borderId="16" xfId="108" applyNumberFormat="1" applyFont="1" applyBorder="1" applyAlignment="1">
      <alignment horizontal="center" vertical="center" wrapText="1"/>
    </xf>
    <xf numFmtId="0" fontId="5" fillId="0" borderId="34" xfId="108" applyFont="1" applyBorder="1" applyAlignment="1">
      <alignment horizontal="center" vertical="center"/>
    </xf>
    <xf numFmtId="0" fontId="5" fillId="0" borderId="33" xfId="108" applyFont="1" applyBorder="1" applyAlignment="1">
      <alignment horizontal="center" vertical="center"/>
    </xf>
    <xf numFmtId="0" fontId="5" fillId="0" borderId="0" xfId="108" applyFont="1" applyAlignment="1">
      <alignment horizontal="center" vertical="center"/>
    </xf>
    <xf numFmtId="0" fontId="5" fillId="0" borderId="32" xfId="108" applyFont="1" applyBorder="1" applyAlignment="1">
      <alignment horizontal="center" vertical="center" textRotation="255" shrinkToFit="1"/>
    </xf>
    <xf numFmtId="0" fontId="5" fillId="0" borderId="19" xfId="108" applyFont="1" applyBorder="1" applyAlignment="1">
      <alignment horizontal="center" vertical="center" textRotation="255" shrinkToFit="1"/>
    </xf>
    <xf numFmtId="0" fontId="5" fillId="0" borderId="13" xfId="108" applyFont="1" applyBorder="1" applyAlignment="1">
      <alignment horizontal="center" vertical="center" textRotation="255" shrinkToFit="1"/>
    </xf>
    <xf numFmtId="0" fontId="5" fillId="0" borderId="25" xfId="108" applyFont="1" applyBorder="1" applyAlignment="1">
      <alignment horizontal="center" vertical="center" wrapText="1"/>
    </xf>
    <xf numFmtId="0" fontId="5" fillId="0" borderId="37" xfId="108" applyFont="1" applyBorder="1" applyAlignment="1">
      <alignment horizontal="center" vertical="center" wrapText="1"/>
    </xf>
    <xf numFmtId="0" fontId="5" fillId="0" borderId="35" xfId="108" applyFont="1" applyBorder="1" applyAlignment="1">
      <alignment horizontal="center" vertical="center" wrapText="1"/>
    </xf>
    <xf numFmtId="0" fontId="5" fillId="0" borderId="16" xfId="108" applyFont="1" applyBorder="1" applyAlignment="1">
      <alignment horizontal="center" vertical="center"/>
    </xf>
    <xf numFmtId="49" fontId="5" fillId="0" borderId="34" xfId="108" applyNumberFormat="1" applyFont="1" applyBorder="1" applyAlignment="1">
      <alignment horizontal="center" vertical="center" wrapText="1"/>
    </xf>
    <xf numFmtId="49" fontId="5" fillId="0" borderId="33" xfId="108" applyNumberFormat="1" applyFont="1" applyBorder="1" applyAlignment="1">
      <alignment horizontal="center" vertical="center" wrapText="1"/>
    </xf>
    <xf numFmtId="0" fontId="5" fillId="0" borderId="24" xfId="108" applyFont="1" applyBorder="1" applyAlignment="1">
      <alignment horizontal="left" vertical="center"/>
    </xf>
    <xf numFmtId="0" fontId="5" fillId="0" borderId="11" xfId="108" applyFont="1" applyBorder="1" applyAlignment="1">
      <alignment horizontal="left" vertical="center"/>
    </xf>
    <xf numFmtId="0" fontId="5" fillId="0" borderId="29" xfId="108" applyFont="1" applyBorder="1" applyAlignment="1">
      <alignment horizontal="right" vertical="center"/>
    </xf>
    <xf numFmtId="0" fontId="5" fillId="0" borderId="24" xfId="108" applyFont="1" applyBorder="1" applyAlignment="1">
      <alignment horizontal="right" vertical="center"/>
    </xf>
    <xf numFmtId="0" fontId="5" fillId="0" borderId="18" xfId="108" applyFont="1" applyBorder="1" applyAlignment="1">
      <alignment horizontal="center" vertical="center"/>
    </xf>
    <xf numFmtId="0" fontId="5" fillId="0" borderId="12" xfId="108" applyFont="1" applyBorder="1" applyAlignment="1">
      <alignment horizontal="center" vertical="center" shrinkToFit="1"/>
    </xf>
    <xf numFmtId="0" fontId="5" fillId="0" borderId="16" xfId="108" applyFont="1" applyBorder="1" applyAlignment="1">
      <alignment horizontal="center" vertical="center" shrinkToFit="1"/>
    </xf>
    <xf numFmtId="0" fontId="5" fillId="0" borderId="23" xfId="108" applyFont="1" applyBorder="1" applyAlignment="1">
      <alignment horizontal="center" vertical="center"/>
    </xf>
    <xf numFmtId="49" fontId="5" fillId="0" borderId="10" xfId="108" applyNumberFormat="1" applyFont="1" applyBorder="1" applyAlignment="1">
      <alignment horizontal="center" vertical="center" shrinkToFit="1"/>
    </xf>
    <xf numFmtId="49" fontId="5" fillId="0" borderId="12" xfId="108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49" fontId="5" fillId="0" borderId="17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187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38" xfId="108" applyFont="1" applyBorder="1" applyAlignment="1">
      <alignment horizontal="center" vertical="center"/>
    </xf>
    <xf numFmtId="0" fontId="34" fillId="0" borderId="0" xfId="108" applyFont="1" applyAlignment="1">
      <alignment horizontal="center" vertical="center" wrapText="1"/>
    </xf>
    <xf numFmtId="0" fontId="34" fillId="0" borderId="0" xfId="108" applyFont="1" applyAlignment="1">
      <alignment horizontal="left" vertical="center" wrapText="1" indent="9"/>
    </xf>
    <xf numFmtId="0" fontId="5" fillId="0" borderId="39" xfId="108" applyFont="1" applyBorder="1" applyAlignment="1">
      <alignment horizontal="center" vertical="center"/>
    </xf>
    <xf numFmtId="0" fontId="5" fillId="0" borderId="14" xfId="108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6" fillId="0" borderId="0" xfId="0" applyFont="1" applyAlignment="1">
      <alignment horizontal="right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34" fillId="0" borderId="0" xfId="108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shrinkToFit="1"/>
    </xf>
    <xf numFmtId="0" fontId="44" fillId="0" borderId="1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wrapText="1" shrinkToFi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89" fontId="5" fillId="0" borderId="0" xfId="66" applyNumberFormat="1" applyFont="1" applyFill="1" applyBorder="1" applyAlignment="1">
      <alignment horizontal="distributed"/>
    </xf>
    <xf numFmtId="49" fontId="5" fillId="0" borderId="0" xfId="66" applyNumberFormat="1" applyFont="1" applyFill="1" applyBorder="1" applyAlignment="1">
      <alignment horizontal="distributed"/>
    </xf>
    <xf numFmtId="6" fontId="5" fillId="0" borderId="17" xfId="90" applyFont="1" applyFill="1" applyBorder="1" applyAlignment="1">
      <alignment horizontal="center" vertical="center" wrapText="1"/>
    </xf>
    <xf numFmtId="6" fontId="5" fillId="0" borderId="13" xfId="90" applyFont="1" applyFill="1" applyBorder="1" applyAlignment="1">
      <alignment horizontal="center" vertical="center" wrapText="1"/>
    </xf>
  </cellXfs>
  <cellStyles count="11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ハイパーリンク" xfId="55" builtinId="8"/>
    <cellStyle name="メモ" xfId="56" builtinId="10" customBuiltin="1"/>
    <cellStyle name="メモ 2" xfId="57" xr:uid="{00000000-0005-0000-0000-000038000000}"/>
    <cellStyle name="リンク セル" xfId="58" builtinId="24" customBuiltin="1"/>
    <cellStyle name="リンク セル 2" xfId="59" xr:uid="{00000000-0005-0000-0000-00003A000000}"/>
    <cellStyle name="悪い" xfId="60" builtinId="27" customBuiltin="1"/>
    <cellStyle name="悪い 2" xfId="61" xr:uid="{00000000-0005-0000-0000-00003C000000}"/>
    <cellStyle name="計算" xfId="62" builtinId="22" customBuiltin="1"/>
    <cellStyle name="計算 2" xfId="63" xr:uid="{00000000-0005-0000-0000-00003E000000}"/>
    <cellStyle name="警告文" xfId="64" builtinId="11" customBuiltin="1"/>
    <cellStyle name="警告文 2" xfId="65" xr:uid="{00000000-0005-0000-0000-000040000000}"/>
    <cellStyle name="桁区切り" xfId="66" builtinId="6"/>
    <cellStyle name="桁区切り 2" xfId="67" xr:uid="{00000000-0005-0000-0000-000042000000}"/>
    <cellStyle name="桁区切り 2 2" xfId="68" xr:uid="{00000000-0005-0000-0000-000043000000}"/>
    <cellStyle name="桁区切り 3" xfId="69" xr:uid="{00000000-0005-0000-0000-000044000000}"/>
    <cellStyle name="桁区切り 4" xfId="70" xr:uid="{00000000-0005-0000-0000-000045000000}"/>
    <cellStyle name="桁区切り 5" xfId="71" xr:uid="{00000000-0005-0000-0000-000046000000}"/>
    <cellStyle name="桁区切り 6" xfId="72" xr:uid="{00000000-0005-0000-0000-000047000000}"/>
    <cellStyle name="桁区切り 7" xfId="73" xr:uid="{00000000-0005-0000-0000-000048000000}"/>
    <cellStyle name="桁区切り 8" xfId="74" xr:uid="{00000000-0005-0000-0000-000049000000}"/>
    <cellStyle name="桁区切り 9" xfId="75" xr:uid="{00000000-0005-0000-0000-00004A000000}"/>
    <cellStyle name="見出し 1" xfId="76" builtinId="16" customBuiltin="1"/>
    <cellStyle name="見出し 1 2" xfId="77" xr:uid="{00000000-0005-0000-0000-00004C000000}"/>
    <cellStyle name="見出し 2" xfId="78" builtinId="17" customBuiltin="1"/>
    <cellStyle name="見出し 2 2" xfId="79" xr:uid="{00000000-0005-0000-0000-00004E000000}"/>
    <cellStyle name="見出し 3" xfId="80" builtinId="18" customBuiltin="1"/>
    <cellStyle name="見出し 3 2" xfId="81" xr:uid="{00000000-0005-0000-0000-000050000000}"/>
    <cellStyle name="見出し 4" xfId="82" builtinId="19" customBuiltin="1"/>
    <cellStyle name="見出し 4 2" xfId="83" xr:uid="{00000000-0005-0000-0000-000052000000}"/>
    <cellStyle name="集計" xfId="84" builtinId="25" customBuiltin="1"/>
    <cellStyle name="集計 2" xfId="85" xr:uid="{00000000-0005-0000-0000-000054000000}"/>
    <cellStyle name="出力" xfId="86" builtinId="21" customBuiltin="1"/>
    <cellStyle name="出力 2" xfId="87" xr:uid="{00000000-0005-0000-0000-000056000000}"/>
    <cellStyle name="説明文" xfId="88" builtinId="53" customBuiltin="1"/>
    <cellStyle name="説明文 2" xfId="89" xr:uid="{00000000-0005-0000-0000-000058000000}"/>
    <cellStyle name="通貨" xfId="90" builtinId="7"/>
    <cellStyle name="通貨 2" xfId="91" xr:uid="{00000000-0005-0000-0000-00005A000000}"/>
    <cellStyle name="通貨 2 2" xfId="92" xr:uid="{00000000-0005-0000-0000-00005B000000}"/>
    <cellStyle name="通貨 2 2 2" xfId="93" xr:uid="{00000000-0005-0000-0000-00005C000000}"/>
    <cellStyle name="通貨 2 3" xfId="94" xr:uid="{00000000-0005-0000-0000-00005D000000}"/>
    <cellStyle name="通貨 3" xfId="95" xr:uid="{00000000-0005-0000-0000-00005E000000}"/>
    <cellStyle name="通貨 3 2" xfId="96" xr:uid="{00000000-0005-0000-0000-00005F000000}"/>
    <cellStyle name="入力" xfId="97" builtinId="20" customBuiltin="1"/>
    <cellStyle name="入力 2" xfId="98" xr:uid="{00000000-0005-0000-0000-000061000000}"/>
    <cellStyle name="標準" xfId="0" builtinId="0"/>
    <cellStyle name="標準 2" xfId="99" xr:uid="{00000000-0005-0000-0000-000063000000}"/>
    <cellStyle name="標準 2 2" xfId="100" xr:uid="{00000000-0005-0000-0000-000064000000}"/>
    <cellStyle name="標準 2_03_14" xfId="101" xr:uid="{00000000-0005-0000-0000-000065000000}"/>
    <cellStyle name="標準 3" xfId="102" xr:uid="{00000000-0005-0000-0000-000066000000}"/>
    <cellStyle name="標準 4" xfId="103" xr:uid="{00000000-0005-0000-0000-000067000000}"/>
    <cellStyle name="標準 5" xfId="104" xr:uid="{00000000-0005-0000-0000-000068000000}"/>
    <cellStyle name="標準 6" xfId="105" xr:uid="{00000000-0005-0000-0000-000069000000}"/>
    <cellStyle name="標準 7" xfId="106" xr:uid="{00000000-0005-0000-0000-00006A000000}"/>
    <cellStyle name="標準 8" xfId="107" xr:uid="{00000000-0005-0000-0000-00006B000000}"/>
    <cellStyle name="標準 9" xfId="108" xr:uid="{00000000-0005-0000-0000-00006C000000}"/>
    <cellStyle name="標準_08-99-03(1)" xfId="109" xr:uid="{00000000-0005-0000-0000-00006D000000}"/>
    <cellStyle name="良い" xfId="110" builtinId="26" customBuiltin="1"/>
    <cellStyle name="良い 2" xfId="111" xr:uid="{00000000-0005-0000-0000-00006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28575</xdr:rowOff>
    </xdr:from>
    <xdr:to>
      <xdr:col>3</xdr:col>
      <xdr:colOff>0</xdr:colOff>
      <xdr:row>6</xdr:row>
      <xdr:rowOff>28575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229EAAC9-D385-D30E-A533-000F173D886C}"/>
            </a:ext>
          </a:extLst>
        </xdr:cNvPr>
        <xdr:cNvSpPr/>
      </xdr:nvSpPr>
      <xdr:spPr bwMode="auto">
        <a:xfrm>
          <a:off x="1457325" y="1076325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</a:pPr>
          <a:r>
            <a:rPr lang="ja-JP" altLang="en-US" sz="1000" b="0" i="0" u="non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&#65417;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ﾉ1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showGridLines="0" tabSelected="1" view="pageBreakPreview" zoomScaleNormal="100" zoomScaleSheetLayoutView="100" workbookViewId="0">
      <selection activeCell="B1" sqref="B1"/>
    </sheetView>
  </sheetViews>
  <sheetFormatPr defaultRowHeight="24.95" customHeight="1"/>
  <cols>
    <col min="1" max="1" width="5.625" style="477" customWidth="1"/>
    <col min="2" max="2" width="100.625" style="471" customWidth="1"/>
    <col min="3" max="16384" width="9" style="469"/>
  </cols>
  <sheetData>
    <row r="1" spans="1:6" s="470" customFormat="1" ht="24.95" customHeight="1">
      <c r="A1" s="474"/>
      <c r="B1" s="471" t="s">
        <v>936</v>
      </c>
    </row>
    <row r="2" spans="1:6" ht="24.95" customHeight="1">
      <c r="A2" s="475"/>
      <c r="C2" s="468"/>
      <c r="D2" s="468"/>
      <c r="E2" s="468"/>
      <c r="F2" s="468"/>
    </row>
    <row r="3" spans="1:6" s="473" customFormat="1" ht="24.95" customHeight="1">
      <c r="A3" s="476">
        <v>1</v>
      </c>
      <c r="B3" s="472" t="s">
        <v>937</v>
      </c>
    </row>
    <row r="4" spans="1:6" s="473" customFormat="1" ht="24.95" customHeight="1">
      <c r="A4" s="476">
        <v>2</v>
      </c>
      <c r="B4" s="472" t="s">
        <v>1045</v>
      </c>
    </row>
    <row r="5" spans="1:6" s="473" customFormat="1" ht="24.95" customHeight="1">
      <c r="A5" s="476" t="s">
        <v>1040</v>
      </c>
      <c r="B5" s="472" t="s">
        <v>1039</v>
      </c>
    </row>
    <row r="6" spans="1:6" s="473" customFormat="1" ht="24.95" customHeight="1">
      <c r="A6" s="476" t="s">
        <v>1041</v>
      </c>
      <c r="B6" s="472" t="s">
        <v>1042</v>
      </c>
    </row>
    <row r="7" spans="1:6" s="473" customFormat="1" ht="24.95" customHeight="1">
      <c r="A7" s="476">
        <v>4</v>
      </c>
      <c r="B7" s="472" t="s">
        <v>1046</v>
      </c>
    </row>
    <row r="8" spans="1:6" s="473" customFormat="1" ht="24.95" customHeight="1">
      <c r="A8" s="476">
        <v>5</v>
      </c>
      <c r="B8" s="472" t="s">
        <v>938</v>
      </c>
    </row>
    <row r="9" spans="1:6" s="473" customFormat="1" ht="24.95" customHeight="1">
      <c r="A9" s="476">
        <v>6</v>
      </c>
      <c r="B9" s="472" t="s">
        <v>1047</v>
      </c>
    </row>
    <row r="10" spans="1:6" s="473" customFormat="1" ht="24.95" customHeight="1">
      <c r="A10" s="476">
        <v>7</v>
      </c>
      <c r="B10" s="472" t="s">
        <v>939</v>
      </c>
    </row>
    <row r="11" spans="1:6" s="473" customFormat="1" ht="24.95" customHeight="1">
      <c r="A11" s="476">
        <v>8</v>
      </c>
      <c r="B11" s="472" t="s">
        <v>1043</v>
      </c>
    </row>
    <row r="12" spans="1:6" s="473" customFormat="1" ht="24.95" customHeight="1">
      <c r="A12" s="476">
        <v>9</v>
      </c>
      <c r="B12" s="472" t="s">
        <v>1044</v>
      </c>
    </row>
    <row r="13" spans="1:6" s="473" customFormat="1" ht="24.95" customHeight="1">
      <c r="A13" s="476">
        <v>10</v>
      </c>
      <c r="B13" s="472" t="s">
        <v>940</v>
      </c>
    </row>
    <row r="14" spans="1:6" s="473" customFormat="1" ht="24.95" customHeight="1">
      <c r="A14" s="476">
        <v>11</v>
      </c>
      <c r="B14" s="472" t="s">
        <v>941</v>
      </c>
    </row>
    <row r="15" spans="1:6" s="473" customFormat="1" ht="24.95" customHeight="1">
      <c r="A15" s="476">
        <v>12</v>
      </c>
      <c r="B15" s="472" t="s">
        <v>942</v>
      </c>
    </row>
    <row r="16" spans="1:6" s="473" customFormat="1" ht="24.95" customHeight="1">
      <c r="A16" s="476" t="s">
        <v>943</v>
      </c>
      <c r="B16" s="472" t="s">
        <v>944</v>
      </c>
    </row>
    <row r="17" spans="1:2" s="473" customFormat="1" ht="24.95" customHeight="1">
      <c r="A17" s="476" t="s">
        <v>945</v>
      </c>
      <c r="B17" s="472" t="s">
        <v>946</v>
      </c>
    </row>
    <row r="18" spans="1:2" s="473" customFormat="1" ht="24.95" customHeight="1">
      <c r="A18" s="476">
        <v>14</v>
      </c>
      <c r="B18" s="472" t="s">
        <v>947</v>
      </c>
    </row>
  </sheetData>
  <phoneticPr fontId="36"/>
  <hyperlinks>
    <hyperlink ref="B8" location="'03_05'!A2" display="市町村別年齢階級別人口" xr:uid="{00000000-0004-0000-0000-000000000000}"/>
    <hyperlink ref="B9" location="'03_06'!A2" display="年齢（各歳），男女別人口" xr:uid="{00000000-0004-0000-0000-000001000000}"/>
    <hyperlink ref="B4" location="'03_02'!A2" display="市町村別人口，人口密度及び世帯数" xr:uid="{00000000-0004-0000-0000-000002000000}"/>
    <hyperlink ref="B7" location="'03_04'!A2" display="年齢（５歳階級），男女別人口" xr:uid="{00000000-0004-0000-0000-000003000000}"/>
    <hyperlink ref="B3" location="'03_01'!A3" display="人口の推移" xr:uid="{00000000-0004-0000-0000-000004000000}"/>
    <hyperlink ref="B10" location="'03_07'!A2" display="市町村別人口及び人口密度" xr:uid="{00000000-0004-0000-0000-000005000000}"/>
    <hyperlink ref="B12" location="'03_09'!A2" display="市町村別常住人口（夜間人口）・昼間人口及び従業・通学地別15歳以上の就業者・通学者数" xr:uid="{00000000-0004-0000-0000-000006000000}"/>
    <hyperlink ref="B13" location="'03_10'!A2" display="男女別転入・転出者数（沖縄県と他都道府県間）" xr:uid="{00000000-0004-0000-0000-000007000000}"/>
    <hyperlink ref="B14" location="'03_11'!A2" display="市町村別世帯の種類別世帯数及び世帯人員" xr:uid="{00000000-0004-0000-0000-000008000000}"/>
    <hyperlink ref="B15" location="'03_12'!A2" display="市町村別世帯人員別一般世帯数及び核家族世帯数" xr:uid="{00000000-0004-0000-0000-000009000000}"/>
    <hyperlink ref="B16" location="'03_13_01'!A2" display="市町村別外国人人口" xr:uid="{00000000-0004-0000-0000-00000A000000}"/>
    <hyperlink ref="B17" location="'03_13_02'!A2" display="国籍・地域別　在留外国人" xr:uid="{00000000-0004-0000-0000-00000B000000}"/>
    <hyperlink ref="B18" location="'03_14'!A2" display="市町村別人口動態" xr:uid="{00000000-0004-0000-0000-00000C000000}"/>
    <hyperlink ref="B5" location="'03_03_01'!A2" display="市町村別人口移動（令和４年10月～令和５年９月）" xr:uid="{00000000-0004-0000-0000-00000D000000}"/>
    <hyperlink ref="B11" location="'03_08'!A2" display="島しょ別住民基本台帳人口及び世帯数（日本人）" xr:uid="{00000000-0004-0000-0000-00000E000000}"/>
    <hyperlink ref="B6" location="'03_03_02'!A2" display="市町村別人口移動（令和５年10月～令和６年９月）" xr:uid="{00000000-0004-0000-0000-00000F000000}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94" orientation="portrait" blackAndWhite="1" r:id="rId1"/>
  <ignoredErrors>
    <ignoredError sqref="A16:A17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4"/>
  <sheetViews>
    <sheetView showGridLines="0" view="pageBreakPreview" zoomScaleNormal="120" zoomScaleSheetLayoutView="100" workbookViewId="0">
      <selection activeCell="A2" sqref="A2:L2"/>
    </sheetView>
  </sheetViews>
  <sheetFormatPr defaultRowHeight="11.25"/>
  <cols>
    <col min="1" max="1" width="10.25" style="48" customWidth="1"/>
    <col min="2" max="2" width="0.875" style="48" customWidth="1"/>
    <col min="3" max="3" width="8.875" style="48" customWidth="1"/>
    <col min="4" max="4" width="0.875" style="48" customWidth="1"/>
    <col min="5" max="12" width="8.875" style="48" customWidth="1"/>
    <col min="13" max="13" width="4.625" style="154" customWidth="1"/>
    <col min="14" max="16384" width="9" style="154"/>
  </cols>
  <sheetData>
    <row r="1" spans="1:14" ht="15" customHeight="1"/>
    <row r="2" spans="1:14" s="76" customFormat="1" ht="15" customHeight="1">
      <c r="A2" s="542" t="s">
        <v>795</v>
      </c>
      <c r="B2" s="542"/>
      <c r="C2" s="526"/>
      <c r="D2" s="526"/>
      <c r="E2" s="526"/>
      <c r="F2" s="526"/>
      <c r="G2" s="526"/>
      <c r="H2" s="526"/>
      <c r="I2" s="526"/>
      <c r="J2" s="526"/>
      <c r="K2" s="526"/>
      <c r="L2" s="526"/>
    </row>
    <row r="3" spans="1:14" s="76" customFormat="1" ht="15" customHeight="1">
      <c r="A3" s="75"/>
      <c r="B3" s="7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s="48" customFormat="1" ht="15" customHeight="1">
      <c r="A4" s="3"/>
      <c r="D4" s="3"/>
      <c r="E4" s="3"/>
      <c r="F4" s="3"/>
      <c r="G4" s="3"/>
      <c r="H4" s="3"/>
      <c r="I4" s="3"/>
      <c r="J4" s="3"/>
      <c r="K4" s="3"/>
      <c r="L4" s="348" t="s">
        <v>883</v>
      </c>
    </row>
    <row r="5" spans="1:14" s="48" customFormat="1" ht="5.0999999999999996" customHeight="1" thickBo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4" s="48" customFormat="1" ht="17.100000000000001" customHeight="1">
      <c r="A6" s="527" t="s">
        <v>888</v>
      </c>
      <c r="B6" s="6"/>
      <c r="C6" s="544" t="s">
        <v>132</v>
      </c>
      <c r="D6" s="50"/>
      <c r="E6" s="547" t="s">
        <v>951</v>
      </c>
      <c r="F6" s="548"/>
      <c r="G6" s="548"/>
      <c r="H6" s="548"/>
      <c r="I6" s="547" t="s">
        <v>988</v>
      </c>
      <c r="J6" s="548"/>
      <c r="K6" s="548"/>
      <c r="L6" s="548"/>
    </row>
    <row r="7" spans="1:14" s="48" customFormat="1" ht="17.100000000000001" customHeight="1">
      <c r="A7" s="543"/>
      <c r="B7" s="52"/>
      <c r="C7" s="545"/>
      <c r="D7" s="53"/>
      <c r="E7" s="539" t="s">
        <v>884</v>
      </c>
      <c r="F7" s="540"/>
      <c r="G7" s="541"/>
      <c r="H7" s="537" t="s">
        <v>292</v>
      </c>
      <c r="I7" s="539" t="s">
        <v>884</v>
      </c>
      <c r="J7" s="540"/>
      <c r="K7" s="541"/>
      <c r="L7" s="537" t="s">
        <v>292</v>
      </c>
    </row>
    <row r="8" spans="1:14" s="48" customFormat="1" ht="17.100000000000001" customHeight="1">
      <c r="A8" s="528"/>
      <c r="B8" s="9"/>
      <c r="C8" s="546"/>
      <c r="D8" s="54"/>
      <c r="E8" s="55" t="s">
        <v>0</v>
      </c>
      <c r="F8" s="55" t="s">
        <v>1</v>
      </c>
      <c r="G8" s="55" t="s">
        <v>293</v>
      </c>
      <c r="H8" s="538"/>
      <c r="I8" s="55" t="s">
        <v>0</v>
      </c>
      <c r="J8" s="55" t="s">
        <v>1</v>
      </c>
      <c r="K8" s="55" t="s">
        <v>293</v>
      </c>
      <c r="L8" s="538"/>
    </row>
    <row r="9" spans="1:14" s="48" customFormat="1" ht="5.0999999999999996" customHeight="1">
      <c r="A9" s="14"/>
      <c r="B9" s="14"/>
      <c r="C9" s="21"/>
      <c r="D9" s="56"/>
      <c r="E9" s="336"/>
      <c r="F9" s="57"/>
      <c r="G9" s="57"/>
      <c r="H9" s="57"/>
      <c r="I9" s="336"/>
      <c r="J9" s="57"/>
      <c r="K9" s="57"/>
      <c r="L9" s="57"/>
    </row>
    <row r="10" spans="1:14" s="48" customFormat="1" ht="21" customHeight="1">
      <c r="A10" s="58" t="s">
        <v>880</v>
      </c>
      <c r="B10" s="59"/>
      <c r="C10" s="60"/>
      <c r="D10" s="61"/>
      <c r="E10" s="372">
        <v>720774</v>
      </c>
      <c r="F10" s="370">
        <v>743527</v>
      </c>
      <c r="G10" s="370">
        <v>1464301</v>
      </c>
      <c r="H10" s="370">
        <v>676363</v>
      </c>
      <c r="I10" s="372">
        <v>718799</v>
      </c>
      <c r="J10" s="370">
        <v>741971</v>
      </c>
      <c r="K10" s="370">
        <v>1460770</v>
      </c>
      <c r="L10" s="370">
        <v>683620</v>
      </c>
      <c r="M10" s="77"/>
      <c r="N10" s="69"/>
    </row>
    <row r="11" spans="1:14" s="48" customFormat="1" ht="21" customHeight="1">
      <c r="A11" s="58" t="s">
        <v>294</v>
      </c>
      <c r="B11" s="59"/>
      <c r="C11" s="60"/>
      <c r="D11" s="61"/>
      <c r="E11" s="372">
        <v>654430</v>
      </c>
      <c r="F11" s="370">
        <v>679946</v>
      </c>
      <c r="G11" s="370">
        <v>1334376</v>
      </c>
      <c r="H11" s="370">
        <v>608280</v>
      </c>
      <c r="I11" s="372">
        <v>652156</v>
      </c>
      <c r="J11" s="370">
        <v>678829</v>
      </c>
      <c r="K11" s="370">
        <v>1330985</v>
      </c>
      <c r="L11" s="370">
        <v>614408</v>
      </c>
      <c r="M11" s="77"/>
      <c r="N11" s="69"/>
    </row>
    <row r="12" spans="1:14" s="48" customFormat="1" ht="21" customHeight="1">
      <c r="A12" s="58" t="s">
        <v>889</v>
      </c>
      <c r="B12" s="59"/>
      <c r="C12" s="60"/>
      <c r="D12" s="61"/>
      <c r="E12" s="372">
        <v>66344</v>
      </c>
      <c r="F12" s="370">
        <v>63581</v>
      </c>
      <c r="G12" s="370">
        <v>129925</v>
      </c>
      <c r="H12" s="370">
        <v>68083</v>
      </c>
      <c r="I12" s="372">
        <v>66643</v>
      </c>
      <c r="J12" s="370">
        <v>63142</v>
      </c>
      <c r="K12" s="370">
        <v>129785</v>
      </c>
      <c r="L12" s="370">
        <v>69212</v>
      </c>
      <c r="M12" s="77"/>
      <c r="N12" s="69"/>
    </row>
    <row r="13" spans="1:14" s="48" customFormat="1" ht="21" customHeight="1">
      <c r="A13" s="59" t="s">
        <v>317</v>
      </c>
      <c r="B13" s="59"/>
      <c r="C13" s="60" t="s">
        <v>318</v>
      </c>
      <c r="D13" s="61"/>
      <c r="E13" s="372">
        <v>24544</v>
      </c>
      <c r="F13" s="370">
        <v>24383</v>
      </c>
      <c r="G13" s="370">
        <v>48927</v>
      </c>
      <c r="H13" s="370">
        <v>24980</v>
      </c>
      <c r="I13" s="372">
        <v>25004</v>
      </c>
      <c r="J13" s="370">
        <v>24383</v>
      </c>
      <c r="K13" s="370">
        <v>49387</v>
      </c>
      <c r="L13" s="370">
        <v>25605</v>
      </c>
      <c r="M13" s="77"/>
      <c r="N13" s="69"/>
    </row>
    <row r="14" spans="1:14" s="48" customFormat="1" ht="16.149999999999999" customHeight="1">
      <c r="A14" s="59" t="s">
        <v>700</v>
      </c>
      <c r="B14" s="59"/>
      <c r="C14" s="60" t="s">
        <v>123</v>
      </c>
      <c r="D14" s="61"/>
      <c r="E14" s="372">
        <v>233</v>
      </c>
      <c r="F14" s="370">
        <v>138</v>
      </c>
      <c r="G14" s="370">
        <v>371</v>
      </c>
      <c r="H14" s="370">
        <v>242</v>
      </c>
      <c r="I14" s="372">
        <v>218</v>
      </c>
      <c r="J14" s="370">
        <v>128</v>
      </c>
      <c r="K14" s="370">
        <v>346</v>
      </c>
      <c r="L14" s="370">
        <v>229</v>
      </c>
      <c r="M14" s="77"/>
      <c r="N14" s="69"/>
    </row>
    <row r="15" spans="1:14" s="48" customFormat="1" ht="16.149999999999999" customHeight="1">
      <c r="A15" s="59" t="s">
        <v>314</v>
      </c>
      <c r="B15" s="59"/>
      <c r="C15" s="60" t="s">
        <v>122</v>
      </c>
      <c r="D15" s="61"/>
      <c r="E15" s="372">
        <v>2428</v>
      </c>
      <c r="F15" s="370">
        <v>2374</v>
      </c>
      <c r="G15" s="370">
        <v>4802</v>
      </c>
      <c r="H15" s="370">
        <v>2722</v>
      </c>
      <c r="I15" s="372">
        <v>2383</v>
      </c>
      <c r="J15" s="370">
        <v>2346</v>
      </c>
      <c r="K15" s="370">
        <v>4729</v>
      </c>
      <c r="L15" s="370">
        <v>2758</v>
      </c>
      <c r="M15" s="77"/>
      <c r="N15" s="69"/>
    </row>
    <row r="16" spans="1:14" s="48" customFormat="1" ht="16.149999999999999" customHeight="1">
      <c r="A16" s="59" t="s">
        <v>710</v>
      </c>
      <c r="B16" s="59"/>
      <c r="C16" s="60" t="s">
        <v>697</v>
      </c>
      <c r="D16" s="61"/>
      <c r="E16" s="372">
        <v>53</v>
      </c>
      <c r="F16" s="370">
        <v>47</v>
      </c>
      <c r="G16" s="370">
        <v>100</v>
      </c>
      <c r="H16" s="370">
        <v>54</v>
      </c>
      <c r="I16" s="372">
        <v>47</v>
      </c>
      <c r="J16" s="370">
        <v>46</v>
      </c>
      <c r="K16" s="370">
        <v>93</v>
      </c>
      <c r="L16" s="370">
        <v>50</v>
      </c>
      <c r="M16" s="77"/>
      <c r="N16" s="69"/>
    </row>
    <row r="17" spans="1:16" s="48" customFormat="1" ht="16.149999999999999" customHeight="1">
      <c r="A17" s="59" t="s">
        <v>708</v>
      </c>
      <c r="B17" s="59"/>
      <c r="C17" s="60" t="s">
        <v>697</v>
      </c>
      <c r="D17" s="61"/>
      <c r="E17" s="372">
        <v>12</v>
      </c>
      <c r="F17" s="370">
        <v>10</v>
      </c>
      <c r="G17" s="370">
        <v>22</v>
      </c>
      <c r="H17" s="370">
        <v>18</v>
      </c>
      <c r="I17" s="372">
        <v>12</v>
      </c>
      <c r="J17" s="370">
        <v>9</v>
      </c>
      <c r="K17" s="370">
        <v>21</v>
      </c>
      <c r="L17" s="370">
        <v>18</v>
      </c>
      <c r="M17" s="77"/>
      <c r="N17" s="69"/>
    </row>
    <row r="18" spans="1:16" s="48" customFormat="1" ht="16.149999999999999" customHeight="1">
      <c r="A18" s="59" t="s">
        <v>707</v>
      </c>
      <c r="B18" s="59"/>
      <c r="C18" s="60" t="s">
        <v>697</v>
      </c>
      <c r="D18" s="61"/>
      <c r="E18" s="372">
        <v>278</v>
      </c>
      <c r="F18" s="370">
        <v>216</v>
      </c>
      <c r="G18" s="370">
        <v>494</v>
      </c>
      <c r="H18" s="370">
        <v>330</v>
      </c>
      <c r="I18" s="372">
        <v>273</v>
      </c>
      <c r="J18" s="370">
        <v>204</v>
      </c>
      <c r="K18" s="370">
        <v>477</v>
      </c>
      <c r="L18" s="370">
        <v>325</v>
      </c>
      <c r="M18" s="77"/>
      <c r="N18" s="69"/>
    </row>
    <row r="19" spans="1:16" s="48" customFormat="1" ht="16.149999999999999" customHeight="1">
      <c r="A19" s="59" t="s">
        <v>709</v>
      </c>
      <c r="B19" s="59"/>
      <c r="C19" s="60" t="s">
        <v>697</v>
      </c>
      <c r="D19" s="61"/>
      <c r="E19" s="372">
        <v>73</v>
      </c>
      <c r="F19" s="370">
        <v>77</v>
      </c>
      <c r="G19" s="370">
        <v>150</v>
      </c>
      <c r="H19" s="370">
        <v>101</v>
      </c>
      <c r="I19" s="372">
        <v>70</v>
      </c>
      <c r="J19" s="370">
        <v>67</v>
      </c>
      <c r="K19" s="370">
        <v>137</v>
      </c>
      <c r="L19" s="370">
        <v>91</v>
      </c>
      <c r="M19" s="77"/>
      <c r="N19" s="69"/>
    </row>
    <row r="20" spans="1:16" s="48" customFormat="1" ht="16.149999999999999" customHeight="1">
      <c r="A20" s="59" t="s">
        <v>706</v>
      </c>
      <c r="B20" s="59"/>
      <c r="C20" s="60" t="s">
        <v>697</v>
      </c>
      <c r="D20" s="61"/>
      <c r="E20" s="372">
        <v>25001</v>
      </c>
      <c r="F20" s="370">
        <v>24360</v>
      </c>
      <c r="G20" s="370">
        <v>49361</v>
      </c>
      <c r="H20" s="370">
        <v>25580</v>
      </c>
      <c r="I20" s="372">
        <v>25070</v>
      </c>
      <c r="J20" s="370">
        <v>24325</v>
      </c>
      <c r="K20" s="370">
        <v>49395</v>
      </c>
      <c r="L20" s="370">
        <v>26125</v>
      </c>
      <c r="M20" s="77"/>
      <c r="N20" s="69"/>
    </row>
    <row r="21" spans="1:16" s="48" customFormat="1" ht="16.149999999999999" customHeight="1">
      <c r="A21" s="59" t="s">
        <v>701</v>
      </c>
      <c r="B21" s="59"/>
      <c r="C21" s="60" t="s">
        <v>121</v>
      </c>
      <c r="D21" s="61"/>
      <c r="E21" s="372">
        <v>111</v>
      </c>
      <c r="F21" s="370">
        <v>118</v>
      </c>
      <c r="G21" s="370">
        <v>229</v>
      </c>
      <c r="H21" s="370">
        <v>144</v>
      </c>
      <c r="I21" s="372">
        <v>109</v>
      </c>
      <c r="J21" s="370">
        <v>113</v>
      </c>
      <c r="K21" s="370">
        <v>222</v>
      </c>
      <c r="L21" s="370">
        <v>142</v>
      </c>
      <c r="M21" s="77"/>
      <c r="N21" s="69"/>
    </row>
    <row r="22" spans="1:16" s="48" customFormat="1" ht="16.149999999999999" customHeight="1">
      <c r="A22" s="59" t="s">
        <v>699</v>
      </c>
      <c r="B22" s="59"/>
      <c r="C22" s="60" t="s">
        <v>300</v>
      </c>
      <c r="D22" s="61"/>
      <c r="E22" s="372">
        <v>10</v>
      </c>
      <c r="F22" s="370">
        <v>10</v>
      </c>
      <c r="G22" s="370">
        <v>20</v>
      </c>
      <c r="H22" s="370">
        <v>13</v>
      </c>
      <c r="I22" s="372">
        <v>9</v>
      </c>
      <c r="J22" s="370">
        <v>11</v>
      </c>
      <c r="K22" s="370">
        <v>20</v>
      </c>
      <c r="L22" s="370">
        <v>13</v>
      </c>
      <c r="M22" s="77"/>
      <c r="N22" s="69"/>
    </row>
    <row r="23" spans="1:16" s="48" customFormat="1" ht="16.149999999999999" customHeight="1">
      <c r="A23" s="59" t="s">
        <v>698</v>
      </c>
      <c r="B23" s="59"/>
      <c r="C23" s="60" t="s">
        <v>299</v>
      </c>
      <c r="D23" s="61"/>
      <c r="E23" s="372">
        <v>2222</v>
      </c>
      <c r="F23" s="370">
        <v>2118</v>
      </c>
      <c r="G23" s="370">
        <v>4340</v>
      </c>
      <c r="H23" s="370">
        <v>2243</v>
      </c>
      <c r="I23" s="372">
        <v>2203</v>
      </c>
      <c r="J23" s="370">
        <v>2065</v>
      </c>
      <c r="K23" s="370">
        <v>4268</v>
      </c>
      <c r="L23" s="370">
        <v>2232</v>
      </c>
      <c r="M23" s="77"/>
      <c r="N23" s="69"/>
    </row>
    <row r="24" spans="1:16" s="48" customFormat="1" ht="16.149999999999999" customHeight="1">
      <c r="A24" s="59" t="s">
        <v>301</v>
      </c>
      <c r="B24" s="59"/>
      <c r="C24" s="60" t="s">
        <v>302</v>
      </c>
      <c r="D24" s="61"/>
      <c r="E24" s="372">
        <v>376</v>
      </c>
      <c r="F24" s="370">
        <v>314</v>
      </c>
      <c r="G24" s="370">
        <v>690</v>
      </c>
      <c r="H24" s="370">
        <v>402</v>
      </c>
      <c r="I24" s="372">
        <v>358</v>
      </c>
      <c r="J24" s="370">
        <v>309</v>
      </c>
      <c r="K24" s="370">
        <v>667</v>
      </c>
      <c r="L24" s="370">
        <v>398</v>
      </c>
      <c r="M24" s="77"/>
      <c r="N24" s="69"/>
    </row>
    <row r="25" spans="1:16" s="48" customFormat="1" ht="16.149999999999999" customHeight="1">
      <c r="A25" s="59" t="s">
        <v>303</v>
      </c>
      <c r="B25" s="59"/>
      <c r="C25" s="60" t="s">
        <v>697</v>
      </c>
      <c r="D25" s="61"/>
      <c r="E25" s="401" t="s">
        <v>150</v>
      </c>
      <c r="F25" s="400" t="s">
        <v>150</v>
      </c>
      <c r="G25" s="400" t="s">
        <v>150</v>
      </c>
      <c r="H25" s="400" t="s">
        <v>150</v>
      </c>
      <c r="I25" s="401" t="s">
        <v>150</v>
      </c>
      <c r="J25" s="400" t="s">
        <v>865</v>
      </c>
      <c r="K25" s="400" t="s">
        <v>150</v>
      </c>
      <c r="L25" s="400" t="s">
        <v>150</v>
      </c>
      <c r="M25" s="77"/>
      <c r="N25" s="69"/>
    </row>
    <row r="26" spans="1:16" s="48" customFormat="1" ht="16.149999999999999" customHeight="1">
      <c r="A26" s="59" t="s">
        <v>304</v>
      </c>
      <c r="B26" s="59"/>
      <c r="C26" s="60" t="s">
        <v>305</v>
      </c>
      <c r="D26" s="61"/>
      <c r="E26" s="372">
        <v>310</v>
      </c>
      <c r="F26" s="370">
        <v>261</v>
      </c>
      <c r="G26" s="370">
        <v>571</v>
      </c>
      <c r="H26" s="370">
        <v>338</v>
      </c>
      <c r="I26" s="372">
        <v>306</v>
      </c>
      <c r="J26" s="370">
        <v>266</v>
      </c>
      <c r="K26" s="370">
        <v>572</v>
      </c>
      <c r="L26" s="370">
        <v>347</v>
      </c>
      <c r="M26" s="77"/>
      <c r="N26" s="69"/>
      <c r="O26" s="74"/>
      <c r="P26" s="74"/>
    </row>
    <row r="27" spans="1:16" s="48" customFormat="1" ht="16.149999999999999" customHeight="1">
      <c r="A27" s="59" t="s">
        <v>702</v>
      </c>
      <c r="B27" s="59"/>
      <c r="C27" s="60" t="s">
        <v>697</v>
      </c>
      <c r="D27" s="61"/>
      <c r="E27" s="372">
        <v>141</v>
      </c>
      <c r="F27" s="370">
        <v>110</v>
      </c>
      <c r="G27" s="370">
        <v>251</v>
      </c>
      <c r="H27" s="370">
        <v>153</v>
      </c>
      <c r="I27" s="372">
        <v>141</v>
      </c>
      <c r="J27" s="370">
        <v>95</v>
      </c>
      <c r="K27" s="370">
        <v>236</v>
      </c>
      <c r="L27" s="370">
        <v>144</v>
      </c>
      <c r="M27" s="77"/>
      <c r="N27" s="69"/>
    </row>
    <row r="28" spans="1:16" s="48" customFormat="1" ht="16.149999999999999" customHeight="1">
      <c r="A28" s="59" t="s">
        <v>306</v>
      </c>
      <c r="B28" s="59"/>
      <c r="C28" s="60" t="s">
        <v>697</v>
      </c>
      <c r="D28" s="61"/>
      <c r="E28" s="372">
        <v>35</v>
      </c>
      <c r="F28" s="370">
        <v>26</v>
      </c>
      <c r="G28" s="370">
        <v>61</v>
      </c>
      <c r="H28" s="370">
        <v>39</v>
      </c>
      <c r="I28" s="372">
        <v>33</v>
      </c>
      <c r="J28" s="370">
        <v>19</v>
      </c>
      <c r="K28" s="370">
        <v>52</v>
      </c>
      <c r="L28" s="370">
        <v>36</v>
      </c>
      <c r="M28" s="77"/>
      <c r="N28" s="69"/>
    </row>
    <row r="29" spans="1:16" s="48" customFormat="1" ht="16.149999999999999" customHeight="1">
      <c r="A29" s="59" t="s">
        <v>703</v>
      </c>
      <c r="B29" s="59"/>
      <c r="C29" s="60" t="s">
        <v>307</v>
      </c>
      <c r="D29" s="61"/>
      <c r="E29" s="372">
        <v>366</v>
      </c>
      <c r="F29" s="370">
        <v>295</v>
      </c>
      <c r="G29" s="428">
        <v>661</v>
      </c>
      <c r="H29" s="370">
        <v>399</v>
      </c>
      <c r="I29" s="372">
        <v>368</v>
      </c>
      <c r="J29" s="370">
        <v>291</v>
      </c>
      <c r="K29" s="428">
        <v>659</v>
      </c>
      <c r="L29" s="370">
        <v>408</v>
      </c>
      <c r="M29" s="77"/>
      <c r="N29" s="69"/>
    </row>
    <row r="30" spans="1:16" s="48" customFormat="1" ht="16.149999999999999" customHeight="1">
      <c r="A30" s="59" t="s">
        <v>308</v>
      </c>
      <c r="B30" s="59"/>
      <c r="C30" s="60" t="s">
        <v>309</v>
      </c>
      <c r="D30" s="61"/>
      <c r="E30" s="372">
        <v>179</v>
      </c>
      <c r="F30" s="370">
        <v>137</v>
      </c>
      <c r="G30" s="370">
        <v>316</v>
      </c>
      <c r="H30" s="370">
        <v>208</v>
      </c>
      <c r="I30" s="372">
        <v>176</v>
      </c>
      <c r="J30" s="370">
        <v>122</v>
      </c>
      <c r="K30" s="370">
        <v>298</v>
      </c>
      <c r="L30" s="370">
        <v>202</v>
      </c>
      <c r="M30" s="77"/>
      <c r="N30" s="69"/>
    </row>
    <row r="31" spans="1:16" s="48" customFormat="1" ht="16.149999999999999" customHeight="1">
      <c r="A31" s="59" t="s">
        <v>312</v>
      </c>
      <c r="B31" s="59"/>
      <c r="C31" s="60" t="s">
        <v>313</v>
      </c>
      <c r="D31" s="61"/>
      <c r="E31" s="372">
        <v>677</v>
      </c>
      <c r="F31" s="370">
        <v>488</v>
      </c>
      <c r="G31" s="370">
        <v>1165</v>
      </c>
      <c r="H31" s="370">
        <v>636</v>
      </c>
      <c r="I31" s="372">
        <v>679</v>
      </c>
      <c r="J31" s="370">
        <v>486</v>
      </c>
      <c r="K31" s="370">
        <v>1165</v>
      </c>
      <c r="L31" s="370">
        <v>636</v>
      </c>
      <c r="M31" s="77"/>
      <c r="N31" s="69"/>
    </row>
    <row r="32" spans="1:16" s="48" customFormat="1" ht="16.149999999999999" customHeight="1">
      <c r="A32" s="59" t="s">
        <v>310</v>
      </c>
      <c r="B32" s="59"/>
      <c r="C32" s="60" t="s">
        <v>311</v>
      </c>
      <c r="D32" s="61"/>
      <c r="E32" s="372">
        <v>316</v>
      </c>
      <c r="F32" s="370">
        <v>222</v>
      </c>
      <c r="G32" s="370">
        <v>538</v>
      </c>
      <c r="H32" s="370">
        <v>287</v>
      </c>
      <c r="I32" s="372">
        <v>306</v>
      </c>
      <c r="J32" s="370">
        <v>215</v>
      </c>
      <c r="K32" s="370">
        <v>521</v>
      </c>
      <c r="L32" s="370">
        <v>280</v>
      </c>
      <c r="M32" s="77"/>
      <c r="N32" s="69"/>
    </row>
    <row r="33" spans="1:19" s="48" customFormat="1" ht="16.149999999999999" customHeight="1">
      <c r="A33" s="59" t="s">
        <v>295</v>
      </c>
      <c r="B33" s="59"/>
      <c r="C33" s="60" t="s">
        <v>296</v>
      </c>
      <c r="D33" s="61"/>
      <c r="E33" s="372">
        <v>602</v>
      </c>
      <c r="F33" s="370">
        <v>508</v>
      </c>
      <c r="G33" s="370">
        <v>1110</v>
      </c>
      <c r="H33" s="370">
        <v>550</v>
      </c>
      <c r="I33" s="372">
        <v>598</v>
      </c>
      <c r="J33" s="370">
        <v>490</v>
      </c>
      <c r="K33" s="370">
        <v>1088</v>
      </c>
      <c r="L33" s="370">
        <v>550</v>
      </c>
      <c r="M33" s="77"/>
      <c r="N33" s="69"/>
    </row>
    <row r="34" spans="1:19" s="48" customFormat="1" ht="16.149999999999999" customHeight="1">
      <c r="A34" s="59" t="s">
        <v>696</v>
      </c>
      <c r="B34" s="59"/>
      <c r="C34" s="60" t="s">
        <v>697</v>
      </c>
      <c r="D34" s="61"/>
      <c r="E34" s="372">
        <v>47</v>
      </c>
      <c r="F34" s="370">
        <v>42</v>
      </c>
      <c r="G34" s="370">
        <v>89</v>
      </c>
      <c r="H34" s="370">
        <v>55</v>
      </c>
      <c r="I34" s="372">
        <v>44</v>
      </c>
      <c r="J34" s="370">
        <v>39</v>
      </c>
      <c r="K34" s="370">
        <v>83</v>
      </c>
      <c r="L34" s="370">
        <v>52</v>
      </c>
      <c r="M34" s="77"/>
      <c r="N34" s="69"/>
    </row>
    <row r="35" spans="1:19" s="48" customFormat="1" ht="16.149999999999999" customHeight="1">
      <c r="A35" s="59" t="s">
        <v>297</v>
      </c>
      <c r="B35" s="59"/>
      <c r="C35" s="60" t="s">
        <v>298</v>
      </c>
      <c r="D35" s="61"/>
      <c r="E35" s="372">
        <v>691</v>
      </c>
      <c r="F35" s="370">
        <v>587</v>
      </c>
      <c r="G35" s="370">
        <v>1278</v>
      </c>
      <c r="H35" s="370">
        <v>705</v>
      </c>
      <c r="I35" s="372">
        <v>678</v>
      </c>
      <c r="J35" s="370">
        <v>561</v>
      </c>
      <c r="K35" s="370">
        <v>1239</v>
      </c>
      <c r="L35" s="370">
        <v>691</v>
      </c>
      <c r="M35" s="77"/>
      <c r="N35" s="69"/>
      <c r="O35" s="57"/>
      <c r="P35" s="57"/>
      <c r="Q35" s="57"/>
      <c r="R35" s="57"/>
      <c r="S35" s="77"/>
    </row>
    <row r="36" spans="1:19" s="48" customFormat="1" ht="16.149999999999999" customHeight="1">
      <c r="A36" s="59" t="s">
        <v>704</v>
      </c>
      <c r="B36" s="59"/>
      <c r="C36" s="60" t="s">
        <v>91</v>
      </c>
      <c r="D36" s="61"/>
      <c r="E36" s="372">
        <v>3907</v>
      </c>
      <c r="F36" s="370">
        <v>3406</v>
      </c>
      <c r="G36" s="370">
        <v>7313</v>
      </c>
      <c r="H36" s="370">
        <v>3876</v>
      </c>
      <c r="I36" s="372">
        <v>3846</v>
      </c>
      <c r="J36" s="370">
        <v>3327</v>
      </c>
      <c r="K36" s="370">
        <v>7173</v>
      </c>
      <c r="L36" s="370">
        <v>3862</v>
      </c>
      <c r="M36" s="77"/>
      <c r="N36" s="69"/>
      <c r="O36" s="57"/>
      <c r="P36" s="57"/>
      <c r="Q36" s="57"/>
      <c r="R36" s="57"/>
      <c r="S36" s="77"/>
    </row>
    <row r="37" spans="1:19" s="48" customFormat="1" ht="16.149999999999999" customHeight="1">
      <c r="A37" s="59" t="s">
        <v>705</v>
      </c>
      <c r="B37" s="59"/>
      <c r="C37" s="60" t="s">
        <v>697</v>
      </c>
      <c r="D37" s="61"/>
      <c r="E37" s="372">
        <v>18</v>
      </c>
      <c r="F37" s="370">
        <v>11</v>
      </c>
      <c r="G37" s="370">
        <v>29</v>
      </c>
      <c r="H37" s="370">
        <v>18</v>
      </c>
      <c r="I37" s="372">
        <v>19</v>
      </c>
      <c r="J37" s="370">
        <v>11</v>
      </c>
      <c r="K37" s="370">
        <v>30</v>
      </c>
      <c r="L37" s="370">
        <v>19</v>
      </c>
      <c r="M37" s="77"/>
      <c r="N37" s="69"/>
      <c r="O37" s="57"/>
      <c r="P37" s="57"/>
      <c r="Q37" s="57"/>
      <c r="R37" s="57"/>
      <c r="S37" s="77"/>
    </row>
    <row r="38" spans="1:19" s="48" customFormat="1" ht="16.149999999999999" customHeight="1">
      <c r="A38" s="59" t="s">
        <v>785</v>
      </c>
      <c r="B38" s="59"/>
      <c r="C38" s="60" t="s">
        <v>697</v>
      </c>
      <c r="D38" s="61"/>
      <c r="E38" s="372">
        <v>4</v>
      </c>
      <c r="F38" s="370">
        <v>5</v>
      </c>
      <c r="G38" s="370">
        <v>9</v>
      </c>
      <c r="H38" s="370">
        <v>1</v>
      </c>
      <c r="I38" s="372">
        <v>4</v>
      </c>
      <c r="J38" s="370">
        <v>5</v>
      </c>
      <c r="K38" s="370">
        <v>9</v>
      </c>
      <c r="L38" s="370">
        <v>1</v>
      </c>
      <c r="M38" s="77"/>
    </row>
    <row r="39" spans="1:19" s="48" customFormat="1" ht="16.149999999999999" customHeight="1">
      <c r="A39" s="59" t="s">
        <v>315</v>
      </c>
      <c r="B39" s="59"/>
      <c r="C39" s="60" t="s">
        <v>316</v>
      </c>
      <c r="D39" s="61"/>
      <c r="E39" s="372">
        <v>587</v>
      </c>
      <c r="F39" s="370">
        <v>481</v>
      </c>
      <c r="G39" s="370">
        <v>1068</v>
      </c>
      <c r="H39" s="370">
        <v>513</v>
      </c>
      <c r="I39" s="372">
        <v>573</v>
      </c>
      <c r="J39" s="370">
        <v>466</v>
      </c>
      <c r="K39" s="370">
        <v>1039</v>
      </c>
      <c r="L39" s="370">
        <v>518</v>
      </c>
      <c r="M39" s="77"/>
    </row>
    <row r="40" spans="1:19" s="48" customFormat="1" ht="16.149999999999999" customHeight="1">
      <c r="A40" s="59" t="s">
        <v>699</v>
      </c>
      <c r="B40" s="59"/>
      <c r="C40" s="60" t="s">
        <v>697</v>
      </c>
      <c r="D40" s="63"/>
      <c r="E40" s="372">
        <v>3</v>
      </c>
      <c r="F40" s="370">
        <v>1</v>
      </c>
      <c r="G40" s="371">
        <v>4</v>
      </c>
      <c r="H40" s="370">
        <v>3</v>
      </c>
      <c r="I40" s="372">
        <v>3</v>
      </c>
      <c r="J40" s="370">
        <v>1</v>
      </c>
      <c r="K40" s="370">
        <v>4</v>
      </c>
      <c r="L40" s="370">
        <v>3</v>
      </c>
      <c r="M40" s="77"/>
    </row>
    <row r="41" spans="1:19" s="48" customFormat="1" ht="16.149999999999999" customHeight="1">
      <c r="A41" s="59" t="s">
        <v>319</v>
      </c>
      <c r="B41" s="59"/>
      <c r="C41" s="60" t="s">
        <v>320</v>
      </c>
      <c r="D41" s="61"/>
      <c r="E41" s="372">
        <v>144</v>
      </c>
      <c r="F41" s="370">
        <v>182</v>
      </c>
      <c r="G41" s="370">
        <v>326</v>
      </c>
      <c r="H41" s="370">
        <v>180</v>
      </c>
      <c r="I41" s="372">
        <v>150</v>
      </c>
      <c r="J41" s="370">
        <v>186</v>
      </c>
      <c r="K41" s="370">
        <v>336</v>
      </c>
      <c r="L41" s="370">
        <v>193</v>
      </c>
      <c r="M41" s="77"/>
      <c r="N41" s="69"/>
    </row>
    <row r="42" spans="1:19" s="48" customFormat="1" ht="16.149999999999999" customHeight="1">
      <c r="A42" s="59" t="s">
        <v>325</v>
      </c>
      <c r="B42" s="59"/>
      <c r="C42" s="60" t="s">
        <v>697</v>
      </c>
      <c r="D42" s="61"/>
      <c r="E42" s="372">
        <v>114</v>
      </c>
      <c r="F42" s="370">
        <v>113</v>
      </c>
      <c r="G42" s="370">
        <v>227</v>
      </c>
      <c r="H42" s="370">
        <v>138</v>
      </c>
      <c r="I42" s="372">
        <v>115</v>
      </c>
      <c r="J42" s="370">
        <v>102</v>
      </c>
      <c r="K42" s="370">
        <v>217</v>
      </c>
      <c r="L42" s="370">
        <v>131</v>
      </c>
      <c r="M42" s="77"/>
      <c r="N42" s="69"/>
    </row>
    <row r="43" spans="1:19" s="48" customFormat="1" ht="16.149999999999999" customHeight="1">
      <c r="A43" s="59" t="s">
        <v>324</v>
      </c>
      <c r="B43" s="59"/>
      <c r="C43" s="60" t="s">
        <v>697</v>
      </c>
      <c r="D43" s="61"/>
      <c r="E43" s="372">
        <v>393</v>
      </c>
      <c r="F43" s="370">
        <v>352</v>
      </c>
      <c r="G43" s="370">
        <v>745</v>
      </c>
      <c r="H43" s="370">
        <v>497</v>
      </c>
      <c r="I43" s="372">
        <v>390</v>
      </c>
      <c r="J43" s="370">
        <v>343</v>
      </c>
      <c r="K43" s="370">
        <v>733</v>
      </c>
      <c r="L43" s="370">
        <v>479</v>
      </c>
      <c r="M43" s="77"/>
      <c r="N43" s="69"/>
    </row>
    <row r="44" spans="1:19" s="48" customFormat="1" ht="16.149999999999999" customHeight="1">
      <c r="A44" s="59" t="s">
        <v>952</v>
      </c>
      <c r="B44" s="59"/>
      <c r="C44" s="60" t="s">
        <v>697</v>
      </c>
      <c r="D44" s="61"/>
      <c r="E44" s="372">
        <v>1</v>
      </c>
      <c r="F44" s="400" t="s">
        <v>150</v>
      </c>
      <c r="G44" s="370">
        <v>1</v>
      </c>
      <c r="H44" s="370">
        <v>1</v>
      </c>
      <c r="I44" s="372">
        <v>1</v>
      </c>
      <c r="J44" s="400" t="s">
        <v>865</v>
      </c>
      <c r="K44" s="370">
        <v>1</v>
      </c>
      <c r="L44" s="370">
        <v>1</v>
      </c>
      <c r="M44" s="77"/>
      <c r="N44" s="69"/>
    </row>
    <row r="45" spans="1:19" s="48" customFormat="1" ht="16.149999999999999" customHeight="1">
      <c r="A45" s="64" t="s">
        <v>885</v>
      </c>
      <c r="B45" s="64"/>
      <c r="C45" s="60" t="s">
        <v>697</v>
      </c>
      <c r="D45" s="61"/>
      <c r="E45" s="372">
        <v>7</v>
      </c>
      <c r="F45" s="370">
        <v>2</v>
      </c>
      <c r="G45" s="371">
        <v>9</v>
      </c>
      <c r="H45" s="370">
        <v>8</v>
      </c>
      <c r="I45" s="372">
        <v>6</v>
      </c>
      <c r="J45" s="370">
        <v>2</v>
      </c>
      <c r="K45" s="371">
        <v>8</v>
      </c>
      <c r="L45" s="370">
        <v>7</v>
      </c>
      <c r="M45" s="77"/>
      <c r="N45" s="69"/>
    </row>
    <row r="46" spans="1:19" s="48" customFormat="1" ht="16.149999999999999" customHeight="1">
      <c r="A46" s="64" t="s">
        <v>886</v>
      </c>
      <c r="B46" s="64"/>
      <c r="C46" s="60" t="s">
        <v>697</v>
      </c>
      <c r="D46" s="61"/>
      <c r="E46" s="372">
        <v>1</v>
      </c>
      <c r="F46" s="400" t="s">
        <v>150</v>
      </c>
      <c r="G46" s="370">
        <v>1</v>
      </c>
      <c r="H46" s="370">
        <v>1</v>
      </c>
      <c r="I46" s="372">
        <v>1</v>
      </c>
      <c r="J46" s="400" t="s">
        <v>865</v>
      </c>
      <c r="K46" s="370">
        <v>1</v>
      </c>
      <c r="L46" s="370">
        <v>1</v>
      </c>
      <c r="M46" s="77"/>
      <c r="N46" s="69"/>
    </row>
    <row r="47" spans="1:19" s="48" customFormat="1" ht="16.149999999999999" customHeight="1">
      <c r="A47" s="59" t="s">
        <v>321</v>
      </c>
      <c r="B47" s="59"/>
      <c r="C47" s="60" t="s">
        <v>697</v>
      </c>
      <c r="D47" s="61"/>
      <c r="E47" s="372">
        <v>1237</v>
      </c>
      <c r="F47" s="370">
        <v>1163</v>
      </c>
      <c r="G47" s="370">
        <v>2400</v>
      </c>
      <c r="H47" s="370">
        <v>1364</v>
      </c>
      <c r="I47" s="372">
        <v>1214</v>
      </c>
      <c r="J47" s="370">
        <v>1131</v>
      </c>
      <c r="K47" s="370">
        <v>2345</v>
      </c>
      <c r="L47" s="370">
        <v>1353</v>
      </c>
      <c r="M47" s="77"/>
      <c r="N47" s="69"/>
    </row>
    <row r="48" spans="1:19" s="48" customFormat="1" ht="16.149999999999999" customHeight="1">
      <c r="A48" s="59" t="s">
        <v>323</v>
      </c>
      <c r="B48" s="59"/>
      <c r="C48" s="60" t="s">
        <v>697</v>
      </c>
      <c r="D48" s="61"/>
      <c r="E48" s="372">
        <v>36</v>
      </c>
      <c r="F48" s="370">
        <v>29</v>
      </c>
      <c r="G48" s="370">
        <v>65</v>
      </c>
      <c r="H48" s="370">
        <v>50</v>
      </c>
      <c r="I48" s="372">
        <v>37</v>
      </c>
      <c r="J48" s="370">
        <v>31</v>
      </c>
      <c r="K48" s="370">
        <v>68</v>
      </c>
      <c r="L48" s="370">
        <v>47</v>
      </c>
      <c r="M48" s="77"/>
      <c r="N48" s="69"/>
    </row>
    <row r="49" spans="1:18" s="48" customFormat="1" ht="16.149999999999999" customHeight="1">
      <c r="A49" s="59" t="s">
        <v>322</v>
      </c>
      <c r="B49" s="59"/>
      <c r="C49" s="60" t="s">
        <v>697</v>
      </c>
      <c r="D49" s="61"/>
      <c r="E49" s="372">
        <v>5</v>
      </c>
      <c r="F49" s="370">
        <v>4</v>
      </c>
      <c r="G49" s="370">
        <v>9</v>
      </c>
      <c r="H49" s="370">
        <v>9</v>
      </c>
      <c r="I49" s="372">
        <v>6</v>
      </c>
      <c r="J49" s="370">
        <v>2</v>
      </c>
      <c r="K49" s="370">
        <v>8</v>
      </c>
      <c r="L49" s="370">
        <v>8</v>
      </c>
      <c r="M49" s="77"/>
    </row>
    <row r="50" spans="1:18" s="48" customFormat="1" ht="16.149999999999999" customHeight="1">
      <c r="A50" s="59" t="s">
        <v>326</v>
      </c>
      <c r="B50" s="59"/>
      <c r="C50" s="60" t="s">
        <v>697</v>
      </c>
      <c r="D50" s="61"/>
      <c r="E50" s="372">
        <v>252</v>
      </c>
      <c r="F50" s="370">
        <v>216</v>
      </c>
      <c r="G50" s="370">
        <v>468</v>
      </c>
      <c r="H50" s="370">
        <v>260</v>
      </c>
      <c r="I50" s="372">
        <v>244</v>
      </c>
      <c r="J50" s="370">
        <v>210</v>
      </c>
      <c r="K50" s="370">
        <v>454</v>
      </c>
      <c r="L50" s="370">
        <v>262</v>
      </c>
      <c r="M50" s="77"/>
    </row>
    <row r="51" spans="1:18" s="48" customFormat="1" ht="16.149999999999999" customHeight="1">
      <c r="A51" s="59" t="s">
        <v>327</v>
      </c>
      <c r="B51" s="59"/>
      <c r="C51" s="60" t="s">
        <v>328</v>
      </c>
      <c r="D51" s="61"/>
      <c r="E51" s="372">
        <v>930</v>
      </c>
      <c r="F51" s="370">
        <v>775</v>
      </c>
      <c r="G51" s="370">
        <v>1705</v>
      </c>
      <c r="H51" s="370">
        <v>965</v>
      </c>
      <c r="I51" s="372">
        <v>949</v>
      </c>
      <c r="J51" s="370">
        <v>735</v>
      </c>
      <c r="K51" s="370">
        <v>1684</v>
      </c>
      <c r="L51" s="370">
        <v>995</v>
      </c>
      <c r="M51" s="77"/>
      <c r="N51" s="71"/>
      <c r="O51" s="71"/>
      <c r="P51" s="71"/>
      <c r="Q51" s="71"/>
      <c r="R51" s="71"/>
    </row>
    <row r="52" spans="1:18" s="48" customFormat="1" ht="5.0999999999999996" customHeight="1" thickBot="1">
      <c r="A52" s="65"/>
      <c r="B52" s="65"/>
      <c r="C52" s="66"/>
      <c r="D52" s="67"/>
      <c r="E52" s="98"/>
      <c r="F52" s="68"/>
      <c r="G52" s="68"/>
      <c r="H52" s="68"/>
      <c r="I52" s="98"/>
      <c r="J52" s="68"/>
      <c r="K52" s="68"/>
      <c r="L52" s="68"/>
      <c r="M52" s="77"/>
    </row>
    <row r="53" spans="1:18" s="48" customFormat="1" ht="5.0999999999999996" customHeight="1">
      <c r="A53" s="59"/>
      <c r="B53" s="59"/>
      <c r="C53" s="58"/>
      <c r="D53" s="58"/>
      <c r="E53" s="69"/>
      <c r="F53" s="69"/>
      <c r="G53" s="69"/>
      <c r="H53" s="69"/>
      <c r="I53" s="69"/>
      <c r="J53" s="69"/>
      <c r="K53" s="69"/>
      <c r="L53" s="69"/>
      <c r="M53" s="77"/>
      <c r="N53" s="154"/>
      <c r="O53" s="154"/>
      <c r="P53" s="154"/>
      <c r="Q53" s="154"/>
      <c r="R53" s="154"/>
    </row>
    <row r="54" spans="1:18" s="71" customFormat="1">
      <c r="A54" s="70" t="s">
        <v>887</v>
      </c>
      <c r="D54" s="72"/>
      <c r="E54" s="72"/>
      <c r="F54" s="72"/>
      <c r="G54" s="72"/>
      <c r="H54" s="72"/>
      <c r="I54" s="72"/>
      <c r="J54" s="72"/>
      <c r="K54" s="72"/>
      <c r="L54" s="72"/>
      <c r="N54" s="154"/>
      <c r="O54" s="154"/>
      <c r="P54" s="154"/>
      <c r="Q54" s="154"/>
      <c r="R54" s="154"/>
    </row>
    <row r="55" spans="1:18" s="48" customFormat="1">
      <c r="A55" s="40" t="s">
        <v>794</v>
      </c>
      <c r="D55" s="3"/>
      <c r="E55" s="3"/>
      <c r="F55" s="3"/>
      <c r="G55" s="3"/>
      <c r="H55" s="3"/>
      <c r="I55" s="73"/>
      <c r="J55" s="73"/>
      <c r="K55" s="73"/>
      <c r="L55" s="73"/>
      <c r="N55" s="154"/>
      <c r="O55" s="154"/>
      <c r="P55" s="154"/>
      <c r="Q55" s="154"/>
      <c r="R55" s="154"/>
    </row>
    <row r="56" spans="1:18" ht="15.75" customHeight="1">
      <c r="A56" s="40"/>
      <c r="E56" s="74"/>
      <c r="F56" s="74"/>
      <c r="G56" s="74"/>
      <c r="H56" s="74"/>
      <c r="I56" s="74"/>
      <c r="J56" s="74"/>
      <c r="K56" s="74"/>
      <c r="L56" s="74"/>
    </row>
    <row r="57" spans="1:18" ht="12.95" customHeight="1">
      <c r="C57" s="74"/>
      <c r="D57" s="74"/>
      <c r="E57" s="74"/>
      <c r="F57" s="74"/>
      <c r="G57" s="154"/>
      <c r="H57" s="154"/>
      <c r="I57" s="154"/>
      <c r="J57" s="154"/>
      <c r="K57" s="154"/>
      <c r="L57" s="154"/>
    </row>
    <row r="58" spans="1:18" ht="12.95" customHeight="1">
      <c r="G58" s="154"/>
      <c r="H58" s="154"/>
      <c r="I58" s="154"/>
      <c r="J58" s="154"/>
      <c r="K58" s="154"/>
      <c r="L58" s="154"/>
    </row>
    <row r="59" spans="1:18" ht="12.95" customHeight="1"/>
    <row r="60" spans="1:18" ht="12.95" customHeight="1"/>
    <row r="61" spans="1:18" ht="12.95" customHeight="1"/>
    <row r="62" spans="1:18" ht="12.95" customHeight="1">
      <c r="E62" s="154"/>
      <c r="F62" s="154"/>
      <c r="G62" s="154"/>
      <c r="H62" s="154"/>
      <c r="I62" s="154"/>
      <c r="J62" s="154"/>
      <c r="K62" s="154"/>
      <c r="L62" s="154"/>
    </row>
    <row r="63" spans="1:18" ht="12.95" customHeight="1"/>
    <row r="64" spans="1:18" ht="12.95" customHeight="1"/>
    <row r="65" spans="1:18" ht="12.95" customHeight="1"/>
    <row r="66" spans="1:18" ht="12.95" customHeight="1"/>
    <row r="67" spans="1:18" ht="12.95" customHeight="1">
      <c r="N67" s="203"/>
      <c r="O67" s="203"/>
      <c r="P67" s="203"/>
      <c r="Q67" s="203"/>
      <c r="R67" s="203"/>
    </row>
    <row r="68" spans="1:18" ht="5.0999999999999996" customHeight="1">
      <c r="N68" s="203"/>
      <c r="O68" s="203"/>
      <c r="P68" s="203"/>
      <c r="Q68" s="203"/>
      <c r="R68" s="203"/>
    </row>
    <row r="69" spans="1:18" ht="5.0999999999999996" customHeight="1">
      <c r="N69" s="203"/>
      <c r="O69" s="203"/>
      <c r="P69" s="203"/>
      <c r="Q69" s="203"/>
      <c r="R69" s="203"/>
    </row>
    <row r="70" spans="1:18" s="203" customForma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1:18" s="203" customForma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N71" s="154"/>
      <c r="O71" s="154"/>
      <c r="P71" s="154"/>
      <c r="Q71" s="154"/>
      <c r="R71" s="154"/>
    </row>
    <row r="72" spans="1:18" s="203" customForma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N72" s="154"/>
      <c r="O72" s="154"/>
      <c r="P72" s="154"/>
      <c r="Q72" s="154"/>
      <c r="R72" s="154"/>
    </row>
    <row r="73" spans="1:18" s="203" customFormat="1" ht="10.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N73" s="154"/>
      <c r="O73" s="154"/>
      <c r="P73" s="154"/>
      <c r="Q73" s="154"/>
      <c r="R73" s="154"/>
    </row>
    <row r="74" spans="1:18" ht="11.25" customHeight="1"/>
  </sheetData>
  <mergeCells count="9">
    <mergeCell ref="H7:H8"/>
    <mergeCell ref="I7:K7"/>
    <mergeCell ref="L7:L8"/>
    <mergeCell ref="A2:L2"/>
    <mergeCell ref="A6:A8"/>
    <mergeCell ref="C6:C8"/>
    <mergeCell ref="E6:H6"/>
    <mergeCell ref="I6:L6"/>
    <mergeCell ref="E7:G7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 alignWithMargins="0">
    <oddHeader>&amp;L&amp;"+,標準"&amp;9 ３　人口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67"/>
  <sheetViews>
    <sheetView showGridLines="0" view="pageBreakPreview" zoomScaleNormal="120" zoomScaleSheetLayoutView="100" workbookViewId="0">
      <selection activeCell="A2" sqref="A2:N2"/>
    </sheetView>
  </sheetViews>
  <sheetFormatPr defaultRowHeight="11.25"/>
  <cols>
    <col min="1" max="1" width="8.125" style="157" customWidth="1"/>
    <col min="2" max="2" width="0.875" style="157" customWidth="1"/>
    <col min="3" max="5" width="9.375" style="157" customWidth="1"/>
    <col min="6" max="8" width="7.375" style="157" customWidth="1"/>
    <col min="9" max="11" width="9.375" style="157" customWidth="1"/>
    <col min="12" max="14" width="7.375" style="157" customWidth="1"/>
    <col min="15" max="15" width="9" style="157" customWidth="1"/>
    <col min="16" max="16" width="4.5" style="157" customWidth="1"/>
    <col min="17" max="17" width="9.375" style="157" customWidth="1"/>
    <col min="18" max="18" width="5.375" style="157" customWidth="1"/>
    <col min="19" max="19" width="6.25" style="157" customWidth="1"/>
    <col min="20" max="16384" width="9" style="157"/>
  </cols>
  <sheetData>
    <row r="1" spans="1:14" ht="15" customHeight="1"/>
    <row r="2" spans="1:14" s="254" customFormat="1" ht="18.75">
      <c r="A2" s="550" t="s">
        <v>1032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</row>
    <row r="3" spans="1:14" s="254" customFormat="1" ht="18.75">
      <c r="A3" s="551" t="s">
        <v>1033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</row>
    <row r="4" spans="1:14" s="254" customFormat="1" ht="15" customHeight="1">
      <c r="A4" s="297"/>
      <c r="B4" s="297"/>
      <c r="D4" s="254" t="s">
        <v>711</v>
      </c>
    </row>
    <row r="5" spans="1:14" ht="15" customHeight="1">
      <c r="A5" s="154" t="s">
        <v>928</v>
      </c>
      <c r="N5" s="349" t="s">
        <v>927</v>
      </c>
    </row>
    <row r="6" spans="1:14" ht="2.25" customHeight="1" thickBot="1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ht="18.95" customHeight="1">
      <c r="A7" s="298"/>
      <c r="B7" s="227"/>
      <c r="C7" s="552" t="s">
        <v>881</v>
      </c>
      <c r="D7" s="552"/>
      <c r="E7" s="552"/>
      <c r="F7" s="552"/>
      <c r="G7" s="552"/>
      <c r="H7" s="552"/>
      <c r="I7" s="552" t="s">
        <v>882</v>
      </c>
      <c r="J7" s="552"/>
      <c r="K7" s="552"/>
      <c r="L7" s="552"/>
      <c r="M7" s="552"/>
      <c r="N7" s="484"/>
    </row>
    <row r="8" spans="1:14" ht="18.95" customHeight="1">
      <c r="B8" s="299"/>
      <c r="C8" s="497" t="s">
        <v>964</v>
      </c>
      <c r="D8" s="497" t="s">
        <v>963</v>
      </c>
      <c r="E8" s="553" t="s">
        <v>965</v>
      </c>
      <c r="F8" s="553"/>
      <c r="G8" s="553"/>
      <c r="H8" s="553"/>
      <c r="I8" s="497" t="s">
        <v>964</v>
      </c>
      <c r="J8" s="497" t="s">
        <v>963</v>
      </c>
      <c r="K8" s="553" t="s">
        <v>966</v>
      </c>
      <c r="L8" s="553"/>
      <c r="M8" s="553"/>
      <c r="N8" s="553"/>
    </row>
    <row r="9" spans="1:14" ht="18.95" customHeight="1">
      <c r="A9" s="223" t="s">
        <v>712</v>
      </c>
      <c r="B9" s="232"/>
      <c r="C9" s="505"/>
      <c r="D9" s="498"/>
      <c r="E9" s="497" t="s">
        <v>871</v>
      </c>
      <c r="F9" s="549" t="s">
        <v>873</v>
      </c>
      <c r="G9" s="504"/>
      <c r="H9" s="504"/>
      <c r="I9" s="505"/>
      <c r="J9" s="498"/>
      <c r="K9" s="497" t="s">
        <v>872</v>
      </c>
      <c r="L9" s="549" t="s">
        <v>874</v>
      </c>
      <c r="M9" s="504"/>
      <c r="N9" s="504"/>
    </row>
    <row r="10" spans="1:14" ht="18.95" customHeight="1">
      <c r="A10" s="223" t="s">
        <v>177</v>
      </c>
      <c r="B10" s="232"/>
      <c r="C10" s="505"/>
      <c r="D10" s="498"/>
      <c r="E10" s="498"/>
      <c r="F10" s="504" t="s">
        <v>868</v>
      </c>
      <c r="G10" s="497" t="s">
        <v>875</v>
      </c>
      <c r="H10" s="497" t="s">
        <v>877</v>
      </c>
      <c r="I10" s="505"/>
      <c r="J10" s="498"/>
      <c r="K10" s="498"/>
      <c r="L10" s="504" t="s">
        <v>869</v>
      </c>
      <c r="M10" s="497" t="s">
        <v>876</v>
      </c>
      <c r="N10" s="497" t="s">
        <v>878</v>
      </c>
    </row>
    <row r="11" spans="1:14" ht="18.95" customHeight="1">
      <c r="A11" s="212"/>
      <c r="B11" s="213"/>
      <c r="C11" s="494"/>
      <c r="D11" s="493"/>
      <c r="E11" s="493"/>
      <c r="F11" s="494"/>
      <c r="G11" s="493"/>
      <c r="H11" s="493"/>
      <c r="I11" s="494"/>
      <c r="J11" s="493"/>
      <c r="K11" s="493"/>
      <c r="L11" s="494"/>
      <c r="M11" s="493"/>
      <c r="N11" s="493"/>
    </row>
    <row r="12" spans="1:14" ht="5.0999999999999996" customHeight="1">
      <c r="A12" s="170"/>
      <c r="B12" s="175"/>
      <c r="C12" s="215"/>
      <c r="D12" s="215"/>
      <c r="E12" s="215"/>
      <c r="F12" s="215"/>
      <c r="G12" s="215"/>
      <c r="H12" s="215"/>
      <c r="I12" s="257"/>
      <c r="J12" s="215"/>
      <c r="K12" s="215"/>
      <c r="L12" s="215"/>
      <c r="M12" s="215"/>
      <c r="N12" s="215"/>
    </row>
    <row r="13" spans="1:14" ht="18" customHeight="1">
      <c r="A13" s="170" t="s">
        <v>880</v>
      </c>
      <c r="B13" s="217"/>
      <c r="C13" s="301">
        <v>1433110</v>
      </c>
      <c r="D13" s="301">
        <v>1433566</v>
      </c>
      <c r="E13" s="184">
        <v>361183</v>
      </c>
      <c r="F13" s="184">
        <v>257467</v>
      </c>
      <c r="G13" s="184">
        <v>227199</v>
      </c>
      <c r="H13" s="184">
        <v>30268</v>
      </c>
      <c r="I13" s="373">
        <v>1467261</v>
      </c>
      <c r="J13" s="374">
        <v>1467480</v>
      </c>
      <c r="K13" s="375">
        <v>357058</v>
      </c>
      <c r="L13" s="375">
        <v>257964</v>
      </c>
      <c r="M13" s="375">
        <v>231458</v>
      </c>
      <c r="N13" s="375">
        <v>26506</v>
      </c>
    </row>
    <row r="14" spans="1:14" ht="18" customHeight="1">
      <c r="A14" s="170" t="s">
        <v>837</v>
      </c>
      <c r="B14" s="217"/>
      <c r="C14" s="301">
        <v>1116520</v>
      </c>
      <c r="D14" s="184">
        <v>1110193</v>
      </c>
      <c r="E14" s="184">
        <v>288212</v>
      </c>
      <c r="F14" s="184">
        <v>177833</v>
      </c>
      <c r="G14" s="184">
        <v>157262</v>
      </c>
      <c r="H14" s="184">
        <v>20571</v>
      </c>
      <c r="I14" s="373">
        <v>1142064</v>
      </c>
      <c r="J14" s="375">
        <v>1135279</v>
      </c>
      <c r="K14" s="375">
        <v>285992</v>
      </c>
      <c r="L14" s="375">
        <v>177432</v>
      </c>
      <c r="M14" s="375">
        <v>159597</v>
      </c>
      <c r="N14" s="375">
        <v>17835</v>
      </c>
    </row>
    <row r="15" spans="1:14" ht="18" customHeight="1">
      <c r="A15" s="170" t="s">
        <v>838</v>
      </c>
      <c r="B15" s="175"/>
      <c r="C15" s="184">
        <v>316590</v>
      </c>
      <c r="D15" s="184">
        <v>323373</v>
      </c>
      <c r="E15" s="184">
        <v>72971</v>
      </c>
      <c r="F15" s="184">
        <v>79634</v>
      </c>
      <c r="G15" s="184">
        <v>69937</v>
      </c>
      <c r="H15" s="184">
        <v>9697</v>
      </c>
      <c r="I15" s="376">
        <v>325197</v>
      </c>
      <c r="J15" s="375">
        <v>332201</v>
      </c>
      <c r="K15" s="375">
        <v>71066</v>
      </c>
      <c r="L15" s="375">
        <v>80532</v>
      </c>
      <c r="M15" s="375">
        <v>71861</v>
      </c>
      <c r="N15" s="375">
        <v>8671</v>
      </c>
    </row>
    <row r="16" spans="1:14" ht="18" customHeight="1">
      <c r="A16" s="170" t="s">
        <v>131</v>
      </c>
      <c r="B16" s="175"/>
      <c r="C16" s="261">
        <v>349980</v>
      </c>
      <c r="D16" s="261">
        <v>319435</v>
      </c>
      <c r="E16" s="261">
        <v>96080</v>
      </c>
      <c r="F16" s="261">
        <v>34966</v>
      </c>
      <c r="G16" s="188">
        <v>30656</v>
      </c>
      <c r="H16" s="188">
        <v>4310</v>
      </c>
      <c r="I16" s="377">
        <v>347019</v>
      </c>
      <c r="J16" s="378">
        <v>317625</v>
      </c>
      <c r="K16" s="378">
        <v>99048</v>
      </c>
      <c r="L16" s="378">
        <v>35069</v>
      </c>
      <c r="M16" s="381">
        <v>31238</v>
      </c>
      <c r="N16" s="381">
        <v>3831</v>
      </c>
    </row>
    <row r="17" spans="1:19" ht="16.350000000000001" customHeight="1">
      <c r="A17" s="170" t="s">
        <v>130</v>
      </c>
      <c r="B17" s="175"/>
      <c r="C17" s="261">
        <v>91548</v>
      </c>
      <c r="D17" s="261">
        <v>96243</v>
      </c>
      <c r="E17" s="261">
        <v>15880</v>
      </c>
      <c r="F17" s="261">
        <v>23783</v>
      </c>
      <c r="G17" s="188">
        <v>21366</v>
      </c>
      <c r="H17" s="188">
        <v>2417</v>
      </c>
      <c r="I17" s="377">
        <v>95322</v>
      </c>
      <c r="J17" s="378">
        <v>100125</v>
      </c>
      <c r="K17" s="378">
        <v>15538</v>
      </c>
      <c r="L17" s="378">
        <v>22665</v>
      </c>
      <c r="M17" s="381">
        <v>20916</v>
      </c>
      <c r="N17" s="381">
        <v>1749</v>
      </c>
    </row>
    <row r="18" spans="1:19" ht="16.350000000000001" customHeight="1">
      <c r="A18" s="170" t="s">
        <v>129</v>
      </c>
      <c r="B18" s="175"/>
      <c r="C18" s="261">
        <v>47535</v>
      </c>
      <c r="D18" s="261">
        <v>47564</v>
      </c>
      <c r="E18" s="261">
        <v>23057</v>
      </c>
      <c r="F18" s="261">
        <v>334</v>
      </c>
      <c r="G18" s="188">
        <v>281</v>
      </c>
      <c r="H18" s="188">
        <v>53</v>
      </c>
      <c r="I18" s="377">
        <v>47677</v>
      </c>
      <c r="J18" s="378">
        <v>47637</v>
      </c>
      <c r="K18" s="378">
        <v>19676</v>
      </c>
      <c r="L18" s="380">
        <v>253</v>
      </c>
      <c r="M18" s="382">
        <v>207</v>
      </c>
      <c r="N18" s="382">
        <v>46</v>
      </c>
    </row>
    <row r="19" spans="1:19" ht="16.350000000000001" customHeight="1">
      <c r="A19" s="170" t="s">
        <v>128</v>
      </c>
      <c r="B19" s="175"/>
      <c r="C19" s="261">
        <v>117401</v>
      </c>
      <c r="D19" s="261">
        <v>114232</v>
      </c>
      <c r="E19" s="261">
        <v>21628</v>
      </c>
      <c r="F19" s="261">
        <v>25912</v>
      </c>
      <c r="G19" s="188">
        <v>22996</v>
      </c>
      <c r="H19" s="188">
        <v>2916</v>
      </c>
      <c r="I19" s="377">
        <v>118263</v>
      </c>
      <c r="J19" s="378">
        <v>115690</v>
      </c>
      <c r="K19" s="378">
        <v>21269</v>
      </c>
      <c r="L19" s="378">
        <v>26254</v>
      </c>
      <c r="M19" s="381">
        <v>23513</v>
      </c>
      <c r="N19" s="381">
        <v>2741</v>
      </c>
    </row>
    <row r="20" spans="1:19" ht="16.350000000000001" customHeight="1">
      <c r="A20" s="170" t="s">
        <v>182</v>
      </c>
      <c r="B20" s="175"/>
      <c r="C20" s="261">
        <v>64917</v>
      </c>
      <c r="D20" s="261">
        <v>61674</v>
      </c>
      <c r="E20" s="261">
        <v>23018</v>
      </c>
      <c r="F20" s="261">
        <v>4315</v>
      </c>
      <c r="G20" s="188">
        <v>3913</v>
      </c>
      <c r="H20" s="188">
        <v>402</v>
      </c>
      <c r="I20" s="377">
        <v>66316</v>
      </c>
      <c r="J20" s="378">
        <v>63554</v>
      </c>
      <c r="K20" s="378">
        <v>22754</v>
      </c>
      <c r="L20" s="378">
        <v>4720</v>
      </c>
      <c r="M20" s="381">
        <v>4398</v>
      </c>
      <c r="N20" s="382">
        <v>322</v>
      </c>
    </row>
    <row r="21" spans="1:19" ht="16.350000000000001" customHeight="1">
      <c r="A21" s="170" t="s">
        <v>126</v>
      </c>
      <c r="B21" s="175"/>
      <c r="C21" s="261">
        <v>53548</v>
      </c>
      <c r="D21" s="261">
        <v>58547</v>
      </c>
      <c r="E21" s="261">
        <v>15265</v>
      </c>
      <c r="F21" s="261">
        <v>13760</v>
      </c>
      <c r="G21" s="188">
        <v>12097</v>
      </c>
      <c r="H21" s="188">
        <v>1663</v>
      </c>
      <c r="I21" s="377">
        <v>57010</v>
      </c>
      <c r="J21" s="378">
        <v>61007</v>
      </c>
      <c r="K21" s="378">
        <v>14486</v>
      </c>
      <c r="L21" s="378">
        <v>13531</v>
      </c>
      <c r="M21" s="381">
        <v>12212</v>
      </c>
      <c r="N21" s="381">
        <v>1319</v>
      </c>
    </row>
    <row r="22" spans="1:19" ht="16.350000000000001" customHeight="1">
      <c r="A22" s="170" t="s">
        <v>125</v>
      </c>
      <c r="B22" s="175"/>
      <c r="C22" s="261">
        <v>136976</v>
      </c>
      <c r="D22" s="261">
        <v>139279</v>
      </c>
      <c r="E22" s="261">
        <v>26186</v>
      </c>
      <c r="F22" s="261">
        <v>24437</v>
      </c>
      <c r="G22" s="188">
        <v>21668</v>
      </c>
      <c r="H22" s="188">
        <v>2769</v>
      </c>
      <c r="I22" s="377">
        <v>138249</v>
      </c>
      <c r="J22" s="378">
        <v>142752</v>
      </c>
      <c r="K22" s="378">
        <v>25585</v>
      </c>
      <c r="L22" s="378">
        <v>25331</v>
      </c>
      <c r="M22" s="381">
        <v>22801</v>
      </c>
      <c r="N22" s="381">
        <v>2530</v>
      </c>
    </row>
    <row r="23" spans="1:19" ht="16.350000000000001" customHeight="1">
      <c r="A23" s="170" t="s">
        <v>184</v>
      </c>
      <c r="B23" s="175"/>
      <c r="C23" s="261">
        <v>56350</v>
      </c>
      <c r="D23" s="261">
        <v>61119</v>
      </c>
      <c r="E23" s="261">
        <v>8740</v>
      </c>
      <c r="F23" s="261">
        <v>17112</v>
      </c>
      <c r="G23" s="188">
        <v>15284</v>
      </c>
      <c r="H23" s="188">
        <v>1828</v>
      </c>
      <c r="I23" s="377">
        <v>59862</v>
      </c>
      <c r="J23" s="378">
        <v>64612</v>
      </c>
      <c r="K23" s="378">
        <v>9847</v>
      </c>
      <c r="L23" s="378">
        <v>18138</v>
      </c>
      <c r="M23" s="381">
        <v>16326</v>
      </c>
      <c r="N23" s="381">
        <v>1812</v>
      </c>
      <c r="O23" s="223"/>
      <c r="P23" s="302"/>
      <c r="Q23" s="303"/>
      <c r="R23" s="303"/>
      <c r="S23" s="303"/>
    </row>
    <row r="24" spans="1:19" ht="16.350000000000001" customHeight="1">
      <c r="A24" s="170" t="s">
        <v>123</v>
      </c>
      <c r="B24" s="175"/>
      <c r="C24" s="261">
        <v>112585</v>
      </c>
      <c r="D24" s="261">
        <v>118898</v>
      </c>
      <c r="E24" s="261">
        <v>26176</v>
      </c>
      <c r="F24" s="261">
        <v>20724</v>
      </c>
      <c r="G24" s="188">
        <v>18420</v>
      </c>
      <c r="H24" s="188">
        <v>2304</v>
      </c>
      <c r="I24" s="377">
        <v>121909</v>
      </c>
      <c r="J24" s="378">
        <v>125303</v>
      </c>
      <c r="K24" s="378">
        <v>24381</v>
      </c>
      <c r="L24" s="378">
        <v>19156</v>
      </c>
      <c r="M24" s="381">
        <v>17328</v>
      </c>
      <c r="N24" s="381">
        <v>1828</v>
      </c>
      <c r="O24" s="223"/>
      <c r="P24" s="302"/>
      <c r="Q24" s="303"/>
      <c r="R24" s="303"/>
      <c r="S24" s="303"/>
    </row>
    <row r="25" spans="1:19" ht="16.350000000000001" customHeight="1">
      <c r="A25" s="170" t="s">
        <v>291</v>
      </c>
      <c r="B25" s="175"/>
      <c r="C25" s="261">
        <v>51253</v>
      </c>
      <c r="D25" s="261">
        <v>51186</v>
      </c>
      <c r="E25" s="261">
        <v>23937</v>
      </c>
      <c r="F25" s="261">
        <v>151</v>
      </c>
      <c r="G25" s="188">
        <v>106</v>
      </c>
      <c r="H25" s="188">
        <v>45</v>
      </c>
      <c r="I25" s="377">
        <v>53104</v>
      </c>
      <c r="J25" s="378">
        <v>52931</v>
      </c>
      <c r="K25" s="378">
        <v>25158</v>
      </c>
      <c r="L25" s="380">
        <v>123</v>
      </c>
      <c r="M25" s="382">
        <v>78</v>
      </c>
      <c r="N25" s="382">
        <v>45</v>
      </c>
      <c r="O25" s="223"/>
      <c r="P25" s="302"/>
      <c r="Q25" s="303"/>
      <c r="R25" s="303"/>
      <c r="S25" s="303"/>
    </row>
    <row r="26" spans="1:19" ht="16.350000000000001" customHeight="1">
      <c r="A26" s="170" t="s">
        <v>185</v>
      </c>
      <c r="B26" s="175"/>
      <c r="C26" s="261">
        <v>34427</v>
      </c>
      <c r="D26" s="261">
        <v>42016</v>
      </c>
      <c r="E26" s="261">
        <v>8245</v>
      </c>
      <c r="F26" s="261">
        <v>12339</v>
      </c>
      <c r="G26" s="188">
        <v>10475</v>
      </c>
      <c r="H26" s="188">
        <v>1864</v>
      </c>
      <c r="I26" s="377">
        <v>37333</v>
      </c>
      <c r="J26" s="378">
        <v>44043</v>
      </c>
      <c r="K26" s="378">
        <v>8250</v>
      </c>
      <c r="L26" s="378">
        <v>12192</v>
      </c>
      <c r="M26" s="381">
        <v>10580</v>
      </c>
      <c r="N26" s="381">
        <v>1612</v>
      </c>
      <c r="O26" s="223"/>
      <c r="P26" s="302"/>
      <c r="Q26" s="303"/>
      <c r="R26" s="303"/>
      <c r="S26" s="303"/>
    </row>
    <row r="27" spans="1:19" ht="16.350000000000001" customHeight="1">
      <c r="A27" s="170" t="s">
        <v>119</v>
      </c>
      <c r="B27" s="175"/>
      <c r="C27" s="261">
        <v>65419</v>
      </c>
      <c r="D27" s="261">
        <v>64496</v>
      </c>
      <c r="E27" s="261">
        <v>22093</v>
      </c>
      <c r="F27" s="261">
        <v>10555</v>
      </c>
      <c r="G27" s="261">
        <v>8784</v>
      </c>
      <c r="H27" s="261">
        <v>1771</v>
      </c>
      <c r="I27" s="377">
        <v>63848</v>
      </c>
      <c r="J27" s="378">
        <v>62257</v>
      </c>
      <c r="K27" s="378">
        <v>21146</v>
      </c>
      <c r="L27" s="378">
        <v>10325</v>
      </c>
      <c r="M27" s="378">
        <v>8840</v>
      </c>
      <c r="N27" s="378">
        <v>1485</v>
      </c>
    </row>
    <row r="28" spans="1:19" ht="16.350000000000001" customHeight="1">
      <c r="A28" s="170" t="s">
        <v>118</v>
      </c>
      <c r="B28" s="175"/>
      <c r="C28" s="261">
        <v>4780</v>
      </c>
      <c r="D28" s="261">
        <v>4908</v>
      </c>
      <c r="E28" s="261">
        <v>1929</v>
      </c>
      <c r="F28" s="261">
        <v>544</v>
      </c>
      <c r="G28" s="188">
        <v>377</v>
      </c>
      <c r="H28" s="188">
        <v>167</v>
      </c>
      <c r="I28" s="377">
        <v>4310</v>
      </c>
      <c r="J28" s="378">
        <v>4517</v>
      </c>
      <c r="K28" s="378">
        <v>1839</v>
      </c>
      <c r="L28" s="380">
        <v>591</v>
      </c>
      <c r="M28" s="382">
        <v>446</v>
      </c>
      <c r="N28" s="382">
        <v>145</v>
      </c>
    </row>
    <row r="29" spans="1:19" ht="16.350000000000001" customHeight="1">
      <c r="A29" s="170" t="s">
        <v>117</v>
      </c>
      <c r="B29" s="175"/>
      <c r="C29" s="261">
        <v>3070</v>
      </c>
      <c r="D29" s="261">
        <v>3060</v>
      </c>
      <c r="E29" s="261">
        <v>1056</v>
      </c>
      <c r="F29" s="261">
        <v>463</v>
      </c>
      <c r="G29" s="188">
        <v>402</v>
      </c>
      <c r="H29" s="188">
        <v>61</v>
      </c>
      <c r="I29" s="377">
        <v>3035</v>
      </c>
      <c r="J29" s="378">
        <v>3092</v>
      </c>
      <c r="K29" s="378">
        <v>1020</v>
      </c>
      <c r="L29" s="380">
        <v>527</v>
      </c>
      <c r="M29" s="382">
        <v>466</v>
      </c>
      <c r="N29" s="382">
        <v>61</v>
      </c>
    </row>
    <row r="30" spans="1:19" ht="16.350000000000001" customHeight="1">
      <c r="A30" s="170" t="s">
        <v>116</v>
      </c>
      <c r="B30" s="175"/>
      <c r="C30" s="261">
        <v>1757</v>
      </c>
      <c r="D30" s="261">
        <v>1720</v>
      </c>
      <c r="E30" s="261">
        <v>757</v>
      </c>
      <c r="F30" s="261">
        <v>248</v>
      </c>
      <c r="G30" s="188">
        <v>227</v>
      </c>
      <c r="H30" s="188">
        <v>21</v>
      </c>
      <c r="I30" s="377">
        <v>1602</v>
      </c>
      <c r="J30" s="378">
        <v>1598</v>
      </c>
      <c r="K30" s="380">
        <v>643</v>
      </c>
      <c r="L30" s="380">
        <v>282</v>
      </c>
      <c r="M30" s="382">
        <v>227</v>
      </c>
      <c r="N30" s="382">
        <v>55</v>
      </c>
    </row>
    <row r="31" spans="1:19" ht="16.350000000000001" customHeight="1">
      <c r="A31" s="170" t="s">
        <v>115</v>
      </c>
      <c r="B31" s="175"/>
      <c r="C31" s="261">
        <v>8833</v>
      </c>
      <c r="D31" s="261">
        <v>9531</v>
      </c>
      <c r="E31" s="261">
        <v>3046</v>
      </c>
      <c r="F31" s="261">
        <v>1643</v>
      </c>
      <c r="G31" s="188">
        <v>1450</v>
      </c>
      <c r="H31" s="188">
        <v>193</v>
      </c>
      <c r="I31" s="377">
        <v>8287</v>
      </c>
      <c r="J31" s="378">
        <v>8894</v>
      </c>
      <c r="K31" s="378">
        <v>2856</v>
      </c>
      <c r="L31" s="378">
        <v>1636</v>
      </c>
      <c r="M31" s="381">
        <v>1505</v>
      </c>
      <c r="N31" s="382">
        <v>131</v>
      </c>
    </row>
    <row r="32" spans="1:19" ht="16.350000000000001" customHeight="1">
      <c r="A32" s="170" t="s">
        <v>114</v>
      </c>
      <c r="B32" s="175"/>
      <c r="C32" s="261">
        <v>13600</v>
      </c>
      <c r="D32" s="261">
        <v>13536</v>
      </c>
      <c r="E32" s="261">
        <v>4863</v>
      </c>
      <c r="F32" s="261">
        <v>1806</v>
      </c>
      <c r="G32" s="188">
        <v>1515</v>
      </c>
      <c r="H32" s="188">
        <v>291</v>
      </c>
      <c r="I32" s="377">
        <v>12994</v>
      </c>
      <c r="J32" s="378">
        <v>12530</v>
      </c>
      <c r="K32" s="378">
        <v>4839</v>
      </c>
      <c r="L32" s="378">
        <v>1667</v>
      </c>
      <c r="M32" s="381">
        <v>1470</v>
      </c>
      <c r="N32" s="382">
        <v>197</v>
      </c>
    </row>
    <row r="33" spans="1:19" ht="16.350000000000001" customHeight="1">
      <c r="A33" s="170" t="s">
        <v>113</v>
      </c>
      <c r="B33" s="175"/>
      <c r="C33" s="261">
        <v>12897</v>
      </c>
      <c r="D33" s="261">
        <v>10652</v>
      </c>
      <c r="E33" s="261">
        <v>3751</v>
      </c>
      <c r="F33" s="261">
        <v>2049</v>
      </c>
      <c r="G33" s="188">
        <v>1584</v>
      </c>
      <c r="H33" s="188">
        <v>465</v>
      </c>
      <c r="I33" s="377">
        <v>13522</v>
      </c>
      <c r="J33" s="378">
        <v>10869</v>
      </c>
      <c r="K33" s="378">
        <v>3365</v>
      </c>
      <c r="L33" s="378">
        <v>1798</v>
      </c>
      <c r="M33" s="381">
        <v>1491</v>
      </c>
      <c r="N33" s="382">
        <v>307</v>
      </c>
    </row>
    <row r="34" spans="1:19" ht="16.350000000000001" customHeight="1">
      <c r="A34" s="170" t="s">
        <v>112</v>
      </c>
      <c r="B34" s="175"/>
      <c r="C34" s="261">
        <v>5240</v>
      </c>
      <c r="D34" s="261">
        <v>5597</v>
      </c>
      <c r="E34" s="261">
        <v>1629</v>
      </c>
      <c r="F34" s="261">
        <v>1282</v>
      </c>
      <c r="G34" s="188">
        <v>1176</v>
      </c>
      <c r="H34" s="188">
        <v>106</v>
      </c>
      <c r="I34" s="377">
        <v>5356</v>
      </c>
      <c r="J34" s="378">
        <v>5833</v>
      </c>
      <c r="K34" s="378">
        <v>1703</v>
      </c>
      <c r="L34" s="378">
        <v>1469</v>
      </c>
      <c r="M34" s="381">
        <v>1321</v>
      </c>
      <c r="N34" s="382">
        <v>148</v>
      </c>
    </row>
    <row r="35" spans="1:19" ht="16.350000000000001" customHeight="1">
      <c r="A35" s="170" t="s">
        <v>111</v>
      </c>
      <c r="B35" s="175"/>
      <c r="C35" s="261">
        <v>10971</v>
      </c>
      <c r="D35" s="261">
        <v>11232</v>
      </c>
      <c r="E35" s="261">
        <v>2764</v>
      </c>
      <c r="F35" s="261">
        <v>2499</v>
      </c>
      <c r="G35" s="188">
        <v>2043</v>
      </c>
      <c r="H35" s="188">
        <v>456</v>
      </c>
      <c r="I35" s="377">
        <v>10654</v>
      </c>
      <c r="J35" s="378">
        <v>10806</v>
      </c>
      <c r="K35" s="378">
        <v>2665</v>
      </c>
      <c r="L35" s="378">
        <v>2304</v>
      </c>
      <c r="M35" s="381">
        <v>1896</v>
      </c>
      <c r="N35" s="382">
        <v>408</v>
      </c>
    </row>
    <row r="36" spans="1:19" ht="16.350000000000001" customHeight="1">
      <c r="A36" s="170" t="s">
        <v>110</v>
      </c>
      <c r="B36" s="175"/>
      <c r="C36" s="261">
        <v>4271</v>
      </c>
      <c r="D36" s="261">
        <v>4260</v>
      </c>
      <c r="E36" s="261">
        <v>2298</v>
      </c>
      <c r="F36" s="261">
        <v>21</v>
      </c>
      <c r="G36" s="188">
        <v>10</v>
      </c>
      <c r="H36" s="188">
        <v>11</v>
      </c>
      <c r="I36" s="377">
        <v>4088</v>
      </c>
      <c r="J36" s="378">
        <v>4118</v>
      </c>
      <c r="K36" s="378">
        <v>2216</v>
      </c>
      <c r="L36" s="380">
        <v>51</v>
      </c>
      <c r="M36" s="382">
        <v>18</v>
      </c>
      <c r="N36" s="382">
        <v>33</v>
      </c>
    </row>
    <row r="37" spans="1:19" ht="16.350000000000001" customHeight="1">
      <c r="A37" s="170" t="s">
        <v>109</v>
      </c>
      <c r="B37" s="175"/>
      <c r="C37" s="261">
        <v>151431</v>
      </c>
      <c r="D37" s="261">
        <v>151607</v>
      </c>
      <c r="E37" s="261">
        <v>25240</v>
      </c>
      <c r="F37" s="261">
        <v>41854</v>
      </c>
      <c r="G37" s="261">
        <v>36794</v>
      </c>
      <c r="H37" s="261">
        <v>5060</v>
      </c>
      <c r="I37" s="377">
        <v>157938</v>
      </c>
      <c r="J37" s="378">
        <v>158038</v>
      </c>
      <c r="K37" s="378">
        <v>24735</v>
      </c>
      <c r="L37" s="378">
        <v>41107</v>
      </c>
      <c r="M37" s="378">
        <v>36664</v>
      </c>
      <c r="N37" s="378">
        <v>4443</v>
      </c>
      <c r="P37" s="304"/>
      <c r="Q37" s="304"/>
    </row>
    <row r="38" spans="1:19" ht="16.350000000000001" customHeight="1">
      <c r="A38" s="170" t="s">
        <v>108</v>
      </c>
      <c r="B38" s="175"/>
      <c r="C38" s="261">
        <v>33939</v>
      </c>
      <c r="D38" s="261">
        <v>39504</v>
      </c>
      <c r="E38" s="261">
        <v>7514</v>
      </c>
      <c r="F38" s="261">
        <v>9351</v>
      </c>
      <c r="G38" s="188">
        <v>8264</v>
      </c>
      <c r="H38" s="188">
        <v>1087</v>
      </c>
      <c r="I38" s="377">
        <v>35866</v>
      </c>
      <c r="J38" s="378">
        <v>41206</v>
      </c>
      <c r="K38" s="378">
        <v>7371</v>
      </c>
      <c r="L38" s="378">
        <v>9229</v>
      </c>
      <c r="M38" s="381">
        <v>8257</v>
      </c>
      <c r="N38" s="382">
        <v>972</v>
      </c>
      <c r="O38" s="223"/>
      <c r="P38" s="302"/>
      <c r="Q38" s="303"/>
      <c r="R38" s="303"/>
      <c r="S38" s="303"/>
    </row>
    <row r="39" spans="1:19" ht="16.350000000000001" customHeight="1">
      <c r="A39" s="170" t="s">
        <v>107</v>
      </c>
      <c r="B39" s="175"/>
      <c r="C39" s="261">
        <v>15124</v>
      </c>
      <c r="D39" s="261">
        <v>13685</v>
      </c>
      <c r="E39" s="261">
        <v>2086</v>
      </c>
      <c r="F39" s="261">
        <v>3534</v>
      </c>
      <c r="G39" s="188">
        <v>3091</v>
      </c>
      <c r="H39" s="188">
        <v>443</v>
      </c>
      <c r="I39" s="377">
        <v>14790</v>
      </c>
      <c r="J39" s="378">
        <v>13521</v>
      </c>
      <c r="K39" s="378">
        <v>1922</v>
      </c>
      <c r="L39" s="378">
        <v>3481</v>
      </c>
      <c r="M39" s="381">
        <v>3083</v>
      </c>
      <c r="N39" s="382">
        <v>398</v>
      </c>
      <c r="O39" s="223"/>
      <c r="P39" s="302"/>
      <c r="Q39" s="303"/>
      <c r="R39" s="303"/>
      <c r="S39" s="303"/>
    </row>
    <row r="40" spans="1:19" ht="16.350000000000001" customHeight="1">
      <c r="A40" s="170" t="s">
        <v>106</v>
      </c>
      <c r="B40" s="175"/>
      <c r="C40" s="261">
        <v>29394</v>
      </c>
      <c r="D40" s="261">
        <v>28308</v>
      </c>
      <c r="E40" s="261">
        <v>4268</v>
      </c>
      <c r="F40" s="261">
        <v>6822</v>
      </c>
      <c r="G40" s="188">
        <v>5976</v>
      </c>
      <c r="H40" s="188">
        <v>846</v>
      </c>
      <c r="I40" s="377">
        <v>29482</v>
      </c>
      <c r="J40" s="378">
        <v>28201</v>
      </c>
      <c r="K40" s="378">
        <v>4204</v>
      </c>
      <c r="L40" s="378">
        <v>6589</v>
      </c>
      <c r="M40" s="381">
        <v>5883</v>
      </c>
      <c r="N40" s="382">
        <v>706</v>
      </c>
      <c r="O40" s="223"/>
      <c r="P40" s="302"/>
      <c r="Q40" s="303"/>
      <c r="R40" s="303"/>
      <c r="S40" s="303"/>
    </row>
    <row r="41" spans="1:19" ht="16.350000000000001" customHeight="1">
      <c r="A41" s="170" t="s">
        <v>105</v>
      </c>
      <c r="B41" s="175"/>
      <c r="C41" s="261">
        <v>16211</v>
      </c>
      <c r="D41" s="261">
        <v>16148</v>
      </c>
      <c r="E41" s="261">
        <v>1929</v>
      </c>
      <c r="F41" s="261">
        <v>4851</v>
      </c>
      <c r="G41" s="188">
        <v>4254</v>
      </c>
      <c r="H41" s="188">
        <v>597</v>
      </c>
      <c r="I41" s="377">
        <v>18248</v>
      </c>
      <c r="J41" s="378">
        <v>17969</v>
      </c>
      <c r="K41" s="378">
        <v>1954</v>
      </c>
      <c r="L41" s="378">
        <v>4855</v>
      </c>
      <c r="M41" s="381">
        <v>4354</v>
      </c>
      <c r="N41" s="382">
        <v>501</v>
      </c>
      <c r="O41" s="223"/>
      <c r="P41" s="302"/>
      <c r="Q41" s="303"/>
      <c r="R41" s="303"/>
      <c r="S41" s="303"/>
    </row>
    <row r="42" spans="1:19" ht="16.350000000000001" customHeight="1">
      <c r="A42" s="170" t="s">
        <v>104</v>
      </c>
      <c r="B42" s="175"/>
      <c r="C42" s="261">
        <v>16406</v>
      </c>
      <c r="D42" s="261">
        <v>19454</v>
      </c>
      <c r="E42" s="261">
        <v>2721</v>
      </c>
      <c r="F42" s="261">
        <v>7092</v>
      </c>
      <c r="G42" s="188">
        <v>6171</v>
      </c>
      <c r="H42" s="188">
        <v>921</v>
      </c>
      <c r="I42" s="377">
        <v>19518</v>
      </c>
      <c r="J42" s="378">
        <v>22157</v>
      </c>
      <c r="K42" s="378">
        <v>2903</v>
      </c>
      <c r="L42" s="378">
        <v>6956</v>
      </c>
      <c r="M42" s="381">
        <v>6117</v>
      </c>
      <c r="N42" s="382">
        <v>839</v>
      </c>
      <c r="O42" s="223"/>
      <c r="P42" s="302"/>
      <c r="Q42" s="303"/>
      <c r="R42" s="303"/>
      <c r="S42" s="303"/>
    </row>
    <row r="43" spans="1:19" ht="16.350000000000001" customHeight="1">
      <c r="A43" s="170" t="s">
        <v>103</v>
      </c>
      <c r="B43" s="175"/>
      <c r="C43" s="261">
        <v>40357</v>
      </c>
      <c r="D43" s="261">
        <v>34508</v>
      </c>
      <c r="E43" s="261">
        <v>6722</v>
      </c>
      <c r="F43" s="261">
        <v>10204</v>
      </c>
      <c r="G43" s="188">
        <v>9038</v>
      </c>
      <c r="H43" s="188">
        <v>1166</v>
      </c>
      <c r="I43" s="377">
        <v>40034</v>
      </c>
      <c r="J43" s="378">
        <v>34984</v>
      </c>
      <c r="K43" s="378">
        <v>6381</v>
      </c>
      <c r="L43" s="378">
        <v>9997</v>
      </c>
      <c r="M43" s="381">
        <v>8970</v>
      </c>
      <c r="N43" s="381">
        <v>1027</v>
      </c>
      <c r="O43" s="223"/>
      <c r="P43" s="302"/>
      <c r="Q43" s="303"/>
      <c r="R43" s="303"/>
      <c r="S43" s="303"/>
    </row>
    <row r="44" spans="1:19" ht="16.350000000000001" customHeight="1">
      <c r="A44" s="170" t="s">
        <v>102</v>
      </c>
      <c r="B44" s="175"/>
      <c r="C44" s="261">
        <v>92473</v>
      </c>
      <c r="D44" s="261">
        <v>100235</v>
      </c>
      <c r="E44" s="261">
        <v>21431</v>
      </c>
      <c r="F44" s="261">
        <v>27174</v>
      </c>
      <c r="G44" s="261">
        <v>24339</v>
      </c>
      <c r="H44" s="261">
        <v>2835</v>
      </c>
      <c r="I44" s="377">
        <v>96650</v>
      </c>
      <c r="J44" s="378">
        <v>105230</v>
      </c>
      <c r="K44" s="378">
        <v>21254</v>
      </c>
      <c r="L44" s="378">
        <v>29016</v>
      </c>
      <c r="M44" s="378">
        <v>26325</v>
      </c>
      <c r="N44" s="378">
        <v>2691</v>
      </c>
      <c r="O44" s="223"/>
      <c r="P44" s="302"/>
      <c r="Q44" s="303"/>
      <c r="R44" s="303"/>
      <c r="S44" s="303"/>
    </row>
    <row r="45" spans="1:19" ht="16.350000000000001" customHeight="1">
      <c r="A45" s="170" t="s">
        <v>101</v>
      </c>
      <c r="B45" s="175"/>
      <c r="C45" s="261">
        <v>16623</v>
      </c>
      <c r="D45" s="261">
        <v>18410</v>
      </c>
      <c r="E45" s="261">
        <v>2434</v>
      </c>
      <c r="F45" s="261">
        <v>6299</v>
      </c>
      <c r="G45" s="188">
        <v>5722</v>
      </c>
      <c r="H45" s="188">
        <v>577</v>
      </c>
      <c r="I45" s="377">
        <v>17939</v>
      </c>
      <c r="J45" s="378">
        <v>19695</v>
      </c>
      <c r="K45" s="378">
        <v>2486</v>
      </c>
      <c r="L45" s="378">
        <v>6313</v>
      </c>
      <c r="M45" s="381">
        <v>5876</v>
      </c>
      <c r="N45" s="382">
        <v>437</v>
      </c>
      <c r="O45" s="223"/>
      <c r="P45" s="302"/>
      <c r="Q45" s="303"/>
      <c r="R45" s="303"/>
      <c r="S45" s="303"/>
    </row>
    <row r="46" spans="1:19" ht="16.350000000000001" customHeight="1">
      <c r="A46" s="170" t="s">
        <v>100</v>
      </c>
      <c r="B46" s="175"/>
      <c r="C46" s="261">
        <v>35450</v>
      </c>
      <c r="D46" s="261">
        <v>37502</v>
      </c>
      <c r="E46" s="261">
        <v>5695</v>
      </c>
      <c r="F46" s="261">
        <v>12028</v>
      </c>
      <c r="G46" s="188">
        <v>10650</v>
      </c>
      <c r="H46" s="188">
        <v>1378</v>
      </c>
      <c r="I46" s="377">
        <v>37900</v>
      </c>
      <c r="J46" s="378">
        <v>40440</v>
      </c>
      <c r="K46" s="378">
        <v>5940</v>
      </c>
      <c r="L46" s="378">
        <v>12985</v>
      </c>
      <c r="M46" s="381">
        <v>11667</v>
      </c>
      <c r="N46" s="381">
        <v>1318</v>
      </c>
      <c r="O46" s="223"/>
      <c r="P46" s="302"/>
      <c r="Q46" s="303"/>
      <c r="R46" s="303"/>
      <c r="S46" s="303"/>
    </row>
    <row r="47" spans="1:19" ht="16.350000000000001" customHeight="1">
      <c r="A47" s="170" t="s">
        <v>99</v>
      </c>
      <c r="B47" s="175"/>
      <c r="C47" s="261">
        <v>742</v>
      </c>
      <c r="D47" s="261">
        <v>730</v>
      </c>
      <c r="E47" s="261">
        <v>443</v>
      </c>
      <c r="F47" s="261">
        <v>4</v>
      </c>
      <c r="G47" s="188">
        <v>4</v>
      </c>
      <c r="H47" s="261" t="s">
        <v>150</v>
      </c>
      <c r="I47" s="379">
        <v>721</v>
      </c>
      <c r="J47" s="380">
        <v>718</v>
      </c>
      <c r="K47" s="380">
        <v>426</v>
      </c>
      <c r="L47" s="380">
        <v>5</v>
      </c>
      <c r="M47" s="382">
        <v>5</v>
      </c>
      <c r="N47" s="380" t="s">
        <v>150</v>
      </c>
    </row>
    <row r="48" spans="1:19" ht="16.350000000000001" customHeight="1">
      <c r="A48" s="170" t="s">
        <v>98</v>
      </c>
      <c r="B48" s="175"/>
      <c r="C48" s="261">
        <v>904</v>
      </c>
      <c r="D48" s="261">
        <v>870</v>
      </c>
      <c r="E48" s="261">
        <v>531</v>
      </c>
      <c r="F48" s="261">
        <v>2</v>
      </c>
      <c r="G48" s="188">
        <v>2</v>
      </c>
      <c r="H48" s="261" t="s">
        <v>150</v>
      </c>
      <c r="I48" s="379">
        <v>913</v>
      </c>
      <c r="J48" s="380">
        <v>892</v>
      </c>
      <c r="K48" s="380">
        <v>571</v>
      </c>
      <c r="L48" s="380">
        <v>5</v>
      </c>
      <c r="M48" s="382">
        <v>4</v>
      </c>
      <c r="N48" s="380">
        <v>1</v>
      </c>
    </row>
    <row r="49" spans="1:14" ht="16.350000000000001" customHeight="1">
      <c r="A49" s="170" t="s">
        <v>97</v>
      </c>
      <c r="B49" s="175"/>
      <c r="C49" s="261">
        <v>773</v>
      </c>
      <c r="D49" s="261">
        <v>759</v>
      </c>
      <c r="E49" s="261">
        <v>356</v>
      </c>
      <c r="F49" s="261">
        <v>6</v>
      </c>
      <c r="G49" s="188">
        <v>3</v>
      </c>
      <c r="H49" s="261">
        <v>3</v>
      </c>
      <c r="I49" s="379">
        <v>682</v>
      </c>
      <c r="J49" s="380">
        <v>683</v>
      </c>
      <c r="K49" s="380">
        <v>321</v>
      </c>
      <c r="L49" s="380">
        <v>14</v>
      </c>
      <c r="M49" s="382">
        <v>8</v>
      </c>
      <c r="N49" s="380">
        <v>6</v>
      </c>
    </row>
    <row r="50" spans="1:14" ht="16.350000000000001" customHeight="1">
      <c r="A50" s="170" t="s">
        <v>96</v>
      </c>
      <c r="B50" s="175"/>
      <c r="C50" s="261">
        <v>437</v>
      </c>
      <c r="D50" s="261">
        <v>430</v>
      </c>
      <c r="E50" s="261">
        <v>273</v>
      </c>
      <c r="F50" s="261">
        <v>1</v>
      </c>
      <c r="G50" s="188" t="s">
        <v>150</v>
      </c>
      <c r="H50" s="261">
        <v>1</v>
      </c>
      <c r="I50" s="379">
        <v>341</v>
      </c>
      <c r="J50" s="380">
        <v>346</v>
      </c>
      <c r="K50" s="380">
        <v>190</v>
      </c>
      <c r="L50" s="380">
        <v>8</v>
      </c>
      <c r="M50" s="382">
        <v>5</v>
      </c>
      <c r="N50" s="380">
        <v>3</v>
      </c>
    </row>
    <row r="51" spans="1:14" ht="16.350000000000001" customHeight="1">
      <c r="A51" s="170" t="s">
        <v>95</v>
      </c>
      <c r="B51" s="175"/>
      <c r="C51" s="261">
        <v>1335</v>
      </c>
      <c r="D51" s="261">
        <v>1329</v>
      </c>
      <c r="E51" s="261">
        <v>852</v>
      </c>
      <c r="F51" s="261">
        <v>13</v>
      </c>
      <c r="G51" s="261">
        <v>9</v>
      </c>
      <c r="H51" s="261">
        <v>4</v>
      </c>
      <c r="I51" s="377">
        <v>1297</v>
      </c>
      <c r="J51" s="378">
        <v>1285</v>
      </c>
      <c r="K51" s="380">
        <v>846</v>
      </c>
      <c r="L51" s="380">
        <v>16</v>
      </c>
      <c r="M51" s="380">
        <v>9</v>
      </c>
      <c r="N51" s="380">
        <v>7</v>
      </c>
    </row>
    <row r="52" spans="1:14" ht="16.350000000000001" customHeight="1">
      <c r="A52" s="170" t="s">
        <v>94</v>
      </c>
      <c r="B52" s="175"/>
      <c r="C52" s="261">
        <v>656</v>
      </c>
      <c r="D52" s="261">
        <v>629</v>
      </c>
      <c r="E52" s="261">
        <v>423</v>
      </c>
      <c r="F52" s="261" t="s">
        <v>150</v>
      </c>
      <c r="G52" s="261" t="s">
        <v>150</v>
      </c>
      <c r="H52" s="261" t="s">
        <v>150</v>
      </c>
      <c r="I52" s="379">
        <v>605</v>
      </c>
      <c r="J52" s="380">
        <v>590</v>
      </c>
      <c r="K52" s="380">
        <v>419</v>
      </c>
      <c r="L52" s="380" t="s">
        <v>150</v>
      </c>
      <c r="M52" s="380" t="s">
        <v>150</v>
      </c>
      <c r="N52" s="380" t="s">
        <v>150</v>
      </c>
    </row>
    <row r="53" spans="1:14" ht="16.350000000000001" customHeight="1">
      <c r="A53" s="170" t="s">
        <v>93</v>
      </c>
      <c r="B53" s="175"/>
      <c r="C53" s="261">
        <v>1234</v>
      </c>
      <c r="D53" s="261">
        <v>1238</v>
      </c>
      <c r="E53" s="261">
        <v>627</v>
      </c>
      <c r="F53" s="261">
        <v>13</v>
      </c>
      <c r="G53" s="188">
        <v>10</v>
      </c>
      <c r="H53" s="188">
        <v>3</v>
      </c>
      <c r="I53" s="377">
        <v>1129</v>
      </c>
      <c r="J53" s="378">
        <v>1126</v>
      </c>
      <c r="K53" s="380">
        <v>646</v>
      </c>
      <c r="L53" s="380">
        <v>12</v>
      </c>
      <c r="M53" s="382">
        <v>9</v>
      </c>
      <c r="N53" s="382">
        <v>3</v>
      </c>
    </row>
    <row r="54" spans="1:14" ht="16.350000000000001" customHeight="1">
      <c r="A54" s="170" t="s">
        <v>92</v>
      </c>
      <c r="B54" s="175"/>
      <c r="C54" s="261">
        <v>1537</v>
      </c>
      <c r="D54" s="261">
        <v>1517</v>
      </c>
      <c r="E54" s="261">
        <v>743</v>
      </c>
      <c r="F54" s="261">
        <v>2</v>
      </c>
      <c r="G54" s="188">
        <v>2</v>
      </c>
      <c r="H54" s="261" t="s">
        <v>150</v>
      </c>
      <c r="I54" s="377">
        <v>1328</v>
      </c>
      <c r="J54" s="378">
        <v>1322</v>
      </c>
      <c r="K54" s="380">
        <v>691</v>
      </c>
      <c r="L54" s="380">
        <v>10</v>
      </c>
      <c r="M54" s="382">
        <v>6</v>
      </c>
      <c r="N54" s="380">
        <v>4</v>
      </c>
    </row>
    <row r="55" spans="1:14" ht="16.350000000000001" customHeight="1">
      <c r="A55" s="170" t="s">
        <v>91</v>
      </c>
      <c r="B55" s="175"/>
      <c r="C55" s="261">
        <v>7790</v>
      </c>
      <c r="D55" s="261">
        <v>7755</v>
      </c>
      <c r="E55" s="261">
        <v>4168</v>
      </c>
      <c r="F55" s="261">
        <v>12</v>
      </c>
      <c r="G55" s="188">
        <v>6</v>
      </c>
      <c r="H55" s="261">
        <v>6</v>
      </c>
      <c r="I55" s="377">
        <v>7204</v>
      </c>
      <c r="J55" s="378">
        <v>7192</v>
      </c>
      <c r="K55" s="378">
        <v>3621</v>
      </c>
      <c r="L55" s="380">
        <v>23</v>
      </c>
      <c r="M55" s="382">
        <v>6</v>
      </c>
      <c r="N55" s="380">
        <v>17</v>
      </c>
    </row>
    <row r="56" spans="1:14" ht="16.350000000000001" customHeight="1">
      <c r="A56" s="170" t="s">
        <v>90</v>
      </c>
      <c r="B56" s="175"/>
      <c r="C56" s="261">
        <v>24992</v>
      </c>
      <c r="D56" s="261">
        <v>29066</v>
      </c>
      <c r="E56" s="261">
        <v>4886</v>
      </c>
      <c r="F56" s="261">
        <v>8794</v>
      </c>
      <c r="G56" s="188">
        <v>7931</v>
      </c>
      <c r="H56" s="188">
        <v>863</v>
      </c>
      <c r="I56" s="377">
        <v>26591</v>
      </c>
      <c r="J56" s="378">
        <v>30941</v>
      </c>
      <c r="K56" s="378">
        <v>5097</v>
      </c>
      <c r="L56" s="378">
        <v>9625</v>
      </c>
      <c r="M56" s="381">
        <v>8730</v>
      </c>
      <c r="N56" s="382">
        <v>895</v>
      </c>
    </row>
    <row r="57" spans="1:14" ht="16.350000000000001" customHeight="1">
      <c r="A57" s="170" t="s">
        <v>89</v>
      </c>
      <c r="B57" s="175"/>
      <c r="C57" s="261">
        <v>1180</v>
      </c>
      <c r="D57" s="261">
        <v>1194</v>
      </c>
      <c r="E57" s="261">
        <v>656</v>
      </c>
      <c r="F57" s="261">
        <v>22</v>
      </c>
      <c r="G57" s="261">
        <v>7</v>
      </c>
      <c r="H57" s="261">
        <v>15</v>
      </c>
      <c r="I57" s="377">
        <v>1030</v>
      </c>
      <c r="J57" s="378">
        <v>1058</v>
      </c>
      <c r="K57" s="378">
        <v>638</v>
      </c>
      <c r="L57" s="378">
        <v>34</v>
      </c>
      <c r="M57" s="378">
        <v>7</v>
      </c>
      <c r="N57" s="378">
        <v>27</v>
      </c>
    </row>
    <row r="58" spans="1:14" ht="16.350000000000001" customHeight="1">
      <c r="A58" s="170" t="s">
        <v>88</v>
      </c>
      <c r="B58" s="175"/>
      <c r="C58" s="261">
        <v>1180</v>
      </c>
      <c r="D58" s="261">
        <v>1194</v>
      </c>
      <c r="E58" s="261">
        <v>656</v>
      </c>
      <c r="F58" s="261">
        <v>22</v>
      </c>
      <c r="G58" s="188">
        <v>7</v>
      </c>
      <c r="H58" s="261">
        <v>15</v>
      </c>
      <c r="I58" s="377">
        <v>1030</v>
      </c>
      <c r="J58" s="378">
        <v>1058</v>
      </c>
      <c r="K58" s="380">
        <v>638</v>
      </c>
      <c r="L58" s="380">
        <v>34</v>
      </c>
      <c r="M58" s="382">
        <v>7</v>
      </c>
      <c r="N58" s="380">
        <v>27</v>
      </c>
    </row>
    <row r="59" spans="1:14" ht="16.350000000000001" customHeight="1">
      <c r="A59" s="170" t="s">
        <v>87</v>
      </c>
      <c r="B59" s="175"/>
      <c r="C59" s="261">
        <v>6087</v>
      </c>
      <c r="D59" s="261">
        <v>5841</v>
      </c>
      <c r="E59" s="261">
        <v>3551</v>
      </c>
      <c r="F59" s="261">
        <v>29</v>
      </c>
      <c r="G59" s="261">
        <v>13</v>
      </c>
      <c r="H59" s="261">
        <v>16</v>
      </c>
      <c r="I59" s="377">
        <v>5731</v>
      </c>
      <c r="J59" s="378">
        <v>5618</v>
      </c>
      <c r="K59" s="378">
        <v>3293</v>
      </c>
      <c r="L59" s="378">
        <v>50</v>
      </c>
      <c r="M59" s="378">
        <v>25</v>
      </c>
      <c r="N59" s="378">
        <v>25</v>
      </c>
    </row>
    <row r="60" spans="1:14" ht="16.350000000000001" customHeight="1">
      <c r="A60" s="170" t="s">
        <v>86</v>
      </c>
      <c r="B60" s="175"/>
      <c r="C60" s="261">
        <v>4197</v>
      </c>
      <c r="D60" s="261">
        <v>3998</v>
      </c>
      <c r="E60" s="261">
        <v>2235</v>
      </c>
      <c r="F60" s="261">
        <v>22</v>
      </c>
      <c r="G60" s="188">
        <v>10</v>
      </c>
      <c r="H60" s="261">
        <v>12</v>
      </c>
      <c r="I60" s="377">
        <v>4048</v>
      </c>
      <c r="J60" s="378">
        <v>3942</v>
      </c>
      <c r="K60" s="378">
        <v>2229</v>
      </c>
      <c r="L60" s="380">
        <v>42</v>
      </c>
      <c r="M60" s="382">
        <v>22</v>
      </c>
      <c r="N60" s="380">
        <v>20</v>
      </c>
    </row>
    <row r="61" spans="1:14" ht="16.350000000000001" customHeight="1">
      <c r="A61" s="170" t="s">
        <v>85</v>
      </c>
      <c r="B61" s="175"/>
      <c r="C61" s="261">
        <v>1890</v>
      </c>
      <c r="D61" s="261">
        <v>1843</v>
      </c>
      <c r="E61" s="261">
        <v>1316</v>
      </c>
      <c r="F61" s="261">
        <v>7</v>
      </c>
      <c r="G61" s="188">
        <v>3</v>
      </c>
      <c r="H61" s="188">
        <v>4</v>
      </c>
      <c r="I61" s="377">
        <v>1683</v>
      </c>
      <c r="J61" s="378">
        <v>1676</v>
      </c>
      <c r="K61" s="378">
        <v>1064</v>
      </c>
      <c r="L61" s="380">
        <v>8</v>
      </c>
      <c r="M61" s="382">
        <v>3</v>
      </c>
      <c r="N61" s="382">
        <v>5</v>
      </c>
    </row>
    <row r="62" spans="1:14" ht="5.0999999999999996" customHeight="1" thickBot="1">
      <c r="A62" s="274"/>
      <c r="B62" s="305"/>
      <c r="C62" s="306"/>
      <c r="D62" s="307"/>
      <c r="E62" s="307"/>
      <c r="F62" s="307"/>
      <c r="G62" s="196"/>
      <c r="H62" s="196"/>
      <c r="I62" s="306"/>
      <c r="J62" s="307"/>
      <c r="K62" s="307"/>
      <c r="L62" s="307"/>
      <c r="M62" s="196"/>
      <c r="N62" s="196"/>
    </row>
    <row r="63" spans="1:14" ht="5.0999999999999996" customHeight="1">
      <c r="A63" s="223"/>
      <c r="B63" s="223"/>
      <c r="C63" s="308"/>
      <c r="D63" s="308"/>
      <c r="E63" s="308"/>
      <c r="F63" s="308"/>
      <c r="G63" s="309"/>
      <c r="H63" s="309"/>
      <c r="I63" s="308"/>
      <c r="J63" s="308"/>
      <c r="K63" s="308"/>
      <c r="L63" s="308"/>
      <c r="M63" s="309"/>
      <c r="N63" s="309"/>
    </row>
    <row r="64" spans="1:14">
      <c r="A64" s="201" t="s">
        <v>929</v>
      </c>
    </row>
    <row r="65" spans="1:1">
      <c r="A65" s="201" t="s">
        <v>930</v>
      </c>
    </row>
    <row r="66" spans="1:1">
      <c r="A66" s="201" t="s">
        <v>931</v>
      </c>
    </row>
    <row r="67" spans="1:1">
      <c r="A67" s="201" t="s">
        <v>1005</v>
      </c>
    </row>
  </sheetData>
  <mergeCells count="20">
    <mergeCell ref="A2:N2"/>
    <mergeCell ref="A3:N3"/>
    <mergeCell ref="C7:H7"/>
    <mergeCell ref="I7:N7"/>
    <mergeCell ref="E8:H8"/>
    <mergeCell ref="K8:N8"/>
    <mergeCell ref="D8:D11"/>
    <mergeCell ref="C8:C11"/>
    <mergeCell ref="I8:I11"/>
    <mergeCell ref="J8:J11"/>
    <mergeCell ref="E9:E11"/>
    <mergeCell ref="F9:H9"/>
    <mergeCell ref="K9:K11"/>
    <mergeCell ref="L9:N9"/>
    <mergeCell ref="F10:F11"/>
    <mergeCell ref="G10:G11"/>
    <mergeCell ref="H10:H11"/>
    <mergeCell ref="L10:L11"/>
    <mergeCell ref="M10:M11"/>
    <mergeCell ref="N10:N11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scale="81" orientation="portrait" blackAndWhite="1" r:id="rId1"/>
  <headerFooter scaleWithDoc="0" alignWithMargins="0">
    <oddHeader>&amp;R&amp;"+,標準"&amp;9 ３　人口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2"/>
  <sheetViews>
    <sheetView showGridLines="0" view="pageBreakPreview" zoomScaleNormal="120" zoomScaleSheetLayoutView="100" workbookViewId="0">
      <selection activeCell="A2" sqref="A2:K2"/>
    </sheetView>
  </sheetViews>
  <sheetFormatPr defaultColWidth="10.625" defaultRowHeight="11.25"/>
  <cols>
    <col min="1" max="1" width="9" style="88" bestFit="1" customWidth="1"/>
    <col min="2" max="2" width="0.875" style="3" customWidth="1"/>
    <col min="3" max="11" width="8.625" style="3" customWidth="1"/>
    <col min="12" max="16384" width="10.625" style="3"/>
  </cols>
  <sheetData>
    <row r="1" spans="1:11" s="2" customFormat="1" ht="15" customHeight="1"/>
    <row r="2" spans="1:11" s="2" customFormat="1" ht="15" customHeight="1">
      <c r="A2" s="526" t="s">
        <v>1006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</row>
    <row r="3" spans="1:11" s="2" customFormat="1" ht="15" customHeight="1">
      <c r="D3" s="323"/>
      <c r="E3" s="323"/>
      <c r="F3" s="323"/>
      <c r="G3" s="323"/>
      <c r="H3" s="323"/>
      <c r="I3" s="323"/>
      <c r="J3" s="323"/>
      <c r="K3" s="1"/>
    </row>
    <row r="4" spans="1:11" ht="15" customHeight="1">
      <c r="A4" s="124" t="s">
        <v>989</v>
      </c>
      <c r="K4" s="346" t="s">
        <v>932</v>
      </c>
    </row>
    <row r="5" spans="1:11" ht="2.25" customHeight="1" thickBot="1">
      <c r="A5" s="78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17.100000000000001" customHeight="1">
      <c r="A6" s="554" t="s">
        <v>867</v>
      </c>
      <c r="C6" s="557" t="s">
        <v>329</v>
      </c>
      <c r="D6" s="557"/>
      <c r="E6" s="557"/>
      <c r="F6" s="557" t="s">
        <v>330</v>
      </c>
      <c r="G6" s="557"/>
      <c r="H6" s="557"/>
      <c r="I6" s="532" t="s">
        <v>331</v>
      </c>
      <c r="J6" s="532"/>
      <c r="K6" s="529"/>
    </row>
    <row r="7" spans="1:11" ht="17.100000000000001" customHeight="1">
      <c r="A7" s="555"/>
      <c r="C7" s="558"/>
      <c r="D7" s="558"/>
      <c r="E7" s="558"/>
      <c r="F7" s="558"/>
      <c r="G7" s="558"/>
      <c r="H7" s="558"/>
      <c r="I7" s="558"/>
      <c r="J7" s="558"/>
      <c r="K7" s="559"/>
    </row>
    <row r="8" spans="1:11" ht="17.100000000000001" customHeight="1">
      <c r="A8" s="556"/>
      <c r="B8" s="9"/>
      <c r="C8" s="11" t="s">
        <v>869</v>
      </c>
      <c r="D8" s="11" t="s">
        <v>713</v>
      </c>
      <c r="E8" s="11" t="s">
        <v>714</v>
      </c>
      <c r="F8" s="11" t="s">
        <v>869</v>
      </c>
      <c r="G8" s="11" t="s">
        <v>713</v>
      </c>
      <c r="H8" s="11" t="s">
        <v>714</v>
      </c>
      <c r="I8" s="11" t="s">
        <v>869</v>
      </c>
      <c r="J8" s="11" t="s">
        <v>713</v>
      </c>
      <c r="K8" s="79" t="s">
        <v>714</v>
      </c>
    </row>
    <row r="9" spans="1:11" ht="5.0999999999999996" customHeight="1">
      <c r="A9" s="80"/>
      <c r="B9" s="81"/>
      <c r="C9" s="82"/>
      <c r="D9" s="82"/>
      <c r="E9" s="82"/>
      <c r="F9" s="337"/>
      <c r="G9" s="82"/>
      <c r="H9" s="82"/>
      <c r="I9" s="337"/>
      <c r="J9" s="82"/>
      <c r="K9" s="82"/>
    </row>
    <row r="10" spans="1:11" ht="20.100000000000001" customHeight="1">
      <c r="A10" s="14" t="s">
        <v>870</v>
      </c>
      <c r="B10" s="83"/>
      <c r="C10" s="383">
        <v>26410</v>
      </c>
      <c r="D10" s="383">
        <v>14453</v>
      </c>
      <c r="E10" s="383">
        <v>11957</v>
      </c>
      <c r="F10" s="385">
        <v>27054</v>
      </c>
      <c r="G10" s="383">
        <v>14598</v>
      </c>
      <c r="H10" s="383">
        <v>12456</v>
      </c>
      <c r="I10" s="108">
        <v>-644</v>
      </c>
      <c r="J10" s="324">
        <v>-145</v>
      </c>
      <c r="K10" s="324">
        <v>-499</v>
      </c>
    </row>
    <row r="11" spans="1:11" ht="20.100000000000001" customHeight="1">
      <c r="A11" s="84" t="s">
        <v>715</v>
      </c>
      <c r="B11" s="83"/>
      <c r="C11" s="384">
        <v>842</v>
      </c>
      <c r="D11" s="384">
        <v>468</v>
      </c>
      <c r="E11" s="384">
        <v>374</v>
      </c>
      <c r="F11" s="386">
        <v>718</v>
      </c>
      <c r="G11" s="384">
        <v>376</v>
      </c>
      <c r="H11" s="384">
        <v>342</v>
      </c>
      <c r="I11" s="108">
        <v>124</v>
      </c>
      <c r="J11" s="324">
        <v>92</v>
      </c>
      <c r="K11" s="324">
        <v>32</v>
      </c>
    </row>
    <row r="12" spans="1:11" ht="14.25" customHeight="1">
      <c r="A12" s="84" t="s">
        <v>716</v>
      </c>
      <c r="B12" s="83"/>
      <c r="C12" s="384">
        <v>188</v>
      </c>
      <c r="D12" s="384">
        <v>115</v>
      </c>
      <c r="E12" s="384">
        <v>73</v>
      </c>
      <c r="F12" s="386">
        <v>179</v>
      </c>
      <c r="G12" s="384">
        <v>110</v>
      </c>
      <c r="H12" s="384">
        <v>69</v>
      </c>
      <c r="I12" s="108">
        <v>9</v>
      </c>
      <c r="J12" s="324">
        <v>5</v>
      </c>
      <c r="K12" s="324">
        <v>4</v>
      </c>
    </row>
    <row r="13" spans="1:11" ht="14.25" customHeight="1">
      <c r="A13" s="84" t="s">
        <v>717</v>
      </c>
      <c r="B13" s="83"/>
      <c r="C13" s="384">
        <v>70</v>
      </c>
      <c r="D13" s="384">
        <v>32</v>
      </c>
      <c r="E13" s="384">
        <v>38</v>
      </c>
      <c r="F13" s="386">
        <v>64</v>
      </c>
      <c r="G13" s="384">
        <v>28</v>
      </c>
      <c r="H13" s="384">
        <v>36</v>
      </c>
      <c r="I13" s="108">
        <v>6</v>
      </c>
      <c r="J13" s="324">
        <v>4</v>
      </c>
      <c r="K13" s="324">
        <v>2</v>
      </c>
    </row>
    <row r="14" spans="1:11" ht="14.25" customHeight="1">
      <c r="A14" s="84" t="s">
        <v>718</v>
      </c>
      <c r="B14" s="83"/>
      <c r="C14" s="384">
        <v>289</v>
      </c>
      <c r="D14" s="384">
        <v>158</v>
      </c>
      <c r="E14" s="384">
        <v>131</v>
      </c>
      <c r="F14" s="386">
        <v>238</v>
      </c>
      <c r="G14" s="384">
        <v>140</v>
      </c>
      <c r="H14" s="384">
        <v>98</v>
      </c>
      <c r="I14" s="108">
        <v>51</v>
      </c>
      <c r="J14" s="324">
        <v>18</v>
      </c>
      <c r="K14" s="324">
        <v>33</v>
      </c>
    </row>
    <row r="15" spans="1:11" ht="14.25" customHeight="1">
      <c r="A15" s="84" t="s">
        <v>719</v>
      </c>
      <c r="B15" s="83"/>
      <c r="C15" s="384">
        <v>58</v>
      </c>
      <c r="D15" s="384">
        <v>32</v>
      </c>
      <c r="E15" s="384">
        <v>26</v>
      </c>
      <c r="F15" s="386">
        <v>46</v>
      </c>
      <c r="G15" s="384">
        <v>23</v>
      </c>
      <c r="H15" s="384">
        <v>23</v>
      </c>
      <c r="I15" s="108">
        <v>12</v>
      </c>
      <c r="J15" s="325">
        <v>9</v>
      </c>
      <c r="K15" s="324">
        <v>3</v>
      </c>
    </row>
    <row r="16" spans="1:11" ht="14.25" customHeight="1">
      <c r="A16" s="84" t="s">
        <v>720</v>
      </c>
      <c r="B16" s="83"/>
      <c r="C16" s="384">
        <v>72</v>
      </c>
      <c r="D16" s="384">
        <v>43</v>
      </c>
      <c r="E16" s="384">
        <v>29</v>
      </c>
      <c r="F16" s="386">
        <v>39</v>
      </c>
      <c r="G16" s="384">
        <v>25</v>
      </c>
      <c r="H16" s="384">
        <v>14</v>
      </c>
      <c r="I16" s="108">
        <v>33</v>
      </c>
      <c r="J16" s="324">
        <v>18</v>
      </c>
      <c r="K16" s="325">
        <v>15</v>
      </c>
    </row>
    <row r="17" spans="1:11" ht="14.25" customHeight="1">
      <c r="A17" s="84" t="s">
        <v>721</v>
      </c>
      <c r="B17" s="83"/>
      <c r="C17" s="384">
        <v>153</v>
      </c>
      <c r="D17" s="384">
        <v>89</v>
      </c>
      <c r="E17" s="384">
        <v>64</v>
      </c>
      <c r="F17" s="386">
        <v>103</v>
      </c>
      <c r="G17" s="384">
        <v>67</v>
      </c>
      <c r="H17" s="384">
        <v>36</v>
      </c>
      <c r="I17" s="108">
        <v>50</v>
      </c>
      <c r="J17" s="324">
        <v>22</v>
      </c>
      <c r="K17" s="324">
        <v>28</v>
      </c>
    </row>
    <row r="18" spans="1:11" ht="14.25" customHeight="1">
      <c r="A18" s="84" t="s">
        <v>722</v>
      </c>
      <c r="B18" s="83"/>
      <c r="C18" s="384">
        <v>365</v>
      </c>
      <c r="D18" s="384">
        <v>214</v>
      </c>
      <c r="E18" s="384">
        <v>151</v>
      </c>
      <c r="F18" s="386">
        <v>344</v>
      </c>
      <c r="G18" s="384">
        <v>192</v>
      </c>
      <c r="H18" s="384">
        <v>152</v>
      </c>
      <c r="I18" s="108">
        <v>21</v>
      </c>
      <c r="J18" s="324">
        <v>22</v>
      </c>
      <c r="K18" s="324">
        <v>-1</v>
      </c>
    </row>
    <row r="19" spans="1:11" ht="14.25" customHeight="1">
      <c r="A19" s="84" t="s">
        <v>723</v>
      </c>
      <c r="B19" s="83"/>
      <c r="C19" s="384">
        <v>172</v>
      </c>
      <c r="D19" s="384">
        <v>84</v>
      </c>
      <c r="E19" s="384">
        <v>88</v>
      </c>
      <c r="F19" s="386">
        <v>222</v>
      </c>
      <c r="G19" s="384">
        <v>106</v>
      </c>
      <c r="H19" s="384">
        <v>116</v>
      </c>
      <c r="I19" s="108">
        <v>-50</v>
      </c>
      <c r="J19" s="324">
        <v>-22</v>
      </c>
      <c r="K19" s="324">
        <v>-28</v>
      </c>
    </row>
    <row r="20" spans="1:11" ht="14.25" customHeight="1">
      <c r="A20" s="84" t="s">
        <v>724</v>
      </c>
      <c r="B20" s="83"/>
      <c r="C20" s="384">
        <v>197</v>
      </c>
      <c r="D20" s="384">
        <v>109</v>
      </c>
      <c r="E20" s="384">
        <v>88</v>
      </c>
      <c r="F20" s="386">
        <v>162</v>
      </c>
      <c r="G20" s="384">
        <v>90</v>
      </c>
      <c r="H20" s="384">
        <v>72</v>
      </c>
      <c r="I20" s="108">
        <v>35</v>
      </c>
      <c r="J20" s="324">
        <v>19</v>
      </c>
      <c r="K20" s="324">
        <v>16</v>
      </c>
    </row>
    <row r="21" spans="1:11" ht="14.25" customHeight="1">
      <c r="A21" s="84" t="s">
        <v>725</v>
      </c>
      <c r="B21" s="83"/>
      <c r="C21" s="383">
        <v>1371</v>
      </c>
      <c r="D21" s="384">
        <v>698</v>
      </c>
      <c r="E21" s="384">
        <v>673</v>
      </c>
      <c r="F21" s="385">
        <v>1381</v>
      </c>
      <c r="G21" s="384">
        <v>753</v>
      </c>
      <c r="H21" s="384">
        <v>628</v>
      </c>
      <c r="I21" s="108">
        <v>-10</v>
      </c>
      <c r="J21" s="324">
        <v>-55</v>
      </c>
      <c r="K21" s="324">
        <v>45</v>
      </c>
    </row>
    <row r="22" spans="1:11" ht="14.25" customHeight="1">
      <c r="A22" s="84" t="s">
        <v>726</v>
      </c>
      <c r="B22" s="83"/>
      <c r="C22" s="383">
        <v>1368</v>
      </c>
      <c r="D22" s="384">
        <v>769</v>
      </c>
      <c r="E22" s="384">
        <v>599</v>
      </c>
      <c r="F22" s="385">
        <v>1526</v>
      </c>
      <c r="G22" s="384">
        <v>811</v>
      </c>
      <c r="H22" s="384">
        <v>715</v>
      </c>
      <c r="I22" s="108">
        <v>-158</v>
      </c>
      <c r="J22" s="324">
        <v>-42</v>
      </c>
      <c r="K22" s="324">
        <v>-116</v>
      </c>
    </row>
    <row r="23" spans="1:11" ht="14.25" customHeight="1">
      <c r="A23" s="84" t="s">
        <v>727</v>
      </c>
      <c r="B23" s="83"/>
      <c r="C23" s="383">
        <v>4535</v>
      </c>
      <c r="D23" s="383">
        <v>2370</v>
      </c>
      <c r="E23" s="383">
        <v>2165</v>
      </c>
      <c r="F23" s="385">
        <v>5169</v>
      </c>
      <c r="G23" s="383">
        <v>2740</v>
      </c>
      <c r="H23" s="383">
        <v>2429</v>
      </c>
      <c r="I23" s="108">
        <v>-634</v>
      </c>
      <c r="J23" s="324">
        <v>-370</v>
      </c>
      <c r="K23" s="324">
        <v>-264</v>
      </c>
    </row>
    <row r="24" spans="1:11" ht="14.25" customHeight="1">
      <c r="A24" s="84" t="s">
        <v>728</v>
      </c>
      <c r="B24" s="83"/>
      <c r="C24" s="383">
        <v>2516</v>
      </c>
      <c r="D24" s="383">
        <v>1358</v>
      </c>
      <c r="E24" s="383">
        <v>1158</v>
      </c>
      <c r="F24" s="385">
        <v>2451</v>
      </c>
      <c r="G24" s="383">
        <v>1260</v>
      </c>
      <c r="H24" s="383">
        <v>1191</v>
      </c>
      <c r="I24" s="108">
        <v>65</v>
      </c>
      <c r="J24" s="324">
        <v>98</v>
      </c>
      <c r="K24" s="324">
        <v>-33</v>
      </c>
    </row>
    <row r="25" spans="1:11" ht="14.25" customHeight="1">
      <c r="A25" s="84" t="s">
        <v>729</v>
      </c>
      <c r="B25" s="83"/>
      <c r="C25" s="384">
        <v>166</v>
      </c>
      <c r="D25" s="384">
        <v>100</v>
      </c>
      <c r="E25" s="384">
        <v>66</v>
      </c>
      <c r="F25" s="386">
        <v>157</v>
      </c>
      <c r="G25" s="384">
        <v>76</v>
      </c>
      <c r="H25" s="384">
        <v>81</v>
      </c>
      <c r="I25" s="108">
        <v>9</v>
      </c>
      <c r="J25" s="324">
        <v>24</v>
      </c>
      <c r="K25" s="324">
        <v>-15</v>
      </c>
    </row>
    <row r="26" spans="1:11" ht="14.25" customHeight="1">
      <c r="A26" s="84" t="s">
        <v>730</v>
      </c>
      <c r="B26" s="83"/>
      <c r="C26" s="384">
        <v>62</v>
      </c>
      <c r="D26" s="384">
        <v>35</v>
      </c>
      <c r="E26" s="384">
        <v>27</v>
      </c>
      <c r="F26" s="386">
        <v>48</v>
      </c>
      <c r="G26" s="384">
        <v>29</v>
      </c>
      <c r="H26" s="384">
        <v>19</v>
      </c>
      <c r="I26" s="108">
        <v>14</v>
      </c>
      <c r="J26" s="324">
        <v>6</v>
      </c>
      <c r="K26" s="324">
        <v>8</v>
      </c>
    </row>
    <row r="27" spans="1:11" ht="14.25" customHeight="1">
      <c r="A27" s="84" t="s">
        <v>731</v>
      </c>
      <c r="B27" s="83"/>
      <c r="C27" s="384">
        <v>156</v>
      </c>
      <c r="D27" s="384">
        <v>78</v>
      </c>
      <c r="E27" s="384">
        <v>78</v>
      </c>
      <c r="F27" s="386">
        <v>140</v>
      </c>
      <c r="G27" s="384">
        <v>82</v>
      </c>
      <c r="H27" s="384">
        <v>58</v>
      </c>
      <c r="I27" s="108">
        <v>16</v>
      </c>
      <c r="J27" s="324">
        <v>-4</v>
      </c>
      <c r="K27" s="324">
        <v>20</v>
      </c>
    </row>
    <row r="28" spans="1:11" ht="14.25" customHeight="1">
      <c r="A28" s="84" t="s">
        <v>732</v>
      </c>
      <c r="B28" s="83"/>
      <c r="C28" s="384">
        <v>63</v>
      </c>
      <c r="D28" s="384">
        <v>34</v>
      </c>
      <c r="E28" s="384">
        <v>29</v>
      </c>
      <c r="F28" s="386">
        <v>69</v>
      </c>
      <c r="G28" s="384">
        <v>42</v>
      </c>
      <c r="H28" s="384">
        <v>27</v>
      </c>
      <c r="I28" s="108">
        <v>-6</v>
      </c>
      <c r="J28" s="324">
        <v>-8</v>
      </c>
      <c r="K28" s="324">
        <v>2</v>
      </c>
    </row>
    <row r="29" spans="1:11" ht="14.25" customHeight="1">
      <c r="A29" s="84" t="s">
        <v>733</v>
      </c>
      <c r="B29" s="83"/>
      <c r="C29" s="384">
        <v>72</v>
      </c>
      <c r="D29" s="384">
        <v>39</v>
      </c>
      <c r="E29" s="384">
        <v>33</v>
      </c>
      <c r="F29" s="386">
        <v>120</v>
      </c>
      <c r="G29" s="384">
        <v>66</v>
      </c>
      <c r="H29" s="384">
        <v>54</v>
      </c>
      <c r="I29" s="108">
        <v>-48</v>
      </c>
      <c r="J29" s="324">
        <v>-27</v>
      </c>
      <c r="K29" s="324">
        <v>-21</v>
      </c>
    </row>
    <row r="30" spans="1:11" ht="14.25" customHeight="1">
      <c r="A30" s="84" t="s">
        <v>734</v>
      </c>
      <c r="B30" s="83"/>
      <c r="C30" s="384">
        <v>211</v>
      </c>
      <c r="D30" s="384">
        <v>115</v>
      </c>
      <c r="E30" s="384">
        <v>96</v>
      </c>
      <c r="F30" s="386">
        <v>204</v>
      </c>
      <c r="G30" s="384">
        <v>100</v>
      </c>
      <c r="H30" s="384">
        <v>104</v>
      </c>
      <c r="I30" s="108">
        <v>7</v>
      </c>
      <c r="J30" s="324">
        <v>15</v>
      </c>
      <c r="K30" s="324">
        <v>-8</v>
      </c>
    </row>
    <row r="31" spans="1:11" ht="14.25" customHeight="1">
      <c r="A31" s="84" t="s">
        <v>735</v>
      </c>
      <c r="B31" s="83"/>
      <c r="C31" s="384">
        <v>247</v>
      </c>
      <c r="D31" s="384">
        <v>126</v>
      </c>
      <c r="E31" s="384">
        <v>121</v>
      </c>
      <c r="F31" s="386">
        <v>238</v>
      </c>
      <c r="G31" s="384">
        <v>131</v>
      </c>
      <c r="H31" s="384">
        <v>107</v>
      </c>
      <c r="I31" s="108">
        <v>9</v>
      </c>
      <c r="J31" s="324">
        <v>-5</v>
      </c>
      <c r="K31" s="324">
        <v>14</v>
      </c>
    </row>
    <row r="32" spans="1:11" ht="14.25" customHeight="1">
      <c r="A32" s="84" t="s">
        <v>736</v>
      </c>
      <c r="B32" s="83"/>
      <c r="C32" s="384">
        <v>509</v>
      </c>
      <c r="D32" s="384">
        <v>305</v>
      </c>
      <c r="E32" s="384">
        <v>204</v>
      </c>
      <c r="F32" s="386">
        <v>462</v>
      </c>
      <c r="G32" s="384">
        <v>245</v>
      </c>
      <c r="H32" s="384">
        <v>217</v>
      </c>
      <c r="I32" s="108">
        <v>47</v>
      </c>
      <c r="J32" s="324">
        <v>60</v>
      </c>
      <c r="K32" s="324">
        <v>-13</v>
      </c>
    </row>
    <row r="33" spans="1:11" ht="14.25" customHeight="1">
      <c r="A33" s="84" t="s">
        <v>737</v>
      </c>
      <c r="B33" s="83"/>
      <c r="C33" s="383">
        <v>1635</v>
      </c>
      <c r="D33" s="384">
        <v>948</v>
      </c>
      <c r="E33" s="384">
        <v>687</v>
      </c>
      <c r="F33" s="385">
        <v>1414</v>
      </c>
      <c r="G33" s="384">
        <v>828</v>
      </c>
      <c r="H33" s="384">
        <v>586</v>
      </c>
      <c r="I33" s="108">
        <v>221</v>
      </c>
      <c r="J33" s="324">
        <v>120</v>
      </c>
      <c r="K33" s="324">
        <v>101</v>
      </c>
    </row>
    <row r="34" spans="1:11" ht="14.25" customHeight="1">
      <c r="A34" s="84" t="s">
        <v>738</v>
      </c>
      <c r="B34" s="83"/>
      <c r="C34" s="384">
        <v>269</v>
      </c>
      <c r="D34" s="384">
        <v>145</v>
      </c>
      <c r="E34" s="384">
        <v>124</v>
      </c>
      <c r="F34" s="386">
        <v>249</v>
      </c>
      <c r="G34" s="384">
        <v>145</v>
      </c>
      <c r="H34" s="384">
        <v>104</v>
      </c>
      <c r="I34" s="108">
        <v>20</v>
      </c>
      <c r="J34" s="324">
        <v>0</v>
      </c>
      <c r="K34" s="324">
        <v>20</v>
      </c>
    </row>
    <row r="35" spans="1:11" ht="14.25" customHeight="1">
      <c r="A35" s="84" t="s">
        <v>739</v>
      </c>
      <c r="B35" s="83"/>
      <c r="C35" s="384">
        <v>209</v>
      </c>
      <c r="D35" s="384">
        <v>114</v>
      </c>
      <c r="E35" s="384">
        <v>95</v>
      </c>
      <c r="F35" s="386">
        <v>183</v>
      </c>
      <c r="G35" s="384">
        <v>97</v>
      </c>
      <c r="H35" s="384">
        <v>86</v>
      </c>
      <c r="I35" s="108">
        <v>26</v>
      </c>
      <c r="J35" s="324">
        <v>17</v>
      </c>
      <c r="K35" s="324">
        <v>9</v>
      </c>
    </row>
    <row r="36" spans="1:11" ht="14.25" customHeight="1">
      <c r="A36" s="84" t="s">
        <v>740</v>
      </c>
      <c r="B36" s="83"/>
      <c r="C36" s="384">
        <v>532</v>
      </c>
      <c r="D36" s="384">
        <v>296</v>
      </c>
      <c r="E36" s="384">
        <v>236</v>
      </c>
      <c r="F36" s="386">
        <v>560</v>
      </c>
      <c r="G36" s="384">
        <v>308</v>
      </c>
      <c r="H36" s="384">
        <v>252</v>
      </c>
      <c r="I36" s="108">
        <v>-28</v>
      </c>
      <c r="J36" s="324">
        <v>-12</v>
      </c>
      <c r="K36" s="324">
        <v>-16</v>
      </c>
    </row>
    <row r="37" spans="1:11" ht="14.25" customHeight="1">
      <c r="A37" s="84" t="s">
        <v>741</v>
      </c>
      <c r="B37" s="83"/>
      <c r="C37" s="383">
        <v>1937</v>
      </c>
      <c r="D37" s="383">
        <v>958</v>
      </c>
      <c r="E37" s="384">
        <v>979</v>
      </c>
      <c r="F37" s="385">
        <v>1854</v>
      </c>
      <c r="G37" s="384">
        <v>937</v>
      </c>
      <c r="H37" s="384">
        <v>917</v>
      </c>
      <c r="I37" s="108">
        <v>83</v>
      </c>
      <c r="J37" s="324">
        <v>21</v>
      </c>
      <c r="K37" s="324">
        <v>62</v>
      </c>
    </row>
    <row r="38" spans="1:11" ht="14.25" customHeight="1">
      <c r="A38" s="84" t="s">
        <v>742</v>
      </c>
      <c r="B38" s="83"/>
      <c r="C38" s="384">
        <v>947</v>
      </c>
      <c r="D38" s="384">
        <v>467</v>
      </c>
      <c r="E38" s="384">
        <v>480</v>
      </c>
      <c r="F38" s="386">
        <v>818</v>
      </c>
      <c r="G38" s="384">
        <v>401</v>
      </c>
      <c r="H38" s="384">
        <v>417</v>
      </c>
      <c r="I38" s="108">
        <v>129</v>
      </c>
      <c r="J38" s="324">
        <v>66</v>
      </c>
      <c r="K38" s="324">
        <v>63</v>
      </c>
    </row>
    <row r="39" spans="1:11" ht="14.25" customHeight="1">
      <c r="A39" s="84" t="s">
        <v>743</v>
      </c>
      <c r="B39" s="83"/>
      <c r="C39" s="384">
        <v>228</v>
      </c>
      <c r="D39" s="384">
        <v>115</v>
      </c>
      <c r="E39" s="384">
        <v>113</v>
      </c>
      <c r="F39" s="386">
        <v>190</v>
      </c>
      <c r="G39" s="384">
        <v>103</v>
      </c>
      <c r="H39" s="384">
        <v>87</v>
      </c>
      <c r="I39" s="108">
        <v>38</v>
      </c>
      <c r="J39" s="324">
        <v>12</v>
      </c>
      <c r="K39" s="324">
        <v>26</v>
      </c>
    </row>
    <row r="40" spans="1:11" ht="14.25" customHeight="1">
      <c r="A40" s="84" t="s">
        <v>744</v>
      </c>
      <c r="B40" s="83"/>
      <c r="C40" s="384">
        <v>93</v>
      </c>
      <c r="D40" s="384">
        <v>49</v>
      </c>
      <c r="E40" s="384">
        <v>44</v>
      </c>
      <c r="F40" s="386">
        <v>91</v>
      </c>
      <c r="G40" s="384">
        <v>42</v>
      </c>
      <c r="H40" s="384">
        <v>49</v>
      </c>
      <c r="I40" s="108">
        <v>2</v>
      </c>
      <c r="J40" s="324">
        <v>7</v>
      </c>
      <c r="K40" s="324">
        <v>-5</v>
      </c>
    </row>
    <row r="41" spans="1:11" ht="14.25" customHeight="1">
      <c r="A41" s="84" t="s">
        <v>745</v>
      </c>
      <c r="B41" s="83"/>
      <c r="C41" s="384">
        <v>54</v>
      </c>
      <c r="D41" s="384">
        <v>35</v>
      </c>
      <c r="E41" s="384">
        <v>19</v>
      </c>
      <c r="F41" s="386">
        <v>64</v>
      </c>
      <c r="G41" s="384">
        <v>32</v>
      </c>
      <c r="H41" s="384">
        <v>32</v>
      </c>
      <c r="I41" s="108">
        <v>-10</v>
      </c>
      <c r="J41" s="324">
        <v>3</v>
      </c>
      <c r="K41" s="324">
        <v>-13</v>
      </c>
    </row>
    <row r="42" spans="1:11" ht="14.25" customHeight="1">
      <c r="A42" s="84" t="s">
        <v>746</v>
      </c>
      <c r="B42" s="83"/>
      <c r="C42" s="384">
        <v>61</v>
      </c>
      <c r="D42" s="384">
        <v>36</v>
      </c>
      <c r="E42" s="384">
        <v>25</v>
      </c>
      <c r="F42" s="386">
        <v>59</v>
      </c>
      <c r="G42" s="384">
        <v>39</v>
      </c>
      <c r="H42" s="384">
        <v>20</v>
      </c>
      <c r="I42" s="108">
        <v>2</v>
      </c>
      <c r="J42" s="324">
        <v>-3</v>
      </c>
      <c r="K42" s="324">
        <v>5</v>
      </c>
    </row>
    <row r="43" spans="1:11" ht="14.25" customHeight="1">
      <c r="A43" s="84" t="s">
        <v>747</v>
      </c>
      <c r="B43" s="83"/>
      <c r="C43" s="384">
        <v>224</v>
      </c>
      <c r="D43" s="384">
        <v>105</v>
      </c>
      <c r="E43" s="384">
        <v>119</v>
      </c>
      <c r="F43" s="386">
        <v>262</v>
      </c>
      <c r="G43" s="384">
        <v>131</v>
      </c>
      <c r="H43" s="384">
        <v>131</v>
      </c>
      <c r="I43" s="108">
        <v>-38</v>
      </c>
      <c r="J43" s="324">
        <v>-26</v>
      </c>
      <c r="K43" s="324">
        <v>-12</v>
      </c>
    </row>
    <row r="44" spans="1:11" ht="14.25" customHeight="1">
      <c r="A44" s="84" t="s">
        <v>748</v>
      </c>
      <c r="B44" s="83"/>
      <c r="C44" s="384">
        <v>451</v>
      </c>
      <c r="D44" s="384">
        <v>250</v>
      </c>
      <c r="E44" s="384">
        <v>201</v>
      </c>
      <c r="F44" s="386">
        <v>406</v>
      </c>
      <c r="G44" s="384">
        <v>206</v>
      </c>
      <c r="H44" s="384">
        <v>200</v>
      </c>
      <c r="I44" s="108">
        <v>45</v>
      </c>
      <c r="J44" s="324">
        <v>44</v>
      </c>
      <c r="K44" s="324">
        <v>1</v>
      </c>
    </row>
    <row r="45" spans="1:11" ht="14.25" customHeight="1">
      <c r="A45" s="84" t="s">
        <v>749</v>
      </c>
      <c r="B45" s="83"/>
      <c r="C45" s="384">
        <v>391</v>
      </c>
      <c r="D45" s="384">
        <v>234</v>
      </c>
      <c r="E45" s="384">
        <v>157</v>
      </c>
      <c r="F45" s="386">
        <v>341</v>
      </c>
      <c r="G45" s="384">
        <v>184</v>
      </c>
      <c r="H45" s="384">
        <v>157</v>
      </c>
      <c r="I45" s="108">
        <v>50</v>
      </c>
      <c r="J45" s="324">
        <v>50</v>
      </c>
      <c r="K45" s="324">
        <v>0</v>
      </c>
    </row>
    <row r="46" spans="1:11" ht="14.25" customHeight="1">
      <c r="A46" s="84" t="s">
        <v>750</v>
      </c>
      <c r="B46" s="83"/>
      <c r="C46" s="384">
        <v>115</v>
      </c>
      <c r="D46" s="384">
        <v>60</v>
      </c>
      <c r="E46" s="384">
        <v>55</v>
      </c>
      <c r="F46" s="386">
        <v>104</v>
      </c>
      <c r="G46" s="384">
        <v>47</v>
      </c>
      <c r="H46" s="384">
        <v>57</v>
      </c>
      <c r="I46" s="108">
        <v>11</v>
      </c>
      <c r="J46" s="325">
        <v>13</v>
      </c>
      <c r="K46" s="324">
        <v>-2</v>
      </c>
    </row>
    <row r="47" spans="1:11" ht="14.25" customHeight="1">
      <c r="A47" s="84" t="s">
        <v>751</v>
      </c>
      <c r="B47" s="83"/>
      <c r="C47" s="384">
        <v>149</v>
      </c>
      <c r="D47" s="384">
        <v>75</v>
      </c>
      <c r="E47" s="384">
        <v>74</v>
      </c>
      <c r="F47" s="386">
        <v>108</v>
      </c>
      <c r="G47" s="384">
        <v>46</v>
      </c>
      <c r="H47" s="384">
        <v>62</v>
      </c>
      <c r="I47" s="108">
        <v>41</v>
      </c>
      <c r="J47" s="324">
        <v>29</v>
      </c>
      <c r="K47" s="324">
        <v>12</v>
      </c>
    </row>
    <row r="48" spans="1:11" ht="14.25" customHeight="1">
      <c r="A48" s="84" t="s">
        <v>752</v>
      </c>
      <c r="B48" s="83"/>
      <c r="C48" s="384">
        <v>152</v>
      </c>
      <c r="D48" s="384">
        <v>80</v>
      </c>
      <c r="E48" s="384">
        <v>72</v>
      </c>
      <c r="F48" s="386">
        <v>168</v>
      </c>
      <c r="G48" s="384">
        <v>92</v>
      </c>
      <c r="H48" s="384">
        <v>76</v>
      </c>
      <c r="I48" s="108">
        <v>-16</v>
      </c>
      <c r="J48" s="324">
        <v>-12</v>
      </c>
      <c r="K48" s="324">
        <v>-4</v>
      </c>
    </row>
    <row r="49" spans="1:11" ht="14.25" customHeight="1">
      <c r="A49" s="84" t="s">
        <v>753</v>
      </c>
      <c r="B49" s="83"/>
      <c r="C49" s="384">
        <v>94</v>
      </c>
      <c r="D49" s="384">
        <v>49</v>
      </c>
      <c r="E49" s="384">
        <v>45</v>
      </c>
      <c r="F49" s="386">
        <v>88</v>
      </c>
      <c r="G49" s="384">
        <v>53</v>
      </c>
      <c r="H49" s="384">
        <v>35</v>
      </c>
      <c r="I49" s="108">
        <v>6</v>
      </c>
      <c r="J49" s="324">
        <v>-4</v>
      </c>
      <c r="K49" s="324">
        <v>10</v>
      </c>
    </row>
    <row r="50" spans="1:11" ht="14.25" customHeight="1">
      <c r="A50" s="84" t="s">
        <v>754</v>
      </c>
      <c r="B50" s="83"/>
      <c r="C50" s="383">
        <v>2194</v>
      </c>
      <c r="D50" s="383">
        <v>1237</v>
      </c>
      <c r="E50" s="384">
        <v>957</v>
      </c>
      <c r="F50" s="385">
        <v>2880</v>
      </c>
      <c r="G50" s="383">
        <v>1603</v>
      </c>
      <c r="H50" s="383">
        <v>1277</v>
      </c>
      <c r="I50" s="108">
        <v>-686</v>
      </c>
      <c r="J50" s="324">
        <v>-366</v>
      </c>
      <c r="K50" s="324">
        <v>-320</v>
      </c>
    </row>
    <row r="51" spans="1:11" ht="14.25" customHeight="1">
      <c r="A51" s="84" t="s">
        <v>755</v>
      </c>
      <c r="B51" s="83"/>
      <c r="C51" s="384">
        <v>211</v>
      </c>
      <c r="D51" s="384">
        <v>118</v>
      </c>
      <c r="E51" s="384">
        <v>93</v>
      </c>
      <c r="F51" s="386">
        <v>200</v>
      </c>
      <c r="G51" s="384">
        <v>114</v>
      </c>
      <c r="H51" s="384">
        <v>86</v>
      </c>
      <c r="I51" s="108">
        <v>11</v>
      </c>
      <c r="J51" s="324">
        <v>4</v>
      </c>
      <c r="K51" s="324">
        <v>7</v>
      </c>
    </row>
    <row r="52" spans="1:11" ht="14.25" customHeight="1">
      <c r="A52" s="84" t="s">
        <v>756</v>
      </c>
      <c r="B52" s="83"/>
      <c r="C52" s="384">
        <v>720</v>
      </c>
      <c r="D52" s="384">
        <v>464</v>
      </c>
      <c r="E52" s="384">
        <v>256</v>
      </c>
      <c r="F52" s="386">
        <v>614</v>
      </c>
      <c r="G52" s="384">
        <v>378</v>
      </c>
      <c r="H52" s="384">
        <v>236</v>
      </c>
      <c r="I52" s="108">
        <v>106</v>
      </c>
      <c r="J52" s="324">
        <v>86</v>
      </c>
      <c r="K52" s="324">
        <v>20</v>
      </c>
    </row>
    <row r="53" spans="1:11" ht="14.25" customHeight="1">
      <c r="A53" s="84" t="s">
        <v>757</v>
      </c>
      <c r="B53" s="83"/>
      <c r="C53" s="384">
        <v>656</v>
      </c>
      <c r="D53" s="384">
        <v>399</v>
      </c>
      <c r="E53" s="384">
        <v>257</v>
      </c>
      <c r="F53" s="386">
        <v>591</v>
      </c>
      <c r="G53" s="384">
        <v>341</v>
      </c>
      <c r="H53" s="384">
        <v>250</v>
      </c>
      <c r="I53" s="108">
        <v>65</v>
      </c>
      <c r="J53" s="324">
        <v>58</v>
      </c>
      <c r="K53" s="324">
        <v>7</v>
      </c>
    </row>
    <row r="54" spans="1:11" ht="14.25" customHeight="1">
      <c r="A54" s="84" t="s">
        <v>758</v>
      </c>
      <c r="B54" s="83"/>
      <c r="C54" s="384">
        <v>284</v>
      </c>
      <c r="D54" s="384">
        <v>175</v>
      </c>
      <c r="E54" s="384">
        <v>109</v>
      </c>
      <c r="F54" s="386">
        <v>324</v>
      </c>
      <c r="G54" s="384">
        <v>176</v>
      </c>
      <c r="H54" s="384">
        <v>148</v>
      </c>
      <c r="I54" s="108">
        <v>-40</v>
      </c>
      <c r="J54" s="324">
        <v>-1</v>
      </c>
      <c r="K54" s="324">
        <v>-39</v>
      </c>
    </row>
    <row r="55" spans="1:11" ht="14.25" customHeight="1">
      <c r="A55" s="84" t="s">
        <v>759</v>
      </c>
      <c r="B55" s="83"/>
      <c r="C55" s="384">
        <v>331</v>
      </c>
      <c r="D55" s="384">
        <v>213</v>
      </c>
      <c r="E55" s="384">
        <v>118</v>
      </c>
      <c r="F55" s="386">
        <v>434</v>
      </c>
      <c r="G55" s="384">
        <v>255</v>
      </c>
      <c r="H55" s="384">
        <v>179</v>
      </c>
      <c r="I55" s="108">
        <v>-103</v>
      </c>
      <c r="J55" s="324">
        <v>-42</v>
      </c>
      <c r="K55" s="324">
        <v>-61</v>
      </c>
    </row>
    <row r="56" spans="1:11" ht="14.25" customHeight="1">
      <c r="A56" s="84" t="s">
        <v>760</v>
      </c>
      <c r="B56" s="83"/>
      <c r="C56" s="384">
        <v>791</v>
      </c>
      <c r="D56" s="384">
        <v>460</v>
      </c>
      <c r="E56" s="384">
        <v>331</v>
      </c>
      <c r="F56" s="386">
        <v>972</v>
      </c>
      <c r="G56" s="384">
        <v>548</v>
      </c>
      <c r="H56" s="384">
        <v>424</v>
      </c>
      <c r="I56" s="108">
        <v>-181</v>
      </c>
      <c r="J56" s="324">
        <v>-88</v>
      </c>
      <c r="K56" s="324">
        <v>-93</v>
      </c>
    </row>
    <row r="57" spans="1:11" ht="5.0999999999999996" customHeight="1" thickBot="1">
      <c r="A57" s="85"/>
      <c r="B57" s="86"/>
      <c r="C57" s="87" t="s">
        <v>150</v>
      </c>
      <c r="D57" s="87" t="s">
        <v>150</v>
      </c>
      <c r="E57" s="87" t="s">
        <v>150</v>
      </c>
      <c r="F57" s="338" t="s">
        <v>150</v>
      </c>
      <c r="G57" s="87" t="s">
        <v>150</v>
      </c>
      <c r="H57" s="87" t="s">
        <v>150</v>
      </c>
      <c r="I57" s="338" t="s">
        <v>150</v>
      </c>
      <c r="J57" s="87" t="s">
        <v>150</v>
      </c>
      <c r="K57" s="87" t="s">
        <v>150</v>
      </c>
    </row>
    <row r="58" spans="1:11" ht="5.0999999999999996" customHeight="1"/>
    <row r="59" spans="1:11">
      <c r="A59" s="40" t="s">
        <v>990</v>
      </c>
    </row>
    <row r="61" spans="1:11">
      <c r="D61" s="89"/>
      <c r="E61" s="89"/>
      <c r="F61" s="89"/>
      <c r="G61" s="89"/>
      <c r="H61" s="89"/>
      <c r="I61" s="89"/>
      <c r="J61" s="89"/>
      <c r="K61" s="89"/>
    </row>
    <row r="62" spans="1:11">
      <c r="C62" s="89"/>
      <c r="D62" s="89"/>
      <c r="E62" s="89"/>
      <c r="F62" s="89"/>
      <c r="G62" s="89"/>
      <c r="H62" s="89"/>
      <c r="I62" s="89"/>
      <c r="J62" s="89"/>
      <c r="K62" s="89"/>
    </row>
  </sheetData>
  <mergeCells count="5">
    <mergeCell ref="A6:A8"/>
    <mergeCell ref="C6:E7"/>
    <mergeCell ref="F6:H7"/>
    <mergeCell ref="I6:K7"/>
    <mergeCell ref="A2:K2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 alignWithMargins="0">
    <oddHeader>&amp;L&amp;"+,標準"&amp;9 ３　人口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4"/>
  <sheetViews>
    <sheetView showGridLines="0" view="pageBreakPreview" zoomScaleNormal="120" zoomScaleSheetLayoutView="100" workbookViewId="0">
      <selection activeCell="A2" sqref="A2:N2"/>
    </sheetView>
  </sheetViews>
  <sheetFormatPr defaultRowHeight="11.25"/>
  <cols>
    <col min="1" max="1" width="7.625" style="52" customWidth="1"/>
    <col min="2" max="2" width="0.875" style="52" customWidth="1"/>
    <col min="3" max="4" width="8.625" style="3" customWidth="1"/>
    <col min="5" max="5" width="9" style="3" customWidth="1"/>
    <col min="6" max="8" width="7.625" style="3" customWidth="1"/>
    <col min="9" max="14" width="7.625" style="100" customWidth="1"/>
    <col min="15" max="16384" width="9" style="3"/>
  </cols>
  <sheetData>
    <row r="1" spans="1:14" ht="15" customHeight="1">
      <c r="I1" s="330"/>
      <c r="J1" s="330"/>
      <c r="K1" s="330"/>
      <c r="L1" s="330"/>
      <c r="M1" s="330"/>
      <c r="N1" s="330"/>
    </row>
    <row r="2" spans="1:14" s="2" customFormat="1" ht="18.75">
      <c r="A2" s="566" t="s">
        <v>761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</row>
    <row r="3" spans="1:14" s="2" customFormat="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>
      <c r="A4" s="154" t="s">
        <v>923</v>
      </c>
      <c r="B4" s="103"/>
      <c r="C4" s="103"/>
      <c r="I4" s="3"/>
      <c r="J4" s="3"/>
      <c r="K4" s="3"/>
      <c r="L4" s="571" t="s">
        <v>840</v>
      </c>
      <c r="M4" s="571"/>
      <c r="N4" s="571"/>
    </row>
    <row r="5" spans="1:14" ht="1.5" customHeight="1" thickBot="1">
      <c r="A5" s="90"/>
      <c r="B5" s="90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8.600000000000001" customHeight="1">
      <c r="A6" s="527" t="s">
        <v>762</v>
      </c>
      <c r="B6" s="6"/>
      <c r="C6" s="572" t="s">
        <v>841</v>
      </c>
      <c r="D6" s="547" t="s">
        <v>332</v>
      </c>
      <c r="E6" s="548"/>
      <c r="F6" s="567"/>
      <c r="G6" s="529" t="s">
        <v>333</v>
      </c>
      <c r="H6" s="530"/>
      <c r="I6" s="530"/>
      <c r="J6" s="530"/>
      <c r="K6" s="530"/>
      <c r="L6" s="530"/>
      <c r="M6" s="530"/>
      <c r="N6" s="530"/>
    </row>
    <row r="7" spans="1:14" ht="18.600000000000001" customHeight="1">
      <c r="A7" s="543"/>
      <c r="C7" s="569"/>
      <c r="D7" s="568" t="s">
        <v>292</v>
      </c>
      <c r="E7" s="568" t="s">
        <v>334</v>
      </c>
      <c r="F7" s="560" t="s">
        <v>839</v>
      </c>
      <c r="G7" s="573" t="s">
        <v>336</v>
      </c>
      <c r="H7" s="576" t="s">
        <v>866</v>
      </c>
      <c r="I7" s="342"/>
      <c r="J7" s="342"/>
      <c r="K7" s="342"/>
      <c r="L7" s="342"/>
      <c r="M7" s="342"/>
      <c r="N7" s="341"/>
    </row>
    <row r="8" spans="1:14" ht="18.600000000000001" customHeight="1">
      <c r="A8" s="543"/>
      <c r="C8" s="569"/>
      <c r="D8" s="569"/>
      <c r="E8" s="569"/>
      <c r="F8" s="561"/>
      <c r="G8" s="574"/>
      <c r="H8" s="577"/>
      <c r="I8" s="560" t="s">
        <v>831</v>
      </c>
      <c r="J8" s="560" t="s">
        <v>832</v>
      </c>
      <c r="K8" s="560" t="s">
        <v>833</v>
      </c>
      <c r="L8" s="560" t="s">
        <v>834</v>
      </c>
      <c r="M8" s="560" t="s">
        <v>835</v>
      </c>
      <c r="N8" s="563" t="s">
        <v>335</v>
      </c>
    </row>
    <row r="9" spans="1:14" ht="18.600000000000001" customHeight="1">
      <c r="A9" s="543"/>
      <c r="C9" s="569"/>
      <c r="D9" s="569"/>
      <c r="E9" s="569"/>
      <c r="F9" s="561"/>
      <c r="G9" s="574"/>
      <c r="H9" s="577"/>
      <c r="I9" s="561"/>
      <c r="J9" s="561"/>
      <c r="K9" s="561"/>
      <c r="L9" s="561"/>
      <c r="M9" s="561"/>
      <c r="N9" s="564"/>
    </row>
    <row r="10" spans="1:14" ht="18.600000000000001" customHeight="1">
      <c r="A10" s="528"/>
      <c r="B10" s="9"/>
      <c r="C10" s="570"/>
      <c r="D10" s="570"/>
      <c r="E10" s="570"/>
      <c r="F10" s="562"/>
      <c r="G10" s="575"/>
      <c r="H10" s="557"/>
      <c r="I10" s="562"/>
      <c r="J10" s="562"/>
      <c r="K10" s="562"/>
      <c r="L10" s="562"/>
      <c r="M10" s="562"/>
      <c r="N10" s="565"/>
    </row>
    <row r="11" spans="1:14" ht="5.0999999999999996" customHeight="1">
      <c r="A11" s="14"/>
      <c r="B11" s="14"/>
      <c r="C11" s="92"/>
      <c r="D11" s="336"/>
      <c r="E11" s="93"/>
      <c r="F11" s="94"/>
      <c r="G11" s="336"/>
      <c r="H11" s="93"/>
      <c r="I11" s="93"/>
      <c r="J11" s="57"/>
      <c r="K11" s="57"/>
      <c r="L11" s="57"/>
      <c r="M11" s="57"/>
      <c r="N11" s="57"/>
    </row>
    <row r="12" spans="1:14" ht="18.95" customHeight="1">
      <c r="A12" s="14" t="s">
        <v>836</v>
      </c>
      <c r="B12" s="14"/>
      <c r="C12" s="23">
        <v>614708</v>
      </c>
      <c r="D12" s="23">
        <v>613294</v>
      </c>
      <c r="E12" s="24">
        <v>1430169</v>
      </c>
      <c r="F12" s="95">
        <v>2.3319468313728815</v>
      </c>
      <c r="G12" s="23">
        <v>1414</v>
      </c>
      <c r="H12" s="24">
        <v>37311</v>
      </c>
      <c r="I12" s="24">
        <v>2715</v>
      </c>
      <c r="J12" s="24">
        <v>7472</v>
      </c>
      <c r="K12" s="24">
        <v>23836</v>
      </c>
      <c r="L12" s="24">
        <v>2711</v>
      </c>
      <c r="M12" s="24">
        <v>366</v>
      </c>
      <c r="N12" s="24">
        <v>211</v>
      </c>
    </row>
    <row r="13" spans="1:14" ht="18.95" customHeight="1">
      <c r="A13" s="14" t="s">
        <v>837</v>
      </c>
      <c r="B13" s="14"/>
      <c r="C13" s="23">
        <v>483050</v>
      </c>
      <c r="D13" s="23">
        <v>482019</v>
      </c>
      <c r="E13" s="24">
        <v>1107447</v>
      </c>
      <c r="F13" s="95">
        <v>2.2975173177820793</v>
      </c>
      <c r="G13" s="23">
        <v>1031</v>
      </c>
      <c r="H13" s="24">
        <v>27832</v>
      </c>
      <c r="I13" s="24">
        <v>1747</v>
      </c>
      <c r="J13" s="24">
        <v>5098</v>
      </c>
      <c r="K13" s="24">
        <v>18103</v>
      </c>
      <c r="L13" s="24">
        <v>2414</v>
      </c>
      <c r="M13" s="24">
        <v>366</v>
      </c>
      <c r="N13" s="24">
        <v>104</v>
      </c>
    </row>
    <row r="14" spans="1:14" ht="18.95" customHeight="1">
      <c r="A14" s="14" t="s">
        <v>838</v>
      </c>
      <c r="B14" s="14"/>
      <c r="C14" s="23">
        <v>131658</v>
      </c>
      <c r="D14" s="23">
        <v>131275</v>
      </c>
      <c r="E14" s="24">
        <v>322722</v>
      </c>
      <c r="F14" s="95">
        <v>2.4583660255189486</v>
      </c>
      <c r="G14" s="23">
        <v>383</v>
      </c>
      <c r="H14" s="24">
        <v>9479</v>
      </c>
      <c r="I14" s="24">
        <v>968</v>
      </c>
      <c r="J14" s="24">
        <v>2374</v>
      </c>
      <c r="K14" s="24">
        <v>5733</v>
      </c>
      <c r="L14" s="24">
        <v>297</v>
      </c>
      <c r="M14" s="24" t="s">
        <v>865</v>
      </c>
      <c r="N14" s="24">
        <v>107</v>
      </c>
    </row>
    <row r="15" spans="1:14" ht="18.95" customHeight="1">
      <c r="A15" s="14" t="s">
        <v>131</v>
      </c>
      <c r="B15" s="14"/>
      <c r="C15" s="23">
        <v>144355</v>
      </c>
      <c r="D15" s="29">
        <v>144011</v>
      </c>
      <c r="E15" s="30">
        <v>309717</v>
      </c>
      <c r="F15" s="95">
        <v>2.1506482143725134</v>
      </c>
      <c r="G15" s="23">
        <v>344</v>
      </c>
      <c r="H15" s="24">
        <v>7908</v>
      </c>
      <c r="I15" s="30">
        <v>411</v>
      </c>
      <c r="J15" s="30">
        <v>774</v>
      </c>
      <c r="K15" s="30">
        <v>4951</v>
      </c>
      <c r="L15" s="24">
        <v>1636</v>
      </c>
      <c r="M15" s="31">
        <v>55</v>
      </c>
      <c r="N15" s="31">
        <v>81</v>
      </c>
    </row>
    <row r="16" spans="1:14" ht="18.95" customHeight="1">
      <c r="A16" s="14" t="s">
        <v>130</v>
      </c>
      <c r="B16" s="14"/>
      <c r="C16" s="23">
        <v>44163</v>
      </c>
      <c r="D16" s="29">
        <v>44113</v>
      </c>
      <c r="E16" s="30">
        <v>98885</v>
      </c>
      <c r="F16" s="95">
        <v>2.2416294516355721</v>
      </c>
      <c r="G16" s="29">
        <v>50</v>
      </c>
      <c r="H16" s="30">
        <v>1240</v>
      </c>
      <c r="I16" s="30" t="s">
        <v>150</v>
      </c>
      <c r="J16" s="30">
        <v>261</v>
      </c>
      <c r="K16" s="30">
        <v>978</v>
      </c>
      <c r="L16" s="31" t="s">
        <v>150</v>
      </c>
      <c r="M16" s="31" t="s">
        <v>150</v>
      </c>
      <c r="N16" s="31">
        <v>1</v>
      </c>
    </row>
    <row r="17" spans="1:14" ht="18.95" customHeight="1">
      <c r="A17" s="14" t="s">
        <v>129</v>
      </c>
      <c r="B17" s="14"/>
      <c r="C17" s="23">
        <v>22033</v>
      </c>
      <c r="D17" s="29">
        <v>22006</v>
      </c>
      <c r="E17" s="30">
        <v>47037</v>
      </c>
      <c r="F17" s="95">
        <v>2.1374625102244842</v>
      </c>
      <c r="G17" s="29">
        <v>27</v>
      </c>
      <c r="H17" s="30">
        <v>600</v>
      </c>
      <c r="I17" s="30">
        <v>96</v>
      </c>
      <c r="J17" s="30">
        <v>22</v>
      </c>
      <c r="K17" s="30">
        <v>478</v>
      </c>
      <c r="L17" s="31" t="s">
        <v>150</v>
      </c>
      <c r="M17" s="31">
        <v>2</v>
      </c>
      <c r="N17" s="31">
        <v>2</v>
      </c>
    </row>
    <row r="18" spans="1:14" ht="18.95" customHeight="1">
      <c r="A18" s="14" t="s">
        <v>128</v>
      </c>
      <c r="B18" s="14"/>
      <c r="C18" s="23">
        <v>47331</v>
      </c>
      <c r="D18" s="29">
        <v>47249</v>
      </c>
      <c r="E18" s="30">
        <v>113388</v>
      </c>
      <c r="F18" s="95">
        <v>2.3997968210967429</v>
      </c>
      <c r="G18" s="29">
        <v>82</v>
      </c>
      <c r="H18" s="30">
        <v>2302</v>
      </c>
      <c r="I18" s="30">
        <v>50</v>
      </c>
      <c r="J18" s="30">
        <v>647</v>
      </c>
      <c r="K18" s="30">
        <v>1601</v>
      </c>
      <c r="L18" s="31" t="s">
        <v>150</v>
      </c>
      <c r="M18" s="31" t="s">
        <v>150</v>
      </c>
      <c r="N18" s="31">
        <v>4</v>
      </c>
    </row>
    <row r="19" spans="1:14" ht="18.95" customHeight="1">
      <c r="A19" s="14" t="s">
        <v>763</v>
      </c>
      <c r="B19" s="14"/>
      <c r="C19" s="23">
        <v>28453</v>
      </c>
      <c r="D19" s="29">
        <v>28362</v>
      </c>
      <c r="E19" s="30">
        <v>61167</v>
      </c>
      <c r="F19" s="95">
        <v>2.1566532684577955</v>
      </c>
      <c r="G19" s="29">
        <v>91</v>
      </c>
      <c r="H19" s="30">
        <v>2387</v>
      </c>
      <c r="I19" s="30">
        <v>786</v>
      </c>
      <c r="J19" s="30">
        <v>467</v>
      </c>
      <c r="K19" s="30">
        <v>1131</v>
      </c>
      <c r="L19" s="31" t="s">
        <v>150</v>
      </c>
      <c r="M19" s="31" t="s">
        <v>150</v>
      </c>
      <c r="N19" s="31">
        <v>3</v>
      </c>
    </row>
    <row r="20" spans="1:14" ht="18.95" customHeight="1">
      <c r="A20" s="14" t="s">
        <v>126</v>
      </c>
      <c r="B20" s="14"/>
      <c r="C20" s="23">
        <v>23272</v>
      </c>
      <c r="D20" s="29">
        <v>23205</v>
      </c>
      <c r="E20" s="30">
        <v>58597</v>
      </c>
      <c r="F20" s="95">
        <v>2.5251885369532427</v>
      </c>
      <c r="G20" s="29">
        <v>67</v>
      </c>
      <c r="H20" s="30">
        <v>2410</v>
      </c>
      <c r="I20" s="30">
        <v>96</v>
      </c>
      <c r="J20" s="30">
        <v>1025</v>
      </c>
      <c r="K20" s="30">
        <v>1201</v>
      </c>
      <c r="L20" s="24">
        <v>56</v>
      </c>
      <c r="M20" s="31">
        <v>30</v>
      </c>
      <c r="N20" s="31">
        <v>2</v>
      </c>
    </row>
    <row r="21" spans="1:14" ht="18.95" customHeight="1">
      <c r="A21" s="14" t="s">
        <v>125</v>
      </c>
      <c r="B21" s="14"/>
      <c r="C21" s="23">
        <v>60570</v>
      </c>
      <c r="D21" s="29">
        <v>60453</v>
      </c>
      <c r="E21" s="30">
        <v>139706</v>
      </c>
      <c r="F21" s="95">
        <v>2.3109853936115661</v>
      </c>
      <c r="G21" s="29">
        <v>117</v>
      </c>
      <c r="H21" s="30">
        <v>3046</v>
      </c>
      <c r="I21" s="30">
        <v>124</v>
      </c>
      <c r="J21" s="30">
        <v>699</v>
      </c>
      <c r="K21" s="30">
        <v>2201</v>
      </c>
      <c r="L21" s="24">
        <v>20</v>
      </c>
      <c r="M21" s="31" t="s">
        <v>150</v>
      </c>
      <c r="N21" s="31">
        <v>2</v>
      </c>
    </row>
    <row r="22" spans="1:14" ht="18.95" customHeight="1">
      <c r="A22" s="14" t="s">
        <v>184</v>
      </c>
      <c r="B22" s="14"/>
      <c r="C22" s="23">
        <v>24580</v>
      </c>
      <c r="D22" s="29">
        <v>24537</v>
      </c>
      <c r="E22" s="30">
        <v>63105</v>
      </c>
      <c r="F22" s="95">
        <v>2.5718302971023355</v>
      </c>
      <c r="G22" s="29">
        <v>43</v>
      </c>
      <c r="H22" s="30">
        <v>1507</v>
      </c>
      <c r="I22" s="30" t="s">
        <v>150</v>
      </c>
      <c r="J22" s="30">
        <v>470</v>
      </c>
      <c r="K22" s="30">
        <v>1037</v>
      </c>
      <c r="L22" s="31" t="s">
        <v>150</v>
      </c>
      <c r="M22" s="31" t="s">
        <v>150</v>
      </c>
      <c r="N22" s="31" t="s">
        <v>150</v>
      </c>
    </row>
    <row r="23" spans="1:14" ht="18.95" customHeight="1">
      <c r="A23" s="14" t="s">
        <v>123</v>
      </c>
      <c r="B23" s="14"/>
      <c r="C23" s="23">
        <v>48163</v>
      </c>
      <c r="D23" s="29">
        <v>48067</v>
      </c>
      <c r="E23" s="30">
        <v>122172</v>
      </c>
      <c r="F23" s="95">
        <v>2.5417022073355939</v>
      </c>
      <c r="G23" s="29">
        <v>96</v>
      </c>
      <c r="H23" s="30">
        <v>3131</v>
      </c>
      <c r="I23" s="30">
        <v>158</v>
      </c>
      <c r="J23" s="30">
        <v>303</v>
      </c>
      <c r="K23" s="30">
        <v>2437</v>
      </c>
      <c r="L23" s="24">
        <v>226</v>
      </c>
      <c r="M23" s="31" t="s">
        <v>150</v>
      </c>
      <c r="N23" s="31">
        <v>7</v>
      </c>
    </row>
    <row r="24" spans="1:14" ht="18.95" customHeight="1">
      <c r="A24" s="14" t="s">
        <v>122</v>
      </c>
      <c r="B24" s="14"/>
      <c r="C24" s="23">
        <v>24235</v>
      </c>
      <c r="D24" s="29">
        <v>24174</v>
      </c>
      <c r="E24" s="30">
        <v>51370</v>
      </c>
      <c r="F24" s="95">
        <v>2.1250103416894186</v>
      </c>
      <c r="G24" s="29">
        <v>61</v>
      </c>
      <c r="H24" s="30">
        <v>1561</v>
      </c>
      <c r="I24" s="30">
        <v>17</v>
      </c>
      <c r="J24" s="30">
        <v>293</v>
      </c>
      <c r="K24" s="30">
        <v>894</v>
      </c>
      <c r="L24" s="24">
        <v>351</v>
      </c>
      <c r="M24" s="31">
        <v>4</v>
      </c>
      <c r="N24" s="31">
        <v>2</v>
      </c>
    </row>
    <row r="25" spans="1:14" ht="18.95" customHeight="1">
      <c r="A25" s="14" t="s">
        <v>121</v>
      </c>
      <c r="B25" s="14"/>
      <c r="C25" s="23">
        <v>15895</v>
      </c>
      <c r="D25" s="29">
        <v>15842</v>
      </c>
      <c r="E25" s="30">
        <v>42303</v>
      </c>
      <c r="F25" s="95">
        <v>2.6703067794470394</v>
      </c>
      <c r="G25" s="29">
        <v>53</v>
      </c>
      <c r="H25" s="30">
        <v>1740</v>
      </c>
      <c r="I25" s="30">
        <v>9</v>
      </c>
      <c r="J25" s="30">
        <v>137</v>
      </c>
      <c r="K25" s="30">
        <v>1194</v>
      </c>
      <c r="L25" s="24">
        <v>125</v>
      </c>
      <c r="M25" s="31">
        <v>275</v>
      </c>
      <c r="N25" s="31" t="s">
        <v>150</v>
      </c>
    </row>
    <row r="26" spans="1:14" ht="18.95" customHeight="1">
      <c r="A26" s="14" t="s">
        <v>118</v>
      </c>
      <c r="B26" s="14"/>
      <c r="C26" s="23">
        <v>1976</v>
      </c>
      <c r="D26" s="29">
        <v>1971</v>
      </c>
      <c r="E26" s="30">
        <v>4412</v>
      </c>
      <c r="F26" s="95">
        <v>2.2384576357179098</v>
      </c>
      <c r="G26" s="29">
        <v>5</v>
      </c>
      <c r="H26" s="30">
        <v>105</v>
      </c>
      <c r="I26" s="30" t="s">
        <v>150</v>
      </c>
      <c r="J26" s="30" t="s">
        <v>150</v>
      </c>
      <c r="K26" s="30">
        <v>102</v>
      </c>
      <c r="L26" s="31">
        <v>2</v>
      </c>
      <c r="M26" s="31" t="s">
        <v>150</v>
      </c>
      <c r="N26" s="31">
        <v>1</v>
      </c>
    </row>
    <row r="27" spans="1:14" ht="18.95" customHeight="1">
      <c r="A27" s="14" t="s">
        <v>117</v>
      </c>
      <c r="B27" s="14"/>
      <c r="C27" s="23">
        <v>1308</v>
      </c>
      <c r="D27" s="29">
        <v>1295</v>
      </c>
      <c r="E27" s="30">
        <v>2864</v>
      </c>
      <c r="F27" s="95">
        <v>2.2115830115830115</v>
      </c>
      <c r="G27" s="29">
        <v>13</v>
      </c>
      <c r="H27" s="30">
        <v>228</v>
      </c>
      <c r="I27" s="30">
        <v>38</v>
      </c>
      <c r="J27" s="30" t="s">
        <v>150</v>
      </c>
      <c r="K27" s="30">
        <v>178</v>
      </c>
      <c r="L27" s="31" t="s">
        <v>150</v>
      </c>
      <c r="M27" s="31" t="s">
        <v>150</v>
      </c>
      <c r="N27" s="31">
        <v>12</v>
      </c>
    </row>
    <row r="28" spans="1:14" ht="18.95" customHeight="1">
      <c r="A28" s="14" t="s">
        <v>116</v>
      </c>
      <c r="B28" s="14"/>
      <c r="C28" s="23">
        <v>725</v>
      </c>
      <c r="D28" s="29">
        <v>721</v>
      </c>
      <c r="E28" s="30">
        <v>1547</v>
      </c>
      <c r="F28" s="95">
        <v>2.145631067961165</v>
      </c>
      <c r="G28" s="29">
        <v>4</v>
      </c>
      <c r="H28" s="30">
        <v>51</v>
      </c>
      <c r="I28" s="30">
        <v>24</v>
      </c>
      <c r="J28" s="30" t="s">
        <v>150</v>
      </c>
      <c r="K28" s="30">
        <v>27</v>
      </c>
      <c r="L28" s="31" t="s">
        <v>150</v>
      </c>
      <c r="M28" s="31" t="s">
        <v>150</v>
      </c>
      <c r="N28" s="31" t="s">
        <v>150</v>
      </c>
    </row>
    <row r="29" spans="1:14" ht="18.95" customHeight="1">
      <c r="A29" s="14" t="s">
        <v>115</v>
      </c>
      <c r="B29" s="14"/>
      <c r="C29" s="23">
        <v>3541</v>
      </c>
      <c r="D29" s="29">
        <v>3519</v>
      </c>
      <c r="E29" s="30">
        <v>8375</v>
      </c>
      <c r="F29" s="95">
        <v>2.3799374822392725</v>
      </c>
      <c r="G29" s="29">
        <v>22</v>
      </c>
      <c r="H29" s="30">
        <v>519</v>
      </c>
      <c r="I29" s="30">
        <v>77</v>
      </c>
      <c r="J29" s="30">
        <v>103</v>
      </c>
      <c r="K29" s="30">
        <v>322</v>
      </c>
      <c r="L29" s="31" t="s">
        <v>150</v>
      </c>
      <c r="M29" s="31" t="s">
        <v>150</v>
      </c>
      <c r="N29" s="31">
        <v>17</v>
      </c>
    </row>
    <row r="30" spans="1:14" ht="18.95" customHeight="1">
      <c r="A30" s="14" t="s">
        <v>114</v>
      </c>
      <c r="B30" s="14"/>
      <c r="C30" s="23">
        <v>5351</v>
      </c>
      <c r="D30" s="29">
        <v>5325</v>
      </c>
      <c r="E30" s="30">
        <v>11977</v>
      </c>
      <c r="F30" s="95">
        <v>2.2492018779342722</v>
      </c>
      <c r="G30" s="29">
        <v>26</v>
      </c>
      <c r="H30" s="30">
        <v>553</v>
      </c>
      <c r="I30" s="30" t="s">
        <v>150</v>
      </c>
      <c r="J30" s="30">
        <v>340</v>
      </c>
      <c r="K30" s="30">
        <v>209</v>
      </c>
      <c r="L30" s="31" t="s">
        <v>150</v>
      </c>
      <c r="M30" s="31" t="s">
        <v>150</v>
      </c>
      <c r="N30" s="31">
        <v>4</v>
      </c>
    </row>
    <row r="31" spans="1:14" ht="18.95" customHeight="1">
      <c r="A31" s="14" t="s">
        <v>113</v>
      </c>
      <c r="B31" s="14"/>
      <c r="C31" s="23">
        <v>4735</v>
      </c>
      <c r="D31" s="29">
        <v>4726</v>
      </c>
      <c r="E31" s="30">
        <v>10627</v>
      </c>
      <c r="F31" s="95">
        <v>2.2486246297079981</v>
      </c>
      <c r="G31" s="29">
        <v>9</v>
      </c>
      <c r="H31" s="30">
        <v>242</v>
      </c>
      <c r="I31" s="30" t="s">
        <v>150</v>
      </c>
      <c r="J31" s="30" t="s">
        <v>150</v>
      </c>
      <c r="K31" s="30">
        <v>181</v>
      </c>
      <c r="L31" s="24">
        <v>59</v>
      </c>
      <c r="M31" s="31" t="s">
        <v>150</v>
      </c>
      <c r="N31" s="31">
        <v>2</v>
      </c>
    </row>
    <row r="32" spans="1:14" ht="18.95" customHeight="1">
      <c r="A32" s="14" t="s">
        <v>112</v>
      </c>
      <c r="B32" s="14"/>
      <c r="C32" s="23">
        <v>2239</v>
      </c>
      <c r="D32" s="29">
        <v>2233</v>
      </c>
      <c r="E32" s="30">
        <v>5613</v>
      </c>
      <c r="F32" s="95">
        <v>2.5136587550380654</v>
      </c>
      <c r="G32" s="29">
        <v>6</v>
      </c>
      <c r="H32" s="30">
        <v>220</v>
      </c>
      <c r="I32" s="30">
        <v>4</v>
      </c>
      <c r="J32" s="30">
        <v>40</v>
      </c>
      <c r="K32" s="30">
        <v>176</v>
      </c>
      <c r="L32" s="31" t="s">
        <v>150</v>
      </c>
      <c r="M32" s="31" t="s">
        <v>150</v>
      </c>
      <c r="N32" s="31" t="s">
        <v>150</v>
      </c>
    </row>
    <row r="33" spans="1:14" ht="18.95" customHeight="1">
      <c r="A33" s="14" t="s">
        <v>111</v>
      </c>
      <c r="B33" s="14"/>
      <c r="C33" s="23">
        <v>4657</v>
      </c>
      <c r="D33" s="29">
        <v>4638</v>
      </c>
      <c r="E33" s="30">
        <v>10237</v>
      </c>
      <c r="F33" s="95">
        <v>2.2072013799051313</v>
      </c>
      <c r="G33" s="29">
        <v>19</v>
      </c>
      <c r="H33" s="30">
        <v>569</v>
      </c>
      <c r="I33" s="30" t="s">
        <v>150</v>
      </c>
      <c r="J33" s="30">
        <v>220</v>
      </c>
      <c r="K33" s="30">
        <v>348</v>
      </c>
      <c r="L33" s="31" t="s">
        <v>150</v>
      </c>
      <c r="M33" s="31" t="s">
        <v>150</v>
      </c>
      <c r="N33" s="31">
        <v>1</v>
      </c>
    </row>
    <row r="34" spans="1:14" ht="18.95" customHeight="1">
      <c r="A34" s="14" t="s">
        <v>110</v>
      </c>
      <c r="B34" s="14"/>
      <c r="C34" s="23">
        <v>1900</v>
      </c>
      <c r="D34" s="29">
        <v>1899</v>
      </c>
      <c r="E34" s="30">
        <v>4089</v>
      </c>
      <c r="F34" s="95">
        <v>2.1532385466034754</v>
      </c>
      <c r="G34" s="29">
        <v>1</v>
      </c>
      <c r="H34" s="30">
        <v>29</v>
      </c>
      <c r="I34" s="30" t="s">
        <v>150</v>
      </c>
      <c r="J34" s="30" t="s">
        <v>150</v>
      </c>
      <c r="K34" s="30">
        <v>29</v>
      </c>
      <c r="L34" s="31" t="s">
        <v>150</v>
      </c>
      <c r="M34" s="31" t="s">
        <v>150</v>
      </c>
      <c r="N34" s="31" t="s">
        <v>150</v>
      </c>
    </row>
    <row r="35" spans="1:14" ht="18.95" customHeight="1">
      <c r="A35" s="14" t="s">
        <v>108</v>
      </c>
      <c r="B35" s="14"/>
      <c r="C35" s="23">
        <v>15672</v>
      </c>
      <c r="D35" s="29">
        <v>15643</v>
      </c>
      <c r="E35" s="30">
        <v>40665</v>
      </c>
      <c r="F35" s="95">
        <v>2.5995653007735089</v>
      </c>
      <c r="G35" s="29">
        <v>29</v>
      </c>
      <c r="H35" s="30">
        <v>541</v>
      </c>
      <c r="I35" s="30" t="s">
        <v>150</v>
      </c>
      <c r="J35" s="30" t="s">
        <v>150</v>
      </c>
      <c r="K35" s="30">
        <v>541</v>
      </c>
      <c r="L35" s="31" t="s">
        <v>150</v>
      </c>
      <c r="M35" s="31" t="s">
        <v>150</v>
      </c>
      <c r="N35" s="31" t="s">
        <v>150</v>
      </c>
    </row>
    <row r="36" spans="1:14" ht="18.95" customHeight="1">
      <c r="A36" s="14" t="s">
        <v>107</v>
      </c>
      <c r="B36" s="14"/>
      <c r="C36" s="23">
        <v>5220</v>
      </c>
      <c r="D36" s="29">
        <v>5215</v>
      </c>
      <c r="E36" s="30">
        <v>13251</v>
      </c>
      <c r="F36" s="95">
        <v>2.5409395973154361</v>
      </c>
      <c r="G36" s="29">
        <v>5</v>
      </c>
      <c r="H36" s="30">
        <v>270</v>
      </c>
      <c r="I36" s="30" t="s">
        <v>150</v>
      </c>
      <c r="J36" s="30">
        <v>158</v>
      </c>
      <c r="K36" s="30">
        <v>112</v>
      </c>
      <c r="L36" s="31" t="s">
        <v>150</v>
      </c>
      <c r="M36" s="31" t="s">
        <v>150</v>
      </c>
      <c r="N36" s="31" t="s">
        <v>150</v>
      </c>
    </row>
    <row r="37" spans="1:14" ht="18.95" customHeight="1">
      <c r="A37" s="14" t="s">
        <v>106</v>
      </c>
      <c r="B37" s="14"/>
      <c r="C37" s="23">
        <v>11697</v>
      </c>
      <c r="D37" s="29">
        <v>11684</v>
      </c>
      <c r="E37" s="30">
        <v>27885</v>
      </c>
      <c r="F37" s="95">
        <v>2.3865970558028073</v>
      </c>
      <c r="G37" s="29">
        <v>13</v>
      </c>
      <c r="H37" s="30">
        <v>316</v>
      </c>
      <c r="I37" s="30" t="s">
        <v>150</v>
      </c>
      <c r="J37" s="30" t="s">
        <v>150</v>
      </c>
      <c r="K37" s="30">
        <v>314</v>
      </c>
      <c r="L37" s="31" t="s">
        <v>150</v>
      </c>
      <c r="M37" s="31" t="s">
        <v>150</v>
      </c>
      <c r="N37" s="31">
        <v>2</v>
      </c>
    </row>
    <row r="38" spans="1:14" ht="18.95" customHeight="1">
      <c r="A38" s="14" t="s">
        <v>105</v>
      </c>
      <c r="B38" s="14"/>
      <c r="C38" s="23">
        <v>6558</v>
      </c>
      <c r="D38" s="29">
        <v>6546</v>
      </c>
      <c r="E38" s="30">
        <v>17236</v>
      </c>
      <c r="F38" s="95">
        <v>2.6330583562480903</v>
      </c>
      <c r="G38" s="29">
        <v>12</v>
      </c>
      <c r="H38" s="30">
        <v>733</v>
      </c>
      <c r="I38" s="30">
        <v>13</v>
      </c>
      <c r="J38" s="30">
        <v>449</v>
      </c>
      <c r="K38" s="30">
        <v>270</v>
      </c>
      <c r="L38" s="31" t="s">
        <v>150</v>
      </c>
      <c r="M38" s="31" t="s">
        <v>150</v>
      </c>
      <c r="N38" s="31">
        <v>1</v>
      </c>
    </row>
    <row r="39" spans="1:14" ht="18.95" customHeight="1">
      <c r="A39" s="14" t="s">
        <v>104</v>
      </c>
      <c r="B39" s="14"/>
      <c r="C39" s="23">
        <v>8851</v>
      </c>
      <c r="D39" s="29">
        <v>8836</v>
      </c>
      <c r="E39" s="30">
        <v>21729</v>
      </c>
      <c r="F39" s="95">
        <v>2.4591444092349479</v>
      </c>
      <c r="G39" s="29">
        <v>15</v>
      </c>
      <c r="H39" s="30">
        <v>428</v>
      </c>
      <c r="I39" s="30" t="s">
        <v>150</v>
      </c>
      <c r="J39" s="30">
        <v>7</v>
      </c>
      <c r="K39" s="30">
        <v>421</v>
      </c>
      <c r="L39" s="31" t="s">
        <v>150</v>
      </c>
      <c r="M39" s="31" t="s">
        <v>150</v>
      </c>
      <c r="N39" s="31" t="s">
        <v>150</v>
      </c>
    </row>
    <row r="40" spans="1:14" ht="18.95" customHeight="1">
      <c r="A40" s="14" t="s">
        <v>103</v>
      </c>
      <c r="B40" s="14"/>
      <c r="C40" s="23">
        <v>13610</v>
      </c>
      <c r="D40" s="29">
        <v>13534</v>
      </c>
      <c r="E40" s="30">
        <v>33900</v>
      </c>
      <c r="F40" s="95">
        <v>2.5048027190778779</v>
      </c>
      <c r="G40" s="96">
        <v>76</v>
      </c>
      <c r="H40" s="30">
        <v>1084</v>
      </c>
      <c r="I40" s="30">
        <v>539</v>
      </c>
      <c r="J40" s="30">
        <v>83</v>
      </c>
      <c r="K40" s="30">
        <v>410</v>
      </c>
      <c r="L40" s="31" t="s">
        <v>150</v>
      </c>
      <c r="M40" s="31" t="s">
        <v>150</v>
      </c>
      <c r="N40" s="31">
        <v>52</v>
      </c>
    </row>
    <row r="41" spans="1:14" ht="18.95" customHeight="1">
      <c r="A41" s="14" t="s">
        <v>101</v>
      </c>
      <c r="B41" s="14"/>
      <c r="C41" s="23">
        <v>7949</v>
      </c>
      <c r="D41" s="29">
        <v>7932</v>
      </c>
      <c r="E41" s="30">
        <v>19343</v>
      </c>
      <c r="F41" s="95">
        <v>2.4386031265758952</v>
      </c>
      <c r="G41" s="29">
        <v>17</v>
      </c>
      <c r="H41" s="30">
        <v>352</v>
      </c>
      <c r="I41" s="30" t="s">
        <v>150</v>
      </c>
      <c r="J41" s="30">
        <v>46</v>
      </c>
      <c r="K41" s="30">
        <v>306</v>
      </c>
      <c r="L41" s="31" t="s">
        <v>150</v>
      </c>
      <c r="M41" s="31" t="s">
        <v>150</v>
      </c>
      <c r="N41" s="31" t="s">
        <v>150</v>
      </c>
    </row>
    <row r="42" spans="1:14" ht="18.95" customHeight="1">
      <c r="A42" s="14" t="s">
        <v>100</v>
      </c>
      <c r="B42" s="14"/>
      <c r="C42" s="23">
        <v>14679</v>
      </c>
      <c r="D42" s="29">
        <v>14640</v>
      </c>
      <c r="E42" s="30">
        <v>38729</v>
      </c>
      <c r="F42" s="95">
        <v>2.6454234972677595</v>
      </c>
      <c r="G42" s="29">
        <v>39</v>
      </c>
      <c r="H42" s="30">
        <v>1711</v>
      </c>
      <c r="I42" s="30">
        <v>136</v>
      </c>
      <c r="J42" s="30">
        <v>906</v>
      </c>
      <c r="K42" s="30">
        <v>668</v>
      </c>
      <c r="L42" s="31" t="s">
        <v>150</v>
      </c>
      <c r="M42" s="31" t="s">
        <v>150</v>
      </c>
      <c r="N42" s="31">
        <v>1</v>
      </c>
    </row>
    <row r="43" spans="1:14" ht="18.95" customHeight="1">
      <c r="A43" s="14" t="s">
        <v>764</v>
      </c>
      <c r="B43" s="14"/>
      <c r="C43" s="23">
        <v>389</v>
      </c>
      <c r="D43" s="29">
        <v>389</v>
      </c>
      <c r="E43" s="30">
        <v>718</v>
      </c>
      <c r="F43" s="95">
        <v>1.8457583547557841</v>
      </c>
      <c r="G43" s="29" t="s">
        <v>150</v>
      </c>
      <c r="H43" s="30" t="s">
        <v>150</v>
      </c>
      <c r="I43" s="30" t="s">
        <v>150</v>
      </c>
      <c r="J43" s="30" t="s">
        <v>150</v>
      </c>
      <c r="K43" s="30" t="s">
        <v>150</v>
      </c>
      <c r="L43" s="31" t="s">
        <v>150</v>
      </c>
      <c r="M43" s="31" t="s">
        <v>150</v>
      </c>
      <c r="N43" s="31" t="s">
        <v>150</v>
      </c>
    </row>
    <row r="44" spans="1:14" ht="18.95" customHeight="1">
      <c r="A44" s="14" t="s">
        <v>98</v>
      </c>
      <c r="B44" s="14"/>
      <c r="C44" s="23">
        <v>501</v>
      </c>
      <c r="D44" s="29">
        <v>500</v>
      </c>
      <c r="E44" s="30">
        <v>887</v>
      </c>
      <c r="F44" s="95">
        <v>1.774</v>
      </c>
      <c r="G44" s="29">
        <v>1</v>
      </c>
      <c r="H44" s="30">
        <v>5</v>
      </c>
      <c r="I44" s="30">
        <v>5</v>
      </c>
      <c r="J44" s="30" t="s">
        <v>150</v>
      </c>
      <c r="K44" s="30" t="s">
        <v>150</v>
      </c>
      <c r="L44" s="31" t="s">
        <v>150</v>
      </c>
      <c r="M44" s="31" t="s">
        <v>150</v>
      </c>
      <c r="N44" s="31" t="s">
        <v>150</v>
      </c>
    </row>
    <row r="45" spans="1:14" ht="18.95" customHeight="1">
      <c r="A45" s="14" t="s">
        <v>765</v>
      </c>
      <c r="B45" s="14"/>
      <c r="C45" s="23">
        <v>378</v>
      </c>
      <c r="D45" s="29">
        <v>377</v>
      </c>
      <c r="E45" s="30">
        <v>663</v>
      </c>
      <c r="F45" s="95">
        <v>1.7586206896551724</v>
      </c>
      <c r="G45" s="29">
        <v>1</v>
      </c>
      <c r="H45" s="30">
        <v>20</v>
      </c>
      <c r="I45" s="30" t="s">
        <v>150</v>
      </c>
      <c r="J45" s="30" t="s">
        <v>150</v>
      </c>
      <c r="K45" s="30">
        <v>20</v>
      </c>
      <c r="L45" s="31" t="s">
        <v>150</v>
      </c>
      <c r="M45" s="31" t="s">
        <v>150</v>
      </c>
      <c r="N45" s="31" t="s">
        <v>150</v>
      </c>
    </row>
    <row r="46" spans="1:14" ht="18.95" customHeight="1">
      <c r="A46" s="14" t="s">
        <v>96</v>
      </c>
      <c r="B46" s="14"/>
      <c r="C46" s="23">
        <v>224</v>
      </c>
      <c r="D46" s="29">
        <v>224</v>
      </c>
      <c r="E46" s="30">
        <v>346</v>
      </c>
      <c r="F46" s="95">
        <v>1.5446428571428572</v>
      </c>
      <c r="G46" s="29" t="s">
        <v>150</v>
      </c>
      <c r="H46" s="30" t="s">
        <v>150</v>
      </c>
      <c r="I46" s="30" t="s">
        <v>150</v>
      </c>
      <c r="J46" s="30" t="s">
        <v>150</v>
      </c>
      <c r="K46" s="30" t="s">
        <v>150</v>
      </c>
      <c r="L46" s="31" t="s">
        <v>150</v>
      </c>
      <c r="M46" s="31" t="s">
        <v>150</v>
      </c>
      <c r="N46" s="31" t="s">
        <v>150</v>
      </c>
    </row>
    <row r="47" spans="1:14" ht="18.95" customHeight="1">
      <c r="A47" s="14" t="s">
        <v>95</v>
      </c>
      <c r="B47" s="14"/>
      <c r="C47" s="23">
        <v>680</v>
      </c>
      <c r="D47" s="29">
        <v>677</v>
      </c>
      <c r="E47" s="30">
        <v>1282</v>
      </c>
      <c r="F47" s="95">
        <v>1.8936484490398819</v>
      </c>
      <c r="G47" s="29">
        <v>3</v>
      </c>
      <c r="H47" s="30">
        <v>3</v>
      </c>
      <c r="I47" s="30" t="s">
        <v>150</v>
      </c>
      <c r="J47" s="30" t="s">
        <v>150</v>
      </c>
      <c r="K47" s="30" t="s">
        <v>150</v>
      </c>
      <c r="L47" s="31" t="s">
        <v>150</v>
      </c>
      <c r="M47" s="31" t="s">
        <v>150</v>
      </c>
      <c r="N47" s="31">
        <v>3</v>
      </c>
    </row>
    <row r="48" spans="1:14" ht="18.95" customHeight="1">
      <c r="A48" s="14" t="s">
        <v>94</v>
      </c>
      <c r="B48" s="14"/>
      <c r="C48" s="23">
        <v>326</v>
      </c>
      <c r="D48" s="29">
        <v>326</v>
      </c>
      <c r="E48" s="30">
        <v>590</v>
      </c>
      <c r="F48" s="95">
        <v>1.8098159509202454</v>
      </c>
      <c r="G48" s="29" t="s">
        <v>150</v>
      </c>
      <c r="H48" s="30" t="s">
        <v>150</v>
      </c>
      <c r="I48" s="30" t="s">
        <v>150</v>
      </c>
      <c r="J48" s="30" t="s">
        <v>150</v>
      </c>
      <c r="K48" s="30" t="s">
        <v>150</v>
      </c>
      <c r="L48" s="31" t="s">
        <v>150</v>
      </c>
      <c r="M48" s="31" t="s">
        <v>150</v>
      </c>
      <c r="N48" s="31" t="s">
        <v>150</v>
      </c>
    </row>
    <row r="49" spans="1:14" ht="18.95" customHeight="1">
      <c r="A49" s="14" t="s">
        <v>93</v>
      </c>
      <c r="B49" s="14"/>
      <c r="C49" s="96">
        <v>518</v>
      </c>
      <c r="D49" s="29">
        <v>516</v>
      </c>
      <c r="E49" s="30">
        <v>1103</v>
      </c>
      <c r="F49" s="95">
        <v>2.137596899224806</v>
      </c>
      <c r="G49" s="29">
        <v>2</v>
      </c>
      <c r="H49" s="30">
        <v>23</v>
      </c>
      <c r="I49" s="30" t="s">
        <v>150</v>
      </c>
      <c r="J49" s="30" t="s">
        <v>150</v>
      </c>
      <c r="K49" s="30">
        <v>22</v>
      </c>
      <c r="L49" s="31" t="s">
        <v>150</v>
      </c>
      <c r="M49" s="31" t="s">
        <v>150</v>
      </c>
      <c r="N49" s="31">
        <v>1</v>
      </c>
    </row>
    <row r="50" spans="1:14" ht="18.95" customHeight="1">
      <c r="A50" s="14" t="s">
        <v>92</v>
      </c>
      <c r="B50" s="14"/>
      <c r="C50" s="23">
        <v>637</v>
      </c>
      <c r="D50" s="29">
        <v>634</v>
      </c>
      <c r="E50" s="30">
        <v>1296</v>
      </c>
      <c r="F50" s="95">
        <v>2.0441640378548898</v>
      </c>
      <c r="G50" s="29">
        <v>3</v>
      </c>
      <c r="H50" s="30">
        <v>26</v>
      </c>
      <c r="I50" s="30" t="s">
        <v>150</v>
      </c>
      <c r="J50" s="30" t="s">
        <v>150</v>
      </c>
      <c r="K50" s="30">
        <v>24</v>
      </c>
      <c r="L50" s="31" t="s">
        <v>150</v>
      </c>
      <c r="M50" s="31" t="s">
        <v>150</v>
      </c>
      <c r="N50" s="31">
        <v>2</v>
      </c>
    </row>
    <row r="51" spans="1:14" ht="18.95" customHeight="1">
      <c r="A51" s="14" t="s">
        <v>91</v>
      </c>
      <c r="B51" s="14"/>
      <c r="C51" s="23">
        <v>3338</v>
      </c>
      <c r="D51" s="29">
        <v>3332</v>
      </c>
      <c r="E51" s="30">
        <v>7040</v>
      </c>
      <c r="F51" s="95">
        <v>2.112845138055222</v>
      </c>
      <c r="G51" s="29">
        <v>6</v>
      </c>
      <c r="H51" s="30">
        <v>152</v>
      </c>
      <c r="I51" s="30">
        <v>27</v>
      </c>
      <c r="J51" s="30" t="s">
        <v>150</v>
      </c>
      <c r="K51" s="30">
        <v>67</v>
      </c>
      <c r="L51" s="24">
        <v>57</v>
      </c>
      <c r="M51" s="31" t="s">
        <v>150</v>
      </c>
      <c r="N51" s="31">
        <v>1</v>
      </c>
    </row>
    <row r="52" spans="1:14" ht="18.95" customHeight="1">
      <c r="A52" s="14" t="s">
        <v>90</v>
      </c>
      <c r="B52" s="14"/>
      <c r="C52" s="23">
        <v>10680</v>
      </c>
      <c r="D52" s="29">
        <v>10641</v>
      </c>
      <c r="E52" s="30">
        <v>29802</v>
      </c>
      <c r="F52" s="95">
        <v>2.8006766281364532</v>
      </c>
      <c r="G52" s="29">
        <v>39</v>
      </c>
      <c r="H52" s="30">
        <v>1139</v>
      </c>
      <c r="I52" s="30">
        <v>100</v>
      </c>
      <c r="J52" s="30">
        <v>22</v>
      </c>
      <c r="K52" s="30">
        <v>930</v>
      </c>
      <c r="L52" s="24">
        <v>83</v>
      </c>
      <c r="M52" s="31" t="s">
        <v>150</v>
      </c>
      <c r="N52" s="31">
        <v>4</v>
      </c>
    </row>
    <row r="53" spans="1:14" ht="18.95" customHeight="1">
      <c r="A53" s="14" t="s">
        <v>88</v>
      </c>
      <c r="B53" s="14"/>
      <c r="C53" s="23">
        <v>466</v>
      </c>
      <c r="D53" s="29">
        <v>466</v>
      </c>
      <c r="E53" s="30">
        <v>1058</v>
      </c>
      <c r="F53" s="95">
        <v>2.2703862660944205</v>
      </c>
      <c r="G53" s="29" t="s">
        <v>150</v>
      </c>
      <c r="H53" s="30" t="s">
        <v>150</v>
      </c>
      <c r="I53" s="30" t="s">
        <v>150</v>
      </c>
      <c r="J53" s="30" t="s">
        <v>150</v>
      </c>
      <c r="K53" s="30" t="s">
        <v>150</v>
      </c>
      <c r="L53" s="31" t="s">
        <v>150</v>
      </c>
      <c r="M53" s="31" t="s">
        <v>150</v>
      </c>
      <c r="N53" s="31" t="s">
        <v>150</v>
      </c>
    </row>
    <row r="54" spans="1:14" ht="18.95" customHeight="1">
      <c r="A54" s="14" t="s">
        <v>86</v>
      </c>
      <c r="B54" s="14"/>
      <c r="C54" s="23">
        <v>2093</v>
      </c>
      <c r="D54" s="29">
        <v>2089</v>
      </c>
      <c r="E54" s="30">
        <v>3910</v>
      </c>
      <c r="F54" s="95">
        <v>1.871708951651508</v>
      </c>
      <c r="G54" s="29">
        <v>4</v>
      </c>
      <c r="H54" s="30">
        <v>32</v>
      </c>
      <c r="I54" s="30">
        <v>5</v>
      </c>
      <c r="J54" s="30" t="s">
        <v>150</v>
      </c>
      <c r="K54" s="30">
        <v>25</v>
      </c>
      <c r="L54" s="31" t="s">
        <v>150</v>
      </c>
      <c r="M54" s="31" t="s">
        <v>150</v>
      </c>
      <c r="N54" s="31">
        <v>2</v>
      </c>
    </row>
    <row r="55" spans="1:14" ht="18.95" customHeight="1">
      <c r="A55" s="14" t="s">
        <v>85</v>
      </c>
      <c r="B55" s="14"/>
      <c r="C55" s="23">
        <v>760</v>
      </c>
      <c r="D55" s="29">
        <v>747</v>
      </c>
      <c r="E55" s="30">
        <v>1548</v>
      </c>
      <c r="F55" s="95">
        <v>2.072289156626506</v>
      </c>
      <c r="G55" s="29">
        <v>13</v>
      </c>
      <c r="H55" s="30">
        <v>128</v>
      </c>
      <c r="I55" s="30" t="s">
        <v>150</v>
      </c>
      <c r="J55" s="30" t="s">
        <v>150</v>
      </c>
      <c r="K55" s="30">
        <v>31</v>
      </c>
      <c r="L55" s="31">
        <v>96</v>
      </c>
      <c r="M55" s="31" t="s">
        <v>150</v>
      </c>
      <c r="N55" s="31">
        <v>1</v>
      </c>
    </row>
    <row r="56" spans="1:14" ht="5.0999999999999996" customHeight="1" thickBot="1">
      <c r="A56" s="97"/>
      <c r="B56" s="97"/>
      <c r="C56" s="98"/>
      <c r="D56" s="98"/>
      <c r="E56" s="68"/>
      <c r="F56" s="99"/>
      <c r="G56" s="98"/>
      <c r="H56" s="68"/>
      <c r="I56" s="68"/>
      <c r="J56" s="68"/>
      <c r="K56" s="68"/>
      <c r="L56" s="68"/>
      <c r="M56" s="68"/>
      <c r="N56" s="68"/>
    </row>
    <row r="57" spans="1:14" ht="5.0999999999999996" customHeight="1">
      <c r="C57" s="4"/>
      <c r="D57" s="4"/>
      <c r="E57" s="4"/>
      <c r="F57" s="4"/>
      <c r="G57" s="4"/>
      <c r="H57" s="4"/>
      <c r="I57" s="4"/>
      <c r="J57" s="3"/>
      <c r="K57" s="3"/>
      <c r="L57" s="3"/>
      <c r="M57" s="3"/>
      <c r="N57" s="3"/>
    </row>
    <row r="58" spans="1:14">
      <c r="A58" s="40" t="s">
        <v>801</v>
      </c>
      <c r="I58" s="3"/>
      <c r="J58" s="3"/>
      <c r="K58" s="3"/>
      <c r="L58" s="3"/>
      <c r="M58" s="3"/>
      <c r="N58" s="3"/>
    </row>
    <row r="59" spans="1:14">
      <c r="I59" s="3"/>
      <c r="J59" s="3"/>
      <c r="K59" s="3"/>
      <c r="L59" s="3"/>
      <c r="M59" s="3"/>
      <c r="N59" s="3"/>
    </row>
    <row r="60" spans="1:14">
      <c r="I60" s="3"/>
      <c r="J60" s="3"/>
      <c r="K60" s="3"/>
      <c r="L60" s="3"/>
      <c r="M60" s="3"/>
      <c r="N60" s="3"/>
    </row>
    <row r="61" spans="1:14">
      <c r="I61" s="3"/>
      <c r="J61" s="3"/>
      <c r="K61" s="3"/>
      <c r="L61" s="3"/>
      <c r="M61" s="3"/>
      <c r="N61" s="3"/>
    </row>
    <row r="62" spans="1:14">
      <c r="I62" s="3"/>
      <c r="J62" s="3"/>
      <c r="K62" s="3"/>
      <c r="L62" s="3"/>
      <c r="M62" s="3"/>
      <c r="N62" s="3"/>
    </row>
    <row r="63" spans="1:14">
      <c r="I63" s="3"/>
      <c r="J63" s="3"/>
      <c r="K63" s="3"/>
      <c r="L63" s="3"/>
      <c r="M63" s="3"/>
      <c r="N63" s="3"/>
    </row>
    <row r="64" spans="1:14">
      <c r="I64" s="3"/>
      <c r="J64" s="3"/>
      <c r="K64" s="3"/>
      <c r="L64" s="3"/>
      <c r="M64" s="3"/>
      <c r="N64" s="3"/>
    </row>
    <row r="65" spans="9:14">
      <c r="I65" s="3"/>
      <c r="J65" s="3"/>
      <c r="K65" s="3"/>
      <c r="L65" s="3"/>
      <c r="M65" s="3"/>
      <c r="N65" s="3"/>
    </row>
    <row r="66" spans="9:14">
      <c r="I66" s="3"/>
      <c r="J66" s="3"/>
      <c r="K66" s="3"/>
      <c r="L66" s="3"/>
      <c r="M66" s="3"/>
      <c r="N66" s="3"/>
    </row>
    <row r="67" spans="9:14">
      <c r="I67" s="3"/>
      <c r="J67" s="3"/>
      <c r="K67" s="3"/>
      <c r="L67" s="3"/>
      <c r="M67" s="3"/>
      <c r="N67" s="3"/>
    </row>
    <row r="68" spans="9:14">
      <c r="I68" s="3"/>
      <c r="J68" s="3"/>
      <c r="K68" s="3"/>
      <c r="L68" s="3"/>
      <c r="M68" s="3"/>
      <c r="N68" s="3"/>
    </row>
    <row r="69" spans="9:14">
      <c r="I69" s="3"/>
      <c r="J69" s="3"/>
      <c r="K69" s="3"/>
      <c r="L69" s="3"/>
      <c r="M69" s="3"/>
      <c r="N69" s="3"/>
    </row>
    <row r="70" spans="9:14">
      <c r="I70" s="3"/>
      <c r="J70" s="3"/>
      <c r="K70" s="3"/>
      <c r="L70" s="3"/>
      <c r="M70" s="3"/>
      <c r="N70" s="3"/>
    </row>
    <row r="71" spans="9:14">
      <c r="I71" s="3"/>
      <c r="J71" s="3"/>
      <c r="K71" s="3"/>
      <c r="L71" s="3"/>
      <c r="M71" s="3"/>
      <c r="N71" s="3"/>
    </row>
    <row r="72" spans="9:14">
      <c r="I72" s="3"/>
      <c r="J72" s="3"/>
      <c r="K72" s="3"/>
      <c r="L72" s="3"/>
      <c r="M72" s="3"/>
      <c r="N72" s="3"/>
    </row>
    <row r="73" spans="9:14">
      <c r="I73" s="3"/>
      <c r="J73" s="3"/>
      <c r="K73" s="3"/>
      <c r="L73" s="3"/>
      <c r="M73" s="3"/>
      <c r="N73" s="3"/>
    </row>
    <row r="74" spans="9:14">
      <c r="I74" s="3"/>
      <c r="J74" s="3"/>
      <c r="K74" s="3"/>
      <c r="L74" s="3"/>
      <c r="M74" s="3"/>
      <c r="N74" s="3"/>
    </row>
    <row r="75" spans="9:14">
      <c r="I75" s="3"/>
      <c r="J75" s="3"/>
      <c r="K75" s="3"/>
      <c r="L75" s="3"/>
      <c r="M75" s="3"/>
      <c r="N75" s="3"/>
    </row>
    <row r="76" spans="9:14">
      <c r="I76" s="3"/>
      <c r="J76" s="3"/>
      <c r="K76" s="3"/>
      <c r="L76" s="3"/>
      <c r="M76" s="3"/>
      <c r="N76" s="3"/>
    </row>
    <row r="77" spans="9:14">
      <c r="I77" s="3"/>
      <c r="J77" s="3"/>
      <c r="K77" s="3"/>
      <c r="L77" s="3"/>
      <c r="M77" s="3"/>
      <c r="N77" s="3"/>
    </row>
    <row r="78" spans="9:14">
      <c r="I78" s="3"/>
      <c r="J78" s="3"/>
      <c r="K78" s="3"/>
      <c r="L78" s="3"/>
      <c r="M78" s="3"/>
      <c r="N78" s="3"/>
    </row>
    <row r="79" spans="9:14">
      <c r="I79" s="3"/>
      <c r="J79" s="3"/>
      <c r="K79" s="3"/>
      <c r="L79" s="3"/>
      <c r="M79" s="3"/>
      <c r="N79" s="3"/>
    </row>
    <row r="80" spans="9:14">
      <c r="I80" s="3"/>
      <c r="J80" s="3"/>
      <c r="K80" s="3"/>
      <c r="L80" s="3"/>
      <c r="M80" s="3"/>
      <c r="N80" s="3"/>
    </row>
    <row r="81" spans="9:14">
      <c r="I81" s="3"/>
      <c r="J81" s="3"/>
      <c r="K81" s="3"/>
      <c r="L81" s="3"/>
      <c r="M81" s="3"/>
      <c r="N81" s="3"/>
    </row>
    <row r="82" spans="9:14">
      <c r="I82" s="3"/>
      <c r="J82" s="3"/>
      <c r="K82" s="3"/>
      <c r="L82" s="3"/>
      <c r="M82" s="3"/>
      <c r="N82" s="3"/>
    </row>
    <row r="83" spans="9:14">
      <c r="I83" s="3"/>
      <c r="J83" s="3"/>
      <c r="K83" s="3"/>
      <c r="L83" s="3"/>
      <c r="M83" s="3"/>
      <c r="N83" s="3"/>
    </row>
    <row r="84" spans="9:14">
      <c r="I84" s="3"/>
      <c r="J84" s="3"/>
      <c r="K84" s="3"/>
      <c r="L84" s="3"/>
      <c r="M84" s="3"/>
      <c r="N84" s="3"/>
    </row>
    <row r="85" spans="9:14">
      <c r="I85" s="3"/>
      <c r="J85" s="3"/>
      <c r="K85" s="3"/>
      <c r="L85" s="3"/>
      <c r="M85" s="3"/>
      <c r="N85" s="3"/>
    </row>
    <row r="86" spans="9:14">
      <c r="I86" s="3"/>
      <c r="J86" s="3"/>
      <c r="K86" s="3"/>
      <c r="L86" s="3"/>
      <c r="M86" s="3"/>
      <c r="N86" s="3"/>
    </row>
    <row r="87" spans="9:14">
      <c r="I87" s="3"/>
      <c r="J87" s="3"/>
      <c r="K87" s="3"/>
      <c r="L87" s="3"/>
      <c r="M87" s="3"/>
      <c r="N87" s="3"/>
    </row>
    <row r="88" spans="9:14">
      <c r="I88" s="3"/>
      <c r="J88" s="3"/>
      <c r="K88" s="3"/>
      <c r="L88" s="3"/>
      <c r="M88" s="3"/>
      <c r="N88" s="3"/>
    </row>
    <row r="89" spans="9:14">
      <c r="I89" s="3"/>
      <c r="J89" s="3"/>
      <c r="K89" s="3"/>
      <c r="L89" s="3"/>
      <c r="M89" s="3"/>
      <c r="N89" s="3"/>
    </row>
    <row r="90" spans="9:14">
      <c r="I90" s="3"/>
      <c r="J90" s="3"/>
      <c r="K90" s="3"/>
      <c r="L90" s="3"/>
      <c r="M90" s="3"/>
      <c r="N90" s="3"/>
    </row>
    <row r="91" spans="9:14">
      <c r="I91" s="3"/>
      <c r="J91" s="3"/>
      <c r="K91" s="3"/>
      <c r="L91" s="3"/>
      <c r="M91" s="3"/>
      <c r="N91" s="3"/>
    </row>
    <row r="92" spans="9:14">
      <c r="I92" s="3"/>
      <c r="J92" s="3"/>
      <c r="K92" s="3"/>
      <c r="L92" s="3"/>
      <c r="M92" s="3"/>
      <c r="N92" s="3"/>
    </row>
    <row r="93" spans="9:14">
      <c r="I93" s="3"/>
      <c r="J93" s="3"/>
      <c r="K93" s="3"/>
      <c r="L93" s="3"/>
      <c r="M93" s="3"/>
      <c r="N93" s="3"/>
    </row>
    <row r="94" spans="9:14">
      <c r="I94" s="3"/>
      <c r="J94" s="3"/>
      <c r="K94" s="3"/>
      <c r="L94" s="3"/>
      <c r="M94" s="3"/>
      <c r="N94" s="3"/>
    </row>
    <row r="95" spans="9:14">
      <c r="I95" s="3"/>
      <c r="J95" s="3"/>
      <c r="K95" s="3"/>
      <c r="L95" s="3"/>
      <c r="M95" s="3"/>
      <c r="N95" s="3"/>
    </row>
    <row r="96" spans="9:14">
      <c r="I96" s="3"/>
      <c r="J96" s="3"/>
      <c r="K96" s="3"/>
      <c r="L96" s="3"/>
      <c r="M96" s="3"/>
      <c r="N96" s="3"/>
    </row>
    <row r="97" spans="9:14">
      <c r="I97" s="3"/>
      <c r="J97" s="3"/>
      <c r="K97" s="3"/>
      <c r="L97" s="3"/>
      <c r="M97" s="3"/>
      <c r="N97" s="3"/>
    </row>
    <row r="98" spans="9:14">
      <c r="I98" s="3"/>
      <c r="J98" s="3"/>
      <c r="K98" s="3"/>
      <c r="L98" s="3"/>
      <c r="M98" s="3"/>
      <c r="N98" s="3"/>
    </row>
    <row r="99" spans="9:14">
      <c r="I99" s="3"/>
      <c r="J99" s="3"/>
      <c r="K99" s="3"/>
      <c r="L99" s="3"/>
      <c r="M99" s="3"/>
      <c r="N99" s="3"/>
    </row>
    <row r="100" spans="9:14">
      <c r="I100" s="3"/>
      <c r="J100" s="3"/>
      <c r="K100" s="3"/>
      <c r="L100" s="3"/>
      <c r="M100" s="3"/>
      <c r="N100" s="3"/>
    </row>
    <row r="101" spans="9:14">
      <c r="I101" s="3"/>
      <c r="J101" s="3"/>
      <c r="K101" s="3"/>
      <c r="L101" s="3"/>
      <c r="M101" s="3"/>
      <c r="N101" s="3"/>
    </row>
    <row r="102" spans="9:14">
      <c r="I102" s="3"/>
      <c r="J102" s="3"/>
      <c r="K102" s="3"/>
      <c r="L102" s="3"/>
      <c r="M102" s="3"/>
      <c r="N102" s="3"/>
    </row>
    <row r="103" spans="9:14">
      <c r="I103" s="3"/>
      <c r="J103" s="3"/>
      <c r="K103" s="3"/>
      <c r="L103" s="3"/>
      <c r="M103" s="3"/>
      <c r="N103" s="3"/>
    </row>
    <row r="104" spans="9:14">
      <c r="I104" s="3"/>
      <c r="J104" s="3"/>
      <c r="K104" s="3"/>
      <c r="L104" s="3"/>
      <c r="M104" s="3"/>
      <c r="N104" s="3"/>
    </row>
    <row r="105" spans="9:14">
      <c r="I105" s="3"/>
      <c r="J105" s="3"/>
      <c r="K105" s="3"/>
      <c r="L105" s="3"/>
      <c r="M105" s="3"/>
      <c r="N105" s="3"/>
    </row>
    <row r="106" spans="9:14">
      <c r="I106" s="3"/>
      <c r="J106" s="3"/>
      <c r="K106" s="3"/>
      <c r="L106" s="3"/>
      <c r="M106" s="3"/>
      <c r="N106" s="3"/>
    </row>
    <row r="107" spans="9:14">
      <c r="I107" s="3"/>
      <c r="J107" s="3"/>
      <c r="K107" s="3"/>
      <c r="L107" s="3"/>
      <c r="M107" s="3"/>
      <c r="N107" s="3"/>
    </row>
    <row r="108" spans="9:14">
      <c r="I108" s="3"/>
      <c r="J108" s="3"/>
      <c r="K108" s="3"/>
      <c r="L108" s="3"/>
      <c r="M108" s="3"/>
      <c r="N108" s="3"/>
    </row>
    <row r="109" spans="9:14">
      <c r="I109" s="3"/>
      <c r="J109" s="3"/>
      <c r="K109" s="3"/>
      <c r="L109" s="3"/>
      <c r="M109" s="3"/>
      <c r="N109" s="3"/>
    </row>
    <row r="110" spans="9:14">
      <c r="I110" s="3"/>
      <c r="J110" s="3"/>
      <c r="K110" s="3"/>
      <c r="L110" s="3"/>
      <c r="M110" s="3"/>
      <c r="N110" s="3"/>
    </row>
    <row r="111" spans="9:14">
      <c r="I111" s="3"/>
      <c r="J111" s="3"/>
      <c r="K111" s="3"/>
      <c r="L111" s="3"/>
      <c r="M111" s="3"/>
      <c r="N111" s="3"/>
    </row>
    <row r="112" spans="9:14">
      <c r="I112" s="3"/>
      <c r="J112" s="3"/>
      <c r="K112" s="3"/>
      <c r="L112" s="3"/>
      <c r="M112" s="3"/>
      <c r="N112" s="3"/>
    </row>
    <row r="113" spans="9:14">
      <c r="I113" s="3"/>
      <c r="J113" s="3"/>
      <c r="K113" s="3"/>
      <c r="L113" s="3"/>
      <c r="M113" s="3"/>
      <c r="N113" s="3"/>
    </row>
    <row r="114" spans="9:14">
      <c r="I114" s="3"/>
      <c r="J114" s="3"/>
      <c r="K114" s="3"/>
      <c r="L114" s="3"/>
      <c r="M114" s="3"/>
      <c r="N114" s="3"/>
    </row>
    <row r="115" spans="9:14">
      <c r="I115" s="3"/>
      <c r="J115" s="3"/>
      <c r="K115" s="3"/>
      <c r="L115" s="3"/>
      <c r="M115" s="3"/>
      <c r="N115" s="3"/>
    </row>
    <row r="116" spans="9:14">
      <c r="I116" s="3"/>
      <c r="J116" s="3"/>
      <c r="K116" s="3"/>
      <c r="L116" s="3"/>
      <c r="M116" s="3"/>
      <c r="N116" s="3"/>
    </row>
    <row r="117" spans="9:14">
      <c r="I117" s="3"/>
      <c r="J117" s="3"/>
      <c r="K117" s="3"/>
      <c r="L117" s="3"/>
      <c r="M117" s="3"/>
      <c r="N117" s="3"/>
    </row>
    <row r="118" spans="9:14">
      <c r="I118" s="3"/>
      <c r="J118" s="3"/>
      <c r="K118" s="3"/>
      <c r="L118" s="3"/>
      <c r="M118" s="3"/>
      <c r="N118" s="3"/>
    </row>
    <row r="119" spans="9:14">
      <c r="I119" s="3"/>
      <c r="J119" s="3"/>
      <c r="K119" s="3"/>
      <c r="L119" s="3"/>
      <c r="M119" s="3"/>
      <c r="N119" s="3"/>
    </row>
    <row r="120" spans="9:14">
      <c r="I120" s="3"/>
      <c r="J120" s="3"/>
      <c r="K120" s="3"/>
      <c r="L120" s="3"/>
      <c r="M120" s="3"/>
      <c r="N120" s="3"/>
    </row>
    <row r="121" spans="9:14">
      <c r="I121" s="3"/>
      <c r="J121" s="3"/>
      <c r="K121" s="3"/>
      <c r="L121" s="3"/>
      <c r="M121" s="3"/>
      <c r="N121" s="3"/>
    </row>
    <row r="122" spans="9:14">
      <c r="I122" s="3"/>
      <c r="J122" s="3"/>
      <c r="K122" s="3"/>
      <c r="L122" s="3"/>
      <c r="M122" s="3"/>
      <c r="N122" s="3"/>
    </row>
    <row r="123" spans="9:14">
      <c r="I123" s="3"/>
      <c r="J123" s="3"/>
      <c r="K123" s="3"/>
      <c r="L123" s="3"/>
      <c r="M123" s="3"/>
      <c r="N123" s="3"/>
    </row>
    <row r="124" spans="9:14">
      <c r="I124" s="3"/>
      <c r="J124" s="3"/>
      <c r="K124" s="3"/>
      <c r="L124" s="3"/>
      <c r="M124" s="3"/>
      <c r="N124" s="3"/>
    </row>
    <row r="125" spans="9:14">
      <c r="I125" s="3"/>
      <c r="J125" s="3"/>
      <c r="K125" s="3"/>
      <c r="L125" s="3"/>
      <c r="M125" s="3"/>
      <c r="N125" s="3"/>
    </row>
    <row r="126" spans="9:14">
      <c r="I126" s="3"/>
      <c r="J126" s="3"/>
      <c r="K126" s="3"/>
      <c r="L126" s="3"/>
      <c r="M126" s="3"/>
      <c r="N126" s="3"/>
    </row>
    <row r="127" spans="9:14">
      <c r="I127" s="3"/>
      <c r="J127" s="3"/>
      <c r="K127" s="3"/>
      <c r="L127" s="3"/>
      <c r="M127" s="3"/>
      <c r="N127" s="3"/>
    </row>
    <row r="128" spans="9:14">
      <c r="I128" s="3"/>
      <c r="J128" s="3"/>
      <c r="K128" s="3"/>
      <c r="L128" s="3"/>
      <c r="M128" s="3"/>
      <c r="N128" s="3"/>
    </row>
    <row r="129" spans="9:14">
      <c r="I129" s="3"/>
      <c r="J129" s="3"/>
      <c r="K129" s="3"/>
      <c r="L129" s="3"/>
      <c r="M129" s="3"/>
      <c r="N129" s="3"/>
    </row>
    <row r="130" spans="9:14">
      <c r="I130" s="3"/>
      <c r="J130" s="3"/>
      <c r="K130" s="3"/>
      <c r="L130" s="3"/>
      <c r="M130" s="3"/>
      <c r="N130" s="3"/>
    </row>
    <row r="131" spans="9:14">
      <c r="I131" s="3"/>
      <c r="J131" s="3"/>
      <c r="K131" s="3"/>
      <c r="L131" s="3"/>
      <c r="M131" s="3"/>
      <c r="N131" s="3"/>
    </row>
    <row r="132" spans="9:14">
      <c r="I132" s="3"/>
      <c r="J132" s="3"/>
      <c r="K132" s="3"/>
      <c r="L132" s="3"/>
      <c r="M132" s="3"/>
      <c r="N132" s="3"/>
    </row>
    <row r="133" spans="9:14">
      <c r="I133" s="3"/>
      <c r="J133" s="3"/>
      <c r="K133" s="3"/>
      <c r="L133" s="3"/>
      <c r="M133" s="3"/>
      <c r="N133" s="3"/>
    </row>
    <row r="134" spans="9:14">
      <c r="I134" s="3"/>
      <c r="J134" s="3"/>
      <c r="K134" s="3"/>
      <c r="L134" s="3"/>
      <c r="M134" s="3"/>
      <c r="N134" s="3"/>
    </row>
    <row r="135" spans="9:14">
      <c r="I135" s="3"/>
      <c r="J135" s="3"/>
      <c r="K135" s="3"/>
      <c r="L135" s="3"/>
      <c r="M135" s="3"/>
      <c r="N135" s="3"/>
    </row>
    <row r="136" spans="9:14">
      <c r="I136" s="3"/>
      <c r="J136" s="3"/>
      <c r="K136" s="3"/>
      <c r="L136" s="3"/>
      <c r="M136" s="3"/>
      <c r="N136" s="3"/>
    </row>
    <row r="137" spans="9:14">
      <c r="I137" s="3"/>
      <c r="J137" s="3"/>
      <c r="K137" s="3"/>
      <c r="L137" s="3"/>
      <c r="M137" s="3"/>
      <c r="N137" s="3"/>
    </row>
    <row r="138" spans="9:14">
      <c r="I138" s="3"/>
      <c r="J138" s="3"/>
      <c r="K138" s="3"/>
      <c r="L138" s="3"/>
      <c r="M138" s="3"/>
      <c r="N138" s="3"/>
    </row>
    <row r="139" spans="9:14">
      <c r="I139" s="3"/>
      <c r="J139" s="3"/>
      <c r="K139" s="3"/>
      <c r="L139" s="3"/>
      <c r="M139" s="3"/>
      <c r="N139" s="3"/>
    </row>
    <row r="140" spans="9:14">
      <c r="I140" s="3"/>
      <c r="J140" s="3"/>
      <c r="K140" s="3"/>
      <c r="L140" s="3"/>
      <c r="M140" s="3"/>
      <c r="N140" s="3"/>
    </row>
    <row r="141" spans="9:14">
      <c r="I141" s="3"/>
      <c r="J141" s="3"/>
      <c r="K141" s="3"/>
      <c r="L141" s="3"/>
      <c r="M141" s="3"/>
      <c r="N141" s="3"/>
    </row>
    <row r="142" spans="9:14">
      <c r="I142" s="3"/>
      <c r="J142" s="3"/>
      <c r="K142" s="3"/>
      <c r="L142" s="3"/>
      <c r="M142" s="3"/>
      <c r="N142" s="3"/>
    </row>
    <row r="143" spans="9:14">
      <c r="I143" s="3"/>
      <c r="J143" s="3"/>
      <c r="K143" s="3"/>
      <c r="L143" s="3"/>
      <c r="M143" s="3"/>
      <c r="N143" s="3"/>
    </row>
    <row r="144" spans="9:14">
      <c r="I144" s="3"/>
      <c r="J144" s="3"/>
      <c r="K144" s="3"/>
      <c r="L144" s="3"/>
      <c r="M144" s="3"/>
      <c r="N144" s="3"/>
    </row>
  </sheetData>
  <mergeCells count="17">
    <mergeCell ref="I8:I10"/>
    <mergeCell ref="J8:J10"/>
    <mergeCell ref="K8:K10"/>
    <mergeCell ref="N8:N10"/>
    <mergeCell ref="A2:N2"/>
    <mergeCell ref="A6:A10"/>
    <mergeCell ref="D6:F6"/>
    <mergeCell ref="G6:N6"/>
    <mergeCell ref="D7:D10"/>
    <mergeCell ref="E7:E10"/>
    <mergeCell ref="F7:F10"/>
    <mergeCell ref="L4:N4"/>
    <mergeCell ref="L8:L10"/>
    <mergeCell ref="M8:M10"/>
    <mergeCell ref="C6:C10"/>
    <mergeCell ref="G7:G10"/>
    <mergeCell ref="H7:H10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scale="83" orientation="portrait" blackAndWhite="1" r:id="rId1"/>
  <headerFooter scaleWithDoc="0" alignWithMargins="0">
    <oddHeader>&amp;R&amp;"+,標準"&amp;9 ３　人口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55"/>
  <sheetViews>
    <sheetView showGridLines="0" view="pageBreakPreview" zoomScaleNormal="120" zoomScaleSheetLayoutView="100" workbookViewId="0">
      <selection activeCell="A2" sqref="A2:O2"/>
    </sheetView>
  </sheetViews>
  <sheetFormatPr defaultRowHeight="11.25"/>
  <cols>
    <col min="1" max="1" width="7.5" style="157" bestFit="1" customWidth="1"/>
    <col min="2" max="2" width="0.875" style="157" customWidth="1"/>
    <col min="3" max="3" width="8.125" style="157" customWidth="1"/>
    <col min="4" max="6" width="7.5" style="157" customWidth="1"/>
    <col min="7" max="10" width="7.125" style="157" customWidth="1"/>
    <col min="11" max="15" width="7.5" style="157" customWidth="1"/>
    <col min="16" max="16" width="9" style="157" customWidth="1"/>
    <col min="17" max="17" width="9.5" style="157" bestFit="1" customWidth="1"/>
    <col min="18" max="16384" width="9" style="157"/>
  </cols>
  <sheetData>
    <row r="1" spans="1:17" ht="15" customHeight="1"/>
    <row r="2" spans="1:17" s="254" customFormat="1" ht="18.75">
      <c r="A2" s="578" t="s">
        <v>766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7" s="254" customFormat="1" ht="15" customHeigh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ht="15" customHeight="1">
      <c r="A4" s="154" t="s">
        <v>923</v>
      </c>
      <c r="F4" s="222"/>
      <c r="M4" s="296"/>
      <c r="N4" s="296"/>
      <c r="O4" s="343" t="s">
        <v>823</v>
      </c>
    </row>
    <row r="5" spans="1:17" ht="1.5" customHeight="1" thickBot="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1:17" ht="18" customHeight="1">
      <c r="A6" s="486" t="s">
        <v>643</v>
      </c>
      <c r="B6" s="211"/>
      <c r="C6" s="482" t="s">
        <v>767</v>
      </c>
      <c r="D6" s="482"/>
      <c r="E6" s="482"/>
      <c r="F6" s="482"/>
      <c r="G6" s="482"/>
      <c r="H6" s="482"/>
      <c r="I6" s="482"/>
      <c r="J6" s="483"/>
      <c r="K6" s="484" t="s">
        <v>768</v>
      </c>
      <c r="L6" s="482"/>
      <c r="M6" s="482"/>
      <c r="N6" s="482"/>
      <c r="O6" s="482"/>
    </row>
    <row r="7" spans="1:17" ht="39.950000000000003" customHeight="1">
      <c r="A7" s="487"/>
      <c r="B7" s="213"/>
      <c r="C7" s="300" t="s">
        <v>809</v>
      </c>
      <c r="D7" s="266" t="s">
        <v>337</v>
      </c>
      <c r="E7" s="266" t="s">
        <v>338</v>
      </c>
      <c r="F7" s="266" t="s">
        <v>339</v>
      </c>
      <c r="G7" s="266" t="s">
        <v>340</v>
      </c>
      <c r="H7" s="266" t="s">
        <v>769</v>
      </c>
      <c r="I7" s="266" t="s">
        <v>770</v>
      </c>
      <c r="J7" s="347" t="s">
        <v>771</v>
      </c>
      <c r="K7" s="310" t="s">
        <v>809</v>
      </c>
      <c r="L7" s="312" t="s">
        <v>842</v>
      </c>
      <c r="M7" s="311" t="s">
        <v>843</v>
      </c>
      <c r="N7" s="312" t="s">
        <v>844</v>
      </c>
      <c r="O7" s="312" t="s">
        <v>845</v>
      </c>
    </row>
    <row r="8" spans="1:17" ht="5.0999999999999996" customHeight="1">
      <c r="A8" s="170"/>
      <c r="B8" s="175"/>
      <c r="C8" s="214"/>
      <c r="D8" s="215"/>
      <c r="E8" s="215"/>
      <c r="F8" s="215"/>
      <c r="G8" s="215"/>
      <c r="H8" s="215"/>
      <c r="I8" s="215"/>
      <c r="J8" s="259"/>
      <c r="K8" s="257"/>
      <c r="L8" s="259"/>
      <c r="M8" s="259"/>
      <c r="N8" s="259"/>
      <c r="O8" s="259"/>
    </row>
    <row r="9" spans="1:17" ht="20.100000000000001" customHeight="1">
      <c r="A9" s="170" t="s">
        <v>836</v>
      </c>
      <c r="B9" s="217"/>
      <c r="C9" s="188">
        <v>613294</v>
      </c>
      <c r="D9" s="180">
        <v>229602</v>
      </c>
      <c r="E9" s="180">
        <v>157178</v>
      </c>
      <c r="F9" s="180">
        <v>100261</v>
      </c>
      <c r="G9" s="180">
        <v>71666</v>
      </c>
      <c r="H9" s="180">
        <v>36588</v>
      </c>
      <c r="I9" s="180">
        <v>12598</v>
      </c>
      <c r="J9" s="184">
        <v>5401</v>
      </c>
      <c r="K9" s="179">
        <v>338232</v>
      </c>
      <c r="L9" s="184">
        <v>96510</v>
      </c>
      <c r="M9" s="184">
        <v>167439</v>
      </c>
      <c r="N9" s="184">
        <v>11246</v>
      </c>
      <c r="O9" s="184">
        <v>63037</v>
      </c>
    </row>
    <row r="10" spans="1:17" ht="20.100000000000001" customHeight="1">
      <c r="A10" s="170" t="s">
        <v>837</v>
      </c>
      <c r="B10" s="217"/>
      <c r="C10" s="188">
        <v>482019</v>
      </c>
      <c r="D10" s="180">
        <v>186006</v>
      </c>
      <c r="E10" s="180">
        <v>122606</v>
      </c>
      <c r="F10" s="180">
        <v>77537</v>
      </c>
      <c r="G10" s="180">
        <v>54902</v>
      </c>
      <c r="H10" s="180">
        <v>27571</v>
      </c>
      <c r="I10" s="180">
        <v>9398</v>
      </c>
      <c r="J10" s="184">
        <v>3999</v>
      </c>
      <c r="K10" s="179">
        <v>261426</v>
      </c>
      <c r="L10" s="184">
        <v>74769</v>
      </c>
      <c r="M10" s="184">
        <v>128314</v>
      </c>
      <c r="N10" s="184">
        <v>8492</v>
      </c>
      <c r="O10" s="184">
        <v>49851</v>
      </c>
    </row>
    <row r="11" spans="1:17" ht="20.100000000000001" customHeight="1">
      <c r="A11" s="170" t="s">
        <v>838</v>
      </c>
      <c r="B11" s="175"/>
      <c r="C11" s="184">
        <v>131275</v>
      </c>
      <c r="D11" s="184">
        <v>43596</v>
      </c>
      <c r="E11" s="184">
        <v>34572</v>
      </c>
      <c r="F11" s="184">
        <v>22724</v>
      </c>
      <c r="G11" s="184">
        <v>16764</v>
      </c>
      <c r="H11" s="184">
        <v>9017</v>
      </c>
      <c r="I11" s="184">
        <v>3200</v>
      </c>
      <c r="J11" s="184">
        <v>1402</v>
      </c>
      <c r="K11" s="179">
        <v>76806</v>
      </c>
      <c r="L11" s="184">
        <v>21741</v>
      </c>
      <c r="M11" s="184">
        <v>39125</v>
      </c>
      <c r="N11" s="184">
        <v>2754</v>
      </c>
      <c r="O11" s="184">
        <v>13186</v>
      </c>
    </row>
    <row r="12" spans="1:17" ht="20.100000000000001" customHeight="1">
      <c r="A12" s="170" t="s">
        <v>131</v>
      </c>
      <c r="B12" s="175"/>
      <c r="C12" s="188">
        <v>144011</v>
      </c>
      <c r="D12" s="180">
        <v>62298</v>
      </c>
      <c r="E12" s="180">
        <v>35740</v>
      </c>
      <c r="F12" s="180">
        <v>21629</v>
      </c>
      <c r="G12" s="180">
        <v>14688</v>
      </c>
      <c r="H12" s="180">
        <v>6754</v>
      </c>
      <c r="I12" s="180">
        <v>2097</v>
      </c>
      <c r="J12" s="180">
        <v>805</v>
      </c>
      <c r="K12" s="260">
        <v>72286</v>
      </c>
      <c r="L12" s="261">
        <v>21137</v>
      </c>
      <c r="M12" s="261">
        <v>34053</v>
      </c>
      <c r="N12" s="261">
        <v>2205</v>
      </c>
      <c r="O12" s="261">
        <v>14891</v>
      </c>
      <c r="Q12" s="309"/>
    </row>
    <row r="13" spans="1:17" ht="18" customHeight="1">
      <c r="A13" s="170" t="s">
        <v>130</v>
      </c>
      <c r="B13" s="175"/>
      <c r="C13" s="188">
        <v>44113</v>
      </c>
      <c r="D13" s="180">
        <v>18087</v>
      </c>
      <c r="E13" s="180">
        <v>10630</v>
      </c>
      <c r="F13" s="180">
        <v>6954</v>
      </c>
      <c r="G13" s="180">
        <v>5031</v>
      </c>
      <c r="H13" s="180">
        <v>2330</v>
      </c>
      <c r="I13" s="180">
        <v>797</v>
      </c>
      <c r="J13" s="180">
        <v>284</v>
      </c>
      <c r="K13" s="260">
        <v>23148</v>
      </c>
      <c r="L13" s="261">
        <v>6323</v>
      </c>
      <c r="M13" s="261">
        <v>11728</v>
      </c>
      <c r="N13" s="261">
        <v>695</v>
      </c>
      <c r="O13" s="261">
        <v>4402</v>
      </c>
    </row>
    <row r="14" spans="1:17" ht="18" customHeight="1">
      <c r="A14" s="170" t="s">
        <v>129</v>
      </c>
      <c r="B14" s="175"/>
      <c r="C14" s="188">
        <v>22006</v>
      </c>
      <c r="D14" s="180">
        <v>9365</v>
      </c>
      <c r="E14" s="180">
        <v>6034</v>
      </c>
      <c r="F14" s="180">
        <v>3121</v>
      </c>
      <c r="G14" s="180">
        <v>1943</v>
      </c>
      <c r="H14" s="180">
        <v>1021</v>
      </c>
      <c r="I14" s="180">
        <v>349</v>
      </c>
      <c r="J14" s="180">
        <v>173</v>
      </c>
      <c r="K14" s="260">
        <v>11124</v>
      </c>
      <c r="L14" s="261">
        <v>4096</v>
      </c>
      <c r="M14" s="261">
        <v>4865</v>
      </c>
      <c r="N14" s="261">
        <v>402</v>
      </c>
      <c r="O14" s="261">
        <v>1761</v>
      </c>
    </row>
    <row r="15" spans="1:17" ht="18" customHeight="1">
      <c r="A15" s="170" t="s">
        <v>128</v>
      </c>
      <c r="B15" s="175"/>
      <c r="C15" s="188">
        <v>47249</v>
      </c>
      <c r="D15" s="180">
        <v>16256</v>
      </c>
      <c r="E15" s="180">
        <v>12387</v>
      </c>
      <c r="F15" s="180">
        <v>8285</v>
      </c>
      <c r="G15" s="180">
        <v>5982</v>
      </c>
      <c r="H15" s="180">
        <v>3022</v>
      </c>
      <c r="I15" s="180">
        <v>935</v>
      </c>
      <c r="J15" s="180">
        <v>382</v>
      </c>
      <c r="K15" s="260">
        <v>27425</v>
      </c>
      <c r="L15" s="261">
        <v>7512</v>
      </c>
      <c r="M15" s="261">
        <v>14064</v>
      </c>
      <c r="N15" s="261">
        <v>801</v>
      </c>
      <c r="O15" s="261">
        <v>5048</v>
      </c>
    </row>
    <row r="16" spans="1:17" ht="18" customHeight="1">
      <c r="A16" s="170" t="s">
        <v>772</v>
      </c>
      <c r="B16" s="175"/>
      <c r="C16" s="188">
        <v>28362</v>
      </c>
      <c r="D16" s="180">
        <v>12581</v>
      </c>
      <c r="E16" s="180">
        <v>6878</v>
      </c>
      <c r="F16" s="180">
        <v>3990</v>
      </c>
      <c r="G16" s="180">
        <v>2760</v>
      </c>
      <c r="H16" s="180">
        <v>1405</v>
      </c>
      <c r="I16" s="180">
        <v>536</v>
      </c>
      <c r="J16" s="180">
        <v>212</v>
      </c>
      <c r="K16" s="260">
        <v>14009</v>
      </c>
      <c r="L16" s="261">
        <v>4490</v>
      </c>
      <c r="M16" s="261">
        <v>6626</v>
      </c>
      <c r="N16" s="261">
        <v>429</v>
      </c>
      <c r="O16" s="261">
        <v>2464</v>
      </c>
    </row>
    <row r="17" spans="1:15" ht="18" customHeight="1">
      <c r="A17" s="170" t="s">
        <v>126</v>
      </c>
      <c r="B17" s="175"/>
      <c r="C17" s="188">
        <v>23205</v>
      </c>
      <c r="D17" s="180">
        <v>7339</v>
      </c>
      <c r="E17" s="180">
        <v>6024</v>
      </c>
      <c r="F17" s="180">
        <v>4138</v>
      </c>
      <c r="G17" s="180">
        <v>3095</v>
      </c>
      <c r="H17" s="180">
        <v>1670</v>
      </c>
      <c r="I17" s="180">
        <v>635</v>
      </c>
      <c r="J17" s="180">
        <v>304</v>
      </c>
      <c r="K17" s="260">
        <v>13980</v>
      </c>
      <c r="L17" s="261">
        <v>3703</v>
      </c>
      <c r="M17" s="261">
        <v>7396</v>
      </c>
      <c r="N17" s="261">
        <v>487</v>
      </c>
      <c r="O17" s="261">
        <v>2394</v>
      </c>
    </row>
    <row r="18" spans="1:15" ht="18" customHeight="1">
      <c r="A18" s="170" t="s">
        <v>125</v>
      </c>
      <c r="B18" s="175"/>
      <c r="C18" s="188">
        <v>60453</v>
      </c>
      <c r="D18" s="180">
        <v>23663</v>
      </c>
      <c r="E18" s="180">
        <v>14550</v>
      </c>
      <c r="F18" s="180">
        <v>9712</v>
      </c>
      <c r="G18" s="180">
        <v>7225</v>
      </c>
      <c r="H18" s="180">
        <v>3587</v>
      </c>
      <c r="I18" s="180">
        <v>1236</v>
      </c>
      <c r="J18" s="180">
        <v>480</v>
      </c>
      <c r="K18" s="260">
        <v>32730</v>
      </c>
      <c r="L18" s="261">
        <v>8310</v>
      </c>
      <c r="M18" s="261">
        <v>16204</v>
      </c>
      <c r="N18" s="261">
        <v>1180</v>
      </c>
      <c r="O18" s="261">
        <v>7036</v>
      </c>
    </row>
    <row r="19" spans="1:15" ht="18" customHeight="1">
      <c r="A19" s="170" t="s">
        <v>184</v>
      </c>
      <c r="B19" s="175"/>
      <c r="C19" s="188">
        <v>24537</v>
      </c>
      <c r="D19" s="180">
        <v>7149</v>
      </c>
      <c r="E19" s="180">
        <v>6412</v>
      </c>
      <c r="F19" s="180">
        <v>4679</v>
      </c>
      <c r="G19" s="180">
        <v>3557</v>
      </c>
      <c r="H19" s="180">
        <v>1884</v>
      </c>
      <c r="I19" s="180">
        <v>622</v>
      </c>
      <c r="J19" s="180">
        <v>234</v>
      </c>
      <c r="K19" s="260">
        <v>15722</v>
      </c>
      <c r="L19" s="261">
        <v>4188</v>
      </c>
      <c r="M19" s="261">
        <v>8572</v>
      </c>
      <c r="N19" s="261">
        <v>422</v>
      </c>
      <c r="O19" s="261">
        <v>2540</v>
      </c>
    </row>
    <row r="20" spans="1:15" ht="18" customHeight="1">
      <c r="A20" s="170" t="s">
        <v>123</v>
      </c>
      <c r="B20" s="175"/>
      <c r="C20" s="188">
        <v>48067</v>
      </c>
      <c r="D20" s="180">
        <v>15398</v>
      </c>
      <c r="E20" s="180">
        <v>12074</v>
      </c>
      <c r="F20" s="180">
        <v>8637</v>
      </c>
      <c r="G20" s="180">
        <v>6301</v>
      </c>
      <c r="H20" s="180">
        <v>3585</v>
      </c>
      <c r="I20" s="180">
        <v>1336</v>
      </c>
      <c r="J20" s="180">
        <v>736</v>
      </c>
      <c r="K20" s="260">
        <v>27886</v>
      </c>
      <c r="L20" s="261">
        <v>6854</v>
      </c>
      <c r="M20" s="261">
        <v>14278</v>
      </c>
      <c r="N20" s="261">
        <v>1128</v>
      </c>
      <c r="O20" s="261">
        <v>5626</v>
      </c>
    </row>
    <row r="21" spans="1:15" ht="18" customHeight="1">
      <c r="A21" s="170" t="s">
        <v>122</v>
      </c>
      <c r="B21" s="175"/>
      <c r="C21" s="188">
        <v>24174</v>
      </c>
      <c r="D21" s="180">
        <v>9867</v>
      </c>
      <c r="E21" s="180">
        <v>7378</v>
      </c>
      <c r="F21" s="180">
        <v>3263</v>
      </c>
      <c r="G21" s="180">
        <v>2113</v>
      </c>
      <c r="H21" s="180">
        <v>1041</v>
      </c>
      <c r="I21" s="180">
        <v>355</v>
      </c>
      <c r="J21" s="180">
        <v>157</v>
      </c>
      <c r="K21" s="260">
        <v>12771</v>
      </c>
      <c r="L21" s="261">
        <v>5159</v>
      </c>
      <c r="M21" s="261">
        <v>5142</v>
      </c>
      <c r="N21" s="261">
        <v>394</v>
      </c>
      <c r="O21" s="261">
        <v>2076</v>
      </c>
    </row>
    <row r="22" spans="1:15" ht="18" customHeight="1">
      <c r="A22" s="170" t="s">
        <v>121</v>
      </c>
      <c r="B22" s="175"/>
      <c r="C22" s="188">
        <v>15842</v>
      </c>
      <c r="D22" s="180">
        <v>4003</v>
      </c>
      <c r="E22" s="188">
        <v>4499</v>
      </c>
      <c r="F22" s="188">
        <v>3129</v>
      </c>
      <c r="G22" s="188">
        <v>2207</v>
      </c>
      <c r="H22" s="188">
        <v>1272</v>
      </c>
      <c r="I22" s="188">
        <v>500</v>
      </c>
      <c r="J22" s="180">
        <v>232</v>
      </c>
      <c r="K22" s="260">
        <v>10345</v>
      </c>
      <c r="L22" s="261">
        <v>2997</v>
      </c>
      <c r="M22" s="261">
        <v>5386</v>
      </c>
      <c r="N22" s="261">
        <v>349</v>
      </c>
      <c r="O22" s="261">
        <v>1613</v>
      </c>
    </row>
    <row r="23" spans="1:15" ht="18" customHeight="1">
      <c r="A23" s="170" t="s">
        <v>118</v>
      </c>
      <c r="B23" s="175"/>
      <c r="C23" s="188">
        <v>1971</v>
      </c>
      <c r="D23" s="180">
        <v>742</v>
      </c>
      <c r="E23" s="180">
        <v>575</v>
      </c>
      <c r="F23" s="180">
        <v>327</v>
      </c>
      <c r="G23" s="180">
        <v>172</v>
      </c>
      <c r="H23" s="180">
        <v>96</v>
      </c>
      <c r="I23" s="180">
        <v>44</v>
      </c>
      <c r="J23" s="180">
        <v>15</v>
      </c>
      <c r="K23" s="260">
        <v>1046</v>
      </c>
      <c r="L23" s="261">
        <v>362</v>
      </c>
      <c r="M23" s="261">
        <v>435</v>
      </c>
      <c r="N23" s="261">
        <v>54</v>
      </c>
      <c r="O23" s="261">
        <v>195</v>
      </c>
    </row>
    <row r="24" spans="1:15" ht="18" customHeight="1">
      <c r="A24" s="170" t="s">
        <v>117</v>
      </c>
      <c r="B24" s="175"/>
      <c r="C24" s="188">
        <v>1295</v>
      </c>
      <c r="D24" s="180">
        <v>497</v>
      </c>
      <c r="E24" s="180">
        <v>388</v>
      </c>
      <c r="F24" s="180">
        <v>201</v>
      </c>
      <c r="G24" s="180">
        <v>110</v>
      </c>
      <c r="H24" s="180">
        <v>65</v>
      </c>
      <c r="I24" s="180">
        <v>20</v>
      </c>
      <c r="J24" s="180">
        <v>14</v>
      </c>
      <c r="K24" s="260">
        <v>661</v>
      </c>
      <c r="L24" s="261">
        <v>220</v>
      </c>
      <c r="M24" s="261">
        <v>264</v>
      </c>
      <c r="N24" s="261">
        <v>43</v>
      </c>
      <c r="O24" s="261">
        <v>134</v>
      </c>
    </row>
    <row r="25" spans="1:15" ht="18" customHeight="1">
      <c r="A25" s="170" t="s">
        <v>116</v>
      </c>
      <c r="B25" s="175"/>
      <c r="C25" s="188">
        <v>721</v>
      </c>
      <c r="D25" s="180">
        <v>279</v>
      </c>
      <c r="E25" s="180">
        <v>225</v>
      </c>
      <c r="F25" s="180">
        <v>111</v>
      </c>
      <c r="G25" s="180">
        <v>68</v>
      </c>
      <c r="H25" s="180">
        <v>22</v>
      </c>
      <c r="I25" s="180">
        <v>10</v>
      </c>
      <c r="J25" s="180">
        <v>6</v>
      </c>
      <c r="K25" s="260">
        <v>387</v>
      </c>
      <c r="L25" s="261">
        <v>161</v>
      </c>
      <c r="M25" s="261">
        <v>151</v>
      </c>
      <c r="N25" s="261">
        <v>23</v>
      </c>
      <c r="O25" s="261">
        <v>52</v>
      </c>
    </row>
    <row r="26" spans="1:15" ht="18" customHeight="1">
      <c r="A26" s="170" t="s">
        <v>115</v>
      </c>
      <c r="B26" s="175"/>
      <c r="C26" s="188">
        <v>3519</v>
      </c>
      <c r="D26" s="180">
        <v>1067</v>
      </c>
      <c r="E26" s="180">
        <v>1194</v>
      </c>
      <c r="F26" s="180">
        <v>594</v>
      </c>
      <c r="G26" s="180">
        <v>340</v>
      </c>
      <c r="H26" s="180">
        <v>213</v>
      </c>
      <c r="I26" s="180">
        <v>78</v>
      </c>
      <c r="J26" s="180">
        <v>33</v>
      </c>
      <c r="K26" s="260">
        <v>2141</v>
      </c>
      <c r="L26" s="261">
        <v>810</v>
      </c>
      <c r="M26" s="261">
        <v>902</v>
      </c>
      <c r="N26" s="261">
        <v>87</v>
      </c>
      <c r="O26" s="261">
        <v>342</v>
      </c>
    </row>
    <row r="27" spans="1:15" ht="18" customHeight="1">
      <c r="A27" s="170" t="s">
        <v>114</v>
      </c>
      <c r="B27" s="175"/>
      <c r="C27" s="188">
        <v>5325</v>
      </c>
      <c r="D27" s="180">
        <v>2054</v>
      </c>
      <c r="E27" s="180">
        <v>1550</v>
      </c>
      <c r="F27" s="180">
        <v>798</v>
      </c>
      <c r="G27" s="180">
        <v>477</v>
      </c>
      <c r="H27" s="180">
        <v>261</v>
      </c>
      <c r="I27" s="180">
        <v>121</v>
      </c>
      <c r="J27" s="180">
        <v>64</v>
      </c>
      <c r="K27" s="260">
        <v>2822</v>
      </c>
      <c r="L27" s="261">
        <v>1034</v>
      </c>
      <c r="M27" s="261">
        <v>1196</v>
      </c>
      <c r="N27" s="261">
        <v>95</v>
      </c>
      <c r="O27" s="261">
        <v>497</v>
      </c>
    </row>
    <row r="28" spans="1:15" ht="18" customHeight="1">
      <c r="A28" s="170" t="s">
        <v>113</v>
      </c>
      <c r="B28" s="175"/>
      <c r="C28" s="188">
        <v>4726</v>
      </c>
      <c r="D28" s="180">
        <v>2014</v>
      </c>
      <c r="E28" s="180">
        <v>1113</v>
      </c>
      <c r="F28" s="180">
        <v>686</v>
      </c>
      <c r="G28" s="180">
        <v>503</v>
      </c>
      <c r="H28" s="180">
        <v>241</v>
      </c>
      <c r="I28" s="180">
        <v>104</v>
      </c>
      <c r="J28" s="180">
        <v>65</v>
      </c>
      <c r="K28" s="260">
        <v>2247</v>
      </c>
      <c r="L28" s="261">
        <v>652</v>
      </c>
      <c r="M28" s="261">
        <v>1084</v>
      </c>
      <c r="N28" s="261">
        <v>99</v>
      </c>
      <c r="O28" s="261">
        <v>412</v>
      </c>
    </row>
    <row r="29" spans="1:15" ht="18" customHeight="1">
      <c r="A29" s="170" t="s">
        <v>112</v>
      </c>
      <c r="B29" s="175"/>
      <c r="C29" s="188">
        <v>2233</v>
      </c>
      <c r="D29" s="180">
        <v>703</v>
      </c>
      <c r="E29" s="180">
        <v>624</v>
      </c>
      <c r="F29" s="180">
        <v>389</v>
      </c>
      <c r="G29" s="180">
        <v>252</v>
      </c>
      <c r="H29" s="180">
        <v>159</v>
      </c>
      <c r="I29" s="180">
        <v>70</v>
      </c>
      <c r="J29" s="180">
        <v>36</v>
      </c>
      <c r="K29" s="260">
        <v>1371</v>
      </c>
      <c r="L29" s="261">
        <v>410</v>
      </c>
      <c r="M29" s="261">
        <v>718</v>
      </c>
      <c r="N29" s="261">
        <v>39</v>
      </c>
      <c r="O29" s="261">
        <v>204</v>
      </c>
    </row>
    <row r="30" spans="1:15" ht="18" customHeight="1">
      <c r="A30" s="170" t="s">
        <v>111</v>
      </c>
      <c r="B30" s="175"/>
      <c r="C30" s="188">
        <v>4638</v>
      </c>
      <c r="D30" s="180">
        <v>1978</v>
      </c>
      <c r="E30" s="180">
        <v>1202</v>
      </c>
      <c r="F30" s="180">
        <v>613</v>
      </c>
      <c r="G30" s="180">
        <v>433</v>
      </c>
      <c r="H30" s="180">
        <v>252</v>
      </c>
      <c r="I30" s="180">
        <v>111</v>
      </c>
      <c r="J30" s="180">
        <v>49</v>
      </c>
      <c r="K30" s="260">
        <v>2406</v>
      </c>
      <c r="L30" s="261">
        <v>731</v>
      </c>
      <c r="M30" s="261">
        <v>1106</v>
      </c>
      <c r="N30" s="261">
        <v>94</v>
      </c>
      <c r="O30" s="261">
        <v>475</v>
      </c>
    </row>
    <row r="31" spans="1:15" ht="18" customHeight="1">
      <c r="A31" s="170" t="s">
        <v>110</v>
      </c>
      <c r="B31" s="175"/>
      <c r="C31" s="184">
        <v>1899</v>
      </c>
      <c r="D31" s="180">
        <v>684</v>
      </c>
      <c r="E31" s="180">
        <v>664</v>
      </c>
      <c r="F31" s="180">
        <v>287</v>
      </c>
      <c r="G31" s="188">
        <v>148</v>
      </c>
      <c r="H31" s="188">
        <v>81</v>
      </c>
      <c r="I31" s="188">
        <v>28</v>
      </c>
      <c r="J31" s="180">
        <v>7</v>
      </c>
      <c r="K31" s="260">
        <v>1066</v>
      </c>
      <c r="L31" s="261">
        <v>488</v>
      </c>
      <c r="M31" s="261">
        <v>401</v>
      </c>
      <c r="N31" s="261">
        <v>34</v>
      </c>
      <c r="O31" s="261">
        <v>143</v>
      </c>
    </row>
    <row r="32" spans="1:15" ht="18" customHeight="1">
      <c r="A32" s="170" t="s">
        <v>108</v>
      </c>
      <c r="B32" s="175"/>
      <c r="C32" s="188">
        <v>15643</v>
      </c>
      <c r="D32" s="188">
        <v>4446</v>
      </c>
      <c r="E32" s="188">
        <v>4176</v>
      </c>
      <c r="F32" s="180">
        <v>2901</v>
      </c>
      <c r="G32" s="188">
        <v>2278</v>
      </c>
      <c r="H32" s="180">
        <v>1235</v>
      </c>
      <c r="I32" s="180">
        <v>447</v>
      </c>
      <c r="J32" s="180">
        <v>160</v>
      </c>
      <c r="K32" s="260">
        <v>9732</v>
      </c>
      <c r="L32" s="261">
        <v>2532</v>
      </c>
      <c r="M32" s="261">
        <v>5025</v>
      </c>
      <c r="N32" s="261">
        <v>388</v>
      </c>
      <c r="O32" s="261">
        <v>1787</v>
      </c>
    </row>
    <row r="33" spans="1:15" ht="18" customHeight="1">
      <c r="A33" s="170" t="s">
        <v>107</v>
      </c>
      <c r="B33" s="175"/>
      <c r="C33" s="180">
        <v>5215</v>
      </c>
      <c r="D33" s="180">
        <v>1687</v>
      </c>
      <c r="E33" s="180">
        <v>1256</v>
      </c>
      <c r="F33" s="180">
        <v>923</v>
      </c>
      <c r="G33" s="180">
        <v>761</v>
      </c>
      <c r="H33" s="180">
        <v>383</v>
      </c>
      <c r="I33" s="180">
        <v>143</v>
      </c>
      <c r="J33" s="180">
        <v>62</v>
      </c>
      <c r="K33" s="260">
        <v>3024</v>
      </c>
      <c r="L33" s="261">
        <v>625</v>
      </c>
      <c r="M33" s="261">
        <v>1521</v>
      </c>
      <c r="N33" s="261">
        <v>130</v>
      </c>
      <c r="O33" s="261">
        <v>748</v>
      </c>
    </row>
    <row r="34" spans="1:15" ht="18" customHeight="1">
      <c r="A34" s="170" t="s">
        <v>106</v>
      </c>
      <c r="B34" s="175"/>
      <c r="C34" s="180">
        <v>11684</v>
      </c>
      <c r="D34" s="180">
        <v>4205</v>
      </c>
      <c r="E34" s="180">
        <v>2856</v>
      </c>
      <c r="F34" s="180">
        <v>2051</v>
      </c>
      <c r="G34" s="180">
        <v>1518</v>
      </c>
      <c r="H34" s="180">
        <v>711</v>
      </c>
      <c r="I34" s="180">
        <v>244</v>
      </c>
      <c r="J34" s="180">
        <v>99</v>
      </c>
      <c r="K34" s="260">
        <v>6592</v>
      </c>
      <c r="L34" s="261">
        <v>1623</v>
      </c>
      <c r="M34" s="261">
        <v>3281</v>
      </c>
      <c r="N34" s="261">
        <v>245</v>
      </c>
      <c r="O34" s="261">
        <v>1443</v>
      </c>
    </row>
    <row r="35" spans="1:15" ht="18" customHeight="1">
      <c r="A35" s="170" t="s">
        <v>105</v>
      </c>
      <c r="B35" s="175"/>
      <c r="C35" s="180">
        <v>6546</v>
      </c>
      <c r="D35" s="180">
        <v>1802</v>
      </c>
      <c r="E35" s="180">
        <v>1766</v>
      </c>
      <c r="F35" s="180">
        <v>1229</v>
      </c>
      <c r="G35" s="180">
        <v>947</v>
      </c>
      <c r="H35" s="180">
        <v>530</v>
      </c>
      <c r="I35" s="180">
        <v>180</v>
      </c>
      <c r="J35" s="180">
        <v>92</v>
      </c>
      <c r="K35" s="260">
        <v>4020</v>
      </c>
      <c r="L35" s="261">
        <v>1070</v>
      </c>
      <c r="M35" s="261">
        <v>2102</v>
      </c>
      <c r="N35" s="261">
        <v>171</v>
      </c>
      <c r="O35" s="261">
        <v>677</v>
      </c>
    </row>
    <row r="36" spans="1:15" ht="18" customHeight="1">
      <c r="A36" s="170" t="s">
        <v>104</v>
      </c>
      <c r="B36" s="175"/>
      <c r="C36" s="180">
        <v>8836</v>
      </c>
      <c r="D36" s="180">
        <v>3188</v>
      </c>
      <c r="E36" s="180">
        <v>1985</v>
      </c>
      <c r="F36" s="180">
        <v>1502</v>
      </c>
      <c r="G36" s="180">
        <v>1207</v>
      </c>
      <c r="H36" s="180">
        <v>625</v>
      </c>
      <c r="I36" s="180">
        <v>231</v>
      </c>
      <c r="J36" s="180">
        <v>98</v>
      </c>
      <c r="K36" s="260">
        <v>4751</v>
      </c>
      <c r="L36" s="261">
        <v>1235</v>
      </c>
      <c r="M36" s="261">
        <v>2681</v>
      </c>
      <c r="N36" s="261">
        <v>133</v>
      </c>
      <c r="O36" s="261">
        <v>702</v>
      </c>
    </row>
    <row r="37" spans="1:15" ht="18" customHeight="1">
      <c r="A37" s="170" t="s">
        <v>103</v>
      </c>
      <c r="B37" s="175"/>
      <c r="C37" s="180">
        <v>13534</v>
      </c>
      <c r="D37" s="180">
        <v>4283</v>
      </c>
      <c r="E37" s="180">
        <v>3517</v>
      </c>
      <c r="F37" s="180">
        <v>2467</v>
      </c>
      <c r="G37" s="180">
        <v>1832</v>
      </c>
      <c r="H37" s="180">
        <v>986</v>
      </c>
      <c r="I37" s="180">
        <v>295</v>
      </c>
      <c r="J37" s="180">
        <v>154</v>
      </c>
      <c r="K37" s="260">
        <v>8273</v>
      </c>
      <c r="L37" s="261">
        <v>2319</v>
      </c>
      <c r="M37" s="261">
        <v>4386</v>
      </c>
      <c r="N37" s="261">
        <v>277</v>
      </c>
      <c r="O37" s="261">
        <v>1291</v>
      </c>
    </row>
    <row r="38" spans="1:15" ht="18" customHeight="1">
      <c r="A38" s="170" t="s">
        <v>101</v>
      </c>
      <c r="B38" s="175"/>
      <c r="C38" s="180">
        <v>7932</v>
      </c>
      <c r="D38" s="180">
        <v>2677</v>
      </c>
      <c r="E38" s="180">
        <v>2034</v>
      </c>
      <c r="F38" s="180">
        <v>1397</v>
      </c>
      <c r="G38" s="180">
        <v>1052</v>
      </c>
      <c r="H38" s="180">
        <v>531</v>
      </c>
      <c r="I38" s="180">
        <v>170</v>
      </c>
      <c r="J38" s="180">
        <v>71</v>
      </c>
      <c r="K38" s="260">
        <v>4696</v>
      </c>
      <c r="L38" s="261">
        <v>1246</v>
      </c>
      <c r="M38" s="261">
        <v>2466</v>
      </c>
      <c r="N38" s="261">
        <v>144</v>
      </c>
      <c r="O38" s="261">
        <v>840</v>
      </c>
    </row>
    <row r="39" spans="1:15" ht="18" customHeight="1">
      <c r="A39" s="170" t="s">
        <v>100</v>
      </c>
      <c r="B39" s="175"/>
      <c r="C39" s="180">
        <v>14640</v>
      </c>
      <c r="D39" s="180">
        <v>3958</v>
      </c>
      <c r="E39" s="180">
        <v>3781</v>
      </c>
      <c r="F39" s="180">
        <v>2873</v>
      </c>
      <c r="G39" s="180">
        <v>2272</v>
      </c>
      <c r="H39" s="180">
        <v>1226</v>
      </c>
      <c r="I39" s="180">
        <v>397</v>
      </c>
      <c r="J39" s="180">
        <v>133</v>
      </c>
      <c r="K39" s="260">
        <v>9648</v>
      </c>
      <c r="L39" s="261">
        <v>2443</v>
      </c>
      <c r="M39" s="261">
        <v>5486</v>
      </c>
      <c r="N39" s="261">
        <v>264</v>
      </c>
      <c r="O39" s="261">
        <v>1455</v>
      </c>
    </row>
    <row r="40" spans="1:15" ht="18" customHeight="1">
      <c r="A40" s="170" t="s">
        <v>99</v>
      </c>
      <c r="B40" s="175"/>
      <c r="C40" s="180">
        <v>389</v>
      </c>
      <c r="D40" s="180">
        <v>213</v>
      </c>
      <c r="E40" s="180">
        <v>93</v>
      </c>
      <c r="F40" s="180">
        <v>36</v>
      </c>
      <c r="G40" s="180">
        <v>32</v>
      </c>
      <c r="H40" s="180">
        <v>10</v>
      </c>
      <c r="I40" s="180">
        <v>4</v>
      </c>
      <c r="J40" s="180">
        <v>1</v>
      </c>
      <c r="K40" s="260">
        <v>154</v>
      </c>
      <c r="L40" s="261">
        <v>68</v>
      </c>
      <c r="M40" s="261">
        <v>62</v>
      </c>
      <c r="N40" s="261">
        <v>6</v>
      </c>
      <c r="O40" s="261">
        <v>18</v>
      </c>
    </row>
    <row r="41" spans="1:15" ht="18" customHeight="1">
      <c r="A41" s="170" t="s">
        <v>98</v>
      </c>
      <c r="B41" s="175"/>
      <c r="C41" s="180">
        <v>500</v>
      </c>
      <c r="D41" s="180">
        <v>298</v>
      </c>
      <c r="E41" s="180">
        <v>98</v>
      </c>
      <c r="F41" s="180">
        <v>51</v>
      </c>
      <c r="G41" s="180">
        <v>33</v>
      </c>
      <c r="H41" s="180">
        <v>12</v>
      </c>
      <c r="I41" s="180">
        <v>8</v>
      </c>
      <c r="J41" s="180" t="s">
        <v>150</v>
      </c>
      <c r="K41" s="260">
        <v>182</v>
      </c>
      <c r="L41" s="261">
        <v>75</v>
      </c>
      <c r="M41" s="261">
        <v>83</v>
      </c>
      <c r="N41" s="261">
        <v>8</v>
      </c>
      <c r="O41" s="261">
        <v>16</v>
      </c>
    </row>
    <row r="42" spans="1:15" ht="18" customHeight="1">
      <c r="A42" s="170" t="s">
        <v>97</v>
      </c>
      <c r="B42" s="175"/>
      <c r="C42" s="180">
        <v>377</v>
      </c>
      <c r="D42" s="180">
        <v>211</v>
      </c>
      <c r="E42" s="180">
        <v>96</v>
      </c>
      <c r="F42" s="180">
        <v>40</v>
      </c>
      <c r="G42" s="180">
        <v>16</v>
      </c>
      <c r="H42" s="180">
        <v>10</v>
      </c>
      <c r="I42" s="180">
        <v>3</v>
      </c>
      <c r="J42" s="180">
        <v>1</v>
      </c>
      <c r="K42" s="260">
        <v>145</v>
      </c>
      <c r="L42" s="261">
        <v>58</v>
      </c>
      <c r="M42" s="261">
        <v>51</v>
      </c>
      <c r="N42" s="261">
        <v>8</v>
      </c>
      <c r="O42" s="261">
        <v>28</v>
      </c>
    </row>
    <row r="43" spans="1:15" ht="18" customHeight="1">
      <c r="A43" s="170" t="s">
        <v>96</v>
      </c>
      <c r="B43" s="175"/>
      <c r="C43" s="180">
        <v>224</v>
      </c>
      <c r="D43" s="180">
        <v>150</v>
      </c>
      <c r="E43" s="180">
        <v>49</v>
      </c>
      <c r="F43" s="180">
        <v>13</v>
      </c>
      <c r="G43" s="180">
        <v>5</v>
      </c>
      <c r="H43" s="180">
        <v>4</v>
      </c>
      <c r="I43" s="180">
        <v>2</v>
      </c>
      <c r="J43" s="180">
        <v>1</v>
      </c>
      <c r="K43" s="260">
        <v>70</v>
      </c>
      <c r="L43" s="261">
        <v>37</v>
      </c>
      <c r="M43" s="261">
        <v>17</v>
      </c>
      <c r="N43" s="261">
        <v>4</v>
      </c>
      <c r="O43" s="261">
        <v>12</v>
      </c>
    </row>
    <row r="44" spans="1:15" ht="18" customHeight="1">
      <c r="A44" s="170" t="s">
        <v>95</v>
      </c>
      <c r="B44" s="175"/>
      <c r="C44" s="180">
        <v>677</v>
      </c>
      <c r="D44" s="180">
        <v>363</v>
      </c>
      <c r="E44" s="180">
        <v>175</v>
      </c>
      <c r="F44" s="180">
        <v>70</v>
      </c>
      <c r="G44" s="180">
        <v>20</v>
      </c>
      <c r="H44" s="180">
        <v>29</v>
      </c>
      <c r="I44" s="180">
        <v>12</v>
      </c>
      <c r="J44" s="180">
        <v>8</v>
      </c>
      <c r="K44" s="260">
        <v>263</v>
      </c>
      <c r="L44" s="261">
        <v>111</v>
      </c>
      <c r="M44" s="261">
        <v>103</v>
      </c>
      <c r="N44" s="261">
        <v>12</v>
      </c>
      <c r="O44" s="261">
        <v>37</v>
      </c>
    </row>
    <row r="45" spans="1:15" ht="18" customHeight="1">
      <c r="A45" s="170" t="s">
        <v>94</v>
      </c>
      <c r="B45" s="175"/>
      <c r="C45" s="180">
        <v>326</v>
      </c>
      <c r="D45" s="180">
        <v>196</v>
      </c>
      <c r="E45" s="180">
        <v>63</v>
      </c>
      <c r="F45" s="180">
        <v>29</v>
      </c>
      <c r="G45" s="180">
        <v>17</v>
      </c>
      <c r="H45" s="180">
        <v>14</v>
      </c>
      <c r="I45" s="180">
        <v>6</v>
      </c>
      <c r="J45" s="180">
        <v>1</v>
      </c>
      <c r="K45" s="260">
        <v>115</v>
      </c>
      <c r="L45" s="261">
        <v>49</v>
      </c>
      <c r="M45" s="261">
        <v>54</v>
      </c>
      <c r="N45" s="261">
        <v>3</v>
      </c>
      <c r="O45" s="261">
        <v>9</v>
      </c>
    </row>
    <row r="46" spans="1:15" ht="18" customHeight="1">
      <c r="A46" s="170" t="s">
        <v>93</v>
      </c>
      <c r="B46" s="175"/>
      <c r="C46" s="180">
        <v>516</v>
      </c>
      <c r="D46" s="180">
        <v>205</v>
      </c>
      <c r="E46" s="180">
        <v>163</v>
      </c>
      <c r="F46" s="180">
        <v>77</v>
      </c>
      <c r="G46" s="180">
        <v>37</v>
      </c>
      <c r="H46" s="180">
        <v>21</v>
      </c>
      <c r="I46" s="180">
        <v>7</v>
      </c>
      <c r="J46" s="180">
        <v>6</v>
      </c>
      <c r="K46" s="260">
        <v>272</v>
      </c>
      <c r="L46" s="261">
        <v>111</v>
      </c>
      <c r="M46" s="261">
        <v>106</v>
      </c>
      <c r="N46" s="261">
        <v>16</v>
      </c>
      <c r="O46" s="261">
        <v>39</v>
      </c>
    </row>
    <row r="47" spans="1:15" ht="18" customHeight="1">
      <c r="A47" s="170" t="s">
        <v>92</v>
      </c>
      <c r="B47" s="175"/>
      <c r="C47" s="180">
        <v>634</v>
      </c>
      <c r="D47" s="180">
        <v>299</v>
      </c>
      <c r="E47" s="180">
        <v>186</v>
      </c>
      <c r="F47" s="180">
        <v>63</v>
      </c>
      <c r="G47" s="180">
        <v>35</v>
      </c>
      <c r="H47" s="180">
        <v>27</v>
      </c>
      <c r="I47" s="180">
        <v>16</v>
      </c>
      <c r="J47" s="180">
        <v>8</v>
      </c>
      <c r="K47" s="260">
        <v>290</v>
      </c>
      <c r="L47" s="261">
        <v>128</v>
      </c>
      <c r="M47" s="261">
        <v>116</v>
      </c>
      <c r="N47" s="261">
        <v>9</v>
      </c>
      <c r="O47" s="261">
        <v>37</v>
      </c>
    </row>
    <row r="48" spans="1:15" ht="18" customHeight="1">
      <c r="A48" s="170" t="s">
        <v>91</v>
      </c>
      <c r="B48" s="175"/>
      <c r="C48" s="180">
        <v>3332</v>
      </c>
      <c r="D48" s="180">
        <v>1400</v>
      </c>
      <c r="E48" s="180">
        <v>993</v>
      </c>
      <c r="F48" s="180">
        <v>437</v>
      </c>
      <c r="G48" s="180">
        <v>281</v>
      </c>
      <c r="H48" s="180">
        <v>145</v>
      </c>
      <c r="I48" s="180">
        <v>52</v>
      </c>
      <c r="J48" s="180">
        <v>24</v>
      </c>
      <c r="K48" s="260">
        <v>1664</v>
      </c>
      <c r="L48" s="261">
        <v>660</v>
      </c>
      <c r="M48" s="261">
        <v>662</v>
      </c>
      <c r="N48" s="261">
        <v>83</v>
      </c>
      <c r="O48" s="261">
        <v>259</v>
      </c>
    </row>
    <row r="49" spans="1:15" ht="18" customHeight="1">
      <c r="A49" s="170" t="s">
        <v>90</v>
      </c>
      <c r="B49" s="175"/>
      <c r="C49" s="180">
        <v>10641</v>
      </c>
      <c r="D49" s="180">
        <v>2320</v>
      </c>
      <c r="E49" s="180">
        <v>2965</v>
      </c>
      <c r="F49" s="180">
        <v>2177</v>
      </c>
      <c r="G49" s="180">
        <v>1658</v>
      </c>
      <c r="H49" s="180">
        <v>998</v>
      </c>
      <c r="I49" s="180">
        <v>348</v>
      </c>
      <c r="J49" s="180">
        <v>175</v>
      </c>
      <c r="K49" s="260">
        <v>7338</v>
      </c>
      <c r="L49" s="261">
        <v>1889</v>
      </c>
      <c r="M49" s="261">
        <v>4039</v>
      </c>
      <c r="N49" s="261">
        <v>244</v>
      </c>
      <c r="O49" s="261">
        <v>1166</v>
      </c>
    </row>
    <row r="50" spans="1:15" ht="18" customHeight="1">
      <c r="A50" s="170" t="s">
        <v>88</v>
      </c>
      <c r="B50" s="175"/>
      <c r="C50" s="180">
        <v>466</v>
      </c>
      <c r="D50" s="180">
        <v>175</v>
      </c>
      <c r="E50" s="180">
        <v>142</v>
      </c>
      <c r="F50" s="180">
        <v>67</v>
      </c>
      <c r="G50" s="180">
        <v>39</v>
      </c>
      <c r="H50" s="180">
        <v>23</v>
      </c>
      <c r="I50" s="180">
        <v>14</v>
      </c>
      <c r="J50" s="180">
        <v>6</v>
      </c>
      <c r="K50" s="260">
        <v>260</v>
      </c>
      <c r="L50" s="261">
        <v>108</v>
      </c>
      <c r="M50" s="261">
        <v>102</v>
      </c>
      <c r="N50" s="261">
        <v>10</v>
      </c>
      <c r="O50" s="261">
        <v>40</v>
      </c>
    </row>
    <row r="51" spans="1:15" ht="18" customHeight="1">
      <c r="A51" s="170" t="s">
        <v>86</v>
      </c>
      <c r="B51" s="175"/>
      <c r="C51" s="188">
        <v>2089</v>
      </c>
      <c r="D51" s="180">
        <v>1150</v>
      </c>
      <c r="E51" s="180">
        <v>466</v>
      </c>
      <c r="F51" s="188">
        <v>215</v>
      </c>
      <c r="G51" s="180">
        <v>151</v>
      </c>
      <c r="H51" s="180">
        <v>76</v>
      </c>
      <c r="I51" s="180">
        <v>21</v>
      </c>
      <c r="J51" s="180">
        <v>10</v>
      </c>
      <c r="K51" s="260">
        <v>833</v>
      </c>
      <c r="L51" s="261">
        <v>346</v>
      </c>
      <c r="M51" s="261">
        <v>369</v>
      </c>
      <c r="N51" s="261">
        <v>23</v>
      </c>
      <c r="O51" s="261">
        <v>95</v>
      </c>
    </row>
    <row r="52" spans="1:15" ht="18" customHeight="1">
      <c r="A52" s="170" t="s">
        <v>773</v>
      </c>
      <c r="B52" s="175"/>
      <c r="C52" s="180">
        <v>747</v>
      </c>
      <c r="D52" s="180">
        <v>352</v>
      </c>
      <c r="E52" s="180">
        <v>177</v>
      </c>
      <c r="F52" s="180">
        <v>100</v>
      </c>
      <c r="G52" s="180">
        <v>70</v>
      </c>
      <c r="H52" s="180">
        <v>31</v>
      </c>
      <c r="I52" s="180">
        <v>14</v>
      </c>
      <c r="J52" s="180">
        <v>3</v>
      </c>
      <c r="K52" s="260">
        <v>337</v>
      </c>
      <c r="L52" s="261">
        <v>140</v>
      </c>
      <c r="M52" s="261">
        <v>156</v>
      </c>
      <c r="N52" s="261">
        <v>8</v>
      </c>
      <c r="O52" s="261">
        <v>33</v>
      </c>
    </row>
    <row r="53" spans="1:15" ht="5.0999999999999996" customHeight="1" thickBot="1">
      <c r="A53" s="219"/>
      <c r="B53" s="220"/>
      <c r="C53" s="196"/>
      <c r="D53" s="196"/>
      <c r="E53" s="196"/>
      <c r="F53" s="196"/>
      <c r="G53" s="196"/>
      <c r="H53" s="196"/>
      <c r="I53" s="196"/>
      <c r="J53" s="196"/>
      <c r="K53" s="263"/>
      <c r="L53" s="196"/>
      <c r="M53" s="196"/>
      <c r="N53" s="196"/>
      <c r="O53" s="196"/>
    </row>
    <row r="54" spans="1:15" ht="5.0999999999999996" customHeight="1">
      <c r="C54" s="158"/>
      <c r="D54" s="158"/>
      <c r="E54" s="158"/>
      <c r="F54" s="158"/>
      <c r="G54" s="158"/>
    </row>
    <row r="55" spans="1:15">
      <c r="A55" s="201" t="s">
        <v>1007</v>
      </c>
    </row>
  </sheetData>
  <mergeCells count="4">
    <mergeCell ref="A2:O2"/>
    <mergeCell ref="A6:A7"/>
    <mergeCell ref="C6:J6"/>
    <mergeCell ref="K6:O6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scale="82" orientation="portrait" blackAndWhite="1" r:id="rId1"/>
  <headerFooter scaleWithDoc="0" alignWithMargins="0">
    <oddHeader>&amp;L&amp;"+,標準"&amp;9 ３　人口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63"/>
  <sheetViews>
    <sheetView showGridLines="0" view="pageBreakPreview" zoomScaleNormal="120" zoomScaleSheetLayoutView="100" workbookViewId="0">
      <selection activeCell="A2" sqref="A2:R2"/>
    </sheetView>
  </sheetViews>
  <sheetFormatPr defaultRowHeight="11.25"/>
  <cols>
    <col min="1" max="1" width="8.125" style="48" customWidth="1"/>
    <col min="2" max="2" width="0.875" style="48" customWidth="1"/>
    <col min="3" max="3" width="6.625" style="48" customWidth="1"/>
    <col min="4" max="4" width="0.875" style="48" customWidth="1"/>
    <col min="5" max="5" width="6.625" style="48" customWidth="1"/>
    <col min="6" max="18" width="5.625" style="48" customWidth="1"/>
    <col min="19" max="19" width="4.25" style="48" customWidth="1"/>
    <col min="20" max="16384" width="9" style="48"/>
  </cols>
  <sheetData>
    <row r="1" spans="1:18" ht="15" customHeight="1"/>
    <row r="2" spans="1:18" s="102" customFormat="1" ht="18.75">
      <c r="A2" s="566" t="s">
        <v>774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</row>
    <row r="3" spans="1:18" s="102" customFormat="1" ht="1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8" ht="15" customHeight="1">
      <c r="A4" s="579"/>
      <c r="B4" s="579"/>
      <c r="C4" s="579"/>
      <c r="D4" s="103"/>
      <c r="E4" s="4"/>
      <c r="F4" s="4"/>
      <c r="G4" s="3"/>
      <c r="H4" s="4"/>
      <c r="I4" s="3"/>
      <c r="J4" s="3"/>
      <c r="K4" s="3"/>
      <c r="L4" s="3"/>
      <c r="M4" s="3"/>
      <c r="N4" s="3"/>
      <c r="O4" s="3"/>
      <c r="R4" s="346" t="s">
        <v>824</v>
      </c>
    </row>
    <row r="5" spans="1:18" ht="5.0999999999999996" customHeight="1" thickBot="1">
      <c r="A5" s="49"/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24" customHeight="1">
      <c r="A6" s="527" t="s">
        <v>775</v>
      </c>
      <c r="B6" s="591"/>
      <c r="C6" s="587" t="s">
        <v>991</v>
      </c>
      <c r="D6" s="588"/>
      <c r="E6" s="104" t="s">
        <v>341</v>
      </c>
      <c r="F6" s="104"/>
      <c r="G6" s="104" t="s">
        <v>802</v>
      </c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ht="24" customHeight="1">
      <c r="A7" s="543"/>
      <c r="B7" s="592"/>
      <c r="C7" s="564"/>
      <c r="D7" s="589"/>
      <c r="E7" s="580" t="s">
        <v>857</v>
      </c>
      <c r="F7" s="582" t="s">
        <v>860</v>
      </c>
      <c r="G7" s="582" t="s">
        <v>861</v>
      </c>
      <c r="H7" s="584" t="s">
        <v>862</v>
      </c>
      <c r="I7" s="568" t="s">
        <v>863</v>
      </c>
      <c r="J7" s="586" t="s">
        <v>1023</v>
      </c>
      <c r="K7" s="584" t="s">
        <v>342</v>
      </c>
      <c r="L7" s="568" t="s">
        <v>776</v>
      </c>
      <c r="M7" s="584" t="s">
        <v>803</v>
      </c>
      <c r="N7" s="584" t="s">
        <v>343</v>
      </c>
      <c r="O7" s="584" t="s">
        <v>344</v>
      </c>
      <c r="P7" s="584" t="s">
        <v>345</v>
      </c>
      <c r="Q7" s="568" t="s">
        <v>346</v>
      </c>
      <c r="R7" s="576" t="s">
        <v>962</v>
      </c>
    </row>
    <row r="8" spans="1:18" ht="24" customHeight="1">
      <c r="A8" s="528"/>
      <c r="B8" s="593"/>
      <c r="C8" s="565"/>
      <c r="D8" s="590"/>
      <c r="E8" s="581"/>
      <c r="F8" s="583"/>
      <c r="G8" s="583"/>
      <c r="H8" s="585"/>
      <c r="I8" s="570"/>
      <c r="J8" s="570"/>
      <c r="K8" s="585"/>
      <c r="L8" s="570"/>
      <c r="M8" s="585"/>
      <c r="N8" s="585"/>
      <c r="O8" s="585"/>
      <c r="P8" s="585"/>
      <c r="Q8" s="570"/>
      <c r="R8" s="594"/>
    </row>
    <row r="9" spans="1:18" ht="5.0999999999999996" customHeight="1">
      <c r="A9" s="52"/>
      <c r="B9" s="105"/>
      <c r="C9" s="91"/>
      <c r="D9" s="106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spans="1:18" ht="15" customHeight="1">
      <c r="A10" s="14" t="s">
        <v>347</v>
      </c>
      <c r="B10" s="14"/>
      <c r="C10" s="108">
        <v>26407</v>
      </c>
      <c r="D10" s="109"/>
      <c r="E10" s="62">
        <v>18157</v>
      </c>
      <c r="F10" s="62">
        <v>1181</v>
      </c>
      <c r="G10" s="62">
        <v>3007</v>
      </c>
      <c r="H10" s="62">
        <v>1900</v>
      </c>
      <c r="I10" s="62">
        <v>162</v>
      </c>
      <c r="J10" s="62">
        <v>705</v>
      </c>
      <c r="K10" s="62">
        <v>2481</v>
      </c>
      <c r="L10" s="62">
        <v>232</v>
      </c>
      <c r="M10" s="62">
        <v>1994</v>
      </c>
      <c r="N10" s="62">
        <v>166</v>
      </c>
      <c r="O10" s="62">
        <v>2886</v>
      </c>
      <c r="P10" s="62">
        <v>454</v>
      </c>
      <c r="Q10" s="62">
        <v>221</v>
      </c>
      <c r="R10" s="62">
        <v>2768</v>
      </c>
    </row>
    <row r="11" spans="1:18" ht="15" customHeight="1">
      <c r="A11" s="14" t="s">
        <v>858</v>
      </c>
      <c r="B11" s="14"/>
      <c r="C11" s="108">
        <v>19587</v>
      </c>
      <c r="D11" s="109"/>
      <c r="E11" s="62">
        <v>13525</v>
      </c>
      <c r="F11" s="62">
        <v>899</v>
      </c>
      <c r="G11" s="62">
        <v>2468</v>
      </c>
      <c r="H11" s="62">
        <v>1392</v>
      </c>
      <c r="I11" s="62">
        <v>114</v>
      </c>
      <c r="J11" s="62">
        <v>493</v>
      </c>
      <c r="K11" s="62">
        <v>1922</v>
      </c>
      <c r="L11" s="62">
        <v>111</v>
      </c>
      <c r="M11" s="62">
        <v>1890</v>
      </c>
      <c r="N11" s="62">
        <v>85</v>
      </c>
      <c r="O11" s="62">
        <v>1831</v>
      </c>
      <c r="P11" s="62">
        <v>297</v>
      </c>
      <c r="Q11" s="62">
        <v>162</v>
      </c>
      <c r="R11" s="62">
        <v>1861</v>
      </c>
    </row>
    <row r="12" spans="1:18" ht="15" customHeight="1">
      <c r="A12" s="14" t="s">
        <v>859</v>
      </c>
      <c r="B12" s="56"/>
      <c r="C12" s="108">
        <v>6820</v>
      </c>
      <c r="D12" s="109"/>
      <c r="E12" s="62">
        <v>4632</v>
      </c>
      <c r="F12" s="62">
        <v>282</v>
      </c>
      <c r="G12" s="62">
        <v>539</v>
      </c>
      <c r="H12" s="62">
        <v>508</v>
      </c>
      <c r="I12" s="62">
        <v>48</v>
      </c>
      <c r="J12" s="62">
        <v>212</v>
      </c>
      <c r="K12" s="62">
        <v>559</v>
      </c>
      <c r="L12" s="62">
        <v>121</v>
      </c>
      <c r="M12" s="62">
        <v>104</v>
      </c>
      <c r="N12" s="62">
        <v>81</v>
      </c>
      <c r="O12" s="62">
        <v>1055</v>
      </c>
      <c r="P12" s="62">
        <v>157</v>
      </c>
      <c r="Q12" s="62">
        <v>59</v>
      </c>
      <c r="R12" s="62">
        <v>907</v>
      </c>
    </row>
    <row r="13" spans="1:18" ht="9.9499999999999993" customHeight="1">
      <c r="A13" s="14"/>
      <c r="B13" s="56"/>
      <c r="C13" s="108"/>
      <c r="D13" s="109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1:18" ht="15" customHeight="1">
      <c r="A14" s="80" t="s">
        <v>133</v>
      </c>
      <c r="B14" s="110"/>
      <c r="C14" s="108">
        <v>6823</v>
      </c>
      <c r="D14" s="109"/>
      <c r="E14" s="62">
        <v>4575</v>
      </c>
      <c r="F14" s="62">
        <v>396</v>
      </c>
      <c r="G14" s="62">
        <v>1152</v>
      </c>
      <c r="H14" s="62">
        <v>235</v>
      </c>
      <c r="I14" s="62">
        <v>20</v>
      </c>
      <c r="J14" s="62">
        <v>131</v>
      </c>
      <c r="K14" s="62">
        <v>590</v>
      </c>
      <c r="L14" s="62">
        <v>20</v>
      </c>
      <c r="M14" s="62">
        <v>1303</v>
      </c>
      <c r="N14" s="62">
        <v>20</v>
      </c>
      <c r="O14" s="62">
        <v>206</v>
      </c>
      <c r="P14" s="62">
        <v>45</v>
      </c>
      <c r="Q14" s="62">
        <v>35</v>
      </c>
      <c r="R14" s="62">
        <v>422</v>
      </c>
    </row>
    <row r="15" spans="1:18" ht="15" customHeight="1">
      <c r="A15" s="80" t="s">
        <v>130</v>
      </c>
      <c r="B15" s="110"/>
      <c r="C15" s="108">
        <v>2018</v>
      </c>
      <c r="D15" s="109"/>
      <c r="E15" s="62">
        <v>1572</v>
      </c>
      <c r="F15" s="62">
        <v>96</v>
      </c>
      <c r="G15" s="62">
        <v>317</v>
      </c>
      <c r="H15" s="62">
        <v>351</v>
      </c>
      <c r="I15" s="62">
        <v>8</v>
      </c>
      <c r="J15" s="62">
        <v>31</v>
      </c>
      <c r="K15" s="62">
        <v>173</v>
      </c>
      <c r="L15" s="62">
        <v>5</v>
      </c>
      <c r="M15" s="62">
        <v>43</v>
      </c>
      <c r="N15" s="62">
        <v>14</v>
      </c>
      <c r="O15" s="62">
        <v>289</v>
      </c>
      <c r="P15" s="62">
        <v>93</v>
      </c>
      <c r="Q15" s="62">
        <v>4</v>
      </c>
      <c r="R15" s="62">
        <v>148</v>
      </c>
    </row>
    <row r="16" spans="1:18" ht="15" customHeight="1">
      <c r="A16" s="80" t="s">
        <v>134</v>
      </c>
      <c r="B16" s="110"/>
      <c r="C16" s="108">
        <v>791</v>
      </c>
      <c r="D16" s="109"/>
      <c r="E16" s="62">
        <v>473</v>
      </c>
      <c r="F16" s="62">
        <v>41</v>
      </c>
      <c r="G16" s="62">
        <v>71</v>
      </c>
      <c r="H16" s="62">
        <v>36</v>
      </c>
      <c r="I16" s="62">
        <v>10</v>
      </c>
      <c r="J16" s="62">
        <v>19</v>
      </c>
      <c r="K16" s="62">
        <v>85</v>
      </c>
      <c r="L16" s="62">
        <v>2</v>
      </c>
      <c r="M16" s="62">
        <v>8</v>
      </c>
      <c r="N16" s="62">
        <v>1</v>
      </c>
      <c r="O16" s="62">
        <v>25</v>
      </c>
      <c r="P16" s="62">
        <v>31</v>
      </c>
      <c r="Q16" s="62">
        <v>2</v>
      </c>
      <c r="R16" s="62">
        <v>142</v>
      </c>
    </row>
    <row r="17" spans="1:18" ht="15" customHeight="1">
      <c r="A17" s="80" t="s">
        <v>135</v>
      </c>
      <c r="B17" s="110"/>
      <c r="C17" s="108">
        <v>1715</v>
      </c>
      <c r="D17" s="109"/>
      <c r="E17" s="62">
        <v>1135</v>
      </c>
      <c r="F17" s="62">
        <v>66</v>
      </c>
      <c r="G17" s="62">
        <v>139</v>
      </c>
      <c r="H17" s="62">
        <v>75</v>
      </c>
      <c r="I17" s="62">
        <v>7</v>
      </c>
      <c r="J17" s="62">
        <v>23</v>
      </c>
      <c r="K17" s="62">
        <v>135</v>
      </c>
      <c r="L17" s="62">
        <v>2</v>
      </c>
      <c r="M17" s="62">
        <v>408</v>
      </c>
      <c r="N17" s="62">
        <v>8</v>
      </c>
      <c r="O17" s="62">
        <v>134</v>
      </c>
      <c r="P17" s="62">
        <v>10</v>
      </c>
      <c r="Q17" s="62">
        <v>8</v>
      </c>
      <c r="R17" s="62">
        <v>120</v>
      </c>
    </row>
    <row r="18" spans="1:18" ht="15" customHeight="1">
      <c r="A18" s="80" t="s">
        <v>348</v>
      </c>
      <c r="B18" s="110"/>
      <c r="C18" s="108">
        <v>960</v>
      </c>
      <c r="D18" s="109"/>
      <c r="E18" s="62">
        <v>529</v>
      </c>
      <c r="F18" s="62">
        <v>38</v>
      </c>
      <c r="G18" s="62">
        <v>116</v>
      </c>
      <c r="H18" s="62">
        <v>51</v>
      </c>
      <c r="I18" s="62">
        <v>18</v>
      </c>
      <c r="J18" s="62">
        <v>7</v>
      </c>
      <c r="K18" s="62">
        <v>69</v>
      </c>
      <c r="L18" s="62" t="s">
        <v>150</v>
      </c>
      <c r="M18" s="62">
        <v>32</v>
      </c>
      <c r="N18" s="62">
        <v>3</v>
      </c>
      <c r="O18" s="62">
        <v>57</v>
      </c>
      <c r="P18" s="62">
        <v>11</v>
      </c>
      <c r="Q18" s="62">
        <v>4</v>
      </c>
      <c r="R18" s="62">
        <v>123</v>
      </c>
    </row>
    <row r="19" spans="1:18" ht="15" customHeight="1">
      <c r="A19" s="80" t="s">
        <v>136</v>
      </c>
      <c r="B19" s="110"/>
      <c r="C19" s="108">
        <v>1140</v>
      </c>
      <c r="D19" s="109"/>
      <c r="E19" s="62">
        <v>803</v>
      </c>
      <c r="F19" s="62">
        <v>33</v>
      </c>
      <c r="G19" s="62">
        <v>197</v>
      </c>
      <c r="H19" s="62">
        <v>49</v>
      </c>
      <c r="I19" s="62">
        <v>7</v>
      </c>
      <c r="J19" s="62">
        <v>166</v>
      </c>
      <c r="K19" s="62">
        <v>149</v>
      </c>
      <c r="L19" s="62">
        <v>2</v>
      </c>
      <c r="M19" s="62">
        <v>9</v>
      </c>
      <c r="N19" s="62">
        <v>7</v>
      </c>
      <c r="O19" s="62">
        <v>31</v>
      </c>
      <c r="P19" s="62">
        <v>13</v>
      </c>
      <c r="Q19" s="62">
        <v>1</v>
      </c>
      <c r="R19" s="62">
        <v>139</v>
      </c>
    </row>
    <row r="20" spans="1:18" ht="15" customHeight="1">
      <c r="A20" s="80" t="s">
        <v>137</v>
      </c>
      <c r="B20" s="110"/>
      <c r="C20" s="108">
        <v>2327</v>
      </c>
      <c r="D20" s="109"/>
      <c r="E20" s="62">
        <v>1993</v>
      </c>
      <c r="F20" s="62">
        <v>94</v>
      </c>
      <c r="G20" s="62">
        <v>194</v>
      </c>
      <c r="H20" s="62">
        <v>310</v>
      </c>
      <c r="I20" s="62">
        <v>13</v>
      </c>
      <c r="J20" s="62">
        <v>36</v>
      </c>
      <c r="K20" s="62">
        <v>246</v>
      </c>
      <c r="L20" s="62">
        <v>60</v>
      </c>
      <c r="M20" s="62">
        <v>10</v>
      </c>
      <c r="N20" s="62">
        <v>14</v>
      </c>
      <c r="O20" s="62">
        <v>680</v>
      </c>
      <c r="P20" s="62">
        <v>60</v>
      </c>
      <c r="Q20" s="62">
        <v>58</v>
      </c>
      <c r="R20" s="62">
        <v>218</v>
      </c>
    </row>
    <row r="21" spans="1:18" ht="15" customHeight="1">
      <c r="A21" s="80" t="s">
        <v>349</v>
      </c>
      <c r="B21" s="110"/>
      <c r="C21" s="108">
        <v>565</v>
      </c>
      <c r="D21" s="109"/>
      <c r="E21" s="62">
        <v>367</v>
      </c>
      <c r="F21" s="62">
        <v>35</v>
      </c>
      <c r="G21" s="62">
        <v>124</v>
      </c>
      <c r="H21" s="62">
        <v>23</v>
      </c>
      <c r="I21" s="62">
        <v>2</v>
      </c>
      <c r="J21" s="62">
        <v>21</v>
      </c>
      <c r="K21" s="62">
        <v>69</v>
      </c>
      <c r="L21" s="62" t="s">
        <v>150</v>
      </c>
      <c r="M21" s="62">
        <v>5</v>
      </c>
      <c r="N21" s="62">
        <v>5</v>
      </c>
      <c r="O21" s="62">
        <v>37</v>
      </c>
      <c r="P21" s="62">
        <v>4</v>
      </c>
      <c r="Q21" s="62">
        <v>3</v>
      </c>
      <c r="R21" s="62">
        <v>39</v>
      </c>
    </row>
    <row r="22" spans="1:18" ht="15" customHeight="1">
      <c r="A22" s="80" t="s">
        <v>350</v>
      </c>
      <c r="B22" s="110"/>
      <c r="C22" s="108">
        <v>1873</v>
      </c>
      <c r="D22" s="109"/>
      <c r="E22" s="62">
        <v>1357</v>
      </c>
      <c r="F22" s="62">
        <v>44</v>
      </c>
      <c r="G22" s="62">
        <v>84</v>
      </c>
      <c r="H22" s="62">
        <v>138</v>
      </c>
      <c r="I22" s="62">
        <v>6</v>
      </c>
      <c r="J22" s="62">
        <v>21</v>
      </c>
      <c r="K22" s="62">
        <v>222</v>
      </c>
      <c r="L22" s="62">
        <v>20</v>
      </c>
      <c r="M22" s="62">
        <v>54</v>
      </c>
      <c r="N22" s="62">
        <v>5</v>
      </c>
      <c r="O22" s="62">
        <v>329</v>
      </c>
      <c r="P22" s="62">
        <v>20</v>
      </c>
      <c r="Q22" s="62">
        <v>41</v>
      </c>
      <c r="R22" s="62">
        <v>373</v>
      </c>
    </row>
    <row r="23" spans="1:18" ht="15" customHeight="1">
      <c r="A23" s="80" t="s">
        <v>351</v>
      </c>
      <c r="B23" s="110"/>
      <c r="C23" s="108">
        <v>941</v>
      </c>
      <c r="D23" s="109"/>
      <c r="E23" s="62">
        <v>464</v>
      </c>
      <c r="F23" s="62">
        <v>36</v>
      </c>
      <c r="G23" s="62">
        <v>50</v>
      </c>
      <c r="H23" s="62">
        <v>77</v>
      </c>
      <c r="I23" s="62">
        <v>7</v>
      </c>
      <c r="J23" s="62">
        <v>18</v>
      </c>
      <c r="K23" s="62">
        <v>140</v>
      </c>
      <c r="L23" s="62" t="s">
        <v>150</v>
      </c>
      <c r="M23" s="62">
        <v>13</v>
      </c>
      <c r="N23" s="62">
        <v>3</v>
      </c>
      <c r="O23" s="62">
        <v>19</v>
      </c>
      <c r="P23" s="62">
        <v>4</v>
      </c>
      <c r="Q23" s="62">
        <v>3</v>
      </c>
      <c r="R23" s="62">
        <v>94</v>
      </c>
    </row>
    <row r="24" spans="1:18" ht="15" customHeight="1">
      <c r="A24" s="80" t="s">
        <v>352</v>
      </c>
      <c r="B24" s="110"/>
      <c r="C24" s="108">
        <v>434</v>
      </c>
      <c r="D24" s="109"/>
      <c r="E24" s="62">
        <v>257</v>
      </c>
      <c r="F24" s="62">
        <v>20</v>
      </c>
      <c r="G24" s="62">
        <v>24</v>
      </c>
      <c r="H24" s="62">
        <v>47</v>
      </c>
      <c r="I24" s="62">
        <v>16</v>
      </c>
      <c r="J24" s="62">
        <v>20</v>
      </c>
      <c r="K24" s="62">
        <v>44</v>
      </c>
      <c r="L24" s="62" t="s">
        <v>150</v>
      </c>
      <c r="M24" s="62">
        <v>5</v>
      </c>
      <c r="N24" s="62">
        <v>5</v>
      </c>
      <c r="O24" s="62">
        <v>24</v>
      </c>
      <c r="P24" s="62">
        <v>6</v>
      </c>
      <c r="Q24" s="62">
        <v>3</v>
      </c>
      <c r="R24" s="62">
        <v>43</v>
      </c>
    </row>
    <row r="25" spans="1:18" ht="15" customHeight="1">
      <c r="A25" s="80" t="s">
        <v>138</v>
      </c>
      <c r="B25" s="110"/>
      <c r="C25" s="108">
        <v>71</v>
      </c>
      <c r="D25" s="109"/>
      <c r="E25" s="62">
        <v>32</v>
      </c>
      <c r="F25" s="62">
        <v>4</v>
      </c>
      <c r="G25" s="62">
        <v>4</v>
      </c>
      <c r="H25" s="62">
        <v>4</v>
      </c>
      <c r="I25" s="62" t="s">
        <v>150</v>
      </c>
      <c r="J25" s="62" t="s">
        <v>150</v>
      </c>
      <c r="K25" s="62">
        <v>12</v>
      </c>
      <c r="L25" s="62" t="s">
        <v>150</v>
      </c>
      <c r="M25" s="62" t="s">
        <v>150</v>
      </c>
      <c r="N25" s="62" t="s">
        <v>150</v>
      </c>
      <c r="O25" s="62">
        <v>3</v>
      </c>
      <c r="P25" s="62" t="s">
        <v>150</v>
      </c>
      <c r="Q25" s="62">
        <v>1</v>
      </c>
      <c r="R25" s="62">
        <v>4</v>
      </c>
    </row>
    <row r="26" spans="1:18" ht="15" customHeight="1">
      <c r="A26" s="80" t="s">
        <v>117</v>
      </c>
      <c r="B26" s="110"/>
      <c r="C26" s="108">
        <v>34</v>
      </c>
      <c r="D26" s="109"/>
      <c r="E26" s="62">
        <v>23</v>
      </c>
      <c r="F26" s="62">
        <v>1</v>
      </c>
      <c r="G26" s="62" t="s">
        <v>150</v>
      </c>
      <c r="H26" s="62" t="s">
        <v>150</v>
      </c>
      <c r="I26" s="62">
        <v>1</v>
      </c>
      <c r="J26" s="62" t="s">
        <v>150</v>
      </c>
      <c r="K26" s="62">
        <v>13</v>
      </c>
      <c r="L26" s="62" t="s">
        <v>150</v>
      </c>
      <c r="M26" s="62" t="s">
        <v>150</v>
      </c>
      <c r="N26" s="62" t="s">
        <v>150</v>
      </c>
      <c r="O26" s="62">
        <v>3</v>
      </c>
      <c r="P26" s="62">
        <v>1</v>
      </c>
      <c r="Q26" s="62" t="s">
        <v>150</v>
      </c>
      <c r="R26" s="62">
        <v>4</v>
      </c>
    </row>
    <row r="27" spans="1:18" ht="15" customHeight="1">
      <c r="A27" s="80" t="s">
        <v>139</v>
      </c>
      <c r="B27" s="110"/>
      <c r="C27" s="108">
        <v>20</v>
      </c>
      <c r="D27" s="109"/>
      <c r="E27" s="62">
        <v>11</v>
      </c>
      <c r="F27" s="62" t="s">
        <v>150</v>
      </c>
      <c r="G27" s="62">
        <v>1</v>
      </c>
      <c r="H27" s="62">
        <v>1</v>
      </c>
      <c r="I27" s="62" t="s">
        <v>150</v>
      </c>
      <c r="J27" s="62" t="s">
        <v>150</v>
      </c>
      <c r="K27" s="62">
        <v>7</v>
      </c>
      <c r="L27" s="62" t="s">
        <v>150</v>
      </c>
      <c r="M27" s="62" t="s">
        <v>150</v>
      </c>
      <c r="N27" s="62" t="s">
        <v>150</v>
      </c>
      <c r="O27" s="62">
        <v>2</v>
      </c>
      <c r="P27" s="62" t="s">
        <v>150</v>
      </c>
      <c r="Q27" s="62" t="s">
        <v>150</v>
      </c>
      <c r="R27" s="62" t="s">
        <v>150</v>
      </c>
    </row>
    <row r="28" spans="1:18" ht="15" customHeight="1">
      <c r="A28" s="80" t="s">
        <v>115</v>
      </c>
      <c r="B28" s="110"/>
      <c r="C28" s="108">
        <v>91</v>
      </c>
      <c r="D28" s="109"/>
      <c r="E28" s="62">
        <v>44</v>
      </c>
      <c r="F28" s="62">
        <v>2</v>
      </c>
      <c r="G28" s="62">
        <v>18</v>
      </c>
      <c r="H28" s="62">
        <v>3</v>
      </c>
      <c r="I28" s="62" t="s">
        <v>150</v>
      </c>
      <c r="J28" s="62" t="s">
        <v>150</v>
      </c>
      <c r="K28" s="62">
        <v>2</v>
      </c>
      <c r="L28" s="62" t="s">
        <v>150</v>
      </c>
      <c r="M28" s="62" t="s">
        <v>150</v>
      </c>
      <c r="N28" s="62">
        <v>2</v>
      </c>
      <c r="O28" s="62">
        <v>5</v>
      </c>
      <c r="P28" s="62" t="s">
        <v>150</v>
      </c>
      <c r="Q28" s="62" t="s">
        <v>150</v>
      </c>
      <c r="R28" s="62">
        <v>12</v>
      </c>
    </row>
    <row r="29" spans="1:18" ht="15" customHeight="1">
      <c r="A29" s="80" t="s">
        <v>140</v>
      </c>
      <c r="B29" s="110"/>
      <c r="C29" s="108">
        <v>197</v>
      </c>
      <c r="D29" s="109"/>
      <c r="E29" s="62">
        <v>133</v>
      </c>
      <c r="F29" s="62">
        <v>13</v>
      </c>
      <c r="G29" s="62">
        <v>9</v>
      </c>
      <c r="H29" s="62">
        <v>8</v>
      </c>
      <c r="I29" s="62">
        <v>4</v>
      </c>
      <c r="J29" s="62">
        <v>5</v>
      </c>
      <c r="K29" s="62">
        <v>44</v>
      </c>
      <c r="L29" s="62" t="s">
        <v>150</v>
      </c>
      <c r="M29" s="62">
        <v>14</v>
      </c>
      <c r="N29" s="62">
        <v>2</v>
      </c>
      <c r="O29" s="62">
        <v>13</v>
      </c>
      <c r="P29" s="62">
        <v>1</v>
      </c>
      <c r="Q29" s="62" t="s">
        <v>150</v>
      </c>
      <c r="R29" s="62">
        <v>20</v>
      </c>
    </row>
    <row r="30" spans="1:18" ht="15" customHeight="1">
      <c r="A30" s="80" t="s">
        <v>141</v>
      </c>
      <c r="B30" s="110"/>
      <c r="C30" s="108">
        <v>1429</v>
      </c>
      <c r="D30" s="109"/>
      <c r="E30" s="62">
        <v>743</v>
      </c>
      <c r="F30" s="62">
        <v>49</v>
      </c>
      <c r="G30" s="62">
        <v>110</v>
      </c>
      <c r="H30" s="62">
        <v>23</v>
      </c>
      <c r="I30" s="62">
        <v>3</v>
      </c>
      <c r="J30" s="62">
        <v>12</v>
      </c>
      <c r="K30" s="62">
        <v>23</v>
      </c>
      <c r="L30" s="62">
        <v>43</v>
      </c>
      <c r="M30" s="62">
        <v>43</v>
      </c>
      <c r="N30" s="62">
        <v>28</v>
      </c>
      <c r="O30" s="62">
        <v>89</v>
      </c>
      <c r="P30" s="62">
        <v>12</v>
      </c>
      <c r="Q30" s="62">
        <v>7</v>
      </c>
      <c r="R30" s="62">
        <v>301</v>
      </c>
    </row>
    <row r="31" spans="1:18" ht="15" customHeight="1">
      <c r="A31" s="80" t="s">
        <v>112</v>
      </c>
      <c r="B31" s="110"/>
      <c r="C31" s="108">
        <v>79</v>
      </c>
      <c r="D31" s="109"/>
      <c r="E31" s="62">
        <v>43</v>
      </c>
      <c r="F31" s="62">
        <v>4</v>
      </c>
      <c r="G31" s="62">
        <v>2</v>
      </c>
      <c r="H31" s="62">
        <v>12</v>
      </c>
      <c r="I31" s="62" t="s">
        <v>150</v>
      </c>
      <c r="J31" s="62" t="s">
        <v>150</v>
      </c>
      <c r="K31" s="62">
        <v>8</v>
      </c>
      <c r="L31" s="62" t="s">
        <v>150</v>
      </c>
      <c r="M31" s="62" t="s">
        <v>150</v>
      </c>
      <c r="N31" s="62" t="s">
        <v>150</v>
      </c>
      <c r="O31" s="62">
        <v>11</v>
      </c>
      <c r="P31" s="62" t="s">
        <v>150</v>
      </c>
      <c r="Q31" s="62" t="s">
        <v>150</v>
      </c>
      <c r="R31" s="62">
        <v>6</v>
      </c>
    </row>
    <row r="32" spans="1:18" ht="15" customHeight="1">
      <c r="A32" s="80" t="s">
        <v>142</v>
      </c>
      <c r="B32" s="110"/>
      <c r="C32" s="108">
        <v>216</v>
      </c>
      <c r="D32" s="109"/>
      <c r="E32" s="62">
        <v>100</v>
      </c>
      <c r="F32" s="62">
        <v>1</v>
      </c>
      <c r="G32" s="62">
        <v>6</v>
      </c>
      <c r="H32" s="62">
        <v>24</v>
      </c>
      <c r="I32" s="62" t="s">
        <v>150</v>
      </c>
      <c r="J32" s="62" t="s">
        <v>150</v>
      </c>
      <c r="K32" s="62">
        <v>15</v>
      </c>
      <c r="L32" s="62">
        <v>5</v>
      </c>
      <c r="M32" s="62" t="s">
        <v>150</v>
      </c>
      <c r="N32" s="62">
        <v>1</v>
      </c>
      <c r="O32" s="62">
        <v>32</v>
      </c>
      <c r="P32" s="62">
        <v>3</v>
      </c>
      <c r="Q32" s="62">
        <v>1</v>
      </c>
      <c r="R32" s="62">
        <v>12</v>
      </c>
    </row>
    <row r="33" spans="1:18" ht="15" customHeight="1">
      <c r="A33" s="80" t="s">
        <v>143</v>
      </c>
      <c r="B33" s="110"/>
      <c r="C33" s="108">
        <v>30</v>
      </c>
      <c r="D33" s="109"/>
      <c r="E33" s="62">
        <v>26</v>
      </c>
      <c r="F33" s="62">
        <v>2</v>
      </c>
      <c r="G33" s="62">
        <v>8</v>
      </c>
      <c r="H33" s="62">
        <v>5</v>
      </c>
      <c r="I33" s="62">
        <v>1</v>
      </c>
      <c r="J33" s="62" t="s">
        <v>150</v>
      </c>
      <c r="K33" s="62" t="s">
        <v>150</v>
      </c>
      <c r="L33" s="62" t="s">
        <v>150</v>
      </c>
      <c r="M33" s="62" t="s">
        <v>150</v>
      </c>
      <c r="N33" s="62" t="s">
        <v>150</v>
      </c>
      <c r="O33" s="62">
        <v>4</v>
      </c>
      <c r="P33" s="62" t="s">
        <v>150</v>
      </c>
      <c r="Q33" s="62" t="s">
        <v>150</v>
      </c>
      <c r="R33" s="62">
        <v>6</v>
      </c>
    </row>
    <row r="34" spans="1:18" ht="15" customHeight="1">
      <c r="A34" s="80" t="s">
        <v>144</v>
      </c>
      <c r="B34" s="110"/>
      <c r="C34" s="108">
        <v>970</v>
      </c>
      <c r="D34" s="109"/>
      <c r="E34" s="62">
        <v>736</v>
      </c>
      <c r="F34" s="62">
        <v>63</v>
      </c>
      <c r="G34" s="62">
        <v>64</v>
      </c>
      <c r="H34" s="62">
        <v>49</v>
      </c>
      <c r="I34" s="62">
        <v>3</v>
      </c>
      <c r="J34" s="62">
        <v>18</v>
      </c>
      <c r="K34" s="62">
        <v>32</v>
      </c>
      <c r="L34" s="62">
        <v>9</v>
      </c>
      <c r="M34" s="62">
        <v>4</v>
      </c>
      <c r="N34" s="62">
        <v>27</v>
      </c>
      <c r="O34" s="62">
        <v>286</v>
      </c>
      <c r="P34" s="62">
        <v>26</v>
      </c>
      <c r="Q34" s="62">
        <v>4</v>
      </c>
      <c r="R34" s="62">
        <v>151</v>
      </c>
    </row>
    <row r="35" spans="1:18" ht="15" customHeight="1">
      <c r="A35" s="80" t="s">
        <v>107</v>
      </c>
      <c r="B35" s="110"/>
      <c r="C35" s="108">
        <v>133</v>
      </c>
      <c r="D35" s="109"/>
      <c r="E35" s="62">
        <v>97</v>
      </c>
      <c r="F35" s="62">
        <v>1</v>
      </c>
      <c r="G35" s="62">
        <v>6</v>
      </c>
      <c r="H35" s="62">
        <v>35</v>
      </c>
      <c r="I35" s="62">
        <v>1</v>
      </c>
      <c r="J35" s="62" t="s">
        <v>150</v>
      </c>
      <c r="K35" s="62">
        <v>11</v>
      </c>
      <c r="L35" s="62" t="s">
        <v>150</v>
      </c>
      <c r="M35" s="62">
        <v>2</v>
      </c>
      <c r="N35" s="62" t="s">
        <v>150</v>
      </c>
      <c r="O35" s="62">
        <v>31</v>
      </c>
      <c r="P35" s="62">
        <v>3</v>
      </c>
      <c r="Q35" s="62">
        <v>2</v>
      </c>
      <c r="R35" s="62">
        <v>5</v>
      </c>
    </row>
    <row r="36" spans="1:18" ht="15" customHeight="1">
      <c r="A36" s="80" t="s">
        <v>145</v>
      </c>
      <c r="B36" s="110"/>
      <c r="C36" s="108">
        <v>1064</v>
      </c>
      <c r="D36" s="109"/>
      <c r="E36" s="62">
        <v>787</v>
      </c>
      <c r="F36" s="62">
        <v>44</v>
      </c>
      <c r="G36" s="62">
        <v>90</v>
      </c>
      <c r="H36" s="62">
        <v>158</v>
      </c>
      <c r="I36" s="62">
        <v>14</v>
      </c>
      <c r="J36" s="62">
        <v>4</v>
      </c>
      <c r="K36" s="62">
        <v>14</v>
      </c>
      <c r="L36" s="62">
        <v>18</v>
      </c>
      <c r="M36" s="62">
        <v>17</v>
      </c>
      <c r="N36" s="62">
        <v>10</v>
      </c>
      <c r="O36" s="62">
        <v>257</v>
      </c>
      <c r="P36" s="62">
        <v>64</v>
      </c>
      <c r="Q36" s="62">
        <v>9</v>
      </c>
      <c r="R36" s="62">
        <v>88</v>
      </c>
    </row>
    <row r="37" spans="1:18" ht="15" customHeight="1">
      <c r="A37" s="80" t="s">
        <v>105</v>
      </c>
      <c r="B37" s="110"/>
      <c r="C37" s="108">
        <v>461</v>
      </c>
      <c r="D37" s="109"/>
      <c r="E37" s="62">
        <v>383</v>
      </c>
      <c r="F37" s="62">
        <v>5</v>
      </c>
      <c r="G37" s="62">
        <v>15</v>
      </c>
      <c r="H37" s="62">
        <v>69</v>
      </c>
      <c r="I37" s="62">
        <v>7</v>
      </c>
      <c r="J37" s="62">
        <v>1</v>
      </c>
      <c r="K37" s="62">
        <v>11</v>
      </c>
      <c r="L37" s="62">
        <v>42</v>
      </c>
      <c r="M37" s="62">
        <v>2</v>
      </c>
      <c r="N37" s="62">
        <v>2</v>
      </c>
      <c r="O37" s="62">
        <v>160</v>
      </c>
      <c r="P37" s="62">
        <v>8</v>
      </c>
      <c r="Q37" s="62">
        <v>11</v>
      </c>
      <c r="R37" s="62">
        <v>50</v>
      </c>
    </row>
    <row r="38" spans="1:18" ht="15" customHeight="1">
      <c r="A38" s="80" t="s">
        <v>146</v>
      </c>
      <c r="B38" s="110"/>
      <c r="C38" s="108">
        <v>315</v>
      </c>
      <c r="D38" s="109"/>
      <c r="E38" s="62">
        <v>329</v>
      </c>
      <c r="F38" s="62">
        <v>13</v>
      </c>
      <c r="G38" s="62">
        <v>45</v>
      </c>
      <c r="H38" s="62">
        <v>12</v>
      </c>
      <c r="I38" s="62">
        <v>3</v>
      </c>
      <c r="J38" s="62">
        <v>10</v>
      </c>
      <c r="K38" s="62">
        <v>96</v>
      </c>
      <c r="L38" s="62" t="s">
        <v>150</v>
      </c>
      <c r="M38" s="62">
        <v>8</v>
      </c>
      <c r="N38" s="62">
        <v>1</v>
      </c>
      <c r="O38" s="62">
        <v>51</v>
      </c>
      <c r="P38" s="62">
        <v>3</v>
      </c>
      <c r="Q38" s="62">
        <v>5</v>
      </c>
      <c r="R38" s="62">
        <v>82</v>
      </c>
    </row>
    <row r="39" spans="1:18" ht="15" customHeight="1">
      <c r="A39" s="80" t="s">
        <v>147</v>
      </c>
      <c r="B39" s="110"/>
      <c r="C39" s="108">
        <v>781</v>
      </c>
      <c r="D39" s="109"/>
      <c r="E39" s="62">
        <v>507</v>
      </c>
      <c r="F39" s="62">
        <v>25</v>
      </c>
      <c r="G39" s="62">
        <v>56</v>
      </c>
      <c r="H39" s="62">
        <v>16</v>
      </c>
      <c r="I39" s="62">
        <v>4</v>
      </c>
      <c r="J39" s="62">
        <v>96</v>
      </c>
      <c r="K39" s="62">
        <v>136</v>
      </c>
      <c r="L39" s="62">
        <v>4</v>
      </c>
      <c r="M39" s="62">
        <v>6</v>
      </c>
      <c r="N39" s="62">
        <v>4</v>
      </c>
      <c r="O39" s="62">
        <v>27</v>
      </c>
      <c r="P39" s="62">
        <v>15</v>
      </c>
      <c r="Q39" s="62">
        <v>11</v>
      </c>
      <c r="R39" s="62">
        <v>107</v>
      </c>
    </row>
    <row r="40" spans="1:18" ht="15" customHeight="1">
      <c r="A40" s="80" t="s">
        <v>101</v>
      </c>
      <c r="B40" s="110"/>
      <c r="C40" s="108">
        <v>178</v>
      </c>
      <c r="D40" s="109"/>
      <c r="E40" s="62">
        <v>109</v>
      </c>
      <c r="F40" s="62">
        <v>20</v>
      </c>
      <c r="G40" s="62">
        <v>29</v>
      </c>
      <c r="H40" s="62">
        <v>14</v>
      </c>
      <c r="I40" s="62">
        <v>3</v>
      </c>
      <c r="J40" s="62" t="s">
        <v>150</v>
      </c>
      <c r="K40" s="62">
        <v>6</v>
      </c>
      <c r="L40" s="62" t="s">
        <v>150</v>
      </c>
      <c r="M40" s="62">
        <v>1</v>
      </c>
      <c r="N40" s="62">
        <v>1</v>
      </c>
      <c r="O40" s="62">
        <v>15</v>
      </c>
      <c r="P40" s="62">
        <v>3</v>
      </c>
      <c r="Q40" s="62">
        <v>5</v>
      </c>
      <c r="R40" s="62">
        <v>12</v>
      </c>
    </row>
    <row r="41" spans="1:18" ht="15" customHeight="1">
      <c r="A41" s="80" t="s">
        <v>100</v>
      </c>
      <c r="B41" s="110"/>
      <c r="C41" s="108">
        <v>246</v>
      </c>
      <c r="D41" s="109"/>
      <c r="E41" s="62">
        <v>221</v>
      </c>
      <c r="F41" s="62">
        <v>8</v>
      </c>
      <c r="G41" s="62">
        <v>35</v>
      </c>
      <c r="H41" s="62">
        <v>18</v>
      </c>
      <c r="I41" s="62">
        <v>2</v>
      </c>
      <c r="J41" s="62">
        <v>26</v>
      </c>
      <c r="K41" s="62">
        <v>83</v>
      </c>
      <c r="L41" s="62" t="s">
        <v>150</v>
      </c>
      <c r="M41" s="62">
        <v>4</v>
      </c>
      <c r="N41" s="62" t="s">
        <v>150</v>
      </c>
      <c r="O41" s="62">
        <v>30</v>
      </c>
      <c r="P41" s="62">
        <v>3</v>
      </c>
      <c r="Q41" s="62">
        <v>2</v>
      </c>
      <c r="R41" s="62">
        <v>10</v>
      </c>
    </row>
    <row r="42" spans="1:18" ht="15" customHeight="1">
      <c r="A42" s="80" t="s">
        <v>99</v>
      </c>
      <c r="B42" s="110"/>
      <c r="C42" s="108">
        <v>6</v>
      </c>
      <c r="D42" s="109"/>
      <c r="E42" s="62">
        <v>6</v>
      </c>
      <c r="F42" s="62">
        <v>2</v>
      </c>
      <c r="G42" s="62">
        <v>1</v>
      </c>
      <c r="H42" s="62" t="s">
        <v>150</v>
      </c>
      <c r="I42" s="62" t="s">
        <v>150</v>
      </c>
      <c r="J42" s="62" t="s">
        <v>150</v>
      </c>
      <c r="K42" s="62" t="s">
        <v>150</v>
      </c>
      <c r="L42" s="62" t="s">
        <v>150</v>
      </c>
      <c r="M42" s="62" t="s">
        <v>150</v>
      </c>
      <c r="N42" s="62">
        <v>1</v>
      </c>
      <c r="O42" s="62">
        <v>1</v>
      </c>
      <c r="P42" s="62">
        <v>1</v>
      </c>
      <c r="Q42" s="62" t="s">
        <v>150</v>
      </c>
      <c r="R42" s="62" t="s">
        <v>150</v>
      </c>
    </row>
    <row r="43" spans="1:18" ht="15" customHeight="1">
      <c r="A43" s="80" t="s">
        <v>98</v>
      </c>
      <c r="B43" s="110"/>
      <c r="C43" s="108">
        <v>14</v>
      </c>
      <c r="D43" s="109"/>
      <c r="E43" s="62">
        <v>15</v>
      </c>
      <c r="F43" s="62">
        <v>5</v>
      </c>
      <c r="G43" s="62" t="s">
        <v>150</v>
      </c>
      <c r="H43" s="62" t="s">
        <v>150</v>
      </c>
      <c r="I43" s="62" t="s">
        <v>150</v>
      </c>
      <c r="J43" s="62" t="s">
        <v>150</v>
      </c>
      <c r="K43" s="62" t="s">
        <v>150</v>
      </c>
      <c r="L43" s="62" t="s">
        <v>150</v>
      </c>
      <c r="M43" s="62" t="s">
        <v>150</v>
      </c>
      <c r="N43" s="62">
        <v>1</v>
      </c>
      <c r="O43" s="62">
        <v>5</v>
      </c>
      <c r="P43" s="62" t="s">
        <v>150</v>
      </c>
      <c r="Q43" s="62" t="s">
        <v>150</v>
      </c>
      <c r="R43" s="62">
        <v>4</v>
      </c>
    </row>
    <row r="44" spans="1:18" ht="15" customHeight="1">
      <c r="A44" s="80" t="s">
        <v>148</v>
      </c>
      <c r="B44" s="110"/>
      <c r="C44" s="108">
        <v>7</v>
      </c>
      <c r="D44" s="109"/>
      <c r="E44" s="62">
        <v>2</v>
      </c>
      <c r="F44" s="62" t="s">
        <v>150</v>
      </c>
      <c r="G44" s="62">
        <v>1</v>
      </c>
      <c r="H44" s="62">
        <v>1</v>
      </c>
      <c r="I44" s="62" t="s">
        <v>150</v>
      </c>
      <c r="J44" s="62" t="s">
        <v>150</v>
      </c>
      <c r="K44" s="62" t="s">
        <v>150</v>
      </c>
      <c r="L44" s="62" t="s">
        <v>150</v>
      </c>
      <c r="M44" s="62" t="s">
        <v>150</v>
      </c>
      <c r="N44" s="62" t="s">
        <v>150</v>
      </c>
      <c r="O44" s="62" t="s">
        <v>150</v>
      </c>
      <c r="P44" s="62" t="s">
        <v>150</v>
      </c>
      <c r="Q44" s="62" t="s">
        <v>150</v>
      </c>
      <c r="R44" s="62" t="s">
        <v>150</v>
      </c>
    </row>
    <row r="45" spans="1:18" ht="15" customHeight="1">
      <c r="A45" s="80" t="s">
        <v>96</v>
      </c>
      <c r="B45" s="110"/>
      <c r="C45" s="108">
        <v>0</v>
      </c>
      <c r="D45" s="109"/>
      <c r="E45" s="62">
        <v>2</v>
      </c>
      <c r="F45" s="62">
        <v>1</v>
      </c>
      <c r="G45" s="62" t="s">
        <v>150</v>
      </c>
      <c r="H45" s="62" t="s">
        <v>150</v>
      </c>
      <c r="I45" s="62" t="s">
        <v>150</v>
      </c>
      <c r="J45" s="62" t="s">
        <v>150</v>
      </c>
      <c r="K45" s="62" t="s">
        <v>150</v>
      </c>
      <c r="L45" s="62" t="s">
        <v>150</v>
      </c>
      <c r="M45" s="62" t="s">
        <v>150</v>
      </c>
      <c r="N45" s="62" t="s">
        <v>150</v>
      </c>
      <c r="O45" s="62">
        <v>1</v>
      </c>
      <c r="P45" s="62" t="s">
        <v>150</v>
      </c>
      <c r="Q45" s="62" t="s">
        <v>150</v>
      </c>
      <c r="R45" s="62" t="s">
        <v>150</v>
      </c>
    </row>
    <row r="46" spans="1:18" ht="15" customHeight="1">
      <c r="A46" s="80" t="s">
        <v>95</v>
      </c>
      <c r="B46" s="110"/>
      <c r="C46" s="108">
        <v>57</v>
      </c>
      <c r="D46" s="109"/>
      <c r="E46" s="62">
        <v>31</v>
      </c>
      <c r="F46" s="62" t="s">
        <v>150</v>
      </c>
      <c r="G46" s="62">
        <v>3</v>
      </c>
      <c r="H46" s="62">
        <v>15</v>
      </c>
      <c r="I46" s="62" t="s">
        <v>150</v>
      </c>
      <c r="J46" s="62">
        <v>1</v>
      </c>
      <c r="K46" s="62">
        <v>11</v>
      </c>
      <c r="L46" s="62" t="s">
        <v>150</v>
      </c>
      <c r="M46" s="62" t="s">
        <v>150</v>
      </c>
      <c r="N46" s="62" t="s">
        <v>150</v>
      </c>
      <c r="O46" s="62" t="s">
        <v>150</v>
      </c>
      <c r="P46" s="62" t="s">
        <v>150</v>
      </c>
      <c r="Q46" s="62" t="s">
        <v>150</v>
      </c>
      <c r="R46" s="62">
        <v>1</v>
      </c>
    </row>
    <row r="47" spans="1:18" ht="15" customHeight="1">
      <c r="A47" s="80" t="s">
        <v>94</v>
      </c>
      <c r="B47" s="110"/>
      <c r="C47" s="108">
        <v>20</v>
      </c>
      <c r="D47" s="109"/>
      <c r="E47" s="62">
        <v>5</v>
      </c>
      <c r="F47" s="62" t="s">
        <v>150</v>
      </c>
      <c r="G47" s="62" t="s">
        <v>150</v>
      </c>
      <c r="H47" s="62">
        <v>2</v>
      </c>
      <c r="I47" s="62" t="s">
        <v>150</v>
      </c>
      <c r="J47" s="62" t="s">
        <v>150</v>
      </c>
      <c r="K47" s="62">
        <v>2</v>
      </c>
      <c r="L47" s="62" t="s">
        <v>150</v>
      </c>
      <c r="M47" s="62" t="s">
        <v>150</v>
      </c>
      <c r="N47" s="62" t="s">
        <v>150</v>
      </c>
      <c r="O47" s="62">
        <v>1</v>
      </c>
      <c r="P47" s="62" t="s">
        <v>150</v>
      </c>
      <c r="Q47" s="62" t="s">
        <v>150</v>
      </c>
      <c r="R47" s="62" t="s">
        <v>150</v>
      </c>
    </row>
    <row r="48" spans="1:18" ht="15" customHeight="1">
      <c r="A48" s="80" t="s">
        <v>93</v>
      </c>
      <c r="B48" s="110"/>
      <c r="C48" s="108">
        <v>11</v>
      </c>
      <c r="D48" s="109"/>
      <c r="E48" s="62">
        <v>8</v>
      </c>
      <c r="F48" s="62" t="s">
        <v>150</v>
      </c>
      <c r="G48" s="62">
        <v>1</v>
      </c>
      <c r="H48" s="62">
        <v>6</v>
      </c>
      <c r="I48" s="62" t="s">
        <v>150</v>
      </c>
      <c r="J48" s="62" t="s">
        <v>150</v>
      </c>
      <c r="K48" s="62" t="s">
        <v>150</v>
      </c>
      <c r="L48" s="62" t="s">
        <v>150</v>
      </c>
      <c r="M48" s="62" t="s">
        <v>150</v>
      </c>
      <c r="N48" s="62" t="s">
        <v>150</v>
      </c>
      <c r="O48" s="62">
        <v>1</v>
      </c>
      <c r="P48" s="62" t="s">
        <v>150</v>
      </c>
      <c r="Q48" s="62" t="s">
        <v>150</v>
      </c>
      <c r="R48" s="62" t="s">
        <v>150</v>
      </c>
    </row>
    <row r="49" spans="1:18" ht="15" customHeight="1">
      <c r="A49" s="80" t="s">
        <v>92</v>
      </c>
      <c r="B49" s="110"/>
      <c r="C49" s="108">
        <v>23</v>
      </c>
      <c r="D49" s="109"/>
      <c r="E49" s="62">
        <v>23</v>
      </c>
      <c r="F49" s="62">
        <v>1</v>
      </c>
      <c r="G49" s="62" t="s">
        <v>150</v>
      </c>
      <c r="H49" s="62">
        <v>7</v>
      </c>
      <c r="I49" s="62">
        <v>1</v>
      </c>
      <c r="J49" s="62">
        <v>13</v>
      </c>
      <c r="K49" s="62" t="s">
        <v>150</v>
      </c>
      <c r="L49" s="62" t="s">
        <v>150</v>
      </c>
      <c r="M49" s="62" t="s">
        <v>150</v>
      </c>
      <c r="N49" s="62" t="s">
        <v>150</v>
      </c>
      <c r="O49" s="62">
        <v>1</v>
      </c>
      <c r="P49" s="62" t="s">
        <v>150</v>
      </c>
      <c r="Q49" s="62" t="s">
        <v>150</v>
      </c>
      <c r="R49" s="62" t="s">
        <v>150</v>
      </c>
    </row>
    <row r="50" spans="1:18" ht="15" customHeight="1">
      <c r="A50" s="80" t="s">
        <v>290</v>
      </c>
      <c r="B50" s="110"/>
      <c r="C50" s="108">
        <v>76</v>
      </c>
      <c r="D50" s="109"/>
      <c r="E50" s="62">
        <v>35</v>
      </c>
      <c r="F50" s="62">
        <v>2</v>
      </c>
      <c r="G50" s="62">
        <v>4</v>
      </c>
      <c r="H50" s="62">
        <v>4</v>
      </c>
      <c r="I50" s="62" t="s">
        <v>150</v>
      </c>
      <c r="J50" s="62">
        <v>5</v>
      </c>
      <c r="K50" s="62">
        <v>2</v>
      </c>
      <c r="L50" s="62" t="s">
        <v>150</v>
      </c>
      <c r="M50" s="62" t="s">
        <v>150</v>
      </c>
      <c r="N50" s="62" t="s">
        <v>150</v>
      </c>
      <c r="O50" s="62">
        <v>6</v>
      </c>
      <c r="P50" s="62">
        <v>2</v>
      </c>
      <c r="Q50" s="62">
        <v>1</v>
      </c>
      <c r="R50" s="62">
        <v>9</v>
      </c>
    </row>
    <row r="51" spans="1:18" ht="15" customHeight="1">
      <c r="A51" s="80" t="s">
        <v>353</v>
      </c>
      <c r="B51" s="110"/>
      <c r="C51" s="108">
        <v>200</v>
      </c>
      <c r="D51" s="109"/>
      <c r="E51" s="62">
        <v>129</v>
      </c>
      <c r="F51" s="62">
        <v>10</v>
      </c>
      <c r="G51" s="62">
        <v>20</v>
      </c>
      <c r="H51" s="62">
        <v>12</v>
      </c>
      <c r="I51" s="62" t="s">
        <v>150</v>
      </c>
      <c r="J51" s="62">
        <v>19</v>
      </c>
      <c r="K51" s="62">
        <v>23</v>
      </c>
      <c r="L51" s="62" t="s">
        <v>150</v>
      </c>
      <c r="M51" s="62" t="s">
        <v>150</v>
      </c>
      <c r="N51" s="62">
        <v>1</v>
      </c>
      <c r="O51" s="62">
        <v>19</v>
      </c>
      <c r="P51" s="62">
        <v>10</v>
      </c>
      <c r="Q51" s="62" t="s">
        <v>150</v>
      </c>
      <c r="R51" s="62">
        <v>15</v>
      </c>
    </row>
    <row r="52" spans="1:18" ht="15" customHeight="1">
      <c r="A52" s="80" t="s">
        <v>88</v>
      </c>
      <c r="B52" s="110"/>
      <c r="C52" s="108">
        <v>8</v>
      </c>
      <c r="D52" s="109"/>
      <c r="E52" s="62">
        <v>11</v>
      </c>
      <c r="F52" s="62" t="s">
        <v>150</v>
      </c>
      <c r="G52" s="62" t="s">
        <v>150</v>
      </c>
      <c r="H52" s="62">
        <v>8</v>
      </c>
      <c r="I52" s="62" t="s">
        <v>150</v>
      </c>
      <c r="J52" s="62" t="s">
        <v>150</v>
      </c>
      <c r="K52" s="62">
        <v>3</v>
      </c>
      <c r="L52" s="62" t="s">
        <v>150</v>
      </c>
      <c r="M52" s="62" t="s">
        <v>150</v>
      </c>
      <c r="N52" s="62" t="s">
        <v>150</v>
      </c>
      <c r="O52" s="62" t="s">
        <v>150</v>
      </c>
      <c r="P52" s="62" t="s">
        <v>150</v>
      </c>
      <c r="Q52" s="62" t="s">
        <v>150</v>
      </c>
      <c r="R52" s="62" t="s">
        <v>150</v>
      </c>
    </row>
    <row r="53" spans="1:18" ht="15" customHeight="1">
      <c r="A53" s="80" t="s">
        <v>149</v>
      </c>
      <c r="B53" s="110"/>
      <c r="C53" s="108">
        <v>66</v>
      </c>
      <c r="D53" s="109"/>
      <c r="E53" s="62">
        <v>26</v>
      </c>
      <c r="F53" s="62">
        <v>4</v>
      </c>
      <c r="G53" s="62">
        <v>10</v>
      </c>
      <c r="H53" s="62">
        <v>1</v>
      </c>
      <c r="I53" s="62" t="s">
        <v>150</v>
      </c>
      <c r="J53" s="62">
        <v>2</v>
      </c>
      <c r="K53" s="62" t="s">
        <v>150</v>
      </c>
      <c r="L53" s="62" t="s">
        <v>150</v>
      </c>
      <c r="M53" s="62" t="s">
        <v>150</v>
      </c>
      <c r="N53" s="62" t="s">
        <v>150</v>
      </c>
      <c r="O53" s="62">
        <v>1</v>
      </c>
      <c r="P53" s="62">
        <v>2</v>
      </c>
      <c r="Q53" s="62" t="s">
        <v>150</v>
      </c>
      <c r="R53" s="62">
        <v>6</v>
      </c>
    </row>
    <row r="54" spans="1:18" ht="15" customHeight="1">
      <c r="A54" s="80" t="s">
        <v>85</v>
      </c>
      <c r="B54" s="110"/>
      <c r="C54" s="108">
        <v>17</v>
      </c>
      <c r="D54" s="109"/>
      <c r="E54" s="62">
        <v>15</v>
      </c>
      <c r="F54" s="62">
        <v>2</v>
      </c>
      <c r="G54" s="62">
        <v>1</v>
      </c>
      <c r="H54" s="62">
        <v>1</v>
      </c>
      <c r="I54" s="62">
        <v>1</v>
      </c>
      <c r="J54" s="62" t="s">
        <v>150</v>
      </c>
      <c r="K54" s="62">
        <v>5</v>
      </c>
      <c r="L54" s="62" t="s">
        <v>150</v>
      </c>
      <c r="M54" s="62">
        <v>3</v>
      </c>
      <c r="N54" s="62" t="s">
        <v>150</v>
      </c>
      <c r="O54" s="62" t="s">
        <v>150</v>
      </c>
      <c r="P54" s="62" t="s">
        <v>150</v>
      </c>
      <c r="Q54" s="62" t="s">
        <v>150</v>
      </c>
      <c r="R54" s="62">
        <v>2</v>
      </c>
    </row>
    <row r="55" spans="1:18" ht="5.0999999999999996" customHeight="1" thickBot="1">
      <c r="A55" s="34"/>
      <c r="B55" s="86"/>
      <c r="C55" s="39"/>
      <c r="D55" s="86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</row>
    <row r="56" spans="1:18" ht="5.0999999999999996" customHeight="1">
      <c r="A56" s="3"/>
      <c r="B56" s="3"/>
      <c r="C56" s="3"/>
      <c r="D56" s="3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</row>
    <row r="57" spans="1:18">
      <c r="A57" s="40" t="s">
        <v>864</v>
      </c>
      <c r="B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>
      <c r="A58" s="40" t="s">
        <v>992</v>
      </c>
      <c r="B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60" spans="1:18">
      <c r="C60" s="82"/>
    </row>
    <row r="61" spans="1:18">
      <c r="C61" s="82"/>
    </row>
    <row r="62" spans="1:18">
      <c r="C62" s="82"/>
    </row>
    <row r="63" spans="1:18">
      <c r="C63" s="82"/>
    </row>
  </sheetData>
  <mergeCells count="18">
    <mergeCell ref="A6:B8"/>
    <mergeCell ref="R7:R8"/>
    <mergeCell ref="A2:R2"/>
    <mergeCell ref="A4:C4"/>
    <mergeCell ref="E7:E8"/>
    <mergeCell ref="F7:F8"/>
    <mergeCell ref="G7:G8"/>
    <mergeCell ref="H7:H8"/>
    <mergeCell ref="I7:I8"/>
    <mergeCell ref="Q7:Q8"/>
    <mergeCell ref="J7:J8"/>
    <mergeCell ref="K7:K8"/>
    <mergeCell ref="L7:L8"/>
    <mergeCell ref="N7:N8"/>
    <mergeCell ref="O7:O8"/>
    <mergeCell ref="P7:P8"/>
    <mergeCell ref="M7:M8"/>
    <mergeCell ref="C6:D8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scale="95" orientation="portrait" blackAndWhite="1" r:id="rId1"/>
  <headerFooter scaleWithDoc="0" alignWithMargins="0">
    <oddHeader>&amp;R&amp;"+,標準"&amp;9 ３　人口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125"/>
  <sheetViews>
    <sheetView showGridLines="0" view="pageBreakPreview" zoomScaleNormal="120" zoomScaleSheetLayoutView="100" workbookViewId="0">
      <selection activeCell="A2" sqref="A2:J2"/>
    </sheetView>
  </sheetViews>
  <sheetFormatPr defaultRowHeight="11.25"/>
  <cols>
    <col min="1" max="1" width="22.625" style="48" customWidth="1"/>
    <col min="2" max="2" width="0.875" style="48" customWidth="1"/>
    <col min="3" max="4" width="10" style="121" customWidth="1"/>
    <col min="5" max="6" width="0.875" style="121" customWidth="1"/>
    <col min="7" max="7" width="22.625" style="48" customWidth="1"/>
    <col min="8" max="8" width="0.875" style="48" customWidth="1"/>
    <col min="9" max="10" width="10" style="48" customWidth="1"/>
    <col min="11" max="11" width="22.625" style="48" customWidth="1"/>
    <col min="12" max="12" width="0.875" style="48" customWidth="1"/>
    <col min="13" max="14" width="10" style="48" customWidth="1"/>
    <col min="15" max="16" width="0.875" style="48" customWidth="1"/>
    <col min="17" max="17" width="22.625" style="48" customWidth="1"/>
    <col min="18" max="18" width="0.875" style="48" customWidth="1"/>
    <col min="19" max="20" width="9.625" style="48" customWidth="1"/>
    <col min="21" max="21" width="3.5" style="48" customWidth="1"/>
    <col min="22" max="16384" width="9" style="48"/>
  </cols>
  <sheetData>
    <row r="1" spans="1:20" ht="15" customHeight="1"/>
    <row r="2" spans="1:20" s="76" customFormat="1" ht="15" customHeight="1">
      <c r="A2" s="526" t="s">
        <v>1034</v>
      </c>
      <c r="B2" s="526"/>
      <c r="C2" s="526"/>
      <c r="D2" s="526"/>
      <c r="E2" s="526"/>
      <c r="F2" s="526"/>
      <c r="G2" s="526"/>
      <c r="H2" s="526"/>
      <c r="I2" s="526"/>
      <c r="J2" s="526"/>
      <c r="K2" s="526" t="s">
        <v>777</v>
      </c>
      <c r="L2" s="526"/>
      <c r="M2" s="526"/>
      <c r="N2" s="526"/>
      <c r="O2" s="526"/>
      <c r="P2" s="526"/>
      <c r="Q2" s="526"/>
      <c r="R2" s="526"/>
      <c r="S2" s="526"/>
      <c r="T2" s="526"/>
    </row>
    <row r="3" spans="1:20" s="76" customFormat="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>
      <c r="A4" s="48" t="s">
        <v>933</v>
      </c>
      <c r="B4" s="112"/>
      <c r="C4" s="4"/>
      <c r="D4" s="4"/>
      <c r="E4" s="4"/>
      <c r="F4" s="4"/>
      <c r="G4" s="4"/>
      <c r="H4" s="4"/>
      <c r="I4" s="4"/>
      <c r="J4" s="346" t="s">
        <v>821</v>
      </c>
      <c r="K4" s="48" t="s">
        <v>933</v>
      </c>
      <c r="L4" s="3"/>
      <c r="M4" s="3"/>
      <c r="N4" s="3"/>
      <c r="O4" s="3"/>
      <c r="P4" s="3"/>
      <c r="Q4" s="3"/>
      <c r="R4" s="3"/>
      <c r="S4" s="3"/>
      <c r="T4" s="346" t="s">
        <v>821</v>
      </c>
    </row>
    <row r="5" spans="1:20" ht="1.5" customHeight="1" thickBot="1">
      <c r="A5" s="49"/>
      <c r="B5" s="49"/>
      <c r="C5" s="113"/>
      <c r="D5" s="113"/>
      <c r="E5" s="113"/>
      <c r="F5" s="113"/>
      <c r="G5" s="113"/>
      <c r="H5" s="113"/>
      <c r="I5" s="4"/>
      <c r="J5" s="4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1.95" customHeight="1">
      <c r="A6" s="51" t="s">
        <v>855</v>
      </c>
      <c r="B6" s="114"/>
      <c r="C6" s="313" t="s">
        <v>950</v>
      </c>
      <c r="D6" s="313" t="s">
        <v>980</v>
      </c>
      <c r="E6" s="115"/>
      <c r="F6" s="116"/>
      <c r="G6" s="51" t="s">
        <v>855</v>
      </c>
      <c r="H6" s="114"/>
      <c r="I6" s="313" t="s">
        <v>950</v>
      </c>
      <c r="J6" s="313" t="s">
        <v>980</v>
      </c>
      <c r="K6" s="51" t="s">
        <v>855</v>
      </c>
      <c r="L6" s="116"/>
      <c r="M6" s="313" t="s">
        <v>950</v>
      </c>
      <c r="N6" s="313" t="s">
        <v>980</v>
      </c>
      <c r="O6" s="115"/>
      <c r="P6" s="116"/>
      <c r="Q6" s="51" t="s">
        <v>855</v>
      </c>
      <c r="R6" s="114"/>
      <c r="S6" s="313" t="s">
        <v>950</v>
      </c>
      <c r="T6" s="313" t="s">
        <v>980</v>
      </c>
    </row>
    <row r="7" spans="1:20" ht="5.0999999999999996" customHeight="1">
      <c r="A7" s="80"/>
      <c r="B7" s="110"/>
      <c r="C7" s="93"/>
      <c r="D7" s="93"/>
      <c r="E7" s="117"/>
      <c r="F7" s="48"/>
      <c r="G7" s="118"/>
      <c r="H7" s="119"/>
      <c r="I7" s="93"/>
      <c r="J7" s="93"/>
      <c r="K7" s="118"/>
      <c r="L7" s="119"/>
      <c r="M7" s="93"/>
      <c r="N7" s="93"/>
      <c r="O7" s="117"/>
      <c r="R7" s="81"/>
      <c r="S7" s="57"/>
      <c r="T7" s="57"/>
    </row>
    <row r="8" spans="1:20" ht="20.100000000000001" customHeight="1">
      <c r="A8" s="453" t="s">
        <v>354</v>
      </c>
      <c r="B8" s="119"/>
      <c r="C8" s="455">
        <v>21792</v>
      </c>
      <c r="D8" s="31">
        <v>25447</v>
      </c>
      <c r="E8" s="117"/>
      <c r="F8" s="48"/>
      <c r="G8" s="118"/>
      <c r="H8" s="119"/>
      <c r="I8" s="31"/>
      <c r="J8" s="31"/>
      <c r="K8" s="118"/>
      <c r="L8" s="119"/>
      <c r="M8" s="62"/>
      <c r="N8" s="31"/>
      <c r="O8" s="117"/>
      <c r="R8" s="81"/>
      <c r="S8" s="62"/>
      <c r="T8" s="430"/>
    </row>
    <row r="9" spans="1:20" ht="20.100000000000001" customHeight="1">
      <c r="A9" s="453" t="s">
        <v>355</v>
      </c>
      <c r="B9" s="119"/>
      <c r="C9" s="455">
        <v>16162</v>
      </c>
      <c r="D9" s="31">
        <v>19429</v>
      </c>
      <c r="E9" s="117"/>
      <c r="G9" s="123" t="s">
        <v>523</v>
      </c>
      <c r="H9" s="119"/>
      <c r="I9" s="456">
        <v>10</v>
      </c>
      <c r="J9" s="62">
        <v>11</v>
      </c>
      <c r="K9" s="118" t="s">
        <v>499</v>
      </c>
      <c r="L9" s="119"/>
      <c r="M9" s="466" t="s">
        <v>865</v>
      </c>
      <c r="N9" s="467" t="s">
        <v>865</v>
      </c>
      <c r="O9" s="117"/>
      <c r="Q9" s="118" t="s">
        <v>474</v>
      </c>
      <c r="R9" s="119"/>
      <c r="S9" s="466">
        <v>8</v>
      </c>
      <c r="T9" s="466">
        <v>7</v>
      </c>
    </row>
    <row r="10" spans="1:20" ht="13.7" customHeight="1">
      <c r="A10" s="123" t="s">
        <v>359</v>
      </c>
      <c r="B10" s="119"/>
      <c r="C10" s="456">
        <v>115</v>
      </c>
      <c r="D10" s="62">
        <v>120</v>
      </c>
      <c r="E10" s="117"/>
      <c r="G10" s="123" t="s">
        <v>526</v>
      </c>
      <c r="H10" s="119"/>
      <c r="I10" s="456">
        <v>163</v>
      </c>
      <c r="J10" s="62">
        <v>175</v>
      </c>
      <c r="K10" s="118" t="s">
        <v>502</v>
      </c>
      <c r="L10" s="119"/>
      <c r="M10" s="466" t="s">
        <v>865</v>
      </c>
      <c r="N10" s="467" t="s">
        <v>865</v>
      </c>
      <c r="O10" s="117"/>
      <c r="Q10" s="118" t="s">
        <v>477</v>
      </c>
      <c r="R10" s="119"/>
      <c r="S10" s="466">
        <v>7</v>
      </c>
      <c r="T10" s="466">
        <v>7</v>
      </c>
    </row>
    <row r="11" spans="1:20" ht="13.7" customHeight="1">
      <c r="A11" s="123" t="s">
        <v>363</v>
      </c>
      <c r="B11" s="119"/>
      <c r="C11" s="62" t="s">
        <v>865</v>
      </c>
      <c r="D11" s="62" t="s">
        <v>865</v>
      </c>
      <c r="E11" s="117"/>
      <c r="G11" s="123" t="s">
        <v>528</v>
      </c>
      <c r="H11" s="119"/>
      <c r="I11" s="456">
        <v>130</v>
      </c>
      <c r="J11" s="62">
        <v>124</v>
      </c>
      <c r="K11" s="118" t="s">
        <v>505</v>
      </c>
      <c r="L11" s="119"/>
      <c r="M11" s="466" t="s">
        <v>865</v>
      </c>
      <c r="N11" s="467" t="s">
        <v>865</v>
      </c>
      <c r="O11" s="117"/>
      <c r="Q11" s="118" t="s">
        <v>480</v>
      </c>
      <c r="R11" s="119"/>
      <c r="S11" s="466">
        <v>3</v>
      </c>
      <c r="T11" s="466">
        <v>6</v>
      </c>
    </row>
    <row r="12" spans="1:20" ht="13.7" customHeight="1">
      <c r="A12" s="123" t="s">
        <v>366</v>
      </c>
      <c r="B12" s="119"/>
      <c r="C12" s="456">
        <v>374</v>
      </c>
      <c r="D12" s="62">
        <v>563</v>
      </c>
      <c r="E12" s="117"/>
      <c r="G12" s="123" t="s">
        <v>531</v>
      </c>
      <c r="H12" s="119"/>
      <c r="I12" s="467">
        <v>11</v>
      </c>
      <c r="J12" s="62">
        <v>10</v>
      </c>
      <c r="K12" s="118" t="s">
        <v>508</v>
      </c>
      <c r="L12" s="119"/>
      <c r="M12" s="466">
        <v>3</v>
      </c>
      <c r="N12" s="466">
        <v>3</v>
      </c>
      <c r="O12" s="117"/>
      <c r="Q12" s="118" t="s">
        <v>483</v>
      </c>
      <c r="R12" s="119"/>
      <c r="S12" s="466" t="s">
        <v>865</v>
      </c>
      <c r="T12" s="467" t="s">
        <v>865</v>
      </c>
    </row>
    <row r="13" spans="1:20" ht="13.7" customHeight="1">
      <c r="A13" s="123" t="s">
        <v>370</v>
      </c>
      <c r="B13" s="119"/>
      <c r="C13" s="62" t="s">
        <v>865</v>
      </c>
      <c r="D13" s="62" t="s">
        <v>865</v>
      </c>
      <c r="E13" s="117"/>
      <c r="G13" s="123" t="s">
        <v>534</v>
      </c>
      <c r="H13" s="119"/>
      <c r="I13" s="467">
        <v>9</v>
      </c>
      <c r="J13" s="62">
        <v>8</v>
      </c>
      <c r="K13" s="118" t="s">
        <v>511</v>
      </c>
      <c r="L13" s="119"/>
      <c r="M13" s="466" t="s">
        <v>865</v>
      </c>
      <c r="N13" s="467" t="s">
        <v>865</v>
      </c>
      <c r="O13" s="117"/>
      <c r="Q13" s="118" t="s">
        <v>486</v>
      </c>
      <c r="R13" s="119"/>
      <c r="S13" s="466" t="s">
        <v>865</v>
      </c>
      <c r="T13" s="467" t="s">
        <v>865</v>
      </c>
    </row>
    <row r="14" spans="1:20" ht="13.7" customHeight="1">
      <c r="A14" s="123" t="s">
        <v>374</v>
      </c>
      <c r="B14" s="119"/>
      <c r="C14" s="62">
        <v>2</v>
      </c>
      <c r="D14" s="62">
        <v>1</v>
      </c>
      <c r="E14" s="117"/>
      <c r="G14" s="123" t="s">
        <v>536</v>
      </c>
      <c r="H14" s="119"/>
      <c r="I14" s="467" t="s">
        <v>865</v>
      </c>
      <c r="J14" s="62">
        <v>1</v>
      </c>
      <c r="K14" s="118" t="s">
        <v>514</v>
      </c>
      <c r="L14" s="119"/>
      <c r="M14" s="466">
        <v>3</v>
      </c>
      <c r="N14" s="466">
        <v>3</v>
      </c>
      <c r="O14" s="117"/>
      <c r="Q14" s="118" t="s">
        <v>488</v>
      </c>
      <c r="R14" s="119"/>
      <c r="S14" s="455">
        <v>1</v>
      </c>
      <c r="T14" s="467" t="s">
        <v>865</v>
      </c>
    </row>
    <row r="15" spans="1:20" ht="13.7" customHeight="1">
      <c r="A15" s="123" t="s">
        <v>378</v>
      </c>
      <c r="B15" s="119"/>
      <c r="C15" s="456">
        <v>101</v>
      </c>
      <c r="D15" s="62">
        <v>114</v>
      </c>
      <c r="E15" s="117"/>
      <c r="G15" s="123" t="s">
        <v>539</v>
      </c>
      <c r="H15" s="119"/>
      <c r="I15" s="456">
        <v>21</v>
      </c>
      <c r="J15" s="62">
        <v>19</v>
      </c>
      <c r="K15" s="118" t="s">
        <v>781</v>
      </c>
      <c r="L15" s="119"/>
      <c r="M15" s="455">
        <v>1</v>
      </c>
      <c r="N15" s="467">
        <v>1</v>
      </c>
      <c r="O15" s="117"/>
      <c r="Q15" s="118" t="s">
        <v>491</v>
      </c>
      <c r="R15" s="119"/>
      <c r="S15" s="466" t="s">
        <v>865</v>
      </c>
      <c r="T15" s="466" t="s">
        <v>865</v>
      </c>
    </row>
    <row r="16" spans="1:20" ht="13.7" customHeight="1">
      <c r="A16" s="123" t="s">
        <v>381</v>
      </c>
      <c r="B16" s="119"/>
      <c r="C16" s="62" t="s">
        <v>865</v>
      </c>
      <c r="D16" s="62" t="s">
        <v>865</v>
      </c>
      <c r="E16" s="117"/>
      <c r="G16" s="123" t="s">
        <v>542</v>
      </c>
      <c r="H16" s="119"/>
      <c r="I16" s="456">
        <v>88</v>
      </c>
      <c r="J16" s="62">
        <v>90</v>
      </c>
      <c r="K16" s="118" t="s">
        <v>518</v>
      </c>
      <c r="L16" s="119"/>
      <c r="M16" s="466" t="s">
        <v>865</v>
      </c>
      <c r="N16" s="467" t="s">
        <v>865</v>
      </c>
      <c r="O16" s="117"/>
      <c r="Q16" s="118" t="s">
        <v>494</v>
      </c>
      <c r="R16" s="119"/>
      <c r="S16" s="466">
        <v>1</v>
      </c>
      <c r="T16" s="466">
        <v>1</v>
      </c>
    </row>
    <row r="17" spans="1:20" ht="13.7" customHeight="1">
      <c r="A17" s="123" t="s">
        <v>385</v>
      </c>
      <c r="B17" s="119"/>
      <c r="C17" s="456">
        <v>139</v>
      </c>
      <c r="D17" s="62">
        <v>139</v>
      </c>
      <c r="E17" s="117"/>
      <c r="G17" s="118" t="s">
        <v>356</v>
      </c>
      <c r="H17" s="119"/>
      <c r="I17" s="456">
        <v>34</v>
      </c>
      <c r="J17" s="62">
        <v>41</v>
      </c>
      <c r="K17" s="118" t="s">
        <v>521</v>
      </c>
      <c r="L17" s="119"/>
      <c r="M17" s="455">
        <v>11</v>
      </c>
      <c r="N17" s="466">
        <v>10</v>
      </c>
      <c r="O17" s="117"/>
      <c r="Q17" s="118" t="s">
        <v>497</v>
      </c>
      <c r="R17" s="119"/>
      <c r="S17" s="455">
        <v>9</v>
      </c>
      <c r="T17" s="466">
        <v>7</v>
      </c>
    </row>
    <row r="18" spans="1:20" ht="13.7" customHeight="1">
      <c r="A18" s="123" t="s">
        <v>389</v>
      </c>
      <c r="B18" s="119"/>
      <c r="C18" s="456">
        <v>195</v>
      </c>
      <c r="D18" s="62">
        <v>272</v>
      </c>
      <c r="E18" s="117"/>
      <c r="G18" s="118" t="s">
        <v>360</v>
      </c>
      <c r="H18" s="119"/>
      <c r="I18" s="456">
        <v>17</v>
      </c>
      <c r="J18" s="62">
        <v>21</v>
      </c>
      <c r="K18" s="118" t="s">
        <v>524</v>
      </c>
      <c r="L18" s="119"/>
      <c r="M18" s="455">
        <v>4</v>
      </c>
      <c r="N18" s="466">
        <v>4</v>
      </c>
      <c r="O18" s="117"/>
      <c r="Q18" s="118" t="s">
        <v>500</v>
      </c>
      <c r="R18" s="119"/>
      <c r="S18" s="455">
        <v>53</v>
      </c>
      <c r="T18" s="466">
        <v>60</v>
      </c>
    </row>
    <row r="19" spans="1:20" ht="13.7" customHeight="1">
      <c r="A19" s="123" t="s">
        <v>392</v>
      </c>
      <c r="B19" s="119"/>
      <c r="C19" s="456">
        <v>2673</v>
      </c>
      <c r="D19" s="62">
        <v>2837</v>
      </c>
      <c r="E19" s="117"/>
      <c r="G19" s="118" t="s">
        <v>364</v>
      </c>
      <c r="H19" s="119"/>
      <c r="I19" s="466" t="s">
        <v>865</v>
      </c>
      <c r="J19" s="62" t="s">
        <v>865</v>
      </c>
      <c r="K19" s="118" t="s">
        <v>527</v>
      </c>
      <c r="L19" s="119"/>
      <c r="M19" s="466" t="s">
        <v>865</v>
      </c>
      <c r="N19" s="467" t="s">
        <v>865</v>
      </c>
      <c r="O19" s="117"/>
      <c r="Q19" s="118" t="s">
        <v>503</v>
      </c>
      <c r="R19" s="119"/>
      <c r="S19" s="466" t="s">
        <v>865</v>
      </c>
      <c r="T19" s="467" t="s">
        <v>865</v>
      </c>
    </row>
    <row r="20" spans="1:20" ht="13.7" customHeight="1">
      <c r="A20" s="123" t="s">
        <v>396</v>
      </c>
      <c r="B20" s="119"/>
      <c r="C20" s="456">
        <v>781</v>
      </c>
      <c r="D20" s="62">
        <v>894</v>
      </c>
      <c r="E20" s="117"/>
      <c r="G20" s="118" t="s">
        <v>367</v>
      </c>
      <c r="H20" s="119"/>
      <c r="I20" s="466" t="s">
        <v>865</v>
      </c>
      <c r="J20" s="62">
        <v>1</v>
      </c>
      <c r="K20" s="118" t="s">
        <v>529</v>
      </c>
      <c r="L20" s="119"/>
      <c r="M20" s="466" t="s">
        <v>865</v>
      </c>
      <c r="N20" s="467" t="s">
        <v>865</v>
      </c>
      <c r="O20" s="117"/>
      <c r="Q20" s="118" t="s">
        <v>506</v>
      </c>
      <c r="R20" s="119"/>
      <c r="S20" s="466" t="s">
        <v>865</v>
      </c>
      <c r="T20" s="467" t="s">
        <v>865</v>
      </c>
    </row>
    <row r="21" spans="1:20" ht="13.7" customHeight="1">
      <c r="A21" s="123" t="s">
        <v>400</v>
      </c>
      <c r="B21" s="119"/>
      <c r="C21" s="456">
        <v>1</v>
      </c>
      <c r="D21" s="62">
        <v>1</v>
      </c>
      <c r="E21" s="117"/>
      <c r="G21" s="118" t="s">
        <v>371</v>
      </c>
      <c r="H21" s="119"/>
      <c r="I21" s="455">
        <v>2</v>
      </c>
      <c r="J21" s="62">
        <v>2</v>
      </c>
      <c r="K21" s="118" t="s">
        <v>532</v>
      </c>
      <c r="L21" s="119"/>
      <c r="M21" s="466">
        <v>1</v>
      </c>
      <c r="N21" s="466">
        <v>1</v>
      </c>
      <c r="O21" s="117"/>
      <c r="Q21" s="118" t="s">
        <v>509</v>
      </c>
      <c r="R21" s="119"/>
      <c r="S21" s="466" t="s">
        <v>865</v>
      </c>
      <c r="T21" s="467" t="s">
        <v>865</v>
      </c>
    </row>
    <row r="22" spans="1:20" ht="13.7" customHeight="1">
      <c r="A22" s="123" t="s">
        <v>404</v>
      </c>
      <c r="B22" s="119"/>
      <c r="C22" s="62" t="s">
        <v>865</v>
      </c>
      <c r="D22" s="62" t="s">
        <v>865</v>
      </c>
      <c r="E22" s="117"/>
      <c r="G22" s="118" t="s">
        <v>375</v>
      </c>
      <c r="H22" s="119"/>
      <c r="I22" s="455">
        <v>6</v>
      </c>
      <c r="J22" s="31">
        <v>4</v>
      </c>
      <c r="K22" s="118" t="s">
        <v>535</v>
      </c>
      <c r="L22" s="119"/>
      <c r="M22" s="466">
        <v>4</v>
      </c>
      <c r="N22" s="466">
        <v>4</v>
      </c>
      <c r="O22" s="117"/>
      <c r="Q22" s="118" t="s">
        <v>512</v>
      </c>
      <c r="R22" s="119"/>
      <c r="S22" s="466" t="s">
        <v>865</v>
      </c>
      <c r="T22" s="467">
        <v>2</v>
      </c>
    </row>
    <row r="23" spans="1:20" ht="13.7" customHeight="1">
      <c r="A23" s="123" t="s">
        <v>408</v>
      </c>
      <c r="B23" s="119"/>
      <c r="C23" s="456">
        <v>386</v>
      </c>
      <c r="D23" s="62">
        <v>415</v>
      </c>
      <c r="E23" s="117"/>
      <c r="G23" s="118" t="s">
        <v>382</v>
      </c>
      <c r="H23" s="119"/>
      <c r="I23" s="466" t="s">
        <v>865</v>
      </c>
      <c r="J23" s="62">
        <v>1</v>
      </c>
      <c r="K23" s="118" t="s">
        <v>537</v>
      </c>
      <c r="L23" s="119"/>
      <c r="M23" s="466" t="s">
        <v>865</v>
      </c>
      <c r="N23" s="466" t="s">
        <v>865</v>
      </c>
      <c r="O23" s="117"/>
      <c r="Q23" s="126" t="s">
        <v>799</v>
      </c>
      <c r="R23" s="119"/>
      <c r="S23" s="466" t="s">
        <v>865</v>
      </c>
      <c r="T23" s="467" t="s">
        <v>865</v>
      </c>
    </row>
    <row r="24" spans="1:20" ht="13.7" customHeight="1">
      <c r="A24" s="123" t="s">
        <v>412</v>
      </c>
      <c r="B24" s="119"/>
      <c r="C24" s="456">
        <v>1542</v>
      </c>
      <c r="D24" s="62">
        <v>2362</v>
      </c>
      <c r="E24" s="117"/>
      <c r="G24" s="118" t="s">
        <v>386</v>
      </c>
      <c r="H24" s="119"/>
      <c r="I24" s="466">
        <v>2</v>
      </c>
      <c r="J24" s="31">
        <v>2</v>
      </c>
      <c r="K24" s="118" t="s">
        <v>540</v>
      </c>
      <c r="L24" s="119"/>
      <c r="M24" s="466">
        <v>6</v>
      </c>
      <c r="N24" s="466">
        <v>4</v>
      </c>
      <c r="O24" s="117"/>
      <c r="Q24" s="118" t="s">
        <v>516</v>
      </c>
      <c r="R24" s="119"/>
      <c r="S24" s="466">
        <v>2</v>
      </c>
      <c r="T24" s="466">
        <v>4</v>
      </c>
    </row>
    <row r="25" spans="1:20" ht="13.7" customHeight="1">
      <c r="A25" s="123" t="s">
        <v>415</v>
      </c>
      <c r="B25" s="119"/>
      <c r="C25" s="456">
        <v>36</v>
      </c>
      <c r="D25" s="62">
        <v>36</v>
      </c>
      <c r="E25" s="117"/>
      <c r="G25" s="118" t="s">
        <v>792</v>
      </c>
      <c r="H25" s="119"/>
      <c r="I25" s="466" t="s">
        <v>865</v>
      </c>
      <c r="J25" s="62" t="s">
        <v>865</v>
      </c>
      <c r="K25" s="118" t="s">
        <v>543</v>
      </c>
      <c r="L25" s="119"/>
      <c r="M25" s="466">
        <v>1</v>
      </c>
      <c r="N25" s="466">
        <v>1</v>
      </c>
      <c r="O25" s="117"/>
      <c r="Q25" s="125" t="s">
        <v>519</v>
      </c>
      <c r="R25" s="119"/>
      <c r="S25" s="455">
        <v>2672</v>
      </c>
      <c r="T25" s="466">
        <v>2758</v>
      </c>
    </row>
    <row r="26" spans="1:20" ht="13.7" customHeight="1">
      <c r="A26" s="123" t="s">
        <v>419</v>
      </c>
      <c r="B26" s="119"/>
      <c r="C26" s="62" t="s">
        <v>865</v>
      </c>
      <c r="D26" s="62" t="s">
        <v>865</v>
      </c>
      <c r="E26" s="117"/>
      <c r="G26" s="118" t="s">
        <v>393</v>
      </c>
      <c r="H26" s="119"/>
      <c r="I26" s="455">
        <v>29</v>
      </c>
      <c r="J26" s="31">
        <v>26</v>
      </c>
      <c r="K26" s="118" t="s">
        <v>357</v>
      </c>
      <c r="L26" s="119"/>
      <c r="M26" s="466">
        <v>7</v>
      </c>
      <c r="N26" s="466">
        <v>8</v>
      </c>
      <c r="O26" s="117"/>
      <c r="Q26" s="118" t="s">
        <v>522</v>
      </c>
      <c r="R26" s="119"/>
      <c r="S26" s="429" t="s">
        <v>865</v>
      </c>
      <c r="T26" s="467" t="s">
        <v>865</v>
      </c>
    </row>
    <row r="27" spans="1:20" ht="13.7" customHeight="1">
      <c r="A27" s="123" t="s">
        <v>423</v>
      </c>
      <c r="B27" s="119"/>
      <c r="C27" s="456">
        <v>16</v>
      </c>
      <c r="D27" s="62">
        <v>18</v>
      </c>
      <c r="E27" s="117"/>
      <c r="G27" s="118" t="s">
        <v>397</v>
      </c>
      <c r="H27" s="119"/>
      <c r="I27" s="466">
        <v>5</v>
      </c>
      <c r="J27" s="31">
        <v>10</v>
      </c>
      <c r="K27" s="118" t="s">
        <v>361</v>
      </c>
      <c r="L27" s="119"/>
      <c r="M27" s="466" t="s">
        <v>865</v>
      </c>
      <c r="N27" s="467" t="s">
        <v>865</v>
      </c>
      <c r="O27" s="117"/>
      <c r="Q27" s="118" t="s">
        <v>525</v>
      </c>
      <c r="R27" s="119"/>
      <c r="S27" s="429" t="s">
        <v>865</v>
      </c>
      <c r="T27" s="467" t="s">
        <v>865</v>
      </c>
    </row>
    <row r="28" spans="1:20" ht="13.7" customHeight="1">
      <c r="A28" s="123" t="s">
        <v>427</v>
      </c>
      <c r="B28" s="119"/>
      <c r="C28" s="62">
        <v>1</v>
      </c>
      <c r="D28" s="62">
        <v>5</v>
      </c>
      <c r="E28" s="117"/>
      <c r="G28" s="118" t="s">
        <v>401</v>
      </c>
      <c r="H28" s="119"/>
      <c r="I28" s="455">
        <v>24</v>
      </c>
      <c r="J28" s="31">
        <v>24</v>
      </c>
      <c r="K28" s="118" t="s">
        <v>365</v>
      </c>
      <c r="L28" s="119"/>
      <c r="M28" s="466" t="s">
        <v>865</v>
      </c>
      <c r="N28" s="467" t="s">
        <v>865</v>
      </c>
      <c r="O28" s="117"/>
      <c r="Q28" s="453" t="s">
        <v>959</v>
      </c>
      <c r="R28" s="119"/>
      <c r="S28" s="455">
        <v>1170</v>
      </c>
      <c r="T28" s="466">
        <v>1353</v>
      </c>
    </row>
    <row r="29" spans="1:20" ht="13.7" customHeight="1">
      <c r="A29" s="123" t="s">
        <v>434</v>
      </c>
      <c r="B29" s="119"/>
      <c r="C29" s="456">
        <v>1351</v>
      </c>
      <c r="D29" s="62">
        <v>1428</v>
      </c>
      <c r="E29" s="117"/>
      <c r="G29" s="118" t="s">
        <v>405</v>
      </c>
      <c r="H29" s="119"/>
      <c r="I29" s="455">
        <v>7</v>
      </c>
      <c r="J29" s="31">
        <v>10</v>
      </c>
      <c r="K29" s="118" t="s">
        <v>368</v>
      </c>
      <c r="L29" s="119"/>
      <c r="M29" s="455">
        <v>16</v>
      </c>
      <c r="N29" s="466">
        <v>15</v>
      </c>
      <c r="O29" s="117"/>
      <c r="Q29" s="118" t="s">
        <v>530</v>
      </c>
      <c r="R29" s="119"/>
      <c r="S29" s="455">
        <v>73</v>
      </c>
      <c r="T29" s="466">
        <v>78</v>
      </c>
    </row>
    <row r="30" spans="1:20" ht="13.7" customHeight="1">
      <c r="A30" s="123" t="s">
        <v>438</v>
      </c>
      <c r="B30" s="119"/>
      <c r="C30" s="62">
        <v>24</v>
      </c>
      <c r="D30" s="62">
        <v>21</v>
      </c>
      <c r="E30" s="117"/>
      <c r="G30" s="118" t="s">
        <v>409</v>
      </c>
      <c r="H30" s="119"/>
      <c r="I30" s="455">
        <v>20</v>
      </c>
      <c r="J30" s="31">
        <v>27</v>
      </c>
      <c r="K30" s="118" t="s">
        <v>372</v>
      </c>
      <c r="L30" s="119"/>
      <c r="M30" s="466" t="s">
        <v>865</v>
      </c>
      <c r="N30" s="466" t="s">
        <v>865</v>
      </c>
      <c r="O30" s="117"/>
      <c r="Q30" s="118" t="s">
        <v>533</v>
      </c>
      <c r="R30" s="119"/>
      <c r="S30" s="466">
        <v>10</v>
      </c>
      <c r="T30" s="466">
        <v>11</v>
      </c>
    </row>
    <row r="31" spans="1:20" ht="13.7" customHeight="1">
      <c r="A31" s="123" t="s">
        <v>441</v>
      </c>
      <c r="B31" s="119"/>
      <c r="C31" s="62" t="s">
        <v>865</v>
      </c>
      <c r="D31" s="62" t="s">
        <v>865</v>
      </c>
      <c r="E31" s="117"/>
      <c r="G31" s="118" t="s">
        <v>413</v>
      </c>
      <c r="H31" s="119"/>
      <c r="I31" s="455">
        <v>134</v>
      </c>
      <c r="J31" s="31">
        <v>156</v>
      </c>
      <c r="K31" s="118" t="s">
        <v>376</v>
      </c>
      <c r="L31" s="119"/>
      <c r="M31" s="466">
        <v>4</v>
      </c>
      <c r="N31" s="466">
        <v>5</v>
      </c>
      <c r="O31" s="117"/>
      <c r="Q31" s="118" t="s">
        <v>345</v>
      </c>
      <c r="R31" s="119"/>
      <c r="S31" s="455">
        <v>767</v>
      </c>
      <c r="T31" s="466">
        <v>910</v>
      </c>
    </row>
    <row r="32" spans="1:20" ht="13.7" customHeight="1">
      <c r="A32" s="123" t="s">
        <v>444</v>
      </c>
      <c r="B32" s="119"/>
      <c r="C32" s="62">
        <v>9</v>
      </c>
      <c r="D32" s="62">
        <v>12</v>
      </c>
      <c r="E32" s="117"/>
      <c r="G32" s="118" t="s">
        <v>416</v>
      </c>
      <c r="H32" s="119"/>
      <c r="I32" s="466" t="s">
        <v>865</v>
      </c>
      <c r="J32" s="62" t="s">
        <v>865</v>
      </c>
      <c r="K32" s="118" t="s">
        <v>379</v>
      </c>
      <c r="L32" s="119"/>
      <c r="M32" s="466" t="s">
        <v>865</v>
      </c>
      <c r="N32" s="467" t="s">
        <v>865</v>
      </c>
      <c r="O32" s="117"/>
      <c r="Q32" s="118" t="s">
        <v>538</v>
      </c>
      <c r="R32" s="119"/>
      <c r="S32" s="455">
        <v>6</v>
      </c>
      <c r="T32" s="466">
        <v>7</v>
      </c>
    </row>
    <row r="33" spans="1:20" ht="13.7" customHeight="1">
      <c r="A33" s="123" t="s">
        <v>447</v>
      </c>
      <c r="B33" s="119"/>
      <c r="C33" s="62">
        <v>1</v>
      </c>
      <c r="D33" s="62">
        <v>1</v>
      </c>
      <c r="E33" s="117"/>
      <c r="G33" s="118" t="s">
        <v>420</v>
      </c>
      <c r="H33" s="119"/>
      <c r="I33" s="455">
        <v>54</v>
      </c>
      <c r="J33" s="31">
        <v>60</v>
      </c>
      <c r="K33" s="118" t="s">
        <v>383</v>
      </c>
      <c r="L33" s="119"/>
      <c r="M33" s="466">
        <v>2</v>
      </c>
      <c r="N33" s="466">
        <v>3</v>
      </c>
      <c r="O33" s="117"/>
      <c r="Q33" s="118" t="s">
        <v>541</v>
      </c>
      <c r="R33" s="119"/>
      <c r="S33" s="455">
        <v>23</v>
      </c>
      <c r="T33" s="466">
        <v>49</v>
      </c>
    </row>
    <row r="34" spans="1:20" ht="13.7" customHeight="1">
      <c r="A34" s="123" t="s">
        <v>450</v>
      </c>
      <c r="B34" s="119"/>
      <c r="C34" s="62">
        <v>74</v>
      </c>
      <c r="D34" s="62">
        <v>82</v>
      </c>
      <c r="E34" s="117"/>
      <c r="G34" s="118" t="s">
        <v>424</v>
      </c>
      <c r="H34" s="119"/>
      <c r="I34" s="455">
        <v>14</v>
      </c>
      <c r="J34" s="31">
        <v>16</v>
      </c>
      <c r="K34" s="118" t="s">
        <v>387</v>
      </c>
      <c r="L34" s="119"/>
      <c r="M34" s="455">
        <v>36</v>
      </c>
      <c r="N34" s="466">
        <v>38</v>
      </c>
      <c r="O34" s="117"/>
      <c r="Q34" s="118" t="s">
        <v>544</v>
      </c>
      <c r="R34" s="119"/>
      <c r="S34" s="455">
        <v>4</v>
      </c>
      <c r="T34" s="467">
        <v>2</v>
      </c>
    </row>
    <row r="35" spans="1:20" ht="13.7" customHeight="1">
      <c r="A35" s="123" t="s">
        <v>453</v>
      </c>
      <c r="B35" s="119"/>
      <c r="C35" s="62">
        <v>44</v>
      </c>
      <c r="D35" s="62">
        <v>44</v>
      </c>
      <c r="E35" s="117"/>
      <c r="G35" s="118" t="s">
        <v>428</v>
      </c>
      <c r="H35" s="119"/>
      <c r="I35" s="455">
        <v>30</v>
      </c>
      <c r="J35" s="31">
        <v>27</v>
      </c>
      <c r="K35" s="118" t="s">
        <v>390</v>
      </c>
      <c r="L35" s="119"/>
      <c r="M35" s="466" t="s">
        <v>865</v>
      </c>
      <c r="N35" s="467" t="s">
        <v>865</v>
      </c>
      <c r="O35" s="117"/>
      <c r="Q35" s="122" t="s">
        <v>358</v>
      </c>
      <c r="R35" s="119"/>
      <c r="S35" s="466" t="s">
        <v>865</v>
      </c>
      <c r="T35" s="467" t="s">
        <v>865</v>
      </c>
    </row>
    <row r="36" spans="1:20" ht="13.7" customHeight="1">
      <c r="A36" s="123" t="s">
        <v>456</v>
      </c>
      <c r="B36" s="119"/>
      <c r="C36" s="62" t="s">
        <v>865</v>
      </c>
      <c r="D36" s="62" t="s">
        <v>865</v>
      </c>
      <c r="E36" s="117"/>
      <c r="G36" s="118" t="s">
        <v>431</v>
      </c>
      <c r="H36" s="119"/>
      <c r="I36" s="466" t="s">
        <v>865</v>
      </c>
      <c r="J36" s="62">
        <v>1</v>
      </c>
      <c r="K36" s="118" t="s">
        <v>394</v>
      </c>
      <c r="L36" s="119"/>
      <c r="M36" s="466">
        <v>1</v>
      </c>
      <c r="N36" s="466">
        <v>1</v>
      </c>
      <c r="O36" s="117"/>
      <c r="Q36" s="122" t="s">
        <v>362</v>
      </c>
      <c r="R36" s="119"/>
      <c r="S36" s="455">
        <v>1</v>
      </c>
      <c r="T36" s="466">
        <v>1</v>
      </c>
    </row>
    <row r="37" spans="1:20" ht="13.7" customHeight="1">
      <c r="A37" s="123" t="s">
        <v>459</v>
      </c>
      <c r="B37" s="119"/>
      <c r="C37" s="456">
        <v>6</v>
      </c>
      <c r="D37" s="62">
        <v>6</v>
      </c>
      <c r="E37" s="117"/>
      <c r="G37" s="118" t="s">
        <v>435</v>
      </c>
      <c r="H37" s="119"/>
      <c r="I37" s="466" t="s">
        <v>865</v>
      </c>
      <c r="J37" s="62" t="s">
        <v>865</v>
      </c>
      <c r="K37" s="118" t="s">
        <v>398</v>
      </c>
      <c r="L37" s="119"/>
      <c r="M37" s="455">
        <v>6</v>
      </c>
      <c r="N37" s="466">
        <v>7</v>
      </c>
      <c r="O37" s="117"/>
      <c r="Q37" s="118" t="s">
        <v>346</v>
      </c>
      <c r="R37" s="119"/>
      <c r="S37" s="455">
        <v>283</v>
      </c>
      <c r="T37" s="466">
        <v>292</v>
      </c>
    </row>
    <row r="38" spans="1:20" ht="13.7" customHeight="1">
      <c r="A38" s="123" t="s">
        <v>461</v>
      </c>
      <c r="B38" s="119"/>
      <c r="C38" s="456">
        <v>3335</v>
      </c>
      <c r="D38" s="62">
        <v>4428</v>
      </c>
      <c r="E38" s="117"/>
      <c r="G38" s="118" t="s">
        <v>439</v>
      </c>
      <c r="H38" s="119"/>
      <c r="I38" s="455">
        <v>261</v>
      </c>
      <c r="J38" s="31">
        <v>265</v>
      </c>
      <c r="K38" s="118" t="s">
        <v>402</v>
      </c>
      <c r="L38" s="119"/>
      <c r="M38" s="466">
        <v>6</v>
      </c>
      <c r="N38" s="466">
        <v>3</v>
      </c>
      <c r="O38" s="117"/>
      <c r="Q38" s="118" t="s">
        <v>369</v>
      </c>
      <c r="R38" s="119"/>
      <c r="S38" s="466" t="s">
        <v>865</v>
      </c>
      <c r="T38" s="467" t="s">
        <v>865</v>
      </c>
    </row>
    <row r="39" spans="1:20" ht="13.7" customHeight="1">
      <c r="A39" s="123" t="s">
        <v>464</v>
      </c>
      <c r="B39" s="119"/>
      <c r="C39" s="456">
        <v>37</v>
      </c>
      <c r="D39" s="62">
        <v>46</v>
      </c>
      <c r="E39" s="117"/>
      <c r="G39" s="118" t="s">
        <v>442</v>
      </c>
      <c r="H39" s="119"/>
      <c r="I39" s="455">
        <v>41</v>
      </c>
      <c r="J39" s="31">
        <v>46</v>
      </c>
      <c r="K39" s="118" t="s">
        <v>406</v>
      </c>
      <c r="L39" s="119"/>
      <c r="M39" s="466" t="s">
        <v>865</v>
      </c>
      <c r="N39" s="467" t="s">
        <v>865</v>
      </c>
      <c r="O39" s="117"/>
      <c r="Q39" s="118" t="s">
        <v>373</v>
      </c>
      <c r="R39" s="119"/>
      <c r="S39" s="466">
        <v>1</v>
      </c>
      <c r="T39" s="466">
        <v>2</v>
      </c>
    </row>
    <row r="40" spans="1:20" ht="13.7" customHeight="1">
      <c r="A40" s="123" t="s">
        <v>466</v>
      </c>
      <c r="B40" s="119"/>
      <c r="C40" s="456">
        <v>2343</v>
      </c>
      <c r="D40" s="62">
        <v>2587</v>
      </c>
      <c r="E40" s="117"/>
      <c r="G40" s="118" t="s">
        <v>445</v>
      </c>
      <c r="H40" s="119"/>
      <c r="I40" s="466">
        <v>2</v>
      </c>
      <c r="J40" s="31">
        <v>5</v>
      </c>
      <c r="K40" s="118" t="s">
        <v>410</v>
      </c>
      <c r="L40" s="119"/>
      <c r="M40" s="466" t="s">
        <v>865</v>
      </c>
      <c r="N40" s="467" t="s">
        <v>865</v>
      </c>
      <c r="O40" s="117"/>
      <c r="Q40" s="118" t="s">
        <v>377</v>
      </c>
      <c r="R40" s="119"/>
      <c r="S40" s="466">
        <v>2</v>
      </c>
      <c r="T40" s="466">
        <v>1</v>
      </c>
    </row>
    <row r="41" spans="1:20" ht="13.7" customHeight="1">
      <c r="A41" s="123" t="s">
        <v>469</v>
      </c>
      <c r="B41" s="119"/>
      <c r="C41" s="62" t="s">
        <v>865</v>
      </c>
      <c r="D41" s="62" t="s">
        <v>865</v>
      </c>
      <c r="E41" s="117"/>
      <c r="G41" s="118" t="s">
        <v>448</v>
      </c>
      <c r="H41" s="119"/>
      <c r="I41" s="466">
        <v>1</v>
      </c>
      <c r="J41" s="31">
        <v>1</v>
      </c>
      <c r="K41" s="118" t="s">
        <v>789</v>
      </c>
      <c r="L41" s="119"/>
      <c r="M41" s="466" t="s">
        <v>865</v>
      </c>
      <c r="N41" s="467" t="s">
        <v>865</v>
      </c>
      <c r="O41" s="117"/>
      <c r="Q41" s="453" t="s">
        <v>380</v>
      </c>
      <c r="R41" s="119"/>
      <c r="S41" s="455">
        <v>125</v>
      </c>
      <c r="T41" s="466">
        <v>139</v>
      </c>
    </row>
    <row r="42" spans="1:20" ht="13.7" customHeight="1">
      <c r="A42" s="123" t="s">
        <v>472</v>
      </c>
      <c r="B42" s="119"/>
      <c r="C42" s="62">
        <v>1</v>
      </c>
      <c r="D42" s="62">
        <v>1</v>
      </c>
      <c r="E42" s="117"/>
      <c r="G42" s="118" t="s">
        <v>451</v>
      </c>
      <c r="H42" s="119"/>
      <c r="I42" s="466" t="s">
        <v>865</v>
      </c>
      <c r="J42" s="62" t="s">
        <v>865</v>
      </c>
      <c r="K42" s="118" t="s">
        <v>417</v>
      </c>
      <c r="L42" s="119"/>
      <c r="M42" s="466" t="s">
        <v>865</v>
      </c>
      <c r="N42" s="467" t="s">
        <v>865</v>
      </c>
      <c r="O42" s="117"/>
      <c r="Q42" s="118" t="s">
        <v>384</v>
      </c>
      <c r="R42" s="119"/>
      <c r="S42" s="455">
        <v>76</v>
      </c>
      <c r="T42" s="466">
        <v>82</v>
      </c>
    </row>
    <row r="43" spans="1:20" ht="13.7" customHeight="1">
      <c r="A43" s="123" t="s">
        <v>475</v>
      </c>
      <c r="B43" s="119"/>
      <c r="C43" s="456">
        <v>10</v>
      </c>
      <c r="D43" s="62">
        <v>17</v>
      </c>
      <c r="E43" s="117"/>
      <c r="G43" s="118" t="s">
        <v>780</v>
      </c>
      <c r="H43" s="431"/>
      <c r="I43" s="386" t="s">
        <v>865</v>
      </c>
      <c r="J43" s="62" t="s">
        <v>865</v>
      </c>
      <c r="K43" s="118" t="s">
        <v>421</v>
      </c>
      <c r="L43" s="119"/>
      <c r="M43" s="466" t="s">
        <v>865</v>
      </c>
      <c r="N43" s="467" t="s">
        <v>865</v>
      </c>
      <c r="O43" s="117"/>
      <c r="Q43" s="118" t="s">
        <v>388</v>
      </c>
      <c r="R43" s="119"/>
      <c r="S43" s="466">
        <v>7</v>
      </c>
      <c r="T43" s="466">
        <v>7</v>
      </c>
    </row>
    <row r="44" spans="1:20" ht="13.7" customHeight="1">
      <c r="A44" s="123" t="s">
        <v>478</v>
      </c>
      <c r="B44" s="119"/>
      <c r="C44" s="62">
        <v>31</v>
      </c>
      <c r="D44" s="62">
        <v>27</v>
      </c>
      <c r="E44" s="117"/>
      <c r="G44" s="118" t="s">
        <v>454</v>
      </c>
      <c r="H44" s="119"/>
      <c r="I44" s="466">
        <v>2</v>
      </c>
      <c r="J44" s="31">
        <v>1</v>
      </c>
      <c r="K44" s="118" t="s">
        <v>425</v>
      </c>
      <c r="L44" s="119"/>
      <c r="M44" s="466">
        <v>2</v>
      </c>
      <c r="N44" s="466">
        <v>4</v>
      </c>
      <c r="O44" s="117"/>
      <c r="Q44" s="118" t="s">
        <v>391</v>
      </c>
      <c r="R44" s="119"/>
      <c r="S44" s="466" t="s">
        <v>865</v>
      </c>
      <c r="T44" s="467" t="s">
        <v>865</v>
      </c>
    </row>
    <row r="45" spans="1:20" ht="13.7" customHeight="1">
      <c r="A45" s="123" t="s">
        <v>481</v>
      </c>
      <c r="B45" s="119"/>
      <c r="C45" s="456">
        <v>271</v>
      </c>
      <c r="D45" s="62">
        <v>301</v>
      </c>
      <c r="E45" s="117"/>
      <c r="G45" s="118" t="s">
        <v>457</v>
      </c>
      <c r="H45" s="119"/>
      <c r="I45" s="455">
        <v>4</v>
      </c>
      <c r="J45" s="31">
        <v>3</v>
      </c>
      <c r="K45" s="118" t="s">
        <v>429</v>
      </c>
      <c r="L45" s="119"/>
      <c r="M45" s="455">
        <v>2</v>
      </c>
      <c r="N45" s="466">
        <v>2</v>
      </c>
      <c r="O45" s="117"/>
      <c r="Q45" s="118" t="s">
        <v>395</v>
      </c>
      <c r="R45" s="119"/>
      <c r="S45" s="466">
        <v>1</v>
      </c>
      <c r="T45" s="466" t="s">
        <v>865</v>
      </c>
    </row>
    <row r="46" spans="1:20" ht="13.7" customHeight="1">
      <c r="A46" s="123" t="s">
        <v>484</v>
      </c>
      <c r="B46" s="119"/>
      <c r="C46" s="456">
        <v>28</v>
      </c>
      <c r="D46" s="62">
        <v>36</v>
      </c>
      <c r="E46" s="117"/>
      <c r="G46" s="118" t="s">
        <v>460</v>
      </c>
      <c r="H46" s="119"/>
      <c r="I46" s="466">
        <v>6</v>
      </c>
      <c r="J46" s="31">
        <v>7</v>
      </c>
      <c r="K46" s="118" t="s">
        <v>432</v>
      </c>
      <c r="L46" s="119"/>
      <c r="M46" s="455">
        <v>10</v>
      </c>
      <c r="N46" s="466">
        <v>10</v>
      </c>
      <c r="O46" s="117"/>
      <c r="Q46" s="118" t="s">
        <v>399</v>
      </c>
      <c r="R46" s="119"/>
      <c r="S46" s="455">
        <v>5</v>
      </c>
      <c r="T46" s="466">
        <v>7</v>
      </c>
    </row>
    <row r="47" spans="1:20" ht="13.7" customHeight="1">
      <c r="A47" s="123" t="s">
        <v>342</v>
      </c>
      <c r="B47" s="119"/>
      <c r="C47" s="456">
        <v>2234</v>
      </c>
      <c r="D47" s="62">
        <v>2614</v>
      </c>
      <c r="E47" s="117"/>
      <c r="G47" s="125" t="s">
        <v>462</v>
      </c>
      <c r="H47" s="119"/>
      <c r="I47" s="466" t="s">
        <v>865</v>
      </c>
      <c r="J47" s="62" t="s">
        <v>865</v>
      </c>
      <c r="K47" s="118" t="s">
        <v>436</v>
      </c>
      <c r="L47" s="119"/>
      <c r="M47" s="455">
        <v>5</v>
      </c>
      <c r="N47" s="466">
        <v>6</v>
      </c>
      <c r="O47" s="117"/>
      <c r="Q47" s="118" t="s">
        <v>403</v>
      </c>
      <c r="R47" s="119"/>
      <c r="S47" s="455">
        <v>32</v>
      </c>
      <c r="T47" s="466">
        <v>37</v>
      </c>
    </row>
    <row r="48" spans="1:20" ht="13.7" customHeight="1">
      <c r="A48" s="123" t="s">
        <v>489</v>
      </c>
      <c r="B48" s="119"/>
      <c r="C48" s="456">
        <v>1</v>
      </c>
      <c r="D48" s="62">
        <v>1</v>
      </c>
      <c r="E48" s="117"/>
      <c r="G48" s="118" t="s">
        <v>916</v>
      </c>
      <c r="H48" s="119"/>
      <c r="I48" s="466">
        <v>2</v>
      </c>
      <c r="J48" s="31">
        <v>1</v>
      </c>
      <c r="K48" s="118" t="s">
        <v>440</v>
      </c>
      <c r="L48" s="119"/>
      <c r="M48" s="466">
        <v>16</v>
      </c>
      <c r="N48" s="466">
        <v>22</v>
      </c>
      <c r="O48" s="117"/>
      <c r="Q48" s="118" t="s">
        <v>407</v>
      </c>
      <c r="R48" s="119"/>
      <c r="S48" s="466" t="s">
        <v>865</v>
      </c>
      <c r="T48" s="467" t="s">
        <v>865</v>
      </c>
    </row>
    <row r="49" spans="1:20" ht="13.7" customHeight="1">
      <c r="A49" s="123" t="s">
        <v>492</v>
      </c>
      <c r="B49" s="119"/>
      <c r="C49" s="62" t="s">
        <v>865</v>
      </c>
      <c r="D49" s="62" t="s">
        <v>865</v>
      </c>
      <c r="E49" s="117"/>
      <c r="G49" s="118" t="s">
        <v>467</v>
      </c>
      <c r="H49" s="119"/>
      <c r="I49" s="466" t="s">
        <v>865</v>
      </c>
      <c r="J49" s="62" t="s">
        <v>865</v>
      </c>
      <c r="K49" s="118" t="s">
        <v>443</v>
      </c>
      <c r="L49" s="119"/>
      <c r="M49" s="455">
        <v>30</v>
      </c>
      <c r="N49" s="466">
        <v>33</v>
      </c>
      <c r="O49" s="117"/>
      <c r="Q49" s="118" t="s">
        <v>411</v>
      </c>
      <c r="R49" s="119"/>
      <c r="S49" s="466" t="s">
        <v>865</v>
      </c>
      <c r="T49" s="467">
        <v>1</v>
      </c>
    </row>
    <row r="50" spans="1:20" ht="13.7" customHeight="1">
      <c r="A50" s="453" t="s">
        <v>495</v>
      </c>
      <c r="B50" s="119"/>
      <c r="C50" s="456">
        <v>1203</v>
      </c>
      <c r="D50" s="62">
        <v>1276</v>
      </c>
      <c r="E50" s="117"/>
      <c r="G50" s="118" t="s">
        <v>470</v>
      </c>
      <c r="H50" s="119"/>
      <c r="I50" s="466" t="s">
        <v>865</v>
      </c>
      <c r="J50" s="62" t="s">
        <v>865</v>
      </c>
      <c r="K50" s="118" t="s">
        <v>446</v>
      </c>
      <c r="L50" s="119"/>
      <c r="M50" s="466">
        <v>1</v>
      </c>
      <c r="N50" s="466">
        <v>1</v>
      </c>
      <c r="O50" s="117"/>
      <c r="Q50" s="118" t="s">
        <v>414</v>
      </c>
      <c r="R50" s="119"/>
      <c r="S50" s="466">
        <v>2</v>
      </c>
      <c r="T50" s="466">
        <v>3</v>
      </c>
    </row>
    <row r="51" spans="1:20" ht="13.7" customHeight="1">
      <c r="A51" s="123" t="s">
        <v>498</v>
      </c>
      <c r="B51" s="119"/>
      <c r="C51" s="456">
        <v>2</v>
      </c>
      <c r="D51" s="62">
        <v>1</v>
      </c>
      <c r="E51" s="117"/>
      <c r="G51" s="118" t="s">
        <v>473</v>
      </c>
      <c r="H51" s="119"/>
      <c r="I51" s="466" t="s">
        <v>865</v>
      </c>
      <c r="J51" s="62" t="s">
        <v>865</v>
      </c>
      <c r="K51" s="118" t="s">
        <v>449</v>
      </c>
      <c r="L51" s="119"/>
      <c r="M51" s="466">
        <v>2</v>
      </c>
      <c r="N51" s="466">
        <v>2</v>
      </c>
      <c r="O51" s="117"/>
      <c r="Q51" s="118" t="s">
        <v>418</v>
      </c>
      <c r="R51" s="119"/>
      <c r="S51" s="455">
        <v>1</v>
      </c>
      <c r="T51" s="466" t="s">
        <v>865</v>
      </c>
    </row>
    <row r="52" spans="1:20" ht="13.7" customHeight="1">
      <c r="A52" s="123" t="s">
        <v>501</v>
      </c>
      <c r="B52" s="119"/>
      <c r="C52" s="456">
        <v>9</v>
      </c>
      <c r="D52" s="62">
        <v>13</v>
      </c>
      <c r="E52" s="117"/>
      <c r="G52" s="453" t="s">
        <v>476</v>
      </c>
      <c r="H52" s="119"/>
      <c r="I52" s="455">
        <v>199</v>
      </c>
      <c r="J52" s="31">
        <v>209</v>
      </c>
      <c r="K52" s="118" t="s">
        <v>452</v>
      </c>
      <c r="L52" s="119"/>
      <c r="M52" s="455">
        <v>6</v>
      </c>
      <c r="N52" s="466">
        <v>6</v>
      </c>
      <c r="O52" s="117"/>
      <c r="Q52" s="118" t="s">
        <v>422</v>
      </c>
      <c r="R52" s="119"/>
      <c r="S52" s="455">
        <v>1</v>
      </c>
      <c r="T52" s="467">
        <v>1</v>
      </c>
    </row>
    <row r="53" spans="1:20" ht="13.7" customHeight="1">
      <c r="A53" s="123" t="s">
        <v>504</v>
      </c>
      <c r="B53" s="119"/>
      <c r="C53" s="456">
        <v>22</v>
      </c>
      <c r="D53" s="62">
        <v>19</v>
      </c>
      <c r="E53" s="117"/>
      <c r="G53" s="118" t="s">
        <v>479</v>
      </c>
      <c r="H53" s="119"/>
      <c r="I53" s="466">
        <v>2</v>
      </c>
      <c r="J53" s="31">
        <v>2</v>
      </c>
      <c r="K53" s="118" t="s">
        <v>455</v>
      </c>
      <c r="L53" s="119"/>
      <c r="M53" s="466" t="s">
        <v>865</v>
      </c>
      <c r="N53" s="467" t="s">
        <v>865</v>
      </c>
      <c r="O53" s="117"/>
      <c r="Q53" s="118" t="s">
        <v>426</v>
      </c>
      <c r="R53" s="119"/>
      <c r="S53" s="466" t="s">
        <v>865</v>
      </c>
      <c r="T53" s="467" t="s">
        <v>865</v>
      </c>
    </row>
    <row r="54" spans="1:20" ht="13.7" customHeight="1">
      <c r="A54" s="123" t="s">
        <v>507</v>
      </c>
      <c r="B54" s="119"/>
      <c r="C54" s="62">
        <v>4</v>
      </c>
      <c r="D54" s="62">
        <v>5</v>
      </c>
      <c r="E54" s="117"/>
      <c r="G54" s="118" t="s">
        <v>482</v>
      </c>
      <c r="H54" s="119"/>
      <c r="I54" s="466" t="s">
        <v>865</v>
      </c>
      <c r="J54" s="62" t="s">
        <v>865</v>
      </c>
      <c r="K54" s="118" t="s">
        <v>458</v>
      </c>
      <c r="L54" s="119"/>
      <c r="M54" s="466" t="s">
        <v>865</v>
      </c>
      <c r="N54" s="467">
        <v>1</v>
      </c>
      <c r="O54" s="117"/>
      <c r="Q54" s="118" t="s">
        <v>430</v>
      </c>
      <c r="R54" s="119"/>
      <c r="S54" s="466" t="s">
        <v>865</v>
      </c>
      <c r="T54" s="467">
        <v>1</v>
      </c>
    </row>
    <row r="55" spans="1:20" ht="13.7" customHeight="1">
      <c r="A55" s="123" t="s">
        <v>510</v>
      </c>
      <c r="B55" s="119"/>
      <c r="C55" s="456">
        <v>7</v>
      </c>
      <c r="D55" s="62">
        <v>6</v>
      </c>
      <c r="E55" s="117"/>
      <c r="G55" s="118" t="s">
        <v>485</v>
      </c>
      <c r="H55" s="119"/>
      <c r="I55" s="455">
        <v>3</v>
      </c>
      <c r="J55" s="62" t="s">
        <v>865</v>
      </c>
      <c r="K55" s="453" t="s">
        <v>958</v>
      </c>
      <c r="L55" s="119"/>
      <c r="M55" s="455">
        <v>2925</v>
      </c>
      <c r="N55" s="466">
        <v>3034</v>
      </c>
      <c r="O55" s="117"/>
      <c r="Q55" s="124" t="s">
        <v>433</v>
      </c>
      <c r="R55" s="81"/>
      <c r="S55" s="467" t="s">
        <v>865</v>
      </c>
      <c r="T55" s="467" t="s">
        <v>865</v>
      </c>
    </row>
    <row r="56" spans="1:20" ht="13.7" customHeight="1">
      <c r="A56" s="123" t="s">
        <v>513</v>
      </c>
      <c r="B56" s="119"/>
      <c r="C56" s="456">
        <v>3</v>
      </c>
      <c r="D56" s="62">
        <v>2</v>
      </c>
      <c r="E56" s="117"/>
      <c r="G56" s="118" t="s">
        <v>487</v>
      </c>
      <c r="H56" s="119"/>
      <c r="I56" s="455">
        <v>8</v>
      </c>
      <c r="J56" s="31">
        <v>9</v>
      </c>
      <c r="K56" s="118" t="s">
        <v>463</v>
      </c>
      <c r="L56" s="119"/>
      <c r="M56" s="466">
        <v>1</v>
      </c>
      <c r="N56" s="466">
        <v>1</v>
      </c>
      <c r="O56" s="117"/>
      <c r="Q56" s="454" t="s">
        <v>437</v>
      </c>
      <c r="R56" s="81"/>
      <c r="S56" s="467">
        <v>8</v>
      </c>
      <c r="T56" s="467">
        <v>7</v>
      </c>
    </row>
    <row r="57" spans="1:20" ht="13.7" customHeight="1">
      <c r="A57" s="123" t="s">
        <v>515</v>
      </c>
      <c r="B57" s="119"/>
      <c r="C57" s="62">
        <v>12</v>
      </c>
      <c r="D57" s="62">
        <v>17</v>
      </c>
      <c r="E57" s="117"/>
      <c r="G57" s="118" t="s">
        <v>490</v>
      </c>
      <c r="H57" s="119"/>
      <c r="I57" s="466" t="s">
        <v>865</v>
      </c>
      <c r="J57" s="62" t="s">
        <v>865</v>
      </c>
      <c r="K57" s="118" t="s">
        <v>465</v>
      </c>
      <c r="L57" s="119"/>
      <c r="M57" s="466" t="s">
        <v>865</v>
      </c>
      <c r="N57" s="467" t="s">
        <v>865</v>
      </c>
      <c r="O57" s="117"/>
      <c r="S57" s="345"/>
    </row>
    <row r="58" spans="1:20" ht="13.7" customHeight="1">
      <c r="A58" s="123" t="s">
        <v>517</v>
      </c>
      <c r="B58" s="119"/>
      <c r="C58" s="456">
        <v>13</v>
      </c>
      <c r="D58" s="62">
        <v>15</v>
      </c>
      <c r="E58" s="117"/>
      <c r="G58" s="118" t="s">
        <v>493</v>
      </c>
      <c r="H58" s="119"/>
      <c r="I58" s="466" t="s">
        <v>865</v>
      </c>
      <c r="J58" s="62" t="s">
        <v>865</v>
      </c>
      <c r="K58" s="118" t="s">
        <v>468</v>
      </c>
      <c r="L58" s="119"/>
      <c r="M58" s="466" t="s">
        <v>865</v>
      </c>
      <c r="N58" s="467" t="s">
        <v>865</v>
      </c>
      <c r="O58" s="117"/>
      <c r="R58" s="81"/>
    </row>
    <row r="59" spans="1:20" ht="13.7" customHeight="1">
      <c r="A59" s="123" t="s">
        <v>520</v>
      </c>
      <c r="B59" s="119"/>
      <c r="C59" s="96">
        <v>2</v>
      </c>
      <c r="D59" s="62">
        <v>2</v>
      </c>
      <c r="E59" s="117"/>
      <c r="G59" s="118" t="s">
        <v>496</v>
      </c>
      <c r="H59" s="119"/>
      <c r="I59" s="466" t="s">
        <v>865</v>
      </c>
      <c r="J59" s="62" t="s">
        <v>865</v>
      </c>
      <c r="K59" s="118" t="s">
        <v>471</v>
      </c>
      <c r="L59" s="119"/>
      <c r="M59" s="455">
        <v>168</v>
      </c>
      <c r="N59" s="466">
        <v>181</v>
      </c>
      <c r="O59" s="117"/>
      <c r="R59" s="81"/>
    </row>
    <row r="60" spans="1:20" ht="4.9000000000000004" customHeight="1" thickBot="1">
      <c r="A60" s="34"/>
      <c r="B60" s="86"/>
      <c r="C60" s="98"/>
      <c r="D60" s="408"/>
      <c r="E60" s="127"/>
      <c r="F60" s="128"/>
      <c r="G60" s="34"/>
      <c r="H60" s="86"/>
      <c r="I60" s="68"/>
      <c r="J60" s="68"/>
      <c r="K60" s="34"/>
      <c r="L60" s="86"/>
      <c r="M60" s="68"/>
      <c r="N60" s="68"/>
      <c r="O60" s="314"/>
      <c r="P60" s="315"/>
      <c r="Q60" s="34"/>
      <c r="R60" s="86"/>
      <c r="S60" s="68"/>
      <c r="T60" s="68"/>
    </row>
    <row r="61" spans="1:20" ht="6" customHeight="1">
      <c r="A61" s="3"/>
      <c r="B61" s="3"/>
      <c r="C61" s="3"/>
      <c r="D61" s="409"/>
      <c r="E61" s="3"/>
      <c r="F61" s="3"/>
      <c r="G61" s="3"/>
      <c r="H61" s="3"/>
      <c r="I61" s="3"/>
      <c r="J61" s="3"/>
      <c r="K61" s="3"/>
      <c r="L61" s="3"/>
      <c r="M61" s="3"/>
      <c r="N61" s="3"/>
      <c r="Q61" s="3"/>
      <c r="R61" s="3"/>
      <c r="S61" s="3"/>
      <c r="T61" s="3"/>
    </row>
    <row r="62" spans="1:20">
      <c r="A62" s="40" t="s">
        <v>856</v>
      </c>
      <c r="B62" s="3"/>
      <c r="C62" s="9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P62" s="3"/>
      <c r="Q62" s="3"/>
      <c r="R62" s="3"/>
      <c r="S62" s="3"/>
      <c r="T62" s="3"/>
    </row>
    <row r="63" spans="1:20">
      <c r="C63" s="3"/>
      <c r="G63" s="3"/>
      <c r="H63" s="3"/>
      <c r="I63" s="129"/>
      <c r="J63" s="3"/>
      <c r="K63" s="3"/>
      <c r="L63" s="3"/>
      <c r="M63" s="3"/>
      <c r="N63" s="3"/>
      <c r="Q63" s="3"/>
      <c r="R63" s="3"/>
      <c r="S63" s="3"/>
      <c r="T63" s="3"/>
    </row>
    <row r="64" spans="1:20">
      <c r="C64" s="3"/>
      <c r="G64" s="3"/>
      <c r="H64" s="3"/>
      <c r="I64" s="3"/>
      <c r="J64" s="3"/>
      <c r="K64" s="3"/>
      <c r="L64" s="3"/>
      <c r="M64" s="3"/>
      <c r="P64" s="130"/>
      <c r="Q64" s="3"/>
      <c r="R64" s="3"/>
      <c r="S64" s="3"/>
    </row>
    <row r="65" spans="3:20">
      <c r="P65" s="130"/>
    </row>
    <row r="66" spans="3:20">
      <c r="J66" s="130"/>
      <c r="K66" s="118"/>
      <c r="L66" s="129"/>
      <c r="M66" s="129"/>
      <c r="Q66" s="118"/>
      <c r="R66" s="129"/>
      <c r="S66" s="129"/>
    </row>
    <row r="67" spans="3:20">
      <c r="D67" s="131"/>
      <c r="J67" s="130"/>
      <c r="K67" s="118"/>
      <c r="L67" s="129"/>
      <c r="M67" s="129"/>
      <c r="Q67" s="118"/>
      <c r="R67" s="129"/>
      <c r="S67" s="129"/>
    </row>
    <row r="68" spans="3:20">
      <c r="K68" s="130"/>
      <c r="L68" s="118"/>
      <c r="M68" s="129"/>
      <c r="N68" s="129"/>
      <c r="Q68" s="130"/>
      <c r="R68" s="118"/>
      <c r="S68" s="129"/>
      <c r="T68" s="129"/>
    </row>
    <row r="69" spans="3:20">
      <c r="C69" s="131"/>
      <c r="D69" s="131"/>
      <c r="K69" s="130"/>
      <c r="L69" s="118"/>
      <c r="M69" s="129"/>
      <c r="N69" s="129"/>
      <c r="Q69" s="130"/>
      <c r="R69" s="118"/>
      <c r="S69" s="129"/>
      <c r="T69" s="129"/>
    </row>
    <row r="70" spans="3:20">
      <c r="C70" s="131"/>
      <c r="D70" s="131"/>
      <c r="K70" s="130"/>
      <c r="L70" s="118"/>
      <c r="M70" s="129"/>
      <c r="N70" s="129"/>
      <c r="Q70" s="130"/>
      <c r="R70" s="118"/>
      <c r="S70" s="129"/>
      <c r="T70" s="129"/>
    </row>
    <row r="71" spans="3:20">
      <c r="C71" s="131"/>
      <c r="K71" s="130"/>
      <c r="L71" s="118"/>
      <c r="M71" s="129"/>
      <c r="N71" s="129"/>
      <c r="Q71" s="130"/>
      <c r="R71" s="118"/>
      <c r="S71" s="129"/>
      <c r="T71" s="129"/>
    </row>
    <row r="72" spans="3:20">
      <c r="C72" s="131"/>
      <c r="G72" s="132"/>
      <c r="J72" s="133"/>
      <c r="K72" s="130"/>
      <c r="L72" s="118"/>
      <c r="M72" s="129"/>
      <c r="N72" s="129"/>
      <c r="Q72" s="130"/>
      <c r="R72" s="118"/>
      <c r="S72" s="129"/>
      <c r="T72" s="129"/>
    </row>
    <row r="73" spans="3:20">
      <c r="C73" s="131"/>
      <c r="K73" s="130"/>
      <c r="L73" s="118"/>
      <c r="M73" s="129"/>
      <c r="N73" s="129"/>
      <c r="Q73" s="130"/>
      <c r="R73" s="118"/>
      <c r="S73" s="129"/>
      <c r="T73" s="129"/>
    </row>
    <row r="74" spans="3:20">
      <c r="C74" s="131"/>
      <c r="I74" s="133"/>
      <c r="J74" s="133"/>
      <c r="K74" s="130"/>
      <c r="L74" s="118"/>
      <c r="M74" s="129"/>
      <c r="N74" s="129"/>
      <c r="Q74" s="130"/>
      <c r="R74" s="118"/>
      <c r="S74" s="129"/>
      <c r="T74" s="129"/>
    </row>
    <row r="75" spans="3:20">
      <c r="J75" s="133"/>
      <c r="K75" s="130"/>
      <c r="L75" s="118"/>
      <c r="M75" s="129"/>
      <c r="N75" s="129"/>
      <c r="Q75" s="130"/>
      <c r="R75" s="118"/>
      <c r="S75" s="129"/>
      <c r="T75" s="129"/>
    </row>
    <row r="76" spans="3:20">
      <c r="I76" s="133"/>
      <c r="K76" s="130"/>
      <c r="L76" s="118"/>
      <c r="M76" s="129"/>
      <c r="N76" s="129"/>
      <c r="Q76" s="130"/>
      <c r="R76" s="118"/>
      <c r="S76" s="129"/>
      <c r="T76" s="129"/>
    </row>
    <row r="77" spans="3:20">
      <c r="I77" s="133"/>
      <c r="K77" s="130"/>
      <c r="L77" s="118"/>
      <c r="M77" s="129"/>
      <c r="N77" s="129"/>
      <c r="Q77" s="130"/>
      <c r="R77" s="118"/>
      <c r="S77" s="129"/>
      <c r="T77" s="129"/>
    </row>
    <row r="78" spans="3:20">
      <c r="K78" s="130"/>
      <c r="L78" s="118"/>
      <c r="M78" s="129"/>
      <c r="N78" s="129"/>
      <c r="Q78" s="130"/>
      <c r="R78" s="118"/>
      <c r="S78" s="129"/>
      <c r="T78" s="129"/>
    </row>
    <row r="79" spans="3:20">
      <c r="K79" s="130"/>
      <c r="L79" s="118"/>
      <c r="M79" s="129"/>
      <c r="N79" s="129"/>
      <c r="Q79" s="130"/>
      <c r="R79" s="118"/>
      <c r="S79" s="129"/>
      <c r="T79" s="129"/>
    </row>
    <row r="80" spans="3:20">
      <c r="K80" s="130"/>
      <c r="L80" s="118"/>
      <c r="M80" s="129"/>
      <c r="N80" s="129"/>
      <c r="Q80" s="130"/>
      <c r="R80" s="118"/>
      <c r="S80" s="129"/>
      <c r="T80" s="129"/>
    </row>
    <row r="81" spans="11:20">
      <c r="K81" s="130"/>
      <c r="L81" s="118"/>
      <c r="M81" s="129"/>
      <c r="N81" s="129"/>
      <c r="Q81" s="130"/>
      <c r="R81" s="118"/>
      <c r="S81" s="129"/>
      <c r="T81" s="129"/>
    </row>
    <row r="82" spans="11:20">
      <c r="K82" s="130"/>
      <c r="L82" s="118"/>
      <c r="M82" s="129"/>
      <c r="N82" s="129"/>
      <c r="Q82" s="130"/>
      <c r="R82" s="118"/>
      <c r="S82" s="129"/>
      <c r="T82" s="129"/>
    </row>
    <row r="83" spans="11:20">
      <c r="K83" s="130"/>
      <c r="L83" s="118"/>
      <c r="M83" s="129"/>
      <c r="N83" s="129"/>
      <c r="Q83" s="130"/>
      <c r="R83" s="118"/>
      <c r="S83" s="129"/>
      <c r="T83" s="129"/>
    </row>
    <row r="84" spans="11:20">
      <c r="K84" s="130"/>
      <c r="L84" s="118"/>
      <c r="M84" s="129"/>
      <c r="N84" s="129"/>
    </row>
    <row r="85" spans="11:20">
      <c r="K85" s="130"/>
      <c r="L85" s="118"/>
      <c r="M85" s="129"/>
      <c r="N85" s="129"/>
    </row>
    <row r="86" spans="11:20">
      <c r="K86" s="130"/>
      <c r="L86" s="118"/>
      <c r="M86" s="129"/>
      <c r="N86" s="129"/>
    </row>
    <row r="87" spans="11:20">
      <c r="K87" s="130"/>
      <c r="L87" s="118"/>
      <c r="M87" s="129"/>
      <c r="N87" s="129"/>
    </row>
    <row r="88" spans="11:20">
      <c r="K88" s="130"/>
      <c r="L88" s="118"/>
      <c r="M88" s="129"/>
      <c r="N88" s="129"/>
    </row>
    <row r="89" spans="11:20">
      <c r="K89" s="130"/>
      <c r="L89" s="118"/>
      <c r="M89" s="129"/>
      <c r="N89" s="129"/>
    </row>
    <row r="90" spans="11:20">
      <c r="K90" s="134"/>
      <c r="L90" s="118"/>
      <c r="M90" s="129"/>
      <c r="N90" s="129"/>
    </row>
    <row r="91" spans="11:20">
      <c r="K91" s="130"/>
      <c r="L91" s="118"/>
      <c r="M91" s="129"/>
      <c r="N91" s="129"/>
    </row>
    <row r="92" spans="11:20">
      <c r="K92" s="130"/>
      <c r="L92" s="118"/>
      <c r="M92" s="129"/>
      <c r="N92" s="129"/>
    </row>
    <row r="93" spans="11:20">
      <c r="K93" s="130"/>
      <c r="L93" s="118"/>
      <c r="M93" s="129"/>
      <c r="N93" s="129"/>
    </row>
    <row r="94" spans="11:20">
      <c r="K94" s="130"/>
      <c r="L94" s="118"/>
      <c r="M94" s="129"/>
      <c r="N94" s="129"/>
    </row>
    <row r="95" spans="11:20">
      <c r="K95" s="130"/>
      <c r="L95" s="118"/>
      <c r="M95" s="129"/>
      <c r="N95" s="129"/>
    </row>
    <row r="96" spans="11:20">
      <c r="K96" s="130"/>
      <c r="L96" s="118"/>
      <c r="M96" s="129"/>
      <c r="N96" s="129"/>
    </row>
    <row r="97" spans="11:14">
      <c r="K97" s="130"/>
      <c r="L97" s="118"/>
      <c r="M97" s="129"/>
      <c r="N97" s="129"/>
    </row>
    <row r="98" spans="11:14">
      <c r="K98" s="130"/>
      <c r="L98" s="118"/>
      <c r="M98" s="129"/>
      <c r="N98" s="129"/>
    </row>
    <row r="99" spans="11:14">
      <c r="K99" s="130"/>
      <c r="L99" s="118"/>
      <c r="M99" s="129"/>
      <c r="N99" s="129"/>
    </row>
    <row r="100" spans="11:14">
      <c r="K100" s="130"/>
      <c r="L100" s="118"/>
      <c r="M100" s="129"/>
      <c r="N100" s="129"/>
    </row>
    <row r="101" spans="11:14">
      <c r="K101" s="130"/>
      <c r="L101" s="118"/>
      <c r="M101" s="129"/>
      <c r="N101" s="129"/>
    </row>
    <row r="102" spans="11:14">
      <c r="K102" s="130"/>
      <c r="L102" s="118"/>
      <c r="M102" s="129"/>
      <c r="N102" s="129"/>
    </row>
    <row r="103" spans="11:14">
      <c r="K103" s="130"/>
      <c r="L103" s="118"/>
      <c r="M103" s="129"/>
      <c r="N103" s="129"/>
    </row>
    <row r="104" spans="11:14">
      <c r="K104" s="130"/>
      <c r="L104" s="118"/>
      <c r="M104" s="129"/>
      <c r="N104" s="129"/>
    </row>
    <row r="105" spans="11:14">
      <c r="K105" s="130"/>
      <c r="L105" s="118"/>
      <c r="M105" s="129"/>
      <c r="N105" s="129"/>
    </row>
    <row r="106" spans="11:14">
      <c r="K106" s="130"/>
      <c r="L106" s="118"/>
      <c r="M106" s="129"/>
      <c r="N106" s="129"/>
    </row>
    <row r="107" spans="11:14">
      <c r="K107" s="130"/>
      <c r="L107" s="118"/>
      <c r="M107" s="129"/>
      <c r="N107" s="129"/>
    </row>
    <row r="108" spans="11:14">
      <c r="K108" s="130"/>
      <c r="L108" s="118"/>
      <c r="M108" s="129"/>
      <c r="N108" s="129"/>
    </row>
    <row r="109" spans="11:14">
      <c r="K109" s="130"/>
      <c r="L109" s="118"/>
      <c r="M109" s="129"/>
      <c r="N109" s="129"/>
    </row>
    <row r="110" spans="11:14">
      <c r="K110" s="130"/>
      <c r="L110" s="118"/>
      <c r="M110" s="129"/>
      <c r="N110" s="129"/>
    </row>
    <row r="111" spans="11:14">
      <c r="K111" s="130"/>
      <c r="L111" s="118"/>
      <c r="M111" s="129"/>
      <c r="N111" s="129"/>
    </row>
    <row r="112" spans="11:14">
      <c r="K112" s="130"/>
      <c r="L112" s="118"/>
      <c r="M112" s="129"/>
      <c r="N112" s="129"/>
    </row>
    <row r="113" spans="11:14">
      <c r="K113" s="130"/>
      <c r="L113" s="118"/>
      <c r="M113" s="129"/>
      <c r="N113" s="129"/>
    </row>
    <row r="114" spans="11:14">
      <c r="K114" s="135"/>
      <c r="L114" s="118"/>
      <c r="M114" s="129"/>
      <c r="N114" s="129"/>
    </row>
    <row r="115" spans="11:14">
      <c r="K115" s="130"/>
      <c r="L115" s="118"/>
      <c r="M115" s="129"/>
      <c r="N115" s="129"/>
    </row>
    <row r="116" spans="11:14">
      <c r="K116" s="130"/>
      <c r="L116" s="118"/>
      <c r="M116" s="129"/>
      <c r="N116" s="129"/>
    </row>
    <row r="117" spans="11:14">
      <c r="K117" s="130"/>
      <c r="L117" s="118"/>
      <c r="M117" s="129"/>
      <c r="N117" s="129"/>
    </row>
    <row r="118" spans="11:14">
      <c r="K118" s="130"/>
      <c r="L118" s="118"/>
      <c r="M118" s="129"/>
      <c r="N118" s="129"/>
    </row>
    <row r="119" spans="11:14">
      <c r="K119" s="130"/>
      <c r="L119" s="118"/>
      <c r="M119" s="129"/>
      <c r="N119" s="129"/>
    </row>
    <row r="120" spans="11:14">
      <c r="K120" s="130"/>
      <c r="L120" s="118"/>
      <c r="M120" s="129"/>
      <c r="N120" s="129"/>
    </row>
    <row r="121" spans="11:14">
      <c r="K121" s="130"/>
      <c r="L121" s="118"/>
      <c r="M121" s="129"/>
      <c r="N121" s="129"/>
    </row>
    <row r="122" spans="11:14">
      <c r="K122" s="130"/>
      <c r="L122" s="118"/>
      <c r="M122" s="129"/>
      <c r="N122" s="129"/>
    </row>
    <row r="123" spans="11:14">
      <c r="K123" s="130"/>
      <c r="L123" s="118"/>
      <c r="M123" s="129"/>
      <c r="N123" s="129"/>
    </row>
    <row r="124" spans="11:14">
      <c r="K124" s="130"/>
      <c r="L124" s="118"/>
      <c r="M124" s="129"/>
      <c r="N124" s="129"/>
    </row>
    <row r="125" spans="11:14">
      <c r="K125" s="130"/>
      <c r="L125" s="118"/>
      <c r="M125" s="129"/>
      <c r="N125" s="129"/>
    </row>
  </sheetData>
  <mergeCells count="2">
    <mergeCell ref="A2:J2"/>
    <mergeCell ref="K2:T2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differentOddEven="1" scaleWithDoc="0" alignWithMargins="0">
    <oddHeader>&amp;L&amp;"+,標準"&amp;9 ３　人口</oddHeader>
    <evenHeader>&amp;R&amp;"+,標準"&amp;9 ３　人口</evenHeader>
  </headerFooter>
  <colBreaks count="1" manualBreakCount="1">
    <brk id="10" max="6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Q79"/>
  <sheetViews>
    <sheetView showGridLines="0" view="pageBreakPreview" zoomScaleNormal="110" zoomScaleSheetLayoutView="100" workbookViewId="0">
      <selection activeCell="A2" sqref="A2:O2"/>
    </sheetView>
  </sheetViews>
  <sheetFormatPr defaultRowHeight="11.25"/>
  <cols>
    <col min="1" max="1" width="2.75" style="14" customWidth="1"/>
    <col min="2" max="2" width="10.625" style="48" customWidth="1"/>
    <col min="3" max="3" width="0.75" style="48" customWidth="1"/>
    <col min="4" max="29" width="6.125" style="48" customWidth="1"/>
    <col min="30" max="30" width="0.875" style="48" customWidth="1"/>
    <col min="31" max="31" width="3.625" style="48" customWidth="1"/>
    <col min="32" max="32" width="3.25" style="48" customWidth="1"/>
    <col min="33" max="33" width="2.625" style="48" customWidth="1"/>
    <col min="34" max="34" width="6.75" style="48" customWidth="1"/>
    <col min="35" max="35" width="7.75" style="48" customWidth="1"/>
    <col min="36" max="36" width="1.125" style="48" customWidth="1"/>
    <col min="37" max="37" width="5.75" style="48" customWidth="1"/>
    <col min="38" max="38" width="5.25" style="48" customWidth="1"/>
    <col min="39" max="39" width="6" style="48" customWidth="1"/>
    <col min="40" max="40" width="5.25" style="48" bestFit="1" customWidth="1"/>
    <col min="41" max="41" width="3.75" style="48" bestFit="1" customWidth="1"/>
    <col min="42" max="42" width="5.875" style="48" customWidth="1"/>
    <col min="43" max="43" width="5.25" style="48" bestFit="1" customWidth="1"/>
    <col min="44" max="16384" width="9" style="48"/>
  </cols>
  <sheetData>
    <row r="1" spans="1:43" ht="15" customHeight="1"/>
    <row r="2" spans="1:43" s="102" customFormat="1" ht="15" customHeight="1">
      <c r="A2" s="526" t="s">
        <v>545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 t="s">
        <v>546</v>
      </c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</row>
    <row r="3" spans="1:43" s="102" customFormat="1" ht="1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AA3" s="101"/>
      <c r="AB3" s="101"/>
      <c r="AC3" s="101"/>
      <c r="AD3" s="101"/>
      <c r="AE3" s="101"/>
    </row>
    <row r="4" spans="1:43" ht="15" customHeight="1">
      <c r="A4" s="71" t="s">
        <v>994</v>
      </c>
      <c r="B4" s="3"/>
      <c r="C4" s="136"/>
      <c r="D4" s="13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E4" s="344" t="s">
        <v>830</v>
      </c>
    </row>
    <row r="5" spans="1:43" ht="2.25" customHeight="1" thickBot="1">
      <c r="A5" s="5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43" s="3" customFormat="1" ht="15.95" customHeight="1">
      <c r="A6" s="527" t="s">
        <v>849</v>
      </c>
      <c r="B6" s="527"/>
      <c r="C6" s="137"/>
      <c r="D6" s="529" t="s">
        <v>547</v>
      </c>
      <c r="E6" s="530"/>
      <c r="F6" s="531"/>
      <c r="G6" s="529" t="s">
        <v>548</v>
      </c>
      <c r="H6" s="530"/>
      <c r="I6" s="531"/>
      <c r="J6" s="595" t="s">
        <v>1024</v>
      </c>
      <c r="K6" s="597" t="s">
        <v>549</v>
      </c>
      <c r="L6" s="597"/>
      <c r="M6" s="598"/>
      <c r="N6" s="595" t="s">
        <v>1025</v>
      </c>
      <c r="O6" s="530" t="s">
        <v>550</v>
      </c>
      <c r="P6" s="530"/>
      <c r="Q6" s="531"/>
      <c r="R6" s="603" t="s">
        <v>551</v>
      </c>
      <c r="S6" s="597"/>
      <c r="T6" s="598"/>
      <c r="U6" s="595" t="s">
        <v>1029</v>
      </c>
      <c r="V6" s="595" t="s">
        <v>1030</v>
      </c>
      <c r="W6" s="530" t="s">
        <v>852</v>
      </c>
      <c r="X6" s="530"/>
      <c r="Y6" s="530"/>
      <c r="Z6" s="530"/>
      <c r="AA6" s="531"/>
      <c r="AB6" s="603" t="s">
        <v>853</v>
      </c>
      <c r="AC6" s="597"/>
      <c r="AD6" s="7"/>
      <c r="AE6" s="599" t="s">
        <v>552</v>
      </c>
    </row>
    <row r="7" spans="1:43" s="3" customFormat="1" ht="15.95" customHeight="1">
      <c r="A7" s="543"/>
      <c r="B7" s="543"/>
      <c r="C7" s="138"/>
      <c r="D7" s="602" t="s">
        <v>825</v>
      </c>
      <c r="E7" s="602" t="s">
        <v>0</v>
      </c>
      <c r="F7" s="602" t="s">
        <v>1</v>
      </c>
      <c r="G7" s="602" t="s">
        <v>825</v>
      </c>
      <c r="H7" s="602" t="s">
        <v>0</v>
      </c>
      <c r="I7" s="602" t="s">
        <v>1</v>
      </c>
      <c r="J7" s="596"/>
      <c r="K7" s="602" t="s">
        <v>825</v>
      </c>
      <c r="L7" s="602" t="s">
        <v>0</v>
      </c>
      <c r="M7" s="602" t="s">
        <v>1</v>
      </c>
      <c r="N7" s="596"/>
      <c r="O7" s="602" t="s">
        <v>825</v>
      </c>
      <c r="P7" s="602" t="s">
        <v>846</v>
      </c>
      <c r="Q7" s="604" t="s">
        <v>847</v>
      </c>
      <c r="R7" s="602" t="s">
        <v>825</v>
      </c>
      <c r="S7" s="605" t="s">
        <v>848</v>
      </c>
      <c r="T7" s="607" t="s">
        <v>1031</v>
      </c>
      <c r="U7" s="577"/>
      <c r="V7" s="577"/>
      <c r="W7" s="602" t="s">
        <v>826</v>
      </c>
      <c r="X7" s="582" t="s">
        <v>827</v>
      </c>
      <c r="Y7" s="582" t="s">
        <v>1028</v>
      </c>
      <c r="Z7" s="602" t="s">
        <v>828</v>
      </c>
      <c r="AA7" s="602" t="s">
        <v>829</v>
      </c>
      <c r="AB7" s="582" t="s">
        <v>1027</v>
      </c>
      <c r="AC7" s="611" t="s">
        <v>1026</v>
      </c>
      <c r="AD7" s="139"/>
      <c r="AE7" s="600"/>
    </row>
    <row r="8" spans="1:43" s="3" customFormat="1" ht="15.95" customHeight="1">
      <c r="A8" s="528"/>
      <c r="B8" s="528"/>
      <c r="C8" s="9"/>
      <c r="D8" s="557"/>
      <c r="E8" s="557"/>
      <c r="F8" s="557"/>
      <c r="G8" s="557"/>
      <c r="H8" s="557"/>
      <c r="I8" s="557"/>
      <c r="J8" s="583"/>
      <c r="K8" s="557"/>
      <c r="L8" s="557"/>
      <c r="M8" s="557"/>
      <c r="N8" s="583"/>
      <c r="O8" s="557"/>
      <c r="P8" s="557"/>
      <c r="Q8" s="593"/>
      <c r="R8" s="557"/>
      <c r="S8" s="606"/>
      <c r="T8" s="608"/>
      <c r="U8" s="557"/>
      <c r="V8" s="557"/>
      <c r="W8" s="557"/>
      <c r="X8" s="557"/>
      <c r="Y8" s="557"/>
      <c r="Z8" s="557"/>
      <c r="AA8" s="557"/>
      <c r="AB8" s="583"/>
      <c r="AC8" s="612"/>
      <c r="AD8" s="140"/>
      <c r="AE8" s="601"/>
    </row>
    <row r="9" spans="1:43" ht="5.0999999999999996" customHeight="1">
      <c r="B9" s="14"/>
      <c r="C9" s="14"/>
      <c r="D9" s="141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3"/>
      <c r="X9" s="143"/>
      <c r="Y9" s="143"/>
      <c r="Z9" s="143"/>
      <c r="AA9" s="144"/>
      <c r="AB9" s="143"/>
      <c r="AC9" s="143"/>
      <c r="AD9" s="145"/>
      <c r="AE9" s="402"/>
    </row>
    <row r="10" spans="1:43" ht="13.5" customHeight="1">
      <c r="A10" s="609" t="s">
        <v>854</v>
      </c>
      <c r="B10" s="609"/>
      <c r="C10" s="146"/>
      <c r="D10" s="457">
        <v>12549</v>
      </c>
      <c r="E10" s="458">
        <v>6346</v>
      </c>
      <c r="F10" s="458">
        <v>6203</v>
      </c>
      <c r="G10" s="458">
        <v>15110</v>
      </c>
      <c r="H10" s="458">
        <v>8033</v>
      </c>
      <c r="I10" s="458">
        <v>7077</v>
      </c>
      <c r="J10" s="459">
        <v>-2561</v>
      </c>
      <c r="K10" s="120">
        <v>22</v>
      </c>
      <c r="L10" s="120">
        <v>11</v>
      </c>
      <c r="M10" s="120">
        <v>11</v>
      </c>
      <c r="N10" s="120">
        <v>9</v>
      </c>
      <c r="O10" s="120">
        <v>312</v>
      </c>
      <c r="P10" s="120">
        <v>165</v>
      </c>
      <c r="Q10" s="120">
        <v>147</v>
      </c>
      <c r="R10" s="120">
        <v>29</v>
      </c>
      <c r="S10" s="120">
        <v>22</v>
      </c>
      <c r="T10" s="120">
        <v>7</v>
      </c>
      <c r="U10" s="120">
        <v>6316</v>
      </c>
      <c r="V10" s="120">
        <v>3170</v>
      </c>
      <c r="W10" s="432">
        <v>8.6964656964656957</v>
      </c>
      <c r="X10" s="432">
        <v>10.471240471240472</v>
      </c>
      <c r="Y10" s="432">
        <v>-1.7747747747747746</v>
      </c>
      <c r="Z10" s="433">
        <v>4.3769923769923773</v>
      </c>
      <c r="AA10" s="434">
        <v>2.1968121968121972</v>
      </c>
      <c r="AB10" s="433">
        <v>1.7531277392620928</v>
      </c>
      <c r="AC10" s="433">
        <v>0.71718862060721966</v>
      </c>
      <c r="AD10" s="145"/>
      <c r="AE10" s="402" t="s">
        <v>553</v>
      </c>
      <c r="AI10" s="82"/>
      <c r="AK10" s="435"/>
      <c r="AL10" s="435"/>
      <c r="AM10" s="435"/>
      <c r="AN10" s="435"/>
      <c r="AO10" s="436"/>
      <c r="AP10" s="435"/>
      <c r="AQ10" s="435"/>
    </row>
    <row r="11" spans="1:43" ht="13.5" customHeight="1">
      <c r="A11" s="22"/>
      <c r="B11" s="147"/>
      <c r="C11" s="147"/>
      <c r="D11" s="457"/>
      <c r="E11" s="458"/>
      <c r="F11" s="458"/>
      <c r="G11" s="458"/>
      <c r="H11" s="458"/>
      <c r="I11" s="458"/>
      <c r="J11" s="46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432"/>
      <c r="X11" s="432"/>
      <c r="Y11" s="432"/>
      <c r="Z11" s="433"/>
      <c r="AA11" s="434"/>
      <c r="AB11" s="433"/>
      <c r="AC11" s="433"/>
      <c r="AD11" s="145"/>
      <c r="AE11" s="402"/>
      <c r="AI11" s="82"/>
      <c r="AK11" s="435"/>
      <c r="AL11" s="435"/>
      <c r="AM11" s="435"/>
      <c r="AN11" s="435"/>
      <c r="AO11" s="436"/>
      <c r="AP11" s="435"/>
      <c r="AQ11" s="435"/>
    </row>
    <row r="12" spans="1:43" ht="13.5" customHeight="1">
      <c r="A12" s="609" t="s">
        <v>554</v>
      </c>
      <c r="B12" s="609"/>
      <c r="C12" s="146"/>
      <c r="D12" s="457">
        <v>808</v>
      </c>
      <c r="E12" s="458">
        <v>406</v>
      </c>
      <c r="F12" s="458">
        <v>402</v>
      </c>
      <c r="G12" s="458">
        <v>1237</v>
      </c>
      <c r="H12" s="458">
        <v>639</v>
      </c>
      <c r="I12" s="458">
        <v>598</v>
      </c>
      <c r="J12" s="460">
        <v>-429</v>
      </c>
      <c r="K12" s="120">
        <v>1</v>
      </c>
      <c r="L12" s="120">
        <v>1</v>
      </c>
      <c r="M12" s="120">
        <v>0</v>
      </c>
      <c r="N12" s="120">
        <v>0</v>
      </c>
      <c r="O12" s="120">
        <v>25</v>
      </c>
      <c r="P12" s="120">
        <v>10</v>
      </c>
      <c r="Q12" s="120">
        <v>15</v>
      </c>
      <c r="R12" s="120">
        <v>0</v>
      </c>
      <c r="S12" s="120">
        <v>0</v>
      </c>
      <c r="T12" s="120">
        <v>0</v>
      </c>
      <c r="U12" s="120">
        <v>385</v>
      </c>
      <c r="V12" s="120">
        <v>203</v>
      </c>
      <c r="W12" s="432">
        <v>8.0991139088248261</v>
      </c>
      <c r="X12" s="432">
        <v>12.399262258931078</v>
      </c>
      <c r="Y12" s="432">
        <v>-4.3001483501062507</v>
      </c>
      <c r="Z12" s="433">
        <v>3.8591074936850966</v>
      </c>
      <c r="AA12" s="434">
        <v>2.0348021330339603</v>
      </c>
      <c r="AB12" s="437">
        <v>1.2376237623762376</v>
      </c>
      <c r="AC12" s="437">
        <v>0</v>
      </c>
      <c r="AD12" s="145"/>
      <c r="AE12" s="402" t="s">
        <v>555</v>
      </c>
      <c r="AI12" s="82"/>
      <c r="AK12" s="435"/>
      <c r="AL12" s="435"/>
      <c r="AM12" s="435"/>
      <c r="AN12" s="435"/>
      <c r="AO12" s="436"/>
      <c r="AP12" s="435"/>
      <c r="AQ12" s="435"/>
    </row>
    <row r="13" spans="1:43" ht="13.5" customHeight="1">
      <c r="A13" s="22" t="s">
        <v>812</v>
      </c>
      <c r="B13" s="148" t="s">
        <v>348</v>
      </c>
      <c r="C13" s="148"/>
      <c r="D13" s="457">
        <v>586</v>
      </c>
      <c r="E13" s="458">
        <v>299</v>
      </c>
      <c r="F13" s="458">
        <v>287</v>
      </c>
      <c r="G13" s="458">
        <v>621</v>
      </c>
      <c r="H13" s="458">
        <v>323</v>
      </c>
      <c r="I13" s="458">
        <v>298</v>
      </c>
      <c r="J13" s="460">
        <v>-35</v>
      </c>
      <c r="K13" s="120">
        <v>0</v>
      </c>
      <c r="L13" s="120">
        <v>0</v>
      </c>
      <c r="M13" s="120">
        <v>0</v>
      </c>
      <c r="N13" s="120">
        <v>0</v>
      </c>
      <c r="O13" s="120">
        <v>18</v>
      </c>
      <c r="P13" s="120">
        <v>6</v>
      </c>
      <c r="Q13" s="120">
        <v>12</v>
      </c>
      <c r="R13" s="120">
        <v>0</v>
      </c>
      <c r="S13" s="120">
        <v>0</v>
      </c>
      <c r="T13" s="120">
        <v>0</v>
      </c>
      <c r="U13" s="438">
        <v>285</v>
      </c>
      <c r="V13" s="438">
        <v>145</v>
      </c>
      <c r="W13" s="432">
        <v>9.2051523719761228</v>
      </c>
      <c r="X13" s="432">
        <v>9.7549481621112157</v>
      </c>
      <c r="Y13" s="432">
        <v>-0.54979579013509272</v>
      </c>
      <c r="Z13" s="433">
        <v>4.476908576814326</v>
      </c>
      <c r="AA13" s="434">
        <v>2.2777254162739555</v>
      </c>
      <c r="AB13" s="437">
        <v>0</v>
      </c>
      <c r="AC13" s="437">
        <v>0</v>
      </c>
      <c r="AD13" s="145"/>
      <c r="AE13" s="403" t="s">
        <v>812</v>
      </c>
      <c r="AI13" s="82"/>
      <c r="AK13" s="435"/>
      <c r="AL13" s="435"/>
      <c r="AM13" s="435"/>
      <c r="AN13" s="435"/>
      <c r="AO13" s="436"/>
      <c r="AP13" s="435"/>
      <c r="AQ13" s="435"/>
    </row>
    <row r="14" spans="1:43" ht="13.5" customHeight="1">
      <c r="A14" s="22" t="s">
        <v>813</v>
      </c>
      <c r="B14" s="148" t="s">
        <v>138</v>
      </c>
      <c r="C14" s="148"/>
      <c r="D14" s="457">
        <v>24</v>
      </c>
      <c r="E14" s="461">
        <v>10</v>
      </c>
      <c r="F14" s="461">
        <v>14</v>
      </c>
      <c r="G14" s="458">
        <v>80</v>
      </c>
      <c r="H14" s="461">
        <v>46</v>
      </c>
      <c r="I14" s="461">
        <v>34</v>
      </c>
      <c r="J14" s="460">
        <v>-56</v>
      </c>
      <c r="K14" s="120">
        <v>0</v>
      </c>
      <c r="L14" s="120">
        <v>0</v>
      </c>
      <c r="M14" s="120">
        <v>0</v>
      </c>
      <c r="N14" s="120">
        <v>0</v>
      </c>
      <c r="O14" s="120">
        <v>0</v>
      </c>
      <c r="P14" s="120">
        <v>0</v>
      </c>
      <c r="Q14" s="120">
        <v>0</v>
      </c>
      <c r="R14" s="120">
        <v>0</v>
      </c>
      <c r="S14" s="120">
        <v>0</v>
      </c>
      <c r="T14" s="120">
        <v>0</v>
      </c>
      <c r="U14" s="438">
        <v>10</v>
      </c>
      <c r="V14" s="438">
        <v>5</v>
      </c>
      <c r="W14" s="432">
        <v>5.5223193741371377</v>
      </c>
      <c r="X14" s="432">
        <v>18.407731247123792</v>
      </c>
      <c r="Y14" s="432">
        <v>-12.885411872986655</v>
      </c>
      <c r="Z14" s="433">
        <v>2.300966405890474</v>
      </c>
      <c r="AA14" s="434">
        <v>1.150483202945237</v>
      </c>
      <c r="AB14" s="437">
        <v>0</v>
      </c>
      <c r="AC14" s="437">
        <v>0</v>
      </c>
      <c r="AD14" s="145"/>
      <c r="AE14" s="403" t="s">
        <v>813</v>
      </c>
      <c r="AI14" s="82"/>
      <c r="AK14" s="435"/>
      <c r="AL14" s="435"/>
      <c r="AM14" s="435"/>
      <c r="AN14" s="435"/>
      <c r="AO14" s="436"/>
      <c r="AP14" s="435"/>
      <c r="AQ14" s="435"/>
    </row>
    <row r="15" spans="1:43" ht="13.5" customHeight="1">
      <c r="A15" s="22" t="s">
        <v>814</v>
      </c>
      <c r="B15" s="148" t="s">
        <v>117</v>
      </c>
      <c r="C15" s="148"/>
      <c r="D15" s="457">
        <v>11</v>
      </c>
      <c r="E15" s="461">
        <v>6</v>
      </c>
      <c r="F15" s="461">
        <v>5</v>
      </c>
      <c r="G15" s="458">
        <v>53</v>
      </c>
      <c r="H15" s="461">
        <v>31</v>
      </c>
      <c r="I15" s="461">
        <v>22</v>
      </c>
      <c r="J15" s="460">
        <v>-42</v>
      </c>
      <c r="K15" s="120">
        <v>0</v>
      </c>
      <c r="L15" s="120">
        <v>0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438">
        <v>6</v>
      </c>
      <c r="V15" s="438">
        <v>2</v>
      </c>
      <c r="W15" s="432">
        <v>3.6887994634473507</v>
      </c>
      <c r="X15" s="432">
        <v>17.773306505700873</v>
      </c>
      <c r="Y15" s="432">
        <v>-14.084507042253522</v>
      </c>
      <c r="Z15" s="433">
        <v>2.0120724346076462</v>
      </c>
      <c r="AA15" s="434">
        <v>0.67069081153588195</v>
      </c>
      <c r="AB15" s="437">
        <v>0</v>
      </c>
      <c r="AC15" s="437">
        <v>0</v>
      </c>
      <c r="AD15" s="145"/>
      <c r="AE15" s="403" t="s">
        <v>814</v>
      </c>
      <c r="AI15" s="82"/>
      <c r="AK15" s="435"/>
      <c r="AL15" s="435"/>
      <c r="AM15" s="435"/>
      <c r="AN15" s="435"/>
      <c r="AO15" s="436"/>
      <c r="AP15" s="435"/>
      <c r="AQ15" s="435"/>
    </row>
    <row r="16" spans="1:43" ht="13.5" customHeight="1">
      <c r="A16" s="22" t="s">
        <v>815</v>
      </c>
      <c r="B16" s="148" t="s">
        <v>139</v>
      </c>
      <c r="C16" s="148"/>
      <c r="D16" s="457">
        <v>11</v>
      </c>
      <c r="E16" s="461">
        <v>7</v>
      </c>
      <c r="F16" s="461">
        <v>4</v>
      </c>
      <c r="G16" s="458">
        <v>35</v>
      </c>
      <c r="H16" s="461">
        <v>18</v>
      </c>
      <c r="I16" s="461">
        <v>17</v>
      </c>
      <c r="J16" s="460">
        <v>-24</v>
      </c>
      <c r="K16" s="120">
        <v>0</v>
      </c>
      <c r="L16" s="120">
        <v>0</v>
      </c>
      <c r="M16" s="120">
        <v>0</v>
      </c>
      <c r="N16" s="120">
        <v>0</v>
      </c>
      <c r="O16" s="120">
        <v>0</v>
      </c>
      <c r="P16" s="120">
        <v>0</v>
      </c>
      <c r="Q16" s="120">
        <v>0</v>
      </c>
      <c r="R16" s="120">
        <v>0</v>
      </c>
      <c r="S16" s="120">
        <v>0</v>
      </c>
      <c r="T16" s="120">
        <v>0</v>
      </c>
      <c r="U16" s="438">
        <v>2</v>
      </c>
      <c r="V16" s="438">
        <v>2</v>
      </c>
      <c r="W16" s="432">
        <v>6.9444444444444438</v>
      </c>
      <c r="X16" s="432">
        <v>22.095959595959595</v>
      </c>
      <c r="Y16" s="432">
        <v>-15.151515151515152</v>
      </c>
      <c r="Z16" s="433">
        <v>1.2626262626262628</v>
      </c>
      <c r="AA16" s="434">
        <v>1.2626262626262628</v>
      </c>
      <c r="AB16" s="437">
        <v>0</v>
      </c>
      <c r="AC16" s="437">
        <v>0</v>
      </c>
      <c r="AD16" s="145"/>
      <c r="AE16" s="403" t="s">
        <v>815</v>
      </c>
      <c r="AI16" s="82"/>
      <c r="AK16" s="435"/>
      <c r="AL16" s="435"/>
      <c r="AM16" s="435"/>
      <c r="AN16" s="435"/>
      <c r="AO16" s="436"/>
      <c r="AP16" s="435"/>
      <c r="AQ16" s="435"/>
    </row>
    <row r="17" spans="1:43" ht="13.5" customHeight="1">
      <c r="A17" s="22" t="s">
        <v>816</v>
      </c>
      <c r="B17" s="148" t="s">
        <v>115</v>
      </c>
      <c r="C17" s="148"/>
      <c r="D17" s="457">
        <v>56</v>
      </c>
      <c r="E17" s="461">
        <v>25</v>
      </c>
      <c r="F17" s="461">
        <v>31</v>
      </c>
      <c r="G17" s="458">
        <v>147</v>
      </c>
      <c r="H17" s="461">
        <v>79</v>
      </c>
      <c r="I17" s="461">
        <v>68</v>
      </c>
      <c r="J17" s="460">
        <v>-91</v>
      </c>
      <c r="K17" s="120">
        <v>0</v>
      </c>
      <c r="L17" s="120">
        <v>0</v>
      </c>
      <c r="M17" s="120">
        <v>0</v>
      </c>
      <c r="N17" s="120">
        <v>0</v>
      </c>
      <c r="O17" s="120">
        <v>2</v>
      </c>
      <c r="P17" s="120">
        <v>0</v>
      </c>
      <c r="Q17" s="120">
        <v>2</v>
      </c>
      <c r="R17" s="120">
        <v>0</v>
      </c>
      <c r="S17" s="120">
        <v>0</v>
      </c>
      <c r="T17" s="120">
        <v>0</v>
      </c>
      <c r="U17" s="438">
        <v>20</v>
      </c>
      <c r="V17" s="438">
        <v>15</v>
      </c>
      <c r="W17" s="432">
        <v>6.3643595863166276</v>
      </c>
      <c r="X17" s="432">
        <v>16.706443914081145</v>
      </c>
      <c r="Y17" s="432">
        <v>-10.342084327764518</v>
      </c>
      <c r="Z17" s="433">
        <v>2.2729855665416525</v>
      </c>
      <c r="AA17" s="434">
        <v>1.7047391749062393</v>
      </c>
      <c r="AB17" s="437">
        <v>0</v>
      </c>
      <c r="AC17" s="437">
        <v>0</v>
      </c>
      <c r="AD17" s="145"/>
      <c r="AE17" s="403" t="s">
        <v>816</v>
      </c>
      <c r="AI17" s="82"/>
      <c r="AK17" s="435"/>
      <c r="AL17" s="435"/>
      <c r="AM17" s="435"/>
      <c r="AN17" s="435"/>
      <c r="AO17" s="436"/>
      <c r="AP17" s="435"/>
      <c r="AQ17" s="435"/>
    </row>
    <row r="18" spans="1:43" ht="13.5" customHeight="1">
      <c r="A18" s="22" t="s">
        <v>817</v>
      </c>
      <c r="B18" s="148" t="s">
        <v>140</v>
      </c>
      <c r="C18" s="148"/>
      <c r="D18" s="457">
        <v>78</v>
      </c>
      <c r="E18" s="461">
        <v>39</v>
      </c>
      <c r="F18" s="461">
        <v>39</v>
      </c>
      <c r="G18" s="458">
        <v>188</v>
      </c>
      <c r="H18" s="461">
        <v>94</v>
      </c>
      <c r="I18" s="461">
        <v>94</v>
      </c>
      <c r="J18" s="460">
        <v>-110</v>
      </c>
      <c r="K18" s="120">
        <v>1</v>
      </c>
      <c r="L18" s="120">
        <v>1</v>
      </c>
      <c r="M18" s="120">
        <v>0</v>
      </c>
      <c r="N18" s="120">
        <v>0</v>
      </c>
      <c r="O18" s="120">
        <v>2</v>
      </c>
      <c r="P18" s="120">
        <v>1</v>
      </c>
      <c r="Q18" s="120">
        <v>1</v>
      </c>
      <c r="R18" s="120">
        <v>0</v>
      </c>
      <c r="S18" s="120">
        <v>0</v>
      </c>
      <c r="T18" s="120">
        <v>0</v>
      </c>
      <c r="U18" s="438">
        <v>39</v>
      </c>
      <c r="V18" s="438">
        <v>26</v>
      </c>
      <c r="W18" s="432">
        <v>6.4123643538309771</v>
      </c>
      <c r="X18" s="432">
        <v>15.455442288720816</v>
      </c>
      <c r="Y18" s="432">
        <v>-9.0430779348898387</v>
      </c>
      <c r="Z18" s="433">
        <v>3.2061821769154886</v>
      </c>
      <c r="AA18" s="434">
        <v>2.1374547846103256</v>
      </c>
      <c r="AB18" s="437">
        <v>12.820512820512819</v>
      </c>
      <c r="AC18" s="437">
        <v>0</v>
      </c>
      <c r="AD18" s="145"/>
      <c r="AE18" s="403" t="s">
        <v>817</v>
      </c>
      <c r="AI18" s="82"/>
      <c r="AK18" s="435"/>
      <c r="AL18" s="435"/>
      <c r="AM18" s="435"/>
      <c r="AN18" s="435"/>
      <c r="AO18" s="436"/>
      <c r="AP18" s="435"/>
      <c r="AQ18" s="435"/>
    </row>
    <row r="19" spans="1:43" ht="13.5" customHeight="1">
      <c r="A19" s="22" t="s">
        <v>818</v>
      </c>
      <c r="B19" s="148" t="s">
        <v>143</v>
      </c>
      <c r="C19" s="148"/>
      <c r="D19" s="457">
        <v>32</v>
      </c>
      <c r="E19" s="461">
        <v>14</v>
      </c>
      <c r="F19" s="461">
        <v>18</v>
      </c>
      <c r="G19" s="458">
        <v>68</v>
      </c>
      <c r="H19" s="461">
        <v>30</v>
      </c>
      <c r="I19" s="461">
        <v>38</v>
      </c>
      <c r="J19" s="460">
        <v>-36</v>
      </c>
      <c r="K19" s="120">
        <v>0</v>
      </c>
      <c r="L19" s="120">
        <v>0</v>
      </c>
      <c r="M19" s="120">
        <v>0</v>
      </c>
      <c r="N19" s="120">
        <v>0</v>
      </c>
      <c r="O19" s="120">
        <v>2</v>
      </c>
      <c r="P19" s="120">
        <v>2</v>
      </c>
      <c r="Q19" s="120">
        <v>0</v>
      </c>
      <c r="R19" s="120">
        <v>0</v>
      </c>
      <c r="S19" s="120">
        <v>0</v>
      </c>
      <c r="T19" s="120">
        <v>0</v>
      </c>
      <c r="U19" s="438">
        <v>9</v>
      </c>
      <c r="V19" s="438">
        <v>5</v>
      </c>
      <c r="W19" s="432">
        <v>8.16118337158888</v>
      </c>
      <c r="X19" s="432">
        <v>17.342514664626371</v>
      </c>
      <c r="Y19" s="432">
        <v>-9.1813312930374913</v>
      </c>
      <c r="Z19" s="433">
        <v>2.2953328232593728</v>
      </c>
      <c r="AA19" s="434">
        <v>1.2751849018107626</v>
      </c>
      <c r="AB19" s="437">
        <v>0</v>
      </c>
      <c r="AC19" s="437">
        <v>0</v>
      </c>
      <c r="AD19" s="145"/>
      <c r="AE19" s="403" t="s">
        <v>818</v>
      </c>
      <c r="AI19" s="82"/>
      <c r="AK19" s="435"/>
      <c r="AL19" s="435"/>
      <c r="AM19" s="435"/>
      <c r="AN19" s="435"/>
      <c r="AO19" s="436"/>
      <c r="AP19" s="435"/>
      <c r="AQ19" s="435"/>
    </row>
    <row r="20" spans="1:43" ht="13.5" customHeight="1">
      <c r="A20" s="22" t="s">
        <v>819</v>
      </c>
      <c r="B20" s="148" t="s">
        <v>93</v>
      </c>
      <c r="C20" s="148"/>
      <c r="D20" s="457">
        <v>8</v>
      </c>
      <c r="E20" s="461">
        <v>6</v>
      </c>
      <c r="F20" s="461">
        <v>2</v>
      </c>
      <c r="G20" s="458">
        <v>20</v>
      </c>
      <c r="H20" s="461">
        <v>8</v>
      </c>
      <c r="I20" s="461">
        <v>12</v>
      </c>
      <c r="J20" s="460">
        <v>-12</v>
      </c>
      <c r="K20" s="120">
        <v>0</v>
      </c>
      <c r="L20" s="120">
        <v>0</v>
      </c>
      <c r="M20" s="120">
        <v>0</v>
      </c>
      <c r="N20" s="120">
        <v>0</v>
      </c>
      <c r="O20" s="120">
        <v>1</v>
      </c>
      <c r="P20" s="120">
        <v>1</v>
      </c>
      <c r="Q20" s="120">
        <v>0</v>
      </c>
      <c r="R20" s="120">
        <v>0</v>
      </c>
      <c r="S20" s="120">
        <v>0</v>
      </c>
      <c r="T20" s="120">
        <v>0</v>
      </c>
      <c r="U20" s="438">
        <v>8</v>
      </c>
      <c r="V20" s="438">
        <v>1</v>
      </c>
      <c r="W20" s="432">
        <v>7.2992700729927007</v>
      </c>
      <c r="X20" s="432">
        <v>18.248175182481749</v>
      </c>
      <c r="Y20" s="432">
        <v>-10.948905109489052</v>
      </c>
      <c r="Z20" s="433">
        <v>7.2992700729927007</v>
      </c>
      <c r="AA20" s="434">
        <v>0.91240875912408759</v>
      </c>
      <c r="AB20" s="437">
        <v>0</v>
      </c>
      <c r="AC20" s="437">
        <v>0</v>
      </c>
      <c r="AD20" s="145"/>
      <c r="AE20" s="403" t="s">
        <v>819</v>
      </c>
      <c r="AI20" s="82"/>
      <c r="AK20" s="435"/>
      <c r="AL20" s="435"/>
      <c r="AM20" s="435"/>
      <c r="AN20" s="435"/>
      <c r="AO20" s="436"/>
      <c r="AP20" s="435"/>
      <c r="AQ20" s="435"/>
    </row>
    <row r="21" spans="1:43" ht="13.5" customHeight="1">
      <c r="A21" s="22" t="s">
        <v>820</v>
      </c>
      <c r="B21" s="148" t="s">
        <v>92</v>
      </c>
      <c r="C21" s="148"/>
      <c r="D21" s="457">
        <v>2</v>
      </c>
      <c r="E21" s="461">
        <v>0</v>
      </c>
      <c r="F21" s="461">
        <v>2</v>
      </c>
      <c r="G21" s="458">
        <v>25</v>
      </c>
      <c r="H21" s="461">
        <v>10</v>
      </c>
      <c r="I21" s="461">
        <v>15</v>
      </c>
      <c r="J21" s="460">
        <v>-23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438">
        <v>6</v>
      </c>
      <c r="V21" s="438">
        <v>2</v>
      </c>
      <c r="W21" s="432">
        <v>1.6501650165016502</v>
      </c>
      <c r="X21" s="432">
        <v>20.627062706270628</v>
      </c>
      <c r="Y21" s="432">
        <v>-18.976897689768979</v>
      </c>
      <c r="Z21" s="433">
        <v>4.9504950495049505</v>
      </c>
      <c r="AA21" s="434">
        <v>1.6501650165016502</v>
      </c>
      <c r="AB21" s="437">
        <v>0</v>
      </c>
      <c r="AC21" s="437">
        <v>0</v>
      </c>
      <c r="AD21" s="145"/>
      <c r="AE21" s="403" t="s">
        <v>820</v>
      </c>
      <c r="AI21" s="82"/>
      <c r="AK21" s="435"/>
      <c r="AL21" s="435"/>
      <c r="AM21" s="435"/>
      <c r="AN21" s="435"/>
      <c r="AO21" s="436"/>
      <c r="AP21" s="435"/>
      <c r="AQ21" s="435"/>
    </row>
    <row r="22" spans="1:43" ht="6.95" customHeight="1">
      <c r="A22" s="48"/>
      <c r="B22" s="148"/>
      <c r="C22" s="148"/>
      <c r="D22" s="457"/>
      <c r="E22" s="461"/>
      <c r="F22" s="461"/>
      <c r="G22" s="458"/>
      <c r="H22" s="461"/>
      <c r="I22" s="461"/>
      <c r="J22" s="460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2"/>
      <c r="X22" s="432"/>
      <c r="Y22" s="432"/>
      <c r="Z22" s="433"/>
      <c r="AA22" s="434"/>
      <c r="AB22" s="433"/>
      <c r="AC22" s="433"/>
      <c r="AD22" s="145"/>
      <c r="AE22" s="404"/>
      <c r="AK22" s="435"/>
      <c r="AL22" s="435"/>
      <c r="AM22" s="435"/>
      <c r="AN22" s="435"/>
      <c r="AO22" s="436"/>
      <c r="AP22" s="435"/>
      <c r="AQ22" s="435"/>
    </row>
    <row r="23" spans="1:43" ht="13.5" customHeight="1">
      <c r="A23" s="609" t="s">
        <v>556</v>
      </c>
      <c r="B23" s="609"/>
      <c r="C23" s="146"/>
      <c r="D23" s="457">
        <v>4695</v>
      </c>
      <c r="E23" s="461">
        <v>2386</v>
      </c>
      <c r="F23" s="461">
        <v>2309</v>
      </c>
      <c r="G23" s="458">
        <v>5116</v>
      </c>
      <c r="H23" s="461">
        <v>2726</v>
      </c>
      <c r="I23" s="461">
        <v>2390</v>
      </c>
      <c r="J23" s="460">
        <v>-421</v>
      </c>
      <c r="K23" s="120">
        <v>8</v>
      </c>
      <c r="L23" s="120">
        <v>3</v>
      </c>
      <c r="M23" s="120">
        <v>5</v>
      </c>
      <c r="N23" s="120">
        <v>3</v>
      </c>
      <c r="O23" s="120">
        <v>111</v>
      </c>
      <c r="P23" s="120">
        <v>60</v>
      </c>
      <c r="Q23" s="120">
        <v>51</v>
      </c>
      <c r="R23" s="120">
        <v>12</v>
      </c>
      <c r="S23" s="120">
        <v>10</v>
      </c>
      <c r="T23" s="120">
        <v>2</v>
      </c>
      <c r="U23" s="120">
        <v>2395</v>
      </c>
      <c r="V23" s="120">
        <v>1150</v>
      </c>
      <c r="W23" s="432">
        <v>9.1841106083813084</v>
      </c>
      <c r="X23" s="432">
        <v>10.007648535139248</v>
      </c>
      <c r="Y23" s="432">
        <v>-0.82353792675794046</v>
      </c>
      <c r="Z23" s="433">
        <v>4.6849722911764076</v>
      </c>
      <c r="AA23" s="434">
        <v>2.24956915860245</v>
      </c>
      <c r="AB23" s="433">
        <v>1.7039403620873268</v>
      </c>
      <c r="AC23" s="433">
        <v>0.63897763578274758</v>
      </c>
      <c r="AD23" s="145"/>
      <c r="AE23" s="402" t="s">
        <v>557</v>
      </c>
      <c r="AI23" s="82"/>
      <c r="AK23" s="435"/>
      <c r="AL23" s="435"/>
      <c r="AM23" s="435"/>
      <c r="AN23" s="435"/>
      <c r="AO23" s="436"/>
      <c r="AP23" s="435"/>
      <c r="AQ23" s="435"/>
    </row>
    <row r="24" spans="1:43" ht="13.5" customHeight="1">
      <c r="A24" s="14">
        <v>10</v>
      </c>
      <c r="B24" s="148" t="s">
        <v>130</v>
      </c>
      <c r="C24" s="148"/>
      <c r="D24" s="462">
        <v>969</v>
      </c>
      <c r="E24" s="461">
        <v>464</v>
      </c>
      <c r="F24" s="461">
        <v>505</v>
      </c>
      <c r="G24" s="461">
        <v>827</v>
      </c>
      <c r="H24" s="461">
        <v>428</v>
      </c>
      <c r="I24" s="461">
        <v>399</v>
      </c>
      <c r="J24" s="463">
        <v>142</v>
      </c>
      <c r="K24" s="120">
        <v>0</v>
      </c>
      <c r="L24" s="120">
        <v>0</v>
      </c>
      <c r="M24" s="120">
        <v>0</v>
      </c>
      <c r="N24" s="120">
        <v>0</v>
      </c>
      <c r="O24" s="120">
        <v>26</v>
      </c>
      <c r="P24" s="120">
        <v>16</v>
      </c>
      <c r="Q24" s="120">
        <v>10</v>
      </c>
      <c r="R24" s="120">
        <v>0</v>
      </c>
      <c r="S24" s="120">
        <v>0</v>
      </c>
      <c r="T24" s="120">
        <v>0</v>
      </c>
      <c r="U24" s="438">
        <v>503</v>
      </c>
      <c r="V24" s="438">
        <v>222</v>
      </c>
      <c r="W24" s="432">
        <v>9.8541704802001338</v>
      </c>
      <c r="X24" s="432">
        <v>8.4101124738137365</v>
      </c>
      <c r="Y24" s="432">
        <v>1.4440580063863973</v>
      </c>
      <c r="Z24" s="433">
        <v>5.1152195578335053</v>
      </c>
      <c r="AA24" s="434">
        <v>2.2576118128012692</v>
      </c>
      <c r="AB24" s="433">
        <v>0</v>
      </c>
      <c r="AC24" s="437">
        <v>0</v>
      </c>
      <c r="AD24" s="145"/>
      <c r="AE24" s="402">
        <v>10</v>
      </c>
      <c r="AI24" s="82"/>
      <c r="AK24" s="435"/>
      <c r="AL24" s="435"/>
      <c r="AM24" s="435"/>
      <c r="AN24" s="435"/>
      <c r="AO24" s="436"/>
      <c r="AP24" s="435"/>
      <c r="AQ24" s="435"/>
    </row>
    <row r="25" spans="1:43" ht="13.5" customHeight="1">
      <c r="A25" s="14">
        <v>11</v>
      </c>
      <c r="B25" s="148" t="s">
        <v>137</v>
      </c>
      <c r="C25" s="148"/>
      <c r="D25" s="457">
        <v>1306</v>
      </c>
      <c r="E25" s="458">
        <v>672</v>
      </c>
      <c r="F25" s="458">
        <v>634</v>
      </c>
      <c r="G25" s="458">
        <v>1348</v>
      </c>
      <c r="H25" s="458">
        <v>739</v>
      </c>
      <c r="I25" s="458">
        <v>609</v>
      </c>
      <c r="J25" s="460">
        <v>-42</v>
      </c>
      <c r="K25" s="120">
        <v>5</v>
      </c>
      <c r="L25" s="120">
        <v>1</v>
      </c>
      <c r="M25" s="120">
        <v>4</v>
      </c>
      <c r="N25" s="120">
        <v>2</v>
      </c>
      <c r="O25" s="120">
        <v>31</v>
      </c>
      <c r="P25" s="120">
        <v>16</v>
      </c>
      <c r="Q25" s="120">
        <v>15</v>
      </c>
      <c r="R25" s="120">
        <v>3</v>
      </c>
      <c r="S25" s="120">
        <v>2</v>
      </c>
      <c r="T25" s="120">
        <v>1</v>
      </c>
      <c r="U25" s="438">
        <v>693</v>
      </c>
      <c r="V25" s="438">
        <v>342</v>
      </c>
      <c r="W25" s="432">
        <v>9.3413156520681788</v>
      </c>
      <c r="X25" s="432">
        <v>9.6417254969279522</v>
      </c>
      <c r="Y25" s="432">
        <v>-0.30040984485977296</v>
      </c>
      <c r="Z25" s="433">
        <v>4.956762440186254</v>
      </c>
      <c r="AA25" s="434">
        <v>2.4461944510010087</v>
      </c>
      <c r="AB25" s="433">
        <v>3.8284839203675345</v>
      </c>
      <c r="AC25" s="437">
        <v>1.5313935681470139</v>
      </c>
      <c r="AD25" s="145"/>
      <c r="AE25" s="402">
        <v>11</v>
      </c>
      <c r="AI25" s="82"/>
      <c r="AK25" s="435"/>
      <c r="AL25" s="435"/>
      <c r="AM25" s="435"/>
      <c r="AN25" s="435"/>
      <c r="AO25" s="436"/>
      <c r="AP25" s="435"/>
      <c r="AQ25" s="435"/>
    </row>
    <row r="26" spans="1:43" ht="13.5" customHeight="1">
      <c r="A26" s="14">
        <v>12</v>
      </c>
      <c r="B26" s="148" t="s">
        <v>558</v>
      </c>
      <c r="C26" s="148"/>
      <c r="D26" s="457">
        <v>1115</v>
      </c>
      <c r="E26" s="461">
        <v>610</v>
      </c>
      <c r="F26" s="461">
        <v>505</v>
      </c>
      <c r="G26" s="458">
        <v>1350</v>
      </c>
      <c r="H26" s="461">
        <v>724</v>
      </c>
      <c r="I26" s="461">
        <v>626</v>
      </c>
      <c r="J26" s="460">
        <v>-235</v>
      </c>
      <c r="K26" s="120">
        <v>3</v>
      </c>
      <c r="L26" s="120">
        <v>2</v>
      </c>
      <c r="M26" s="120">
        <v>1</v>
      </c>
      <c r="N26" s="120">
        <v>1</v>
      </c>
      <c r="O26" s="120">
        <v>21</v>
      </c>
      <c r="P26" s="120">
        <v>12</v>
      </c>
      <c r="Q26" s="120">
        <v>9</v>
      </c>
      <c r="R26" s="120">
        <v>4</v>
      </c>
      <c r="S26" s="120">
        <v>3</v>
      </c>
      <c r="T26" s="120">
        <v>1</v>
      </c>
      <c r="U26" s="438">
        <v>512</v>
      </c>
      <c r="V26" s="438">
        <v>265</v>
      </c>
      <c r="W26" s="432">
        <v>8.9250694394416037</v>
      </c>
      <c r="X26" s="432">
        <v>10.80613788631943</v>
      </c>
      <c r="Y26" s="432">
        <v>-1.8810684468778267</v>
      </c>
      <c r="Z26" s="433">
        <v>4.0983278502189249</v>
      </c>
      <c r="AA26" s="434">
        <v>2.1212048443515918</v>
      </c>
      <c r="AB26" s="433">
        <v>2.6905829596412558</v>
      </c>
      <c r="AC26" s="437">
        <v>0.89686098654708524</v>
      </c>
      <c r="AD26" s="145"/>
      <c r="AE26" s="402">
        <v>12</v>
      </c>
      <c r="AI26" s="82"/>
      <c r="AK26" s="435"/>
      <c r="AL26" s="435"/>
      <c r="AM26" s="435"/>
      <c r="AN26" s="435"/>
      <c r="AO26" s="436"/>
      <c r="AP26" s="435"/>
      <c r="AQ26" s="435"/>
    </row>
    <row r="27" spans="1:43" ht="13.5" customHeight="1">
      <c r="A27" s="14">
        <v>13</v>
      </c>
      <c r="B27" s="148" t="s">
        <v>141</v>
      </c>
      <c r="C27" s="148"/>
      <c r="D27" s="457">
        <v>64</v>
      </c>
      <c r="E27" s="461">
        <v>31</v>
      </c>
      <c r="F27" s="461">
        <v>33</v>
      </c>
      <c r="G27" s="458">
        <v>146</v>
      </c>
      <c r="H27" s="461">
        <v>72</v>
      </c>
      <c r="I27" s="461">
        <v>74</v>
      </c>
      <c r="J27" s="460">
        <v>-82</v>
      </c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438">
        <v>36</v>
      </c>
      <c r="V27" s="438">
        <v>17</v>
      </c>
      <c r="W27" s="432">
        <v>6.3885006987422637</v>
      </c>
      <c r="X27" s="432">
        <v>14.57376721900579</v>
      </c>
      <c r="Y27" s="432">
        <v>-8.1852665202635251</v>
      </c>
      <c r="Z27" s="433">
        <v>3.5935316430425233</v>
      </c>
      <c r="AA27" s="434">
        <v>1.6969454981034138</v>
      </c>
      <c r="AB27" s="437">
        <v>0</v>
      </c>
      <c r="AC27" s="437">
        <v>0</v>
      </c>
      <c r="AD27" s="145"/>
      <c r="AE27" s="402">
        <v>13</v>
      </c>
      <c r="AI27" s="82"/>
      <c r="AK27" s="435"/>
      <c r="AL27" s="435"/>
      <c r="AM27" s="435"/>
      <c r="AN27" s="435"/>
      <c r="AO27" s="436"/>
      <c r="AP27" s="435"/>
      <c r="AQ27" s="435"/>
    </row>
    <row r="28" spans="1:43" ht="13.5" customHeight="1">
      <c r="A28" s="14">
        <v>14</v>
      </c>
      <c r="B28" s="148" t="s">
        <v>112</v>
      </c>
      <c r="C28" s="148"/>
      <c r="D28" s="457">
        <v>72</v>
      </c>
      <c r="E28" s="461">
        <v>31</v>
      </c>
      <c r="F28" s="461">
        <v>41</v>
      </c>
      <c r="G28" s="458">
        <v>82</v>
      </c>
      <c r="H28" s="461">
        <v>49</v>
      </c>
      <c r="I28" s="461">
        <v>33</v>
      </c>
      <c r="J28" s="460">
        <v>-10</v>
      </c>
      <c r="K28" s="120">
        <v>0</v>
      </c>
      <c r="L28" s="120">
        <v>0</v>
      </c>
      <c r="M28" s="120">
        <v>0</v>
      </c>
      <c r="N28" s="120">
        <v>0</v>
      </c>
      <c r="O28" s="120">
        <v>0</v>
      </c>
      <c r="P28" s="120">
        <v>0</v>
      </c>
      <c r="Q28" s="120">
        <v>0</v>
      </c>
      <c r="R28" s="120">
        <v>0</v>
      </c>
      <c r="S28" s="120">
        <v>0</v>
      </c>
      <c r="T28" s="120">
        <v>0</v>
      </c>
      <c r="U28" s="438">
        <v>32</v>
      </c>
      <c r="V28" s="438">
        <v>17</v>
      </c>
      <c r="W28" s="432">
        <v>12.123253072907897</v>
      </c>
      <c r="X28" s="432">
        <v>13.807038221922884</v>
      </c>
      <c r="Y28" s="432">
        <v>-1.6837851490149855</v>
      </c>
      <c r="Z28" s="433">
        <v>5.3881124768479536</v>
      </c>
      <c r="AA28" s="434">
        <v>2.8624347533254757</v>
      </c>
      <c r="AB28" s="437">
        <v>0</v>
      </c>
      <c r="AC28" s="437">
        <v>0</v>
      </c>
      <c r="AD28" s="145"/>
      <c r="AE28" s="402">
        <v>14</v>
      </c>
      <c r="AI28" s="82"/>
      <c r="AK28" s="435"/>
      <c r="AL28" s="435"/>
      <c r="AM28" s="435"/>
      <c r="AN28" s="435"/>
      <c r="AO28" s="436"/>
      <c r="AP28" s="435"/>
      <c r="AQ28" s="435"/>
    </row>
    <row r="29" spans="1:43" ht="13.5" customHeight="1">
      <c r="A29" s="14">
        <v>15</v>
      </c>
      <c r="B29" s="148" t="s">
        <v>142</v>
      </c>
      <c r="C29" s="148"/>
      <c r="D29" s="457">
        <v>100</v>
      </c>
      <c r="E29" s="461">
        <v>53</v>
      </c>
      <c r="F29" s="461">
        <v>47</v>
      </c>
      <c r="G29" s="458">
        <v>159</v>
      </c>
      <c r="H29" s="461">
        <v>82</v>
      </c>
      <c r="I29" s="461">
        <v>77</v>
      </c>
      <c r="J29" s="460">
        <v>-59</v>
      </c>
      <c r="K29" s="120">
        <v>0</v>
      </c>
      <c r="L29" s="120">
        <v>0</v>
      </c>
      <c r="M29" s="120">
        <v>0</v>
      </c>
      <c r="N29" s="120">
        <v>0</v>
      </c>
      <c r="O29" s="120">
        <v>5</v>
      </c>
      <c r="P29" s="120">
        <v>3</v>
      </c>
      <c r="Q29" s="120">
        <v>2</v>
      </c>
      <c r="R29" s="120">
        <v>1</v>
      </c>
      <c r="S29" s="120">
        <v>1</v>
      </c>
      <c r="T29" s="120">
        <v>0</v>
      </c>
      <c r="U29" s="438">
        <v>68</v>
      </c>
      <c r="V29" s="438">
        <v>26</v>
      </c>
      <c r="W29" s="432">
        <v>9.4020308386611511</v>
      </c>
      <c r="X29" s="432">
        <v>14.94922903347123</v>
      </c>
      <c r="Y29" s="432">
        <v>-5.547198194810079</v>
      </c>
      <c r="Z29" s="433">
        <v>6.3933809702895825</v>
      </c>
      <c r="AA29" s="434">
        <v>2.4445280180518991</v>
      </c>
      <c r="AB29" s="437">
        <v>0</v>
      </c>
      <c r="AC29" s="437">
        <v>0</v>
      </c>
      <c r="AD29" s="145"/>
      <c r="AE29" s="402">
        <v>15</v>
      </c>
      <c r="AI29" s="82"/>
      <c r="AK29" s="435"/>
      <c r="AL29" s="435"/>
      <c r="AM29" s="435"/>
      <c r="AN29" s="435"/>
      <c r="AO29" s="436"/>
      <c r="AP29" s="435"/>
      <c r="AQ29" s="435"/>
    </row>
    <row r="30" spans="1:43" ht="13.5" customHeight="1">
      <c r="A30" s="14">
        <v>16</v>
      </c>
      <c r="B30" s="148" t="s">
        <v>144</v>
      </c>
      <c r="C30" s="148"/>
      <c r="D30" s="457">
        <v>340</v>
      </c>
      <c r="E30" s="461">
        <v>170</v>
      </c>
      <c r="F30" s="461">
        <v>170</v>
      </c>
      <c r="G30" s="458">
        <v>403</v>
      </c>
      <c r="H30" s="461">
        <v>206</v>
      </c>
      <c r="I30" s="461">
        <v>197</v>
      </c>
      <c r="J30" s="460">
        <v>-63</v>
      </c>
      <c r="K30" s="120">
        <v>0</v>
      </c>
      <c r="L30" s="120">
        <v>0</v>
      </c>
      <c r="M30" s="120">
        <v>0</v>
      </c>
      <c r="N30" s="120">
        <v>0</v>
      </c>
      <c r="O30" s="120">
        <v>6</v>
      </c>
      <c r="P30" s="120">
        <v>2</v>
      </c>
      <c r="Q30" s="120">
        <v>4</v>
      </c>
      <c r="R30" s="120">
        <v>0</v>
      </c>
      <c r="S30" s="120">
        <v>0</v>
      </c>
      <c r="T30" s="120">
        <v>0</v>
      </c>
      <c r="U30" s="438">
        <v>172</v>
      </c>
      <c r="V30" s="438">
        <v>90</v>
      </c>
      <c r="W30" s="432">
        <v>8.3331290899732853</v>
      </c>
      <c r="X30" s="432">
        <v>9.877208891938924</v>
      </c>
      <c r="Y30" s="432">
        <v>-1.5440798019656381</v>
      </c>
      <c r="Z30" s="433">
        <v>4.2155829513982503</v>
      </c>
      <c r="AA30" s="434">
        <v>2.2058282885223401</v>
      </c>
      <c r="AB30" s="437">
        <v>0</v>
      </c>
      <c r="AC30" s="437">
        <v>0</v>
      </c>
      <c r="AD30" s="145"/>
      <c r="AE30" s="402">
        <v>16</v>
      </c>
      <c r="AI30" s="82"/>
      <c r="AK30" s="435"/>
      <c r="AL30" s="435"/>
      <c r="AM30" s="435"/>
      <c r="AN30" s="435"/>
      <c r="AO30" s="436"/>
      <c r="AP30" s="435"/>
      <c r="AQ30" s="435"/>
    </row>
    <row r="31" spans="1:43" ht="13.5" customHeight="1">
      <c r="A31" s="14">
        <v>17</v>
      </c>
      <c r="B31" s="148" t="s">
        <v>107</v>
      </c>
      <c r="C31" s="148"/>
      <c r="D31" s="457">
        <v>105</v>
      </c>
      <c r="E31" s="461">
        <v>50</v>
      </c>
      <c r="F31" s="461">
        <v>55</v>
      </c>
      <c r="G31" s="458">
        <v>190</v>
      </c>
      <c r="H31" s="461">
        <v>87</v>
      </c>
      <c r="I31" s="461">
        <v>103</v>
      </c>
      <c r="J31" s="460">
        <v>-85</v>
      </c>
      <c r="K31" s="120">
        <v>0</v>
      </c>
      <c r="L31" s="120">
        <v>0</v>
      </c>
      <c r="M31" s="120">
        <v>0</v>
      </c>
      <c r="N31" s="120">
        <v>0</v>
      </c>
      <c r="O31" s="120">
        <v>5</v>
      </c>
      <c r="P31" s="120">
        <v>3</v>
      </c>
      <c r="Q31" s="120">
        <v>2</v>
      </c>
      <c r="R31" s="120">
        <v>1</v>
      </c>
      <c r="S31" s="120">
        <v>1</v>
      </c>
      <c r="T31" s="120">
        <v>0</v>
      </c>
      <c r="U31" s="438">
        <v>57</v>
      </c>
      <c r="V31" s="438">
        <v>34</v>
      </c>
      <c r="W31" s="432">
        <v>8.0688542227003754</v>
      </c>
      <c r="X31" s="432">
        <v>14.600783831553061</v>
      </c>
      <c r="Y31" s="432">
        <v>-6.5319296088526855</v>
      </c>
      <c r="Z31" s="433">
        <v>4.3802351494659186</v>
      </c>
      <c r="AA31" s="434">
        <v>2.6127718435410747</v>
      </c>
      <c r="AB31" s="437">
        <v>0</v>
      </c>
      <c r="AC31" s="437">
        <v>0</v>
      </c>
      <c r="AD31" s="145"/>
      <c r="AE31" s="402">
        <v>17</v>
      </c>
      <c r="AI31" s="82"/>
      <c r="AK31" s="435"/>
      <c r="AL31" s="435"/>
      <c r="AM31" s="435"/>
      <c r="AN31" s="435"/>
      <c r="AO31" s="436"/>
      <c r="AP31" s="435"/>
      <c r="AQ31" s="435"/>
    </row>
    <row r="32" spans="1:43" ht="13.5" customHeight="1">
      <c r="A32" s="14">
        <v>18</v>
      </c>
      <c r="B32" s="148" t="s">
        <v>145</v>
      </c>
      <c r="C32" s="148"/>
      <c r="D32" s="457">
        <v>235</v>
      </c>
      <c r="E32" s="461">
        <v>106</v>
      </c>
      <c r="F32" s="461">
        <v>129</v>
      </c>
      <c r="G32" s="458">
        <v>249</v>
      </c>
      <c r="H32" s="461">
        <v>123</v>
      </c>
      <c r="I32" s="461">
        <v>126</v>
      </c>
      <c r="J32" s="460">
        <v>-14</v>
      </c>
      <c r="K32" s="120">
        <v>0</v>
      </c>
      <c r="L32" s="120">
        <v>0</v>
      </c>
      <c r="M32" s="120">
        <v>0</v>
      </c>
      <c r="N32" s="120">
        <v>0</v>
      </c>
      <c r="O32" s="120">
        <v>8</v>
      </c>
      <c r="P32" s="120">
        <v>4</v>
      </c>
      <c r="Q32" s="120">
        <v>4</v>
      </c>
      <c r="R32" s="120">
        <v>3</v>
      </c>
      <c r="S32" s="120">
        <v>3</v>
      </c>
      <c r="T32" s="120">
        <v>0</v>
      </c>
      <c r="U32" s="438">
        <v>176</v>
      </c>
      <c r="V32" s="438">
        <v>68</v>
      </c>
      <c r="W32" s="432">
        <v>8.5607081709227337</v>
      </c>
      <c r="X32" s="432">
        <v>9.0707078066372802</v>
      </c>
      <c r="Y32" s="432">
        <v>-0.50999963571454587</v>
      </c>
      <c r="Z32" s="433">
        <v>6.4114239918400067</v>
      </c>
      <c r="AA32" s="434">
        <v>2.4771410877563658</v>
      </c>
      <c r="AB32" s="437">
        <v>0</v>
      </c>
      <c r="AC32" s="437">
        <v>0</v>
      </c>
      <c r="AD32" s="145"/>
      <c r="AE32" s="402">
        <v>18</v>
      </c>
      <c r="AI32" s="82"/>
      <c r="AK32" s="435"/>
      <c r="AL32" s="435"/>
      <c r="AM32" s="435"/>
      <c r="AN32" s="435"/>
      <c r="AO32" s="436"/>
      <c r="AP32" s="435"/>
      <c r="AQ32" s="435"/>
    </row>
    <row r="33" spans="1:43" ht="13.5" customHeight="1">
      <c r="A33" s="14">
        <v>19</v>
      </c>
      <c r="B33" s="148" t="s">
        <v>105</v>
      </c>
      <c r="C33" s="148"/>
      <c r="D33" s="457">
        <v>161</v>
      </c>
      <c r="E33" s="461">
        <v>83</v>
      </c>
      <c r="F33" s="461">
        <v>78</v>
      </c>
      <c r="G33" s="458">
        <v>176</v>
      </c>
      <c r="H33" s="461">
        <v>100</v>
      </c>
      <c r="I33" s="461">
        <v>76</v>
      </c>
      <c r="J33" s="460">
        <v>-15</v>
      </c>
      <c r="K33" s="120">
        <v>0</v>
      </c>
      <c r="L33" s="120">
        <v>0</v>
      </c>
      <c r="M33" s="120">
        <v>0</v>
      </c>
      <c r="N33" s="120">
        <v>0</v>
      </c>
      <c r="O33" s="120">
        <v>3</v>
      </c>
      <c r="P33" s="120">
        <v>1</v>
      </c>
      <c r="Q33" s="120">
        <v>2</v>
      </c>
      <c r="R33" s="120">
        <v>0</v>
      </c>
      <c r="S33" s="120">
        <v>0</v>
      </c>
      <c r="T33" s="120">
        <v>0</v>
      </c>
      <c r="U33" s="438">
        <v>71</v>
      </c>
      <c r="V33" s="438">
        <v>34</v>
      </c>
      <c r="W33" s="432">
        <v>9.0760471277975086</v>
      </c>
      <c r="X33" s="432">
        <v>9.9216415806978979</v>
      </c>
      <c r="Y33" s="432">
        <v>-0.84559445290038893</v>
      </c>
      <c r="Z33" s="433">
        <v>4.0024804103951741</v>
      </c>
      <c r="AA33" s="434">
        <v>1.9166807599075484</v>
      </c>
      <c r="AB33" s="437">
        <v>0</v>
      </c>
      <c r="AC33" s="437">
        <v>0</v>
      </c>
      <c r="AD33" s="145"/>
      <c r="AE33" s="402">
        <v>19</v>
      </c>
      <c r="AI33" s="82"/>
      <c r="AK33" s="435"/>
      <c r="AL33" s="435"/>
      <c r="AM33" s="435"/>
      <c r="AN33" s="435"/>
      <c r="AO33" s="436"/>
      <c r="AP33" s="435"/>
      <c r="AQ33" s="435"/>
    </row>
    <row r="34" spans="1:43" ht="13.5" customHeight="1">
      <c r="A34" s="14">
        <v>20</v>
      </c>
      <c r="B34" s="148" t="s">
        <v>146</v>
      </c>
      <c r="C34" s="148"/>
      <c r="D34" s="457">
        <v>228</v>
      </c>
      <c r="E34" s="461">
        <v>116</v>
      </c>
      <c r="F34" s="461">
        <v>112</v>
      </c>
      <c r="G34" s="458">
        <v>186</v>
      </c>
      <c r="H34" s="461">
        <v>116</v>
      </c>
      <c r="I34" s="461">
        <v>70</v>
      </c>
      <c r="J34" s="460">
        <v>42</v>
      </c>
      <c r="K34" s="120">
        <v>0</v>
      </c>
      <c r="L34" s="120">
        <v>0</v>
      </c>
      <c r="M34" s="120">
        <v>0</v>
      </c>
      <c r="N34" s="120">
        <v>0</v>
      </c>
      <c r="O34" s="120">
        <v>6</v>
      </c>
      <c r="P34" s="120">
        <v>3</v>
      </c>
      <c r="Q34" s="120">
        <v>3</v>
      </c>
      <c r="R34" s="120">
        <v>0</v>
      </c>
      <c r="S34" s="120">
        <v>0</v>
      </c>
      <c r="T34" s="120">
        <v>0</v>
      </c>
      <c r="U34" s="438">
        <v>75</v>
      </c>
      <c r="V34" s="438">
        <v>35</v>
      </c>
      <c r="W34" s="432">
        <v>10.115350488021296</v>
      </c>
      <c r="X34" s="432">
        <v>8.2519964507542145</v>
      </c>
      <c r="Y34" s="432">
        <v>1.8633540372670807</v>
      </c>
      <c r="Z34" s="433">
        <v>3.3274179236912156</v>
      </c>
      <c r="AA34" s="434">
        <v>1.5527950310559004</v>
      </c>
      <c r="AB34" s="437">
        <v>0</v>
      </c>
      <c r="AC34" s="437">
        <v>0</v>
      </c>
      <c r="AD34" s="145"/>
      <c r="AE34" s="402">
        <v>20</v>
      </c>
      <c r="AI34" s="82"/>
      <c r="AK34" s="435"/>
      <c r="AL34" s="435"/>
      <c r="AM34" s="435"/>
      <c r="AN34" s="435"/>
      <c r="AO34" s="436"/>
      <c r="AP34" s="435"/>
      <c r="AQ34" s="435"/>
    </row>
    <row r="35" spans="1:43" ht="6.95" customHeight="1">
      <c r="A35" s="48"/>
      <c r="B35" s="148"/>
      <c r="C35" s="148"/>
      <c r="D35" s="457"/>
      <c r="E35" s="461"/>
      <c r="F35" s="461"/>
      <c r="G35" s="458"/>
      <c r="H35" s="461"/>
      <c r="I35" s="461"/>
      <c r="J35" s="46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432"/>
      <c r="X35" s="432"/>
      <c r="Y35" s="432"/>
      <c r="Z35" s="433"/>
      <c r="AA35" s="434"/>
      <c r="AB35" s="433"/>
      <c r="AC35" s="433"/>
      <c r="AD35" s="145"/>
      <c r="AE35" s="404"/>
      <c r="AI35" s="82"/>
      <c r="AK35" s="435"/>
      <c r="AL35" s="435"/>
      <c r="AM35" s="435"/>
      <c r="AN35" s="435"/>
      <c r="AO35" s="436"/>
      <c r="AP35" s="435"/>
      <c r="AQ35" s="435"/>
    </row>
    <row r="36" spans="1:43" ht="13.5" customHeight="1">
      <c r="A36" s="609" t="s">
        <v>559</v>
      </c>
      <c r="B36" s="609"/>
      <c r="C36" s="146"/>
      <c r="D36" s="457">
        <v>2202</v>
      </c>
      <c r="E36" s="461">
        <v>1115</v>
      </c>
      <c r="F36" s="461">
        <v>1087</v>
      </c>
      <c r="G36" s="458">
        <v>3443</v>
      </c>
      <c r="H36" s="461">
        <v>1785</v>
      </c>
      <c r="I36" s="461">
        <v>1658</v>
      </c>
      <c r="J36" s="459">
        <v>-1241</v>
      </c>
      <c r="K36" s="120">
        <v>1</v>
      </c>
      <c r="L36" s="120">
        <v>1</v>
      </c>
      <c r="M36" s="120">
        <v>0</v>
      </c>
      <c r="N36" s="120">
        <v>0</v>
      </c>
      <c r="O36" s="120">
        <v>59</v>
      </c>
      <c r="P36" s="120">
        <v>31</v>
      </c>
      <c r="Q36" s="120">
        <v>28</v>
      </c>
      <c r="R36" s="120">
        <v>3</v>
      </c>
      <c r="S36" s="120">
        <v>3</v>
      </c>
      <c r="T36" s="120">
        <v>0</v>
      </c>
      <c r="U36" s="120">
        <v>1300</v>
      </c>
      <c r="V36" s="120">
        <v>640</v>
      </c>
      <c r="W36" s="432">
        <v>7.1786947294297141</v>
      </c>
      <c r="X36" s="432">
        <v>11.224453203190967</v>
      </c>
      <c r="Y36" s="432">
        <v>-4.0457584737612518</v>
      </c>
      <c r="Z36" s="433">
        <v>4.2381031554308031</v>
      </c>
      <c r="AA36" s="434">
        <v>2.0864507842120879</v>
      </c>
      <c r="AB36" s="433">
        <v>0.45413260672116257</v>
      </c>
      <c r="AC36" s="433">
        <v>0</v>
      </c>
      <c r="AD36" s="145"/>
      <c r="AE36" s="402" t="s">
        <v>560</v>
      </c>
      <c r="AI36" s="82"/>
      <c r="AK36" s="435"/>
      <c r="AL36" s="435"/>
      <c r="AM36" s="435"/>
      <c r="AN36" s="435"/>
      <c r="AO36" s="436"/>
      <c r="AP36" s="435"/>
      <c r="AQ36" s="435"/>
    </row>
    <row r="37" spans="1:43" ht="13.5" customHeight="1">
      <c r="A37" s="14">
        <v>21</v>
      </c>
      <c r="B37" s="148" t="s">
        <v>133</v>
      </c>
      <c r="C37" s="148"/>
      <c r="D37" s="457">
        <v>2202</v>
      </c>
      <c r="E37" s="461">
        <v>1115</v>
      </c>
      <c r="F37" s="461">
        <v>1087</v>
      </c>
      <c r="G37" s="458">
        <v>3443</v>
      </c>
      <c r="H37" s="461">
        <v>1785</v>
      </c>
      <c r="I37" s="461">
        <v>1658</v>
      </c>
      <c r="J37" s="459">
        <v>-1241</v>
      </c>
      <c r="K37" s="120">
        <v>1</v>
      </c>
      <c r="L37" s="120">
        <v>1</v>
      </c>
      <c r="M37" s="120">
        <v>0</v>
      </c>
      <c r="N37" s="120">
        <v>0</v>
      </c>
      <c r="O37" s="120">
        <v>59</v>
      </c>
      <c r="P37" s="120">
        <v>31</v>
      </c>
      <c r="Q37" s="120">
        <v>28</v>
      </c>
      <c r="R37" s="120">
        <v>3</v>
      </c>
      <c r="S37" s="120">
        <v>3</v>
      </c>
      <c r="T37" s="120">
        <v>0</v>
      </c>
      <c r="U37" s="438">
        <v>1300</v>
      </c>
      <c r="V37" s="438">
        <v>640</v>
      </c>
      <c r="W37" s="432">
        <v>7.1786947294297141</v>
      </c>
      <c r="X37" s="432">
        <v>11.224453203190967</v>
      </c>
      <c r="Y37" s="432">
        <v>-4.0457584737612518</v>
      </c>
      <c r="Z37" s="433">
        <v>4.2381031554308031</v>
      </c>
      <c r="AA37" s="434">
        <v>2.0864507842120879</v>
      </c>
      <c r="AB37" s="433">
        <v>0.45413260672116257</v>
      </c>
      <c r="AC37" s="433">
        <v>0</v>
      </c>
      <c r="AD37" s="145"/>
      <c r="AE37" s="402">
        <v>21</v>
      </c>
      <c r="AI37" s="82"/>
      <c r="AK37" s="435"/>
      <c r="AL37" s="435"/>
      <c r="AM37" s="435"/>
      <c r="AN37" s="435"/>
      <c r="AO37" s="436"/>
      <c r="AP37" s="435"/>
      <c r="AQ37" s="435"/>
    </row>
    <row r="38" spans="1:43" ht="6.95" customHeight="1">
      <c r="B38" s="148"/>
      <c r="C38" s="148"/>
      <c r="D38" s="457"/>
      <c r="E38" s="461"/>
      <c r="F38" s="461"/>
      <c r="G38" s="458"/>
      <c r="H38" s="461"/>
      <c r="I38" s="461"/>
      <c r="J38" s="460"/>
      <c r="K38" s="438"/>
      <c r="L38" s="438"/>
      <c r="M38" s="438"/>
      <c r="N38" s="438"/>
      <c r="O38" s="438"/>
      <c r="P38" s="438"/>
      <c r="Q38" s="438"/>
      <c r="R38" s="438"/>
      <c r="S38" s="438"/>
      <c r="T38" s="438"/>
      <c r="U38" s="438"/>
      <c r="V38" s="438"/>
      <c r="W38" s="432"/>
      <c r="X38" s="432"/>
      <c r="Y38" s="432"/>
      <c r="Z38" s="433"/>
      <c r="AA38" s="434"/>
      <c r="AB38" s="433"/>
      <c r="AC38" s="433"/>
      <c r="AD38" s="145"/>
      <c r="AE38" s="402"/>
      <c r="AI38" s="82"/>
      <c r="AK38" s="435"/>
      <c r="AL38" s="435"/>
      <c r="AM38" s="435"/>
      <c r="AN38" s="435"/>
      <c r="AO38" s="436"/>
      <c r="AP38" s="435"/>
      <c r="AQ38" s="435"/>
    </row>
    <row r="39" spans="1:43" ht="13.5" customHeight="1">
      <c r="A39" s="610" t="s">
        <v>561</v>
      </c>
      <c r="B39" s="610"/>
      <c r="C39" s="148"/>
      <c r="D39" s="457">
        <v>3992</v>
      </c>
      <c r="E39" s="458">
        <v>1977</v>
      </c>
      <c r="F39" s="458">
        <v>2015</v>
      </c>
      <c r="G39" s="458">
        <v>3951</v>
      </c>
      <c r="H39" s="458">
        <v>2126</v>
      </c>
      <c r="I39" s="458">
        <v>1825</v>
      </c>
      <c r="J39" s="460">
        <v>41</v>
      </c>
      <c r="K39" s="120">
        <v>11</v>
      </c>
      <c r="L39" s="120">
        <v>6</v>
      </c>
      <c r="M39" s="120">
        <v>5</v>
      </c>
      <c r="N39" s="120">
        <v>6</v>
      </c>
      <c r="O39" s="120">
        <v>91</v>
      </c>
      <c r="P39" s="120">
        <v>53</v>
      </c>
      <c r="Q39" s="120">
        <v>38</v>
      </c>
      <c r="R39" s="120">
        <v>14</v>
      </c>
      <c r="S39" s="120">
        <v>9</v>
      </c>
      <c r="T39" s="120">
        <v>5</v>
      </c>
      <c r="U39" s="438">
        <v>1737</v>
      </c>
      <c r="V39" s="438">
        <v>903</v>
      </c>
      <c r="W39" s="432">
        <v>9.4673658098131419</v>
      </c>
      <c r="X39" s="432">
        <v>9.3701308403235792</v>
      </c>
      <c r="Y39" s="432">
        <v>9.7234969489563838E-2</v>
      </c>
      <c r="Z39" s="433">
        <v>4.1194424878871319</v>
      </c>
      <c r="AA39" s="434">
        <v>2.1415409133921011</v>
      </c>
      <c r="AB39" s="433">
        <v>2.7555110220440882</v>
      </c>
      <c r="AC39" s="437">
        <v>1.503006012024048</v>
      </c>
      <c r="AD39" s="145"/>
      <c r="AE39" s="402" t="s">
        <v>562</v>
      </c>
      <c r="AI39" s="82"/>
      <c r="AK39" s="435"/>
      <c r="AL39" s="435"/>
      <c r="AM39" s="435"/>
      <c r="AN39" s="435"/>
      <c r="AO39" s="436"/>
      <c r="AP39" s="435"/>
      <c r="AQ39" s="435"/>
    </row>
    <row r="40" spans="1:43" ht="13.5" customHeight="1">
      <c r="A40" s="14">
        <v>22</v>
      </c>
      <c r="B40" s="148" t="s">
        <v>135</v>
      </c>
      <c r="C40" s="148"/>
      <c r="D40" s="457">
        <v>994</v>
      </c>
      <c r="E40" s="458">
        <v>514</v>
      </c>
      <c r="F40" s="458">
        <v>480</v>
      </c>
      <c r="G40" s="458">
        <v>1002</v>
      </c>
      <c r="H40" s="458">
        <v>537</v>
      </c>
      <c r="I40" s="458">
        <v>465</v>
      </c>
      <c r="J40" s="460">
        <v>-8</v>
      </c>
      <c r="K40" s="120">
        <v>3</v>
      </c>
      <c r="L40" s="120">
        <v>3</v>
      </c>
      <c r="M40" s="120">
        <v>0</v>
      </c>
      <c r="N40" s="120">
        <v>2</v>
      </c>
      <c r="O40" s="120">
        <v>17</v>
      </c>
      <c r="P40" s="120">
        <v>12</v>
      </c>
      <c r="Q40" s="120">
        <v>5</v>
      </c>
      <c r="R40" s="120">
        <v>3</v>
      </c>
      <c r="S40" s="120">
        <v>1</v>
      </c>
      <c r="T40" s="120">
        <v>2</v>
      </c>
      <c r="U40" s="438">
        <v>533</v>
      </c>
      <c r="V40" s="438">
        <v>261</v>
      </c>
      <c r="W40" s="432">
        <v>8.7055526361884734</v>
      </c>
      <c r="X40" s="432">
        <v>8.7756174461376766</v>
      </c>
      <c r="Y40" s="432">
        <v>-7.0064809949203014E-2</v>
      </c>
      <c r="Z40" s="433">
        <v>4.668067962865651</v>
      </c>
      <c r="AA40" s="434">
        <v>2.2858644245927486</v>
      </c>
      <c r="AB40" s="433">
        <v>3.0181086519114686</v>
      </c>
      <c r="AC40" s="437">
        <v>2.0120724346076462</v>
      </c>
      <c r="AD40" s="145"/>
      <c r="AE40" s="402">
        <v>22</v>
      </c>
      <c r="AI40" s="82"/>
      <c r="AK40" s="435"/>
      <c r="AL40" s="435"/>
      <c r="AM40" s="435"/>
      <c r="AN40" s="435"/>
      <c r="AO40" s="436"/>
      <c r="AP40" s="435"/>
      <c r="AQ40" s="435"/>
    </row>
    <row r="41" spans="1:43" ht="13.5" customHeight="1">
      <c r="A41" s="14">
        <v>23</v>
      </c>
      <c r="B41" s="148" t="s">
        <v>136</v>
      </c>
      <c r="C41" s="148"/>
      <c r="D41" s="457">
        <v>569</v>
      </c>
      <c r="E41" s="461">
        <v>276</v>
      </c>
      <c r="F41" s="461">
        <v>293</v>
      </c>
      <c r="G41" s="458">
        <v>656</v>
      </c>
      <c r="H41" s="461">
        <v>356</v>
      </c>
      <c r="I41" s="461">
        <v>300</v>
      </c>
      <c r="J41" s="460">
        <v>-87</v>
      </c>
      <c r="K41" s="120">
        <v>1</v>
      </c>
      <c r="L41" s="120">
        <v>1</v>
      </c>
      <c r="M41" s="120">
        <v>0</v>
      </c>
      <c r="N41" s="120">
        <v>0</v>
      </c>
      <c r="O41" s="120">
        <v>12</v>
      </c>
      <c r="P41" s="120">
        <v>7</v>
      </c>
      <c r="Q41" s="120">
        <v>5</v>
      </c>
      <c r="R41" s="120">
        <v>2</v>
      </c>
      <c r="S41" s="120">
        <v>2</v>
      </c>
      <c r="T41" s="120">
        <v>0</v>
      </c>
      <c r="U41" s="438">
        <v>214</v>
      </c>
      <c r="V41" s="438">
        <v>136</v>
      </c>
      <c r="W41" s="432">
        <v>9.4446104305680034</v>
      </c>
      <c r="X41" s="432">
        <v>10.888689705540617</v>
      </c>
      <c r="Y41" s="432">
        <v>-1.4440792749726121</v>
      </c>
      <c r="Z41" s="433">
        <v>3.5521030441855062</v>
      </c>
      <c r="AA41" s="434">
        <v>2.257411280416957</v>
      </c>
      <c r="AB41" s="437">
        <v>1.7574692442882249</v>
      </c>
      <c r="AC41" s="437">
        <v>0</v>
      </c>
      <c r="AD41" s="145"/>
      <c r="AE41" s="402">
        <v>23</v>
      </c>
      <c r="AI41" s="82"/>
      <c r="AK41" s="435"/>
      <c r="AL41" s="435"/>
      <c r="AM41" s="435"/>
      <c r="AN41" s="435"/>
      <c r="AO41" s="436"/>
      <c r="AP41" s="435"/>
      <c r="AQ41" s="435"/>
    </row>
    <row r="42" spans="1:43" ht="13.5" customHeight="1">
      <c r="A42" s="14">
        <v>24</v>
      </c>
      <c r="B42" s="148" t="s">
        <v>183</v>
      </c>
      <c r="C42" s="148"/>
      <c r="D42" s="462">
        <v>663</v>
      </c>
      <c r="E42" s="461">
        <v>334</v>
      </c>
      <c r="F42" s="461">
        <v>329</v>
      </c>
      <c r="G42" s="461">
        <v>535</v>
      </c>
      <c r="H42" s="461">
        <v>294</v>
      </c>
      <c r="I42" s="461">
        <v>241</v>
      </c>
      <c r="J42" s="463">
        <v>128</v>
      </c>
      <c r="K42" s="120">
        <v>1</v>
      </c>
      <c r="L42" s="120">
        <v>0</v>
      </c>
      <c r="M42" s="120">
        <v>1</v>
      </c>
      <c r="N42" s="120">
        <v>1</v>
      </c>
      <c r="O42" s="120">
        <v>15</v>
      </c>
      <c r="P42" s="120">
        <v>8</v>
      </c>
      <c r="Q42" s="120">
        <v>7</v>
      </c>
      <c r="R42" s="120">
        <v>3</v>
      </c>
      <c r="S42" s="120">
        <v>2</v>
      </c>
      <c r="T42" s="120">
        <v>1</v>
      </c>
      <c r="U42" s="438">
        <v>305</v>
      </c>
      <c r="V42" s="438">
        <v>123</v>
      </c>
      <c r="W42" s="432">
        <v>10.251731815932708</v>
      </c>
      <c r="X42" s="432">
        <v>8.2725136071251857</v>
      </c>
      <c r="Y42" s="432">
        <v>1.9792182088075212</v>
      </c>
      <c r="Z42" s="433">
        <v>4.7161058881741713</v>
      </c>
      <c r="AA42" s="434">
        <v>1.9019049975259772</v>
      </c>
      <c r="AB42" s="437">
        <v>1.5082956259426847</v>
      </c>
      <c r="AC42" s="437">
        <v>1.5082956259426847</v>
      </c>
      <c r="AD42" s="145"/>
      <c r="AE42" s="402">
        <v>24</v>
      </c>
      <c r="AI42" s="82"/>
      <c r="AK42" s="435"/>
      <c r="AL42" s="435"/>
      <c r="AM42" s="435"/>
      <c r="AN42" s="435"/>
      <c r="AO42" s="436"/>
      <c r="AP42" s="435"/>
      <c r="AQ42" s="435"/>
    </row>
    <row r="43" spans="1:43" ht="13.5" customHeight="1">
      <c r="A43" s="14">
        <v>25</v>
      </c>
      <c r="B43" s="148" t="s">
        <v>563</v>
      </c>
      <c r="C43" s="148"/>
      <c r="D43" s="457">
        <v>409</v>
      </c>
      <c r="E43" s="461">
        <v>197</v>
      </c>
      <c r="F43" s="461">
        <v>212</v>
      </c>
      <c r="G43" s="458">
        <v>523</v>
      </c>
      <c r="H43" s="461">
        <v>281</v>
      </c>
      <c r="I43" s="461">
        <v>242</v>
      </c>
      <c r="J43" s="460">
        <v>-114</v>
      </c>
      <c r="K43" s="120">
        <v>1</v>
      </c>
      <c r="L43" s="120">
        <v>1</v>
      </c>
      <c r="M43" s="120">
        <v>0</v>
      </c>
      <c r="N43" s="120">
        <v>0</v>
      </c>
      <c r="O43" s="120">
        <v>6</v>
      </c>
      <c r="P43" s="120">
        <v>2</v>
      </c>
      <c r="Q43" s="120">
        <v>4</v>
      </c>
      <c r="R43" s="120">
        <v>0</v>
      </c>
      <c r="S43" s="120">
        <v>0</v>
      </c>
      <c r="T43" s="120">
        <v>0</v>
      </c>
      <c r="U43" s="438">
        <v>156</v>
      </c>
      <c r="V43" s="438">
        <v>73</v>
      </c>
      <c r="W43" s="432">
        <v>9.0420710543187504</v>
      </c>
      <c r="X43" s="432">
        <v>11.562354917869698</v>
      </c>
      <c r="Y43" s="432">
        <v>-2.5202838635509472</v>
      </c>
      <c r="Z43" s="433">
        <v>3.4488094974907701</v>
      </c>
      <c r="AA43" s="434">
        <v>1.613865982800168</v>
      </c>
      <c r="AB43" s="437">
        <v>2.4449877750611249</v>
      </c>
      <c r="AC43" s="437">
        <v>0</v>
      </c>
      <c r="AD43" s="145"/>
      <c r="AE43" s="402">
        <v>25</v>
      </c>
      <c r="AI43" s="82"/>
      <c r="AK43" s="435"/>
      <c r="AL43" s="435"/>
      <c r="AM43" s="435"/>
      <c r="AN43" s="435"/>
      <c r="AO43" s="436"/>
      <c r="AP43" s="435"/>
      <c r="AQ43" s="435"/>
    </row>
    <row r="44" spans="1:43" ht="13.5" customHeight="1">
      <c r="A44" s="14">
        <v>26</v>
      </c>
      <c r="B44" s="148" t="s">
        <v>564</v>
      </c>
      <c r="C44" s="148"/>
      <c r="D44" s="457">
        <v>263</v>
      </c>
      <c r="E44" s="461">
        <v>122</v>
      </c>
      <c r="F44" s="461">
        <v>141</v>
      </c>
      <c r="G44" s="458">
        <v>260</v>
      </c>
      <c r="H44" s="461">
        <v>138</v>
      </c>
      <c r="I44" s="461">
        <v>122</v>
      </c>
      <c r="J44" s="460">
        <v>3</v>
      </c>
      <c r="K44" s="120">
        <v>1</v>
      </c>
      <c r="L44" s="120">
        <v>0</v>
      </c>
      <c r="M44" s="120">
        <v>1</v>
      </c>
      <c r="N44" s="120">
        <v>0</v>
      </c>
      <c r="O44" s="120">
        <v>10</v>
      </c>
      <c r="P44" s="120">
        <v>4</v>
      </c>
      <c r="Q44" s="120">
        <v>6</v>
      </c>
      <c r="R44" s="120">
        <v>2</v>
      </c>
      <c r="S44" s="120">
        <v>2</v>
      </c>
      <c r="T44" s="120">
        <v>0</v>
      </c>
      <c r="U44" s="438">
        <v>100</v>
      </c>
      <c r="V44" s="438">
        <v>66</v>
      </c>
      <c r="W44" s="432">
        <v>7.6335877862595414</v>
      </c>
      <c r="X44" s="432">
        <v>7.5465126404086726</v>
      </c>
      <c r="Y44" s="432">
        <v>8.7075145850869298E-2</v>
      </c>
      <c r="Z44" s="433">
        <v>2.9025048616956433</v>
      </c>
      <c r="AA44" s="434">
        <v>1.9156532087191247</v>
      </c>
      <c r="AB44" s="437">
        <v>3.8022813688212929</v>
      </c>
      <c r="AC44" s="437">
        <v>0</v>
      </c>
      <c r="AD44" s="145"/>
      <c r="AE44" s="402">
        <v>26</v>
      </c>
      <c r="AI44" s="82"/>
      <c r="AK44" s="435"/>
      <c r="AL44" s="435"/>
      <c r="AM44" s="435"/>
      <c r="AN44" s="435"/>
      <c r="AO44" s="436"/>
      <c r="AP44" s="435"/>
      <c r="AQ44" s="435"/>
    </row>
    <row r="45" spans="1:43" ht="13.5" customHeight="1">
      <c r="A45" s="14">
        <v>27</v>
      </c>
      <c r="B45" s="148" t="s">
        <v>101</v>
      </c>
      <c r="C45" s="148"/>
      <c r="D45" s="457">
        <v>226</v>
      </c>
      <c r="E45" s="461">
        <v>113</v>
      </c>
      <c r="F45" s="461">
        <v>113</v>
      </c>
      <c r="G45" s="458">
        <v>180</v>
      </c>
      <c r="H45" s="461">
        <v>94</v>
      </c>
      <c r="I45" s="461">
        <v>86</v>
      </c>
      <c r="J45" s="460">
        <v>46</v>
      </c>
      <c r="K45" s="120">
        <v>2</v>
      </c>
      <c r="L45" s="120">
        <v>1</v>
      </c>
      <c r="M45" s="120">
        <v>1</v>
      </c>
      <c r="N45" s="120">
        <v>1</v>
      </c>
      <c r="O45" s="120">
        <v>3</v>
      </c>
      <c r="P45" s="120">
        <v>2</v>
      </c>
      <c r="Q45" s="120">
        <v>1</v>
      </c>
      <c r="R45" s="120">
        <v>2</v>
      </c>
      <c r="S45" s="120">
        <v>1</v>
      </c>
      <c r="T45" s="120">
        <v>1</v>
      </c>
      <c r="U45" s="438">
        <v>96</v>
      </c>
      <c r="V45" s="438">
        <v>50</v>
      </c>
      <c r="W45" s="432">
        <v>11.610583097867968</v>
      </c>
      <c r="X45" s="432">
        <v>9.2473670690983809</v>
      </c>
      <c r="Y45" s="432">
        <v>2.3632160287695867</v>
      </c>
      <c r="Z45" s="433">
        <v>4.9319291035191366</v>
      </c>
      <c r="AA45" s="434">
        <v>2.5687130747495504</v>
      </c>
      <c r="AB45" s="437">
        <v>8.8495575221238933</v>
      </c>
      <c r="AC45" s="437">
        <v>4.4247787610619467</v>
      </c>
      <c r="AD45" s="145"/>
      <c r="AE45" s="402">
        <v>27</v>
      </c>
      <c r="AI45" s="82"/>
      <c r="AK45" s="435"/>
      <c r="AL45" s="435"/>
      <c r="AM45" s="435"/>
      <c r="AN45" s="435"/>
      <c r="AO45" s="436"/>
      <c r="AP45" s="435"/>
      <c r="AQ45" s="435"/>
    </row>
    <row r="46" spans="1:43" ht="13.5" customHeight="1">
      <c r="A46" s="14">
        <v>28</v>
      </c>
      <c r="B46" s="148" t="s">
        <v>100</v>
      </c>
      <c r="C46" s="148"/>
      <c r="D46" s="457">
        <v>467</v>
      </c>
      <c r="E46" s="461">
        <v>235</v>
      </c>
      <c r="F46" s="461">
        <v>232</v>
      </c>
      <c r="G46" s="458">
        <v>291</v>
      </c>
      <c r="H46" s="461">
        <v>159</v>
      </c>
      <c r="I46" s="461">
        <v>132</v>
      </c>
      <c r="J46" s="460">
        <v>176</v>
      </c>
      <c r="K46" s="120">
        <v>1</v>
      </c>
      <c r="L46" s="120">
        <v>0</v>
      </c>
      <c r="M46" s="120">
        <v>1</v>
      </c>
      <c r="N46" s="120">
        <v>1</v>
      </c>
      <c r="O46" s="120">
        <v>12</v>
      </c>
      <c r="P46" s="120">
        <v>6</v>
      </c>
      <c r="Q46" s="120">
        <v>6</v>
      </c>
      <c r="R46" s="120">
        <v>0</v>
      </c>
      <c r="S46" s="120">
        <v>0</v>
      </c>
      <c r="T46" s="120">
        <v>0</v>
      </c>
      <c r="U46" s="120">
        <v>194</v>
      </c>
      <c r="V46" s="120">
        <v>91</v>
      </c>
      <c r="W46" s="432">
        <v>11.495384615384616</v>
      </c>
      <c r="X46" s="432">
        <v>7.1630769230769227</v>
      </c>
      <c r="Y46" s="432">
        <v>4.3323076923076922</v>
      </c>
      <c r="Z46" s="433">
        <v>4.7753846153846151</v>
      </c>
      <c r="AA46" s="434">
        <v>2.2399999999999998</v>
      </c>
      <c r="AB46" s="437">
        <v>2.1413276231263385</v>
      </c>
      <c r="AC46" s="437">
        <v>2.1413276231263385</v>
      </c>
      <c r="AD46" s="145"/>
      <c r="AE46" s="402">
        <v>28</v>
      </c>
      <c r="AI46" s="82"/>
      <c r="AK46" s="435"/>
      <c r="AL46" s="435"/>
      <c r="AM46" s="435"/>
      <c r="AN46" s="435"/>
      <c r="AO46" s="436"/>
      <c r="AP46" s="435"/>
      <c r="AQ46" s="435"/>
    </row>
    <row r="47" spans="1:43" ht="13.5" customHeight="1">
      <c r="A47" s="14">
        <v>29</v>
      </c>
      <c r="B47" s="146" t="s">
        <v>99</v>
      </c>
      <c r="C47" s="146"/>
      <c r="D47" s="457">
        <v>1</v>
      </c>
      <c r="E47" s="461">
        <v>0</v>
      </c>
      <c r="F47" s="461">
        <v>1</v>
      </c>
      <c r="G47" s="458">
        <v>11</v>
      </c>
      <c r="H47" s="461">
        <v>7</v>
      </c>
      <c r="I47" s="461">
        <v>4</v>
      </c>
      <c r="J47" s="460">
        <v>-10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2</v>
      </c>
      <c r="V47" s="120">
        <v>4</v>
      </c>
      <c r="W47" s="432">
        <v>1.5105740181268883</v>
      </c>
      <c r="X47" s="432">
        <v>16.61631419939577</v>
      </c>
      <c r="Y47" s="432">
        <v>-15.105740181268883</v>
      </c>
      <c r="Z47" s="433">
        <v>3.0211480362537766</v>
      </c>
      <c r="AA47" s="434">
        <v>6.0422960725075532</v>
      </c>
      <c r="AB47" s="437">
        <v>0</v>
      </c>
      <c r="AC47" s="437">
        <v>0</v>
      </c>
      <c r="AD47" s="145"/>
      <c r="AE47" s="402">
        <v>29</v>
      </c>
      <c r="AI47" s="82"/>
      <c r="AK47" s="435"/>
      <c r="AL47" s="435"/>
      <c r="AM47" s="435"/>
      <c r="AN47" s="435"/>
      <c r="AO47" s="436"/>
      <c r="AP47" s="435"/>
      <c r="AQ47" s="435"/>
    </row>
    <row r="48" spans="1:43" ht="13.5" customHeight="1">
      <c r="A48" s="14">
        <v>30</v>
      </c>
      <c r="B48" s="148" t="s">
        <v>98</v>
      </c>
      <c r="C48" s="148"/>
      <c r="D48" s="457">
        <v>8</v>
      </c>
      <c r="E48" s="461">
        <v>4</v>
      </c>
      <c r="F48" s="461">
        <v>4</v>
      </c>
      <c r="G48" s="458">
        <v>9</v>
      </c>
      <c r="H48" s="461">
        <v>6</v>
      </c>
      <c r="I48" s="461">
        <v>3</v>
      </c>
      <c r="J48" s="460">
        <v>-1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438">
        <v>6</v>
      </c>
      <c r="V48" s="438">
        <v>2</v>
      </c>
      <c r="W48" s="432">
        <v>9.5124851367419723</v>
      </c>
      <c r="X48" s="432">
        <v>10.701545778834721</v>
      </c>
      <c r="Y48" s="432">
        <v>-1.1890606420927465</v>
      </c>
      <c r="Z48" s="433">
        <v>7.134363852556481</v>
      </c>
      <c r="AA48" s="434">
        <v>2.3781212841854931</v>
      </c>
      <c r="AB48" s="437">
        <v>0</v>
      </c>
      <c r="AC48" s="437">
        <v>0</v>
      </c>
      <c r="AD48" s="145"/>
      <c r="AE48" s="402">
        <v>30</v>
      </c>
      <c r="AI48" s="82"/>
      <c r="AK48" s="435"/>
      <c r="AL48" s="435"/>
      <c r="AM48" s="435"/>
      <c r="AN48" s="435"/>
      <c r="AO48" s="436"/>
      <c r="AP48" s="435"/>
      <c r="AQ48" s="435"/>
    </row>
    <row r="49" spans="1:43" ht="13.5" customHeight="1">
      <c r="A49" s="14">
        <v>31</v>
      </c>
      <c r="B49" s="148" t="s">
        <v>148</v>
      </c>
      <c r="C49" s="148"/>
      <c r="D49" s="457">
        <v>4</v>
      </c>
      <c r="E49" s="461">
        <v>2</v>
      </c>
      <c r="F49" s="461">
        <v>2</v>
      </c>
      <c r="G49" s="458">
        <v>15</v>
      </c>
      <c r="H49" s="461">
        <v>6</v>
      </c>
      <c r="I49" s="461">
        <v>9</v>
      </c>
      <c r="J49" s="460">
        <v>-11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438">
        <v>2</v>
      </c>
      <c r="V49" s="438">
        <v>0</v>
      </c>
      <c r="W49" s="432">
        <v>6.2402496099843994</v>
      </c>
      <c r="X49" s="432">
        <v>23.400936037441497</v>
      </c>
      <c r="Y49" s="432">
        <v>-17.160686427457097</v>
      </c>
      <c r="Z49" s="433">
        <v>3.1201248049921997</v>
      </c>
      <c r="AA49" s="434">
        <v>0</v>
      </c>
      <c r="AB49" s="437">
        <v>0</v>
      </c>
      <c r="AC49" s="437">
        <v>0</v>
      </c>
      <c r="AD49" s="145"/>
      <c r="AE49" s="402">
        <v>31</v>
      </c>
      <c r="AI49" s="82"/>
      <c r="AK49" s="435"/>
      <c r="AL49" s="435"/>
      <c r="AM49" s="435"/>
      <c r="AN49" s="435"/>
      <c r="AO49" s="436"/>
      <c r="AP49" s="435"/>
      <c r="AQ49" s="435"/>
    </row>
    <row r="50" spans="1:43" ht="13.5" customHeight="1">
      <c r="A50" s="14">
        <v>32</v>
      </c>
      <c r="B50" s="148" t="s">
        <v>96</v>
      </c>
      <c r="C50" s="148"/>
      <c r="D50" s="457">
        <v>0</v>
      </c>
      <c r="E50" s="458">
        <v>0</v>
      </c>
      <c r="F50" s="458">
        <v>0</v>
      </c>
      <c r="G50" s="458">
        <v>10</v>
      </c>
      <c r="H50" s="458">
        <v>4</v>
      </c>
      <c r="I50" s="458">
        <v>6</v>
      </c>
      <c r="J50" s="460">
        <v>-10</v>
      </c>
      <c r="K50" s="120">
        <v>0</v>
      </c>
      <c r="L50" s="120">
        <v>0</v>
      </c>
      <c r="M50" s="120">
        <v>0</v>
      </c>
      <c r="N50" s="120">
        <v>0</v>
      </c>
      <c r="O50" s="120">
        <v>0</v>
      </c>
      <c r="P50" s="120">
        <v>0</v>
      </c>
      <c r="Q50" s="120">
        <v>0</v>
      </c>
      <c r="R50" s="120">
        <v>0</v>
      </c>
      <c r="S50" s="120">
        <v>0</v>
      </c>
      <c r="T50" s="120">
        <v>0</v>
      </c>
      <c r="U50" s="438">
        <v>2</v>
      </c>
      <c r="V50" s="438">
        <v>0</v>
      </c>
      <c r="W50" s="432">
        <v>0</v>
      </c>
      <c r="X50" s="432">
        <v>33.112582781456958</v>
      </c>
      <c r="Y50" s="432">
        <v>-33.112582781456958</v>
      </c>
      <c r="Z50" s="433">
        <v>6.6225165562913908</v>
      </c>
      <c r="AA50" s="439">
        <v>0</v>
      </c>
      <c r="AB50" s="120">
        <v>0</v>
      </c>
      <c r="AC50" s="120">
        <v>0</v>
      </c>
      <c r="AD50" s="145"/>
      <c r="AE50" s="402">
        <v>32</v>
      </c>
      <c r="AI50" s="82"/>
      <c r="AK50" s="435"/>
      <c r="AL50" s="435"/>
      <c r="AM50" s="435"/>
      <c r="AN50" s="435"/>
      <c r="AO50" s="436"/>
      <c r="AP50" s="435"/>
      <c r="AQ50" s="435"/>
    </row>
    <row r="51" spans="1:43" ht="13.5" customHeight="1">
      <c r="A51" s="14">
        <v>33</v>
      </c>
      <c r="B51" s="148" t="s">
        <v>95</v>
      </c>
      <c r="C51" s="148"/>
      <c r="D51" s="457">
        <v>13</v>
      </c>
      <c r="E51" s="458">
        <v>9</v>
      </c>
      <c r="F51" s="458">
        <v>4</v>
      </c>
      <c r="G51" s="458">
        <v>16</v>
      </c>
      <c r="H51" s="458">
        <v>12</v>
      </c>
      <c r="I51" s="458">
        <v>4</v>
      </c>
      <c r="J51" s="460">
        <v>-3</v>
      </c>
      <c r="K51" s="120">
        <v>0</v>
      </c>
      <c r="L51" s="120">
        <v>0</v>
      </c>
      <c r="M51" s="120">
        <v>0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438">
        <v>7</v>
      </c>
      <c r="V51" s="438">
        <v>6</v>
      </c>
      <c r="W51" s="432">
        <v>11.054421768707483</v>
      </c>
      <c r="X51" s="432">
        <v>13.605442176870747</v>
      </c>
      <c r="Y51" s="432">
        <v>-2.5510204081632653</v>
      </c>
      <c r="Z51" s="433">
        <v>5.9523809523809517</v>
      </c>
      <c r="AA51" s="434">
        <v>5.1020408163265305</v>
      </c>
      <c r="AB51" s="437">
        <v>0</v>
      </c>
      <c r="AC51" s="437">
        <v>0</v>
      </c>
      <c r="AD51" s="145"/>
      <c r="AE51" s="402">
        <v>33</v>
      </c>
      <c r="AI51" s="82"/>
      <c r="AK51" s="435"/>
      <c r="AL51" s="435"/>
      <c r="AM51" s="435"/>
      <c r="AN51" s="435"/>
      <c r="AO51" s="436"/>
      <c r="AP51" s="435"/>
      <c r="AQ51" s="435"/>
    </row>
    <row r="52" spans="1:43" ht="13.5" customHeight="1">
      <c r="A52" s="14">
        <v>34</v>
      </c>
      <c r="B52" s="148" t="s">
        <v>94</v>
      </c>
      <c r="C52" s="148"/>
      <c r="D52" s="457">
        <v>5</v>
      </c>
      <c r="E52" s="461">
        <v>5</v>
      </c>
      <c r="F52" s="461">
        <v>0</v>
      </c>
      <c r="G52" s="458">
        <v>1</v>
      </c>
      <c r="H52" s="461">
        <v>1</v>
      </c>
      <c r="I52" s="461">
        <v>0</v>
      </c>
      <c r="J52" s="460">
        <v>4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438">
        <v>4</v>
      </c>
      <c r="V52" s="438">
        <v>0</v>
      </c>
      <c r="W52" s="432">
        <v>9.2764378478664202</v>
      </c>
      <c r="X52" s="432">
        <v>1.8552875695732838</v>
      </c>
      <c r="Y52" s="432">
        <v>7.4211502782931351</v>
      </c>
      <c r="Z52" s="437">
        <v>7.4211502782931351</v>
      </c>
      <c r="AA52" s="434">
        <v>0</v>
      </c>
      <c r="AB52" s="437">
        <v>0</v>
      </c>
      <c r="AC52" s="437">
        <v>0</v>
      </c>
      <c r="AD52" s="145"/>
      <c r="AE52" s="402">
        <v>34</v>
      </c>
      <c r="AI52" s="82"/>
      <c r="AK52" s="435"/>
      <c r="AL52" s="435"/>
      <c r="AM52" s="435"/>
      <c r="AN52" s="435"/>
      <c r="AO52" s="436"/>
      <c r="AP52" s="435"/>
      <c r="AQ52" s="435"/>
    </row>
    <row r="53" spans="1:43" ht="13.5" customHeight="1">
      <c r="A53" s="14">
        <v>35</v>
      </c>
      <c r="B53" s="148" t="s">
        <v>186</v>
      </c>
      <c r="C53" s="148"/>
      <c r="D53" s="457">
        <v>60</v>
      </c>
      <c r="E53" s="461">
        <v>28</v>
      </c>
      <c r="F53" s="461">
        <v>32</v>
      </c>
      <c r="G53" s="458">
        <v>116</v>
      </c>
      <c r="H53" s="461">
        <v>68</v>
      </c>
      <c r="I53" s="461">
        <v>48</v>
      </c>
      <c r="J53" s="460">
        <v>-56</v>
      </c>
      <c r="K53" s="120">
        <v>0</v>
      </c>
      <c r="L53" s="120">
        <v>0</v>
      </c>
      <c r="M53" s="120">
        <v>0</v>
      </c>
      <c r="N53" s="120">
        <v>0</v>
      </c>
      <c r="O53" s="120">
        <v>4</v>
      </c>
      <c r="P53" s="120">
        <v>3</v>
      </c>
      <c r="Q53" s="120">
        <v>1</v>
      </c>
      <c r="R53" s="120">
        <v>1</v>
      </c>
      <c r="S53" s="120">
        <v>1</v>
      </c>
      <c r="T53" s="120">
        <v>0</v>
      </c>
      <c r="U53" s="438">
        <v>19</v>
      </c>
      <c r="V53" s="438">
        <v>20</v>
      </c>
      <c r="W53" s="432">
        <v>8.8796803315080641</v>
      </c>
      <c r="X53" s="432">
        <v>17.167381974248926</v>
      </c>
      <c r="Y53" s="432">
        <v>-8.2877016427408616</v>
      </c>
      <c r="Z53" s="433">
        <v>2.8118987716442208</v>
      </c>
      <c r="AA53" s="434">
        <v>2.9598934438360223</v>
      </c>
      <c r="AB53" s="437">
        <v>0</v>
      </c>
      <c r="AC53" s="437">
        <v>0</v>
      </c>
      <c r="AD53" s="145"/>
      <c r="AE53" s="402">
        <v>35</v>
      </c>
      <c r="AI53" s="82"/>
      <c r="AK53" s="435"/>
      <c r="AL53" s="435"/>
      <c r="AM53" s="435"/>
      <c r="AN53" s="435"/>
      <c r="AO53" s="436"/>
      <c r="AP53" s="435"/>
      <c r="AQ53" s="435"/>
    </row>
    <row r="54" spans="1:43" ht="13.5" customHeight="1">
      <c r="A54" s="14">
        <v>36</v>
      </c>
      <c r="B54" s="148" t="s">
        <v>565</v>
      </c>
      <c r="C54" s="148"/>
      <c r="D54" s="457">
        <v>310</v>
      </c>
      <c r="E54" s="461">
        <v>138</v>
      </c>
      <c r="F54" s="461">
        <v>172</v>
      </c>
      <c r="G54" s="458">
        <v>326</v>
      </c>
      <c r="H54" s="461">
        <v>163</v>
      </c>
      <c r="I54" s="461">
        <v>163</v>
      </c>
      <c r="J54" s="460">
        <v>-16</v>
      </c>
      <c r="K54" s="120">
        <v>1</v>
      </c>
      <c r="L54" s="120">
        <v>0</v>
      </c>
      <c r="M54" s="120">
        <v>1</v>
      </c>
      <c r="N54" s="120">
        <v>1</v>
      </c>
      <c r="O54" s="120">
        <v>12</v>
      </c>
      <c r="P54" s="120">
        <v>9</v>
      </c>
      <c r="Q54" s="120">
        <v>3</v>
      </c>
      <c r="R54" s="120">
        <v>1</v>
      </c>
      <c r="S54" s="120">
        <v>0</v>
      </c>
      <c r="T54" s="120">
        <v>1</v>
      </c>
      <c r="U54" s="438">
        <v>97</v>
      </c>
      <c r="V54" s="438">
        <v>71</v>
      </c>
      <c r="W54" s="432">
        <v>9.7279317161954371</v>
      </c>
      <c r="X54" s="432">
        <v>10.230018514450686</v>
      </c>
      <c r="Y54" s="432">
        <v>-0.50208679825524838</v>
      </c>
      <c r="Z54" s="433">
        <v>3.0439012144224433</v>
      </c>
      <c r="AA54" s="434">
        <v>2.2280101672576644</v>
      </c>
      <c r="AB54" s="437">
        <v>3.225806451612903</v>
      </c>
      <c r="AC54" s="437">
        <v>3.225806451612903</v>
      </c>
      <c r="AD54" s="145"/>
      <c r="AE54" s="402">
        <v>36</v>
      </c>
      <c r="AI54" s="82"/>
      <c r="AK54" s="435"/>
      <c r="AL54" s="435"/>
      <c r="AM54" s="435"/>
      <c r="AN54" s="435"/>
      <c r="AO54" s="436"/>
      <c r="AP54" s="435"/>
      <c r="AQ54" s="435"/>
    </row>
    <row r="55" spans="1:43" ht="6.95" customHeight="1">
      <c r="A55" s="48"/>
      <c r="B55" s="148"/>
      <c r="C55" s="149"/>
      <c r="D55" s="457"/>
      <c r="E55" s="461"/>
      <c r="F55" s="461"/>
      <c r="G55" s="458"/>
      <c r="H55" s="461"/>
      <c r="I55" s="461"/>
      <c r="J55" s="46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440"/>
      <c r="V55" s="440"/>
      <c r="W55" s="432"/>
      <c r="X55" s="432"/>
      <c r="Y55" s="432"/>
      <c r="Z55" s="433"/>
      <c r="AA55" s="434"/>
      <c r="AB55" s="433"/>
      <c r="AC55" s="433"/>
      <c r="AD55" s="145"/>
      <c r="AE55" s="404"/>
      <c r="AI55" s="82"/>
      <c r="AK55" s="435"/>
      <c r="AL55" s="435"/>
      <c r="AM55" s="435"/>
      <c r="AN55" s="435"/>
      <c r="AO55" s="436"/>
      <c r="AP55" s="435"/>
      <c r="AQ55" s="435"/>
    </row>
    <row r="56" spans="1:43" ht="13.5" customHeight="1">
      <c r="A56" s="609" t="s">
        <v>778</v>
      </c>
      <c r="B56" s="609"/>
      <c r="C56" s="146"/>
      <c r="D56" s="457">
        <v>384</v>
      </c>
      <c r="E56" s="461">
        <v>205</v>
      </c>
      <c r="F56" s="461">
        <v>179</v>
      </c>
      <c r="G56" s="458">
        <v>763</v>
      </c>
      <c r="H56" s="461">
        <v>424</v>
      </c>
      <c r="I56" s="461">
        <v>339</v>
      </c>
      <c r="J56" s="460">
        <v>-379</v>
      </c>
      <c r="K56" s="120">
        <v>0</v>
      </c>
      <c r="L56" s="120">
        <v>0</v>
      </c>
      <c r="M56" s="120">
        <v>0</v>
      </c>
      <c r="N56" s="120">
        <v>0</v>
      </c>
      <c r="O56" s="120">
        <v>20</v>
      </c>
      <c r="P56" s="120">
        <v>8</v>
      </c>
      <c r="Q56" s="120">
        <v>12</v>
      </c>
      <c r="R56" s="120">
        <v>0</v>
      </c>
      <c r="S56" s="120">
        <v>0</v>
      </c>
      <c r="T56" s="120">
        <v>0</v>
      </c>
      <c r="U56" s="120">
        <v>231</v>
      </c>
      <c r="V56" s="120">
        <v>134</v>
      </c>
      <c r="W56" s="432">
        <v>7.1950534007869589</v>
      </c>
      <c r="X56" s="432">
        <v>14.296421210417838</v>
      </c>
      <c r="Y56" s="432">
        <v>-7.1013678096308785</v>
      </c>
      <c r="Z56" s="433">
        <v>4.3282743114109046</v>
      </c>
      <c r="AA56" s="434">
        <v>2.5107738429829491</v>
      </c>
      <c r="AB56" s="437">
        <v>0</v>
      </c>
      <c r="AC56" s="437">
        <v>0</v>
      </c>
      <c r="AD56" s="145"/>
      <c r="AE56" s="402" t="s">
        <v>850</v>
      </c>
      <c r="AI56" s="82"/>
      <c r="AK56" s="435"/>
      <c r="AL56" s="435"/>
      <c r="AM56" s="435"/>
      <c r="AN56" s="435"/>
      <c r="AO56" s="436"/>
      <c r="AP56" s="435"/>
      <c r="AQ56" s="435"/>
    </row>
    <row r="57" spans="1:43" ht="13.5" customHeight="1">
      <c r="A57" s="14">
        <v>37</v>
      </c>
      <c r="B57" s="148" t="s">
        <v>566</v>
      </c>
      <c r="C57" s="148"/>
      <c r="D57" s="457">
        <v>382</v>
      </c>
      <c r="E57" s="461">
        <v>203</v>
      </c>
      <c r="F57" s="461">
        <v>179</v>
      </c>
      <c r="G57" s="458">
        <v>746</v>
      </c>
      <c r="H57" s="461">
        <v>416</v>
      </c>
      <c r="I57" s="461">
        <v>330</v>
      </c>
      <c r="J57" s="460">
        <v>-364</v>
      </c>
      <c r="K57" s="120">
        <v>0</v>
      </c>
      <c r="L57" s="120">
        <v>0</v>
      </c>
      <c r="M57" s="120">
        <v>0</v>
      </c>
      <c r="N57" s="120">
        <v>0</v>
      </c>
      <c r="O57" s="120">
        <v>20</v>
      </c>
      <c r="P57" s="120">
        <v>8</v>
      </c>
      <c r="Q57" s="120">
        <v>12</v>
      </c>
      <c r="R57" s="120">
        <v>0</v>
      </c>
      <c r="S57" s="120">
        <v>0</v>
      </c>
      <c r="T57" s="120">
        <v>0</v>
      </c>
      <c r="U57" s="438">
        <v>230</v>
      </c>
      <c r="V57" s="438">
        <v>131</v>
      </c>
      <c r="W57" s="432">
        <v>7.2987122167450034</v>
      </c>
      <c r="X57" s="432">
        <v>14.253506056784746</v>
      </c>
      <c r="Y57" s="432">
        <v>-6.9547938400397413</v>
      </c>
      <c r="Z57" s="433">
        <v>4.3945125912339025</v>
      </c>
      <c r="AA57" s="434">
        <v>2.5029615193549621</v>
      </c>
      <c r="AB57" s="437">
        <v>0</v>
      </c>
      <c r="AC57" s="437">
        <v>0</v>
      </c>
      <c r="AD57" s="145"/>
      <c r="AE57" s="402">
        <v>37</v>
      </c>
      <c r="AI57" s="82"/>
      <c r="AK57" s="435"/>
      <c r="AL57" s="435"/>
      <c r="AM57" s="435"/>
      <c r="AN57" s="435"/>
      <c r="AO57" s="436"/>
      <c r="AP57" s="435"/>
      <c r="AQ57" s="435"/>
    </row>
    <row r="58" spans="1:43" ht="13.5" customHeight="1">
      <c r="A58" s="14">
        <v>38</v>
      </c>
      <c r="B58" s="148" t="s">
        <v>88</v>
      </c>
      <c r="C58" s="148"/>
      <c r="D58" s="457">
        <v>2</v>
      </c>
      <c r="E58" s="461">
        <v>2</v>
      </c>
      <c r="F58" s="461">
        <v>0</v>
      </c>
      <c r="G58" s="458">
        <v>17</v>
      </c>
      <c r="H58" s="461">
        <v>8</v>
      </c>
      <c r="I58" s="461">
        <v>9</v>
      </c>
      <c r="J58" s="460">
        <v>-15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438">
        <v>1</v>
      </c>
      <c r="V58" s="438">
        <v>3</v>
      </c>
      <c r="W58" s="432">
        <v>1.9379844961240309</v>
      </c>
      <c r="X58" s="432">
        <v>16.472868217054266</v>
      </c>
      <c r="Y58" s="432">
        <v>-14.534883720930232</v>
      </c>
      <c r="Z58" s="433">
        <v>0.96899224806201545</v>
      </c>
      <c r="AA58" s="439">
        <v>2.9069767441860463</v>
      </c>
      <c r="AB58" s="437">
        <v>0</v>
      </c>
      <c r="AC58" s="437">
        <v>0</v>
      </c>
      <c r="AD58" s="145"/>
      <c r="AE58" s="402">
        <v>38</v>
      </c>
      <c r="AI58" s="82"/>
      <c r="AK58" s="435"/>
      <c r="AL58" s="435"/>
      <c r="AM58" s="435"/>
      <c r="AN58" s="435"/>
      <c r="AO58" s="436"/>
      <c r="AP58" s="435"/>
      <c r="AQ58" s="435"/>
    </row>
    <row r="59" spans="1:43" ht="6.95" customHeight="1">
      <c r="B59" s="148"/>
      <c r="C59" s="148"/>
      <c r="D59" s="457"/>
      <c r="E59" s="461"/>
      <c r="F59" s="461"/>
      <c r="G59" s="458"/>
      <c r="H59" s="461"/>
      <c r="I59" s="461"/>
      <c r="J59" s="46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432"/>
      <c r="X59" s="432"/>
      <c r="Y59" s="432"/>
      <c r="Z59" s="433"/>
      <c r="AA59" s="434"/>
      <c r="AB59" s="433"/>
      <c r="AC59" s="433"/>
      <c r="AD59" s="145"/>
      <c r="AE59" s="402"/>
      <c r="AI59" s="82"/>
      <c r="AK59" s="435"/>
      <c r="AL59" s="435"/>
      <c r="AM59" s="435"/>
      <c r="AN59" s="435"/>
      <c r="AO59" s="436"/>
      <c r="AP59" s="435"/>
      <c r="AQ59" s="435"/>
    </row>
    <row r="60" spans="1:43" ht="13.5" customHeight="1">
      <c r="A60" s="609" t="s">
        <v>779</v>
      </c>
      <c r="B60" s="609"/>
      <c r="C60" s="146"/>
      <c r="D60" s="457">
        <v>468</v>
      </c>
      <c r="E60" s="461">
        <v>257</v>
      </c>
      <c r="F60" s="461">
        <v>211</v>
      </c>
      <c r="G60" s="458">
        <v>600</v>
      </c>
      <c r="H60" s="461">
        <v>333</v>
      </c>
      <c r="I60" s="461">
        <v>267</v>
      </c>
      <c r="J60" s="460">
        <v>-132</v>
      </c>
      <c r="K60" s="120">
        <v>1</v>
      </c>
      <c r="L60" s="120">
        <v>0</v>
      </c>
      <c r="M60" s="120">
        <v>1</v>
      </c>
      <c r="N60" s="120">
        <v>0</v>
      </c>
      <c r="O60" s="120">
        <v>6</v>
      </c>
      <c r="P60" s="120">
        <v>3</v>
      </c>
      <c r="Q60" s="120">
        <v>3</v>
      </c>
      <c r="R60" s="120">
        <v>0</v>
      </c>
      <c r="S60" s="120">
        <v>0</v>
      </c>
      <c r="T60" s="120">
        <v>0</v>
      </c>
      <c r="U60" s="120">
        <v>268</v>
      </c>
      <c r="V60" s="120">
        <v>140</v>
      </c>
      <c r="W60" s="432">
        <v>8.8261919130959576</v>
      </c>
      <c r="X60" s="432">
        <v>11.315630657815328</v>
      </c>
      <c r="Y60" s="432">
        <v>-2.4894387447193722</v>
      </c>
      <c r="Z60" s="433">
        <v>5.0543150271575135</v>
      </c>
      <c r="AA60" s="434">
        <v>2.6403138201569099</v>
      </c>
      <c r="AB60" s="437">
        <v>2.1367521367521372</v>
      </c>
      <c r="AC60" s="437">
        <v>0</v>
      </c>
      <c r="AD60" s="145"/>
      <c r="AE60" s="402" t="s">
        <v>851</v>
      </c>
      <c r="AI60" s="82"/>
      <c r="AK60" s="435"/>
      <c r="AL60" s="435"/>
      <c r="AM60" s="435"/>
      <c r="AN60" s="435"/>
      <c r="AO60" s="436"/>
      <c r="AP60" s="435"/>
      <c r="AQ60" s="435"/>
    </row>
    <row r="61" spans="1:43" ht="13.5" customHeight="1">
      <c r="A61" s="14">
        <v>39</v>
      </c>
      <c r="B61" s="148" t="s">
        <v>134</v>
      </c>
      <c r="C61" s="149"/>
      <c r="D61" s="464">
        <v>415</v>
      </c>
      <c r="E61" s="464">
        <v>226</v>
      </c>
      <c r="F61" s="464">
        <v>189</v>
      </c>
      <c r="G61" s="464">
        <v>534</v>
      </c>
      <c r="H61" s="464">
        <v>296</v>
      </c>
      <c r="I61" s="464">
        <v>238</v>
      </c>
      <c r="J61" s="465">
        <v>-119</v>
      </c>
      <c r="K61" s="120">
        <v>1</v>
      </c>
      <c r="L61" s="120">
        <v>0</v>
      </c>
      <c r="M61" s="120">
        <v>1</v>
      </c>
      <c r="N61" s="120">
        <v>0</v>
      </c>
      <c r="O61" s="120">
        <v>5</v>
      </c>
      <c r="P61" s="120">
        <v>2</v>
      </c>
      <c r="Q61" s="120">
        <v>3</v>
      </c>
      <c r="R61" s="120">
        <v>0</v>
      </c>
      <c r="S61" s="120">
        <v>0</v>
      </c>
      <c r="T61" s="120">
        <v>0</v>
      </c>
      <c r="U61" s="438">
        <v>237</v>
      </c>
      <c r="V61" s="438">
        <v>122</v>
      </c>
      <c r="W61" s="432">
        <v>8.7397860331901267</v>
      </c>
      <c r="X61" s="432">
        <v>11.24589335355067</v>
      </c>
      <c r="Y61" s="432">
        <v>-2.5061073203605422</v>
      </c>
      <c r="Z61" s="433">
        <v>4.9911549153399042</v>
      </c>
      <c r="AA61" s="434">
        <v>2.5692864965040858</v>
      </c>
      <c r="AB61" s="437">
        <v>2.4096385542168677</v>
      </c>
      <c r="AC61" s="437">
        <v>0</v>
      </c>
      <c r="AD61" s="145"/>
      <c r="AE61" s="402">
        <v>39</v>
      </c>
      <c r="AI61" s="82"/>
      <c r="AK61" s="435"/>
      <c r="AL61" s="435"/>
      <c r="AM61" s="435"/>
      <c r="AN61" s="435"/>
      <c r="AO61" s="436"/>
      <c r="AP61" s="435"/>
      <c r="AQ61" s="435"/>
    </row>
    <row r="62" spans="1:43" ht="13.5" customHeight="1">
      <c r="A62" s="14">
        <v>40</v>
      </c>
      <c r="B62" s="148" t="s">
        <v>149</v>
      </c>
      <c r="C62" s="148"/>
      <c r="D62" s="457">
        <v>42</v>
      </c>
      <c r="E62" s="458">
        <v>25</v>
      </c>
      <c r="F62" s="458">
        <v>17</v>
      </c>
      <c r="G62" s="458">
        <v>45</v>
      </c>
      <c r="H62" s="458">
        <v>25</v>
      </c>
      <c r="I62" s="458">
        <v>20</v>
      </c>
      <c r="J62" s="460">
        <v>-3</v>
      </c>
      <c r="K62" s="120">
        <v>0</v>
      </c>
      <c r="L62" s="120">
        <v>0</v>
      </c>
      <c r="M62" s="120">
        <v>0</v>
      </c>
      <c r="N62" s="120">
        <v>0</v>
      </c>
      <c r="O62" s="120">
        <v>1</v>
      </c>
      <c r="P62" s="120">
        <v>1</v>
      </c>
      <c r="Q62" s="120">
        <v>0</v>
      </c>
      <c r="R62" s="120">
        <v>0</v>
      </c>
      <c r="S62" s="120">
        <v>0</v>
      </c>
      <c r="T62" s="120">
        <v>0</v>
      </c>
      <c r="U62" s="438">
        <v>26</v>
      </c>
      <c r="V62" s="438">
        <v>12</v>
      </c>
      <c r="W62" s="432">
        <v>10.805248263442243</v>
      </c>
      <c r="X62" s="432">
        <v>11.577051710830975</v>
      </c>
      <c r="Y62" s="432">
        <v>-0.77180344738873163</v>
      </c>
      <c r="Z62" s="433">
        <v>6.6889632107023411</v>
      </c>
      <c r="AA62" s="434">
        <v>3.0872137895549265</v>
      </c>
      <c r="AB62" s="437">
        <v>0</v>
      </c>
      <c r="AC62" s="437">
        <v>0</v>
      </c>
      <c r="AD62" s="145"/>
      <c r="AE62" s="402">
        <v>40</v>
      </c>
      <c r="AI62" s="82"/>
      <c r="AK62" s="435"/>
      <c r="AL62" s="435"/>
      <c r="AM62" s="435"/>
      <c r="AN62" s="435"/>
      <c r="AO62" s="436"/>
      <c r="AP62" s="435"/>
      <c r="AQ62" s="435"/>
    </row>
    <row r="63" spans="1:43" ht="13.5" customHeight="1">
      <c r="A63" s="14">
        <v>41</v>
      </c>
      <c r="B63" s="148" t="s">
        <v>85</v>
      </c>
      <c r="C63" s="148"/>
      <c r="D63" s="457">
        <v>11</v>
      </c>
      <c r="E63" s="461">
        <v>6</v>
      </c>
      <c r="F63" s="461">
        <v>5</v>
      </c>
      <c r="G63" s="458">
        <v>21</v>
      </c>
      <c r="H63" s="461">
        <v>12</v>
      </c>
      <c r="I63" s="461">
        <v>9</v>
      </c>
      <c r="J63" s="460">
        <v>-10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438">
        <v>5</v>
      </c>
      <c r="V63" s="438">
        <v>6</v>
      </c>
      <c r="W63" s="432">
        <v>6.6545674531155479</v>
      </c>
      <c r="X63" s="432">
        <v>12.704174228675136</v>
      </c>
      <c r="Y63" s="432">
        <v>-6.0496067755595888</v>
      </c>
      <c r="Z63" s="433">
        <v>3.0248033877797944</v>
      </c>
      <c r="AA63" s="434">
        <v>3.629764065335753</v>
      </c>
      <c r="AB63" s="437">
        <v>0</v>
      </c>
      <c r="AC63" s="437">
        <v>0</v>
      </c>
      <c r="AD63" s="145"/>
      <c r="AE63" s="402">
        <v>41</v>
      </c>
      <c r="AI63" s="82"/>
      <c r="AK63" s="435"/>
      <c r="AL63" s="435"/>
      <c r="AM63" s="435"/>
      <c r="AN63" s="435"/>
      <c r="AO63" s="436"/>
      <c r="AP63" s="435"/>
      <c r="AQ63" s="435"/>
    </row>
    <row r="64" spans="1:43" ht="5.0999999999999996" customHeight="1" thickBot="1">
      <c r="A64" s="97"/>
      <c r="B64" s="34"/>
      <c r="C64" s="34"/>
      <c r="D64" s="441"/>
      <c r="E64" s="442"/>
      <c r="F64" s="442"/>
      <c r="G64" s="442"/>
      <c r="H64" s="442"/>
      <c r="I64" s="442"/>
      <c r="J64" s="442"/>
      <c r="K64" s="442"/>
      <c r="L64" s="442"/>
      <c r="M64" s="442"/>
      <c r="N64" s="442"/>
      <c r="O64" s="442"/>
      <c r="P64" s="442"/>
      <c r="Q64" s="442"/>
      <c r="R64" s="442"/>
      <c r="S64" s="442"/>
      <c r="T64" s="442"/>
      <c r="U64" s="442"/>
      <c r="V64" s="442"/>
      <c r="W64" s="443"/>
      <c r="X64" s="443"/>
      <c r="Y64" s="443"/>
      <c r="Z64" s="443"/>
      <c r="AA64" s="444"/>
      <c r="AB64" s="443"/>
      <c r="AC64" s="443"/>
      <c r="AD64" s="150"/>
      <c r="AE64" s="34"/>
      <c r="AI64" s="445"/>
    </row>
    <row r="65" spans="1:35" ht="5.0999999999999996" customHeight="1">
      <c r="A65" s="5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I65" s="82"/>
    </row>
    <row r="66" spans="1:35">
      <c r="A66" s="40" t="s">
        <v>1037</v>
      </c>
      <c r="B66" s="3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3"/>
      <c r="P66" s="3"/>
      <c r="Q66" s="40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103"/>
      <c r="AI66" s="82"/>
    </row>
    <row r="67" spans="1:35">
      <c r="A67" s="40" t="s">
        <v>1038</v>
      </c>
      <c r="B67" s="3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3"/>
      <c r="P67" s="3"/>
      <c r="Q67" s="40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103"/>
      <c r="AI67" s="82"/>
    </row>
    <row r="68" spans="1:35">
      <c r="A68" s="40" t="s">
        <v>993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I68" s="82"/>
    </row>
    <row r="69" spans="1:35">
      <c r="AI69" s="82"/>
    </row>
    <row r="70" spans="1:35">
      <c r="Q70" s="404"/>
      <c r="AI70" s="82"/>
    </row>
    <row r="71" spans="1:35"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AI71" s="82"/>
    </row>
    <row r="72" spans="1:35"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AI72" s="82"/>
    </row>
    <row r="73" spans="1:35"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AI73" s="82"/>
    </row>
    <row r="74" spans="1:35"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AI74" s="82"/>
    </row>
    <row r="75" spans="1:35"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AI75" s="82"/>
    </row>
    <row r="76" spans="1:35"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AI76" s="82"/>
    </row>
    <row r="77" spans="1:35"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</row>
    <row r="78" spans="1:35">
      <c r="AI78" s="82"/>
    </row>
    <row r="79" spans="1:35">
      <c r="AI79" s="82"/>
    </row>
  </sheetData>
  <mergeCells count="44">
    <mergeCell ref="A56:B56"/>
    <mergeCell ref="A60:B60"/>
    <mergeCell ref="A12:B12"/>
    <mergeCell ref="P2:AE2"/>
    <mergeCell ref="A2:O2"/>
    <mergeCell ref="A10:B10"/>
    <mergeCell ref="A23:B23"/>
    <mergeCell ref="A36:B36"/>
    <mergeCell ref="A39:B39"/>
    <mergeCell ref="W6:AA6"/>
    <mergeCell ref="Y7:Y8"/>
    <mergeCell ref="Z7:Z8"/>
    <mergeCell ref="AA7:AA8"/>
    <mergeCell ref="AB7:AB8"/>
    <mergeCell ref="AC7:AC8"/>
    <mergeCell ref="W7:W8"/>
    <mergeCell ref="P7:P8"/>
    <mergeCell ref="U6:U8"/>
    <mergeCell ref="V6:V8"/>
    <mergeCell ref="Q7:Q8"/>
    <mergeCell ref="R7:R8"/>
    <mergeCell ref="S7:S8"/>
    <mergeCell ref="T7:T8"/>
    <mergeCell ref="AE6:AE8"/>
    <mergeCell ref="D7:D8"/>
    <mergeCell ref="E7:E8"/>
    <mergeCell ref="F7:F8"/>
    <mergeCell ref="G7:G8"/>
    <mergeCell ref="H7:H8"/>
    <mergeCell ref="X7:X8"/>
    <mergeCell ref="I7:I8"/>
    <mergeCell ref="K7:K8"/>
    <mergeCell ref="L7:L8"/>
    <mergeCell ref="O6:Q6"/>
    <mergeCell ref="R6:T6"/>
    <mergeCell ref="N6:N8"/>
    <mergeCell ref="AB6:AC6"/>
    <mergeCell ref="M7:M8"/>
    <mergeCell ref="O7:O8"/>
    <mergeCell ref="A6:B8"/>
    <mergeCell ref="D6:F6"/>
    <mergeCell ref="G6:I6"/>
    <mergeCell ref="J6:J8"/>
    <mergeCell ref="K6:M6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differentOddEven="1" scaleWithDoc="0" alignWithMargins="0">
    <oddHeader>&amp;L&amp;"+,標準"&amp;9 ３　人口</oddHeader>
    <evenHeader>&amp;R&amp;"+,標準"&amp;9 ３　人口</evenHeader>
  </headerFooter>
  <colBreaks count="1" manualBreakCount="1">
    <brk id="15" max="67" man="1"/>
  </colBreaks>
  <ignoredErrors>
    <ignoredError sqref="AE13:AE21 A13:A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9"/>
  <sheetViews>
    <sheetView showGridLines="0" view="pageBreakPreview" zoomScaleNormal="120" zoomScaleSheetLayoutView="100" workbookViewId="0">
      <selection activeCell="A3" sqref="A3:O3"/>
    </sheetView>
  </sheetViews>
  <sheetFormatPr defaultRowHeight="11.25"/>
  <cols>
    <col min="1" max="1" width="7.625" style="154" customWidth="1"/>
    <col min="2" max="2" width="4.5" style="154" bestFit="1" customWidth="1"/>
    <col min="3" max="3" width="2.25" style="154" bestFit="1" customWidth="1"/>
    <col min="4" max="4" width="0.875" style="154" customWidth="1"/>
    <col min="5" max="5" width="9.875" style="178" customWidth="1"/>
    <col min="6" max="6" width="9.875" style="206" customWidth="1"/>
    <col min="7" max="7" width="9.875" style="154" customWidth="1"/>
    <col min="8" max="8" width="0.875" style="154" customWidth="1"/>
    <col min="9" max="9" width="7.625" style="154" customWidth="1"/>
    <col min="10" max="10" width="4.875" style="154" bestFit="1" customWidth="1"/>
    <col min="11" max="11" width="2.25" style="154" bestFit="1" customWidth="1"/>
    <col min="12" max="12" width="0.875" style="154" customWidth="1"/>
    <col min="13" max="15" width="9.875" style="154" customWidth="1"/>
    <col min="16" max="16" width="9" style="154" customWidth="1"/>
    <col min="17" max="16384" width="9" style="154"/>
  </cols>
  <sheetData>
    <row r="1" spans="1:15" ht="23.1" customHeight="1">
      <c r="A1" s="478" t="s">
        <v>567</v>
      </c>
      <c r="B1" s="478"/>
      <c r="C1" s="478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</row>
    <row r="2" spans="1:15" ht="3.75" customHeight="1">
      <c r="A2" s="152"/>
      <c r="B2" s="152"/>
      <c r="C2" s="152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1:15" s="156" customFormat="1" ht="15.95" customHeight="1">
      <c r="A3" s="480" t="s">
        <v>568</v>
      </c>
      <c r="B3" s="480"/>
      <c r="C3" s="480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</row>
    <row r="4" spans="1:15">
      <c r="A4" s="157"/>
      <c r="B4" s="157"/>
      <c r="C4" s="157"/>
      <c r="D4" s="157"/>
      <c r="E4" s="158"/>
      <c r="F4" s="159"/>
      <c r="G4" s="157"/>
      <c r="H4" s="157"/>
      <c r="I4" s="157"/>
      <c r="J4" s="157"/>
      <c r="K4" s="157"/>
      <c r="L4" s="157"/>
      <c r="M4" s="157"/>
      <c r="N4" s="157"/>
      <c r="O4" s="352" t="s">
        <v>808</v>
      </c>
    </row>
    <row r="5" spans="1:15" ht="3" customHeight="1" thickBot="1">
      <c r="A5" s="161"/>
      <c r="B5" s="161"/>
      <c r="C5" s="161"/>
      <c r="D5" s="161"/>
      <c r="E5" s="162"/>
      <c r="F5" s="163"/>
      <c r="G5" s="161"/>
      <c r="H5" s="161"/>
      <c r="I5" s="161"/>
      <c r="J5" s="161"/>
      <c r="K5" s="161"/>
      <c r="L5" s="161"/>
      <c r="M5" s="161"/>
      <c r="N5" s="161"/>
      <c r="O5" s="164"/>
    </row>
    <row r="6" spans="1:15" ht="15" customHeight="1">
      <c r="A6" s="482" t="s">
        <v>912</v>
      </c>
      <c r="B6" s="482"/>
      <c r="C6" s="482"/>
      <c r="D6" s="483"/>
      <c r="E6" s="166" t="s">
        <v>809</v>
      </c>
      <c r="F6" s="167" t="s">
        <v>0</v>
      </c>
      <c r="G6" s="484" t="s">
        <v>1</v>
      </c>
      <c r="H6" s="485"/>
      <c r="I6" s="482" t="s">
        <v>912</v>
      </c>
      <c r="J6" s="482"/>
      <c r="K6" s="482"/>
      <c r="L6" s="483"/>
      <c r="M6" s="166" t="s">
        <v>809</v>
      </c>
      <c r="N6" s="169" t="s">
        <v>0</v>
      </c>
      <c r="O6" s="168" t="s">
        <v>1</v>
      </c>
    </row>
    <row r="7" spans="1:15" ht="5.0999999999999996" customHeight="1">
      <c r="A7" s="170"/>
      <c r="B7" s="170"/>
      <c r="C7" s="170"/>
      <c r="D7" s="170"/>
      <c r="E7" s="171"/>
      <c r="F7" s="172"/>
      <c r="G7" s="172"/>
      <c r="H7" s="173"/>
      <c r="I7" s="174"/>
      <c r="J7" s="170"/>
      <c r="K7" s="170"/>
      <c r="L7" s="175"/>
      <c r="M7" s="172"/>
      <c r="N7" s="176"/>
      <c r="O7" s="177"/>
    </row>
    <row r="8" spans="1:15" ht="11.45" customHeight="1">
      <c r="A8" s="178" t="s">
        <v>81</v>
      </c>
      <c r="B8" s="178">
        <v>1903</v>
      </c>
      <c r="C8" s="178"/>
      <c r="D8" s="178"/>
      <c r="E8" s="179">
        <v>475932</v>
      </c>
      <c r="F8" s="180">
        <v>236355</v>
      </c>
      <c r="G8" s="180">
        <v>239577</v>
      </c>
      <c r="H8" s="181"/>
      <c r="I8" s="182" t="s">
        <v>948</v>
      </c>
      <c r="J8" s="178">
        <v>1964</v>
      </c>
      <c r="K8" s="178"/>
      <c r="L8" s="183"/>
      <c r="M8" s="184">
        <v>927000</v>
      </c>
      <c r="N8" s="180">
        <v>444000</v>
      </c>
      <c r="O8" s="180">
        <v>483000</v>
      </c>
    </row>
    <row r="9" spans="1:15" ht="11.45" customHeight="1">
      <c r="A9" s="178" t="s">
        <v>46</v>
      </c>
      <c r="B9" s="178">
        <v>1904</v>
      </c>
      <c r="C9" s="178"/>
      <c r="D9" s="178"/>
      <c r="E9" s="179">
        <v>481054</v>
      </c>
      <c r="F9" s="180">
        <v>238950</v>
      </c>
      <c r="G9" s="180">
        <v>242104</v>
      </c>
      <c r="H9" s="181"/>
      <c r="I9" s="182" t="s">
        <v>968</v>
      </c>
      <c r="J9" s="178">
        <v>1965</v>
      </c>
      <c r="K9" s="178" t="s">
        <v>969</v>
      </c>
      <c r="L9" s="183"/>
      <c r="M9" s="184">
        <v>934176</v>
      </c>
      <c r="N9" s="180">
        <v>447693</v>
      </c>
      <c r="O9" s="180">
        <v>486483</v>
      </c>
    </row>
    <row r="10" spans="1:15" ht="11.45" customHeight="1">
      <c r="A10" s="178" t="s">
        <v>47</v>
      </c>
      <c r="B10" s="178">
        <v>1905</v>
      </c>
      <c r="C10" s="178"/>
      <c r="D10" s="178"/>
      <c r="E10" s="179">
        <v>487063</v>
      </c>
      <c r="F10" s="180">
        <v>241340</v>
      </c>
      <c r="G10" s="180">
        <v>245723</v>
      </c>
      <c r="H10" s="181"/>
      <c r="I10" s="182" t="s">
        <v>23</v>
      </c>
      <c r="J10" s="178">
        <v>1966</v>
      </c>
      <c r="K10" s="178"/>
      <c r="L10" s="183"/>
      <c r="M10" s="184">
        <v>942000</v>
      </c>
      <c r="N10" s="180">
        <v>454000</v>
      </c>
      <c r="O10" s="180">
        <v>488000</v>
      </c>
    </row>
    <row r="11" spans="1:15" ht="11.45" customHeight="1">
      <c r="A11" s="178" t="s">
        <v>48</v>
      </c>
      <c r="B11" s="178">
        <v>1906</v>
      </c>
      <c r="C11" s="178"/>
      <c r="D11" s="178"/>
      <c r="E11" s="179">
        <v>486757</v>
      </c>
      <c r="F11" s="180">
        <v>239885</v>
      </c>
      <c r="G11" s="180">
        <v>246872</v>
      </c>
      <c r="H11" s="181"/>
      <c r="I11" s="182" t="s">
        <v>24</v>
      </c>
      <c r="J11" s="178">
        <v>1967</v>
      </c>
      <c r="K11" s="178"/>
      <c r="L11" s="183"/>
      <c r="M11" s="184">
        <v>949000</v>
      </c>
      <c r="N11" s="180">
        <v>458000</v>
      </c>
      <c r="O11" s="180">
        <v>491000</v>
      </c>
    </row>
    <row r="12" spans="1:15" ht="11.45" customHeight="1">
      <c r="A12" s="178" t="s">
        <v>49</v>
      </c>
      <c r="B12" s="178">
        <v>1907</v>
      </c>
      <c r="C12" s="178"/>
      <c r="D12" s="178"/>
      <c r="E12" s="179">
        <v>490565</v>
      </c>
      <c r="F12" s="180">
        <v>241351</v>
      </c>
      <c r="G12" s="180">
        <v>249214</v>
      </c>
      <c r="H12" s="181"/>
      <c r="I12" s="182" t="s">
        <v>25</v>
      </c>
      <c r="J12" s="178">
        <v>1968</v>
      </c>
      <c r="K12" s="178"/>
      <c r="L12" s="183"/>
      <c r="M12" s="184">
        <v>956000</v>
      </c>
      <c r="N12" s="180">
        <v>462000</v>
      </c>
      <c r="O12" s="180">
        <v>494000</v>
      </c>
    </row>
    <row r="13" spans="1:15" ht="11.45" customHeight="1">
      <c r="A13" s="178" t="s">
        <v>50</v>
      </c>
      <c r="B13" s="178">
        <v>1908</v>
      </c>
      <c r="C13" s="178"/>
      <c r="D13" s="178"/>
      <c r="E13" s="179">
        <v>501594</v>
      </c>
      <c r="F13" s="180">
        <v>246296</v>
      </c>
      <c r="G13" s="180">
        <v>255298</v>
      </c>
      <c r="H13" s="181"/>
      <c r="I13" s="182" t="s">
        <v>26</v>
      </c>
      <c r="J13" s="178">
        <v>1969</v>
      </c>
      <c r="K13" s="178"/>
      <c r="L13" s="183"/>
      <c r="M13" s="184">
        <v>955000</v>
      </c>
      <c r="N13" s="180">
        <v>460000</v>
      </c>
      <c r="O13" s="180">
        <v>495000</v>
      </c>
    </row>
    <row r="14" spans="1:15" ht="11.45" customHeight="1">
      <c r="A14" s="178" t="s">
        <v>51</v>
      </c>
      <c r="B14" s="178">
        <v>1909</v>
      </c>
      <c r="C14" s="178"/>
      <c r="D14" s="178"/>
      <c r="E14" s="179">
        <v>508815</v>
      </c>
      <c r="F14" s="180">
        <v>249665</v>
      </c>
      <c r="G14" s="180">
        <v>259150</v>
      </c>
      <c r="H14" s="181"/>
      <c r="I14" s="182" t="s">
        <v>970</v>
      </c>
      <c r="J14" s="178">
        <v>1970</v>
      </c>
      <c r="K14" s="178" t="s">
        <v>969</v>
      </c>
      <c r="L14" s="183"/>
      <c r="M14" s="184">
        <v>945111</v>
      </c>
      <c r="N14" s="180">
        <v>451393</v>
      </c>
      <c r="O14" s="180">
        <v>493718</v>
      </c>
    </row>
    <row r="15" spans="1:15" ht="11.45" customHeight="1">
      <c r="A15" s="178" t="s">
        <v>52</v>
      </c>
      <c r="B15" s="178">
        <v>1910</v>
      </c>
      <c r="C15" s="178"/>
      <c r="D15" s="178"/>
      <c r="E15" s="179">
        <v>530177</v>
      </c>
      <c r="F15" s="180">
        <v>259142</v>
      </c>
      <c r="G15" s="180">
        <v>271035</v>
      </c>
      <c r="H15" s="181"/>
      <c r="I15" s="182" t="s">
        <v>27</v>
      </c>
      <c r="J15" s="178">
        <v>1971</v>
      </c>
      <c r="K15" s="178"/>
      <c r="L15" s="183"/>
      <c r="M15" s="184">
        <v>939742</v>
      </c>
      <c r="N15" s="180">
        <v>449303</v>
      </c>
      <c r="O15" s="180">
        <v>490439</v>
      </c>
    </row>
    <row r="16" spans="1:15" ht="11.45" customHeight="1">
      <c r="A16" s="178" t="s">
        <v>53</v>
      </c>
      <c r="B16" s="178">
        <v>1911</v>
      </c>
      <c r="C16" s="178"/>
      <c r="D16" s="178"/>
      <c r="E16" s="179">
        <v>530957</v>
      </c>
      <c r="F16" s="180">
        <v>260620</v>
      </c>
      <c r="G16" s="180">
        <v>270337</v>
      </c>
      <c r="H16" s="181"/>
      <c r="I16" s="182" t="s">
        <v>28</v>
      </c>
      <c r="J16" s="178">
        <v>1972</v>
      </c>
      <c r="K16" s="178"/>
      <c r="L16" s="183"/>
      <c r="M16" s="184">
        <v>959615</v>
      </c>
      <c r="N16" s="447">
        <v>461214</v>
      </c>
      <c r="O16" s="447">
        <v>498401</v>
      </c>
    </row>
    <row r="17" spans="1:15" ht="11.45" customHeight="1">
      <c r="A17" s="178" t="s">
        <v>54</v>
      </c>
      <c r="B17" s="178">
        <v>1912</v>
      </c>
      <c r="C17" s="178"/>
      <c r="D17" s="178"/>
      <c r="E17" s="179">
        <v>538514</v>
      </c>
      <c r="F17" s="180">
        <v>264415</v>
      </c>
      <c r="G17" s="180">
        <v>274099</v>
      </c>
      <c r="H17" s="181"/>
      <c r="I17" s="182" t="s">
        <v>29</v>
      </c>
      <c r="J17" s="178">
        <v>1973</v>
      </c>
      <c r="K17" s="178"/>
      <c r="L17" s="183"/>
      <c r="M17" s="24">
        <v>992756</v>
      </c>
      <c r="N17" s="448">
        <v>481787</v>
      </c>
      <c r="O17" s="448">
        <v>510969</v>
      </c>
    </row>
    <row r="18" spans="1:15" ht="11.45" customHeight="1">
      <c r="A18" s="178" t="s">
        <v>570</v>
      </c>
      <c r="B18" s="178">
        <v>1913</v>
      </c>
      <c r="C18" s="178"/>
      <c r="D18" s="178"/>
      <c r="E18" s="179">
        <v>537081</v>
      </c>
      <c r="F18" s="180">
        <v>264004</v>
      </c>
      <c r="G18" s="180">
        <v>273077</v>
      </c>
      <c r="H18" s="181"/>
      <c r="I18" s="182" t="s">
        <v>30</v>
      </c>
      <c r="J18" s="178">
        <v>1974</v>
      </c>
      <c r="K18" s="178"/>
      <c r="L18" s="183"/>
      <c r="M18" s="24">
        <v>1019942</v>
      </c>
      <c r="N18" s="449">
        <v>497745</v>
      </c>
      <c r="O18" s="449">
        <v>522197</v>
      </c>
    </row>
    <row r="19" spans="1:15" ht="11.45" customHeight="1">
      <c r="A19" s="178" t="s">
        <v>2</v>
      </c>
      <c r="B19" s="178">
        <v>1914</v>
      </c>
      <c r="C19" s="178"/>
      <c r="D19" s="178"/>
      <c r="E19" s="179">
        <v>539297</v>
      </c>
      <c r="F19" s="180">
        <v>265011</v>
      </c>
      <c r="G19" s="180">
        <v>274286</v>
      </c>
      <c r="H19" s="181"/>
      <c r="I19" s="182" t="s">
        <v>971</v>
      </c>
      <c r="J19" s="178">
        <v>1975</v>
      </c>
      <c r="K19" s="178" t="s">
        <v>969</v>
      </c>
      <c r="L19" s="183"/>
      <c r="M19" s="24">
        <v>1042572</v>
      </c>
      <c r="N19" s="62">
        <v>510754</v>
      </c>
      <c r="O19" s="62">
        <v>531818</v>
      </c>
    </row>
    <row r="20" spans="1:15" ht="11.45" customHeight="1">
      <c r="A20" s="178" t="s">
        <v>3</v>
      </c>
      <c r="B20" s="178">
        <v>1915</v>
      </c>
      <c r="C20" s="178"/>
      <c r="D20" s="178"/>
      <c r="E20" s="179">
        <v>547427</v>
      </c>
      <c r="F20" s="180">
        <v>269442</v>
      </c>
      <c r="G20" s="180">
        <v>277985</v>
      </c>
      <c r="H20" s="181"/>
      <c r="I20" s="182" t="s">
        <v>31</v>
      </c>
      <c r="J20" s="178">
        <v>1976</v>
      </c>
      <c r="K20" s="178"/>
      <c r="L20" s="183"/>
      <c r="M20" s="24">
        <v>1060374</v>
      </c>
      <c r="N20" s="448">
        <v>520329</v>
      </c>
      <c r="O20" s="448">
        <v>540045</v>
      </c>
    </row>
    <row r="21" spans="1:15" ht="11.45" customHeight="1">
      <c r="A21" s="178" t="s">
        <v>4</v>
      </c>
      <c r="B21" s="178">
        <v>1916</v>
      </c>
      <c r="C21" s="178"/>
      <c r="D21" s="178"/>
      <c r="E21" s="179">
        <v>551710</v>
      </c>
      <c r="F21" s="180">
        <v>271830</v>
      </c>
      <c r="G21" s="180">
        <v>279880</v>
      </c>
      <c r="H21" s="181"/>
      <c r="I21" s="182" t="s">
        <v>32</v>
      </c>
      <c r="J21" s="178">
        <v>1977</v>
      </c>
      <c r="K21" s="178"/>
      <c r="L21" s="183"/>
      <c r="M21" s="24">
        <v>1072578</v>
      </c>
      <c r="N21" s="449">
        <v>526482</v>
      </c>
      <c r="O21" s="449">
        <v>546096</v>
      </c>
    </row>
    <row r="22" spans="1:15" ht="11.45" customHeight="1">
      <c r="A22" s="178" t="s">
        <v>5</v>
      </c>
      <c r="B22" s="178">
        <v>1917</v>
      </c>
      <c r="C22" s="178"/>
      <c r="D22" s="178"/>
      <c r="E22" s="179">
        <v>554583</v>
      </c>
      <c r="F22" s="180">
        <v>272530</v>
      </c>
      <c r="G22" s="180">
        <v>282053</v>
      </c>
      <c r="H22" s="181"/>
      <c r="I22" s="182" t="s">
        <v>33</v>
      </c>
      <c r="J22" s="178">
        <v>1978</v>
      </c>
      <c r="K22" s="178"/>
      <c r="L22" s="183"/>
      <c r="M22" s="24">
        <v>1083245</v>
      </c>
      <c r="N22" s="448">
        <v>531937</v>
      </c>
      <c r="O22" s="448">
        <v>551308</v>
      </c>
    </row>
    <row r="23" spans="1:15" ht="11.45" customHeight="1">
      <c r="A23" s="178" t="s">
        <v>55</v>
      </c>
      <c r="B23" s="178">
        <v>1918</v>
      </c>
      <c r="C23" s="178"/>
      <c r="D23" s="178"/>
      <c r="E23" s="179">
        <v>580392</v>
      </c>
      <c r="F23" s="180">
        <v>281235</v>
      </c>
      <c r="G23" s="180">
        <v>299157</v>
      </c>
      <c r="H23" s="181"/>
      <c r="I23" s="182" t="s">
        <v>34</v>
      </c>
      <c r="J23" s="178">
        <v>1979</v>
      </c>
      <c r="K23" s="178"/>
      <c r="L23" s="183"/>
      <c r="M23" s="24">
        <v>1095065</v>
      </c>
      <c r="N23" s="448">
        <v>538147</v>
      </c>
      <c r="O23" s="448">
        <v>556918</v>
      </c>
    </row>
    <row r="24" spans="1:15" ht="11.45" customHeight="1">
      <c r="A24" s="178" t="s">
        <v>6</v>
      </c>
      <c r="B24" s="178">
        <v>1919</v>
      </c>
      <c r="C24" s="178"/>
      <c r="D24" s="178"/>
      <c r="E24" s="179">
        <v>579790</v>
      </c>
      <c r="F24" s="180">
        <v>281646</v>
      </c>
      <c r="G24" s="180">
        <v>298144</v>
      </c>
      <c r="H24" s="181"/>
      <c r="I24" s="182" t="s">
        <v>972</v>
      </c>
      <c r="J24" s="178">
        <v>1980</v>
      </c>
      <c r="K24" s="178" t="s">
        <v>969</v>
      </c>
      <c r="L24" s="183"/>
      <c r="M24" s="24">
        <v>1106559</v>
      </c>
      <c r="N24" s="62">
        <v>543692</v>
      </c>
      <c r="O24" s="62">
        <v>562867</v>
      </c>
    </row>
    <row r="25" spans="1:15" ht="11.45" customHeight="1">
      <c r="A25" s="178" t="s">
        <v>571</v>
      </c>
      <c r="B25" s="178">
        <v>1920</v>
      </c>
      <c r="C25" s="178" t="s">
        <v>569</v>
      </c>
      <c r="D25" s="178"/>
      <c r="E25" s="179">
        <v>571572</v>
      </c>
      <c r="F25" s="180">
        <v>274829</v>
      </c>
      <c r="G25" s="180">
        <v>296743</v>
      </c>
      <c r="H25" s="181"/>
      <c r="I25" s="182" t="s">
        <v>35</v>
      </c>
      <c r="J25" s="178">
        <v>1981</v>
      </c>
      <c r="K25" s="178"/>
      <c r="L25" s="183"/>
      <c r="M25" s="24">
        <v>1117510</v>
      </c>
      <c r="N25" s="448">
        <v>549292</v>
      </c>
      <c r="O25" s="448">
        <v>568218</v>
      </c>
    </row>
    <row r="26" spans="1:15" ht="11.45" customHeight="1">
      <c r="A26" s="178" t="s">
        <v>572</v>
      </c>
      <c r="B26" s="178">
        <v>1921</v>
      </c>
      <c r="C26" s="178"/>
      <c r="D26" s="178"/>
      <c r="E26" s="179">
        <v>589736</v>
      </c>
      <c r="F26" s="180">
        <v>285270</v>
      </c>
      <c r="G26" s="180">
        <v>304466</v>
      </c>
      <c r="H26" s="181"/>
      <c r="I26" s="182" t="s">
        <v>36</v>
      </c>
      <c r="J26" s="178">
        <v>1982</v>
      </c>
      <c r="K26" s="178"/>
      <c r="L26" s="183"/>
      <c r="M26" s="24">
        <v>1130195</v>
      </c>
      <c r="N26" s="448">
        <v>555887</v>
      </c>
      <c r="O26" s="448">
        <v>574308</v>
      </c>
    </row>
    <row r="27" spans="1:15" ht="11.45" customHeight="1">
      <c r="A27" s="178" t="s">
        <v>573</v>
      </c>
      <c r="B27" s="178">
        <v>1922</v>
      </c>
      <c r="C27" s="178"/>
      <c r="D27" s="178"/>
      <c r="E27" s="179">
        <v>565672</v>
      </c>
      <c r="F27" s="180">
        <v>273558</v>
      </c>
      <c r="G27" s="180">
        <v>292114</v>
      </c>
      <c r="H27" s="181"/>
      <c r="I27" s="182" t="s">
        <v>37</v>
      </c>
      <c r="J27" s="178">
        <v>1983</v>
      </c>
      <c r="K27" s="178"/>
      <c r="L27" s="183"/>
      <c r="M27" s="24">
        <v>1145311</v>
      </c>
      <c r="N27" s="448">
        <v>563515</v>
      </c>
      <c r="O27" s="448">
        <v>581796</v>
      </c>
    </row>
    <row r="28" spans="1:15" ht="11.45" customHeight="1">
      <c r="A28" s="178" t="s">
        <v>42</v>
      </c>
      <c r="B28" s="178">
        <v>1923</v>
      </c>
      <c r="C28" s="178"/>
      <c r="D28" s="178"/>
      <c r="E28" s="179">
        <v>574935</v>
      </c>
      <c r="F28" s="180">
        <v>276800</v>
      </c>
      <c r="G28" s="180">
        <v>298135</v>
      </c>
      <c r="H28" s="181"/>
      <c r="I28" s="182" t="s">
        <v>38</v>
      </c>
      <c r="J28" s="178">
        <v>1984</v>
      </c>
      <c r="K28" s="178"/>
      <c r="L28" s="183"/>
      <c r="M28" s="24">
        <v>1161503</v>
      </c>
      <c r="N28" s="448">
        <v>572067</v>
      </c>
      <c r="O28" s="448">
        <v>589436</v>
      </c>
    </row>
    <row r="29" spans="1:15" ht="11.45" customHeight="1">
      <c r="A29" s="178" t="s">
        <v>43</v>
      </c>
      <c r="B29" s="178">
        <v>1924</v>
      </c>
      <c r="C29" s="178"/>
      <c r="D29" s="178"/>
      <c r="E29" s="179">
        <v>571445</v>
      </c>
      <c r="F29" s="180">
        <v>275427</v>
      </c>
      <c r="G29" s="180">
        <v>296018</v>
      </c>
      <c r="H29" s="181"/>
      <c r="I29" s="182" t="s">
        <v>973</v>
      </c>
      <c r="J29" s="178">
        <v>1985</v>
      </c>
      <c r="K29" s="178" t="s">
        <v>969</v>
      </c>
      <c r="L29" s="183"/>
      <c r="M29" s="24">
        <v>1179097</v>
      </c>
      <c r="N29" s="62">
        <v>581102</v>
      </c>
      <c r="O29" s="62">
        <v>597995</v>
      </c>
    </row>
    <row r="30" spans="1:15" ht="11.45" customHeight="1">
      <c r="A30" s="178" t="s">
        <v>574</v>
      </c>
      <c r="B30" s="178">
        <v>1925</v>
      </c>
      <c r="C30" s="178" t="s">
        <v>569</v>
      </c>
      <c r="D30" s="178"/>
      <c r="E30" s="179">
        <v>557622</v>
      </c>
      <c r="F30" s="180">
        <v>267933</v>
      </c>
      <c r="G30" s="180">
        <v>289689</v>
      </c>
      <c r="H30" s="181"/>
      <c r="I30" s="182" t="s">
        <v>39</v>
      </c>
      <c r="J30" s="178">
        <v>1986</v>
      </c>
      <c r="K30" s="178"/>
      <c r="L30" s="183"/>
      <c r="M30" s="24">
        <v>1191547</v>
      </c>
      <c r="N30" s="448">
        <v>586734</v>
      </c>
      <c r="O30" s="448">
        <v>604813</v>
      </c>
    </row>
    <row r="31" spans="1:15" ht="11.45" customHeight="1">
      <c r="A31" s="178" t="s">
        <v>56</v>
      </c>
      <c r="B31" s="178">
        <v>1926</v>
      </c>
      <c r="C31" s="178"/>
      <c r="D31" s="178"/>
      <c r="E31" s="179">
        <v>560255</v>
      </c>
      <c r="F31" s="180">
        <v>269768</v>
      </c>
      <c r="G31" s="180">
        <v>290487</v>
      </c>
      <c r="H31" s="181"/>
      <c r="I31" s="182" t="s">
        <v>40</v>
      </c>
      <c r="J31" s="178">
        <v>1987</v>
      </c>
      <c r="K31" s="178"/>
      <c r="L31" s="183"/>
      <c r="M31" s="24">
        <v>1202209</v>
      </c>
      <c r="N31" s="448">
        <v>591161</v>
      </c>
      <c r="O31" s="448">
        <v>611048</v>
      </c>
    </row>
    <row r="32" spans="1:15" ht="11.45" customHeight="1">
      <c r="A32" s="178" t="s">
        <v>570</v>
      </c>
      <c r="B32" s="178">
        <v>1927</v>
      </c>
      <c r="C32" s="178"/>
      <c r="D32" s="178"/>
      <c r="E32" s="179">
        <v>560699</v>
      </c>
      <c r="F32" s="180">
        <v>268408</v>
      </c>
      <c r="G32" s="180">
        <v>292291</v>
      </c>
      <c r="H32" s="181"/>
      <c r="I32" s="182" t="s">
        <v>41</v>
      </c>
      <c r="J32" s="178">
        <v>1988</v>
      </c>
      <c r="K32" s="178"/>
      <c r="L32" s="183"/>
      <c r="M32" s="24">
        <v>1210346</v>
      </c>
      <c r="N32" s="448">
        <v>594225</v>
      </c>
      <c r="O32" s="448">
        <v>616121</v>
      </c>
    </row>
    <row r="33" spans="1:15" ht="11.45" customHeight="1">
      <c r="A33" s="178" t="s">
        <v>2</v>
      </c>
      <c r="B33" s="178">
        <v>1928</v>
      </c>
      <c r="C33" s="178"/>
      <c r="D33" s="178"/>
      <c r="E33" s="179">
        <v>560941</v>
      </c>
      <c r="F33" s="180">
        <v>269290</v>
      </c>
      <c r="G33" s="180">
        <v>291651</v>
      </c>
      <c r="H33" s="181"/>
      <c r="I33" s="182" t="s">
        <v>57</v>
      </c>
      <c r="J33" s="178">
        <v>1989</v>
      </c>
      <c r="K33" s="178"/>
      <c r="L33" s="183"/>
      <c r="M33" s="24">
        <v>1217458</v>
      </c>
      <c r="N33" s="448">
        <v>597096</v>
      </c>
      <c r="O33" s="448">
        <v>620362</v>
      </c>
    </row>
    <row r="34" spans="1:15" ht="11.45" customHeight="1">
      <c r="A34" s="178" t="s">
        <v>3</v>
      </c>
      <c r="B34" s="178">
        <v>1929</v>
      </c>
      <c r="C34" s="178"/>
      <c r="D34" s="178"/>
      <c r="E34" s="179">
        <v>558438</v>
      </c>
      <c r="F34" s="180">
        <v>268155</v>
      </c>
      <c r="G34" s="180">
        <v>290283</v>
      </c>
      <c r="H34" s="181"/>
      <c r="I34" s="182" t="s">
        <v>76</v>
      </c>
      <c r="J34" s="178">
        <v>1990</v>
      </c>
      <c r="K34" s="178" t="s">
        <v>969</v>
      </c>
      <c r="L34" s="183"/>
      <c r="M34" s="24">
        <v>1222398</v>
      </c>
      <c r="N34" s="62">
        <v>598669</v>
      </c>
      <c r="O34" s="62">
        <v>623729</v>
      </c>
    </row>
    <row r="35" spans="1:15" ht="11.45" customHeight="1">
      <c r="A35" s="178" t="s">
        <v>575</v>
      </c>
      <c r="B35" s="178">
        <v>1930</v>
      </c>
      <c r="C35" s="178" t="s">
        <v>569</v>
      </c>
      <c r="D35" s="178"/>
      <c r="E35" s="179">
        <v>577509</v>
      </c>
      <c r="F35" s="180">
        <v>272797</v>
      </c>
      <c r="G35" s="180">
        <v>304712</v>
      </c>
      <c r="H35" s="181"/>
      <c r="I35" s="182" t="s">
        <v>58</v>
      </c>
      <c r="J35" s="178">
        <v>1991</v>
      </c>
      <c r="K35" s="178"/>
      <c r="L35" s="183"/>
      <c r="M35" s="184">
        <v>1229296</v>
      </c>
      <c r="N35" s="180">
        <v>602032</v>
      </c>
      <c r="O35" s="180">
        <v>627264</v>
      </c>
    </row>
    <row r="36" spans="1:15" ht="11.45" customHeight="1">
      <c r="A36" s="178" t="s">
        <v>5</v>
      </c>
      <c r="B36" s="178">
        <v>1931</v>
      </c>
      <c r="C36" s="178"/>
      <c r="D36" s="178"/>
      <c r="E36" s="179">
        <v>576503</v>
      </c>
      <c r="F36" s="180">
        <v>273479</v>
      </c>
      <c r="G36" s="180">
        <v>303024</v>
      </c>
      <c r="H36" s="181"/>
      <c r="I36" s="182" t="s">
        <v>59</v>
      </c>
      <c r="J36" s="178">
        <v>1992</v>
      </c>
      <c r="K36" s="178" t="s">
        <v>974</v>
      </c>
      <c r="L36" s="183"/>
      <c r="M36" s="184">
        <v>1238754</v>
      </c>
      <c r="N36" s="180">
        <v>606618</v>
      </c>
      <c r="O36" s="180">
        <v>632137</v>
      </c>
    </row>
    <row r="37" spans="1:15" ht="11.45" customHeight="1">
      <c r="A37" s="178" t="s">
        <v>55</v>
      </c>
      <c r="B37" s="178">
        <v>1932</v>
      </c>
      <c r="C37" s="178"/>
      <c r="D37" s="178"/>
      <c r="E37" s="179">
        <v>576885</v>
      </c>
      <c r="F37" s="180">
        <v>274228</v>
      </c>
      <c r="G37" s="180">
        <v>302657</v>
      </c>
      <c r="H37" s="181"/>
      <c r="I37" s="182" t="s">
        <v>60</v>
      </c>
      <c r="J37" s="178">
        <v>1993</v>
      </c>
      <c r="K37" s="178" t="s">
        <v>974</v>
      </c>
      <c r="L37" s="183"/>
      <c r="M37" s="185">
        <v>1249314</v>
      </c>
      <c r="N37" s="180">
        <v>612250</v>
      </c>
      <c r="O37" s="180">
        <v>637063</v>
      </c>
    </row>
    <row r="38" spans="1:15" ht="11.45" customHeight="1">
      <c r="A38" s="178" t="s">
        <v>6</v>
      </c>
      <c r="B38" s="178">
        <v>1933</v>
      </c>
      <c r="C38" s="178"/>
      <c r="D38" s="178"/>
      <c r="E38" s="179">
        <v>583156</v>
      </c>
      <c r="F38" s="180">
        <v>278554</v>
      </c>
      <c r="G38" s="180">
        <v>304602</v>
      </c>
      <c r="H38" s="181"/>
      <c r="I38" s="182" t="s">
        <v>61</v>
      </c>
      <c r="J38" s="178">
        <v>1994</v>
      </c>
      <c r="K38" s="178"/>
      <c r="L38" s="183"/>
      <c r="M38" s="184">
        <v>1261856</v>
      </c>
      <c r="N38" s="184">
        <v>618930</v>
      </c>
      <c r="O38" s="184">
        <v>642926</v>
      </c>
    </row>
    <row r="39" spans="1:15" ht="11.45" customHeight="1">
      <c r="A39" s="178" t="s">
        <v>7</v>
      </c>
      <c r="B39" s="178">
        <v>1934</v>
      </c>
      <c r="C39" s="178"/>
      <c r="D39" s="178"/>
      <c r="E39" s="179">
        <v>587962</v>
      </c>
      <c r="F39" s="180">
        <v>281177</v>
      </c>
      <c r="G39" s="180">
        <v>306785</v>
      </c>
      <c r="H39" s="181"/>
      <c r="I39" s="182" t="s">
        <v>77</v>
      </c>
      <c r="J39" s="178">
        <v>1995</v>
      </c>
      <c r="K39" s="178" t="s">
        <v>969</v>
      </c>
      <c r="L39" s="183"/>
      <c r="M39" s="184">
        <v>1273440</v>
      </c>
      <c r="N39" s="184">
        <v>624737</v>
      </c>
      <c r="O39" s="184">
        <v>648703</v>
      </c>
    </row>
    <row r="40" spans="1:15" ht="11.45" customHeight="1">
      <c r="A40" s="178" t="s">
        <v>572</v>
      </c>
      <c r="B40" s="178">
        <v>1935</v>
      </c>
      <c r="C40" s="178" t="s">
        <v>569</v>
      </c>
      <c r="D40" s="178"/>
      <c r="E40" s="179">
        <v>592494</v>
      </c>
      <c r="F40" s="180">
        <v>281266</v>
      </c>
      <c r="G40" s="180">
        <v>311228</v>
      </c>
      <c r="H40" s="181"/>
      <c r="I40" s="182" t="s">
        <v>62</v>
      </c>
      <c r="J40" s="178">
        <v>1996</v>
      </c>
      <c r="K40" s="178"/>
      <c r="L40" s="183"/>
      <c r="M40" s="184">
        <v>1281205</v>
      </c>
      <c r="N40" s="184">
        <v>628746</v>
      </c>
      <c r="O40" s="184">
        <v>652459</v>
      </c>
    </row>
    <row r="41" spans="1:15" ht="11.45" customHeight="1">
      <c r="A41" s="178" t="s">
        <v>573</v>
      </c>
      <c r="B41" s="178">
        <v>1936</v>
      </c>
      <c r="C41" s="178"/>
      <c r="D41" s="178"/>
      <c r="E41" s="179">
        <v>589848</v>
      </c>
      <c r="F41" s="180">
        <v>280788</v>
      </c>
      <c r="G41" s="180">
        <v>309060</v>
      </c>
      <c r="H41" s="181"/>
      <c r="I41" s="182" t="s">
        <v>63</v>
      </c>
      <c r="J41" s="178">
        <v>1997</v>
      </c>
      <c r="K41" s="178"/>
      <c r="L41" s="183"/>
      <c r="M41" s="184">
        <v>1289251</v>
      </c>
      <c r="N41" s="185">
        <v>632873</v>
      </c>
      <c r="O41" s="185">
        <v>656378</v>
      </c>
    </row>
    <row r="42" spans="1:15" ht="11.45" customHeight="1">
      <c r="A42" s="178" t="s">
        <v>42</v>
      </c>
      <c r="B42" s="178">
        <v>1937</v>
      </c>
      <c r="C42" s="178"/>
      <c r="D42" s="178"/>
      <c r="E42" s="179">
        <v>597902</v>
      </c>
      <c r="F42" s="180">
        <v>285605</v>
      </c>
      <c r="G42" s="180">
        <v>312297</v>
      </c>
      <c r="H42" s="181"/>
      <c r="I42" s="182" t="s">
        <v>64</v>
      </c>
      <c r="J42" s="178">
        <v>1998</v>
      </c>
      <c r="K42" s="178"/>
      <c r="L42" s="183"/>
      <c r="M42" s="184">
        <v>1298139</v>
      </c>
      <c r="N42" s="185">
        <v>637462</v>
      </c>
      <c r="O42" s="185">
        <v>660677</v>
      </c>
    </row>
    <row r="43" spans="1:15" ht="11.45" customHeight="1">
      <c r="A43" s="178" t="s">
        <v>43</v>
      </c>
      <c r="B43" s="178">
        <v>1938</v>
      </c>
      <c r="C43" s="178"/>
      <c r="D43" s="178"/>
      <c r="E43" s="179">
        <v>594312</v>
      </c>
      <c r="F43" s="180">
        <v>283159</v>
      </c>
      <c r="G43" s="180">
        <v>311153</v>
      </c>
      <c r="H43" s="181"/>
      <c r="I43" s="182" t="s">
        <v>65</v>
      </c>
      <c r="J43" s="178">
        <v>1999</v>
      </c>
      <c r="K43" s="178"/>
      <c r="L43" s="183"/>
      <c r="M43" s="184">
        <v>1308010</v>
      </c>
      <c r="N43" s="185">
        <v>642650</v>
      </c>
      <c r="O43" s="185">
        <v>665360</v>
      </c>
    </row>
    <row r="44" spans="1:15" ht="11.45" customHeight="1">
      <c r="A44" s="178" t="s">
        <v>44</v>
      </c>
      <c r="B44" s="178">
        <v>1939</v>
      </c>
      <c r="C44" s="178"/>
      <c r="D44" s="178"/>
      <c r="E44" s="179">
        <v>583337</v>
      </c>
      <c r="F44" s="180">
        <v>273817</v>
      </c>
      <c r="G44" s="180">
        <v>309520</v>
      </c>
      <c r="H44" s="181"/>
      <c r="I44" s="182" t="s">
        <v>78</v>
      </c>
      <c r="J44" s="178">
        <v>2000</v>
      </c>
      <c r="K44" s="178" t="s">
        <v>969</v>
      </c>
      <c r="L44" s="183"/>
      <c r="M44" s="184">
        <v>1318220</v>
      </c>
      <c r="N44" s="185">
        <v>647877</v>
      </c>
      <c r="O44" s="185">
        <v>670343</v>
      </c>
    </row>
    <row r="45" spans="1:15" ht="11.45" customHeight="1">
      <c r="A45" s="178" t="s">
        <v>576</v>
      </c>
      <c r="B45" s="178">
        <v>1940</v>
      </c>
      <c r="C45" s="178" t="s">
        <v>569</v>
      </c>
      <c r="D45" s="178"/>
      <c r="E45" s="179">
        <v>574579</v>
      </c>
      <c r="F45" s="180">
        <v>270680</v>
      </c>
      <c r="G45" s="180">
        <v>303899</v>
      </c>
      <c r="H45" s="181"/>
      <c r="I45" s="182" t="s">
        <v>66</v>
      </c>
      <c r="J45" s="178">
        <v>2001</v>
      </c>
      <c r="K45" s="178"/>
      <c r="L45" s="183"/>
      <c r="M45" s="184">
        <v>1326518</v>
      </c>
      <c r="N45" s="185">
        <v>651921</v>
      </c>
      <c r="O45" s="185">
        <v>674597</v>
      </c>
    </row>
    <row r="46" spans="1:15" ht="11.45" customHeight="1">
      <c r="A46" s="178" t="s">
        <v>8</v>
      </c>
      <c r="B46" s="178">
        <v>1941</v>
      </c>
      <c r="C46" s="178"/>
      <c r="D46" s="178"/>
      <c r="E46" s="179">
        <v>571200</v>
      </c>
      <c r="F46" s="180">
        <v>269000</v>
      </c>
      <c r="G46" s="180">
        <v>302200</v>
      </c>
      <c r="H46" s="181"/>
      <c r="I46" s="182" t="s">
        <v>45</v>
      </c>
      <c r="J46" s="178">
        <v>2002</v>
      </c>
      <c r="K46" s="178"/>
      <c r="L46" s="183"/>
      <c r="M46" s="185">
        <v>1335871</v>
      </c>
      <c r="N46" s="185">
        <v>656660</v>
      </c>
      <c r="O46" s="185">
        <v>679211</v>
      </c>
    </row>
    <row r="47" spans="1:15" ht="11.45" customHeight="1">
      <c r="A47" s="178" t="s">
        <v>9</v>
      </c>
      <c r="B47" s="178">
        <v>1942</v>
      </c>
      <c r="C47" s="178"/>
      <c r="D47" s="178"/>
      <c r="E47" s="179">
        <v>570400</v>
      </c>
      <c r="F47" s="180">
        <v>268300</v>
      </c>
      <c r="G47" s="180">
        <v>302100</v>
      </c>
      <c r="H47" s="181"/>
      <c r="I47" s="182" t="s">
        <v>67</v>
      </c>
      <c r="J47" s="178">
        <v>2003</v>
      </c>
      <c r="K47" s="178"/>
      <c r="L47" s="183"/>
      <c r="M47" s="185">
        <v>1344148</v>
      </c>
      <c r="N47" s="185">
        <v>660592</v>
      </c>
      <c r="O47" s="185">
        <v>683556</v>
      </c>
    </row>
    <row r="48" spans="1:15" ht="11.45" customHeight="1">
      <c r="A48" s="178" t="s">
        <v>10</v>
      </c>
      <c r="B48" s="178">
        <v>1943</v>
      </c>
      <c r="C48" s="178"/>
      <c r="D48" s="178"/>
      <c r="E48" s="179">
        <v>556000</v>
      </c>
      <c r="F48" s="180">
        <v>265000</v>
      </c>
      <c r="G48" s="180">
        <v>291000</v>
      </c>
      <c r="H48" s="181"/>
      <c r="I48" s="182" t="s">
        <v>68</v>
      </c>
      <c r="J48" s="178">
        <v>2004</v>
      </c>
      <c r="K48" s="178"/>
      <c r="L48" s="183"/>
      <c r="M48" s="185">
        <v>1353010</v>
      </c>
      <c r="N48" s="185">
        <v>664527</v>
      </c>
      <c r="O48" s="185">
        <v>688483</v>
      </c>
    </row>
    <row r="49" spans="1:16" ht="11.45" customHeight="1">
      <c r="A49" s="178" t="s">
        <v>11</v>
      </c>
      <c r="B49" s="178">
        <v>1944</v>
      </c>
      <c r="C49" s="178" t="s">
        <v>954</v>
      </c>
      <c r="D49" s="178"/>
      <c r="E49" s="179">
        <v>590480</v>
      </c>
      <c r="F49" s="180">
        <v>265530</v>
      </c>
      <c r="G49" s="180">
        <v>324950</v>
      </c>
      <c r="H49" s="181"/>
      <c r="I49" s="182" t="s">
        <v>79</v>
      </c>
      <c r="J49" s="178">
        <v>2005</v>
      </c>
      <c r="K49" s="178" t="s">
        <v>969</v>
      </c>
      <c r="L49" s="183"/>
      <c r="M49" s="185">
        <v>1361594</v>
      </c>
      <c r="N49" s="185">
        <v>668502</v>
      </c>
      <c r="O49" s="185">
        <v>693092</v>
      </c>
    </row>
    <row r="50" spans="1:16" ht="11.45" customHeight="1">
      <c r="A50" s="178" t="s">
        <v>12</v>
      </c>
      <c r="B50" s="178">
        <v>1945</v>
      </c>
      <c r="C50" s="178" t="s">
        <v>953</v>
      </c>
      <c r="D50" s="178"/>
      <c r="E50" s="446" t="s">
        <v>1008</v>
      </c>
      <c r="F50" s="447" t="s">
        <v>1008</v>
      </c>
      <c r="G50" s="447" t="s">
        <v>1008</v>
      </c>
      <c r="H50" s="181"/>
      <c r="I50" s="182" t="s">
        <v>69</v>
      </c>
      <c r="J50" s="178">
        <v>2006</v>
      </c>
      <c r="K50" s="178"/>
      <c r="L50" s="183"/>
      <c r="M50" s="185">
        <v>1367994</v>
      </c>
      <c r="N50" s="185">
        <v>671210</v>
      </c>
      <c r="O50" s="185">
        <v>696784</v>
      </c>
    </row>
    <row r="51" spans="1:16" ht="11.45" customHeight="1">
      <c r="A51" s="178" t="s">
        <v>13</v>
      </c>
      <c r="B51" s="178">
        <v>1946</v>
      </c>
      <c r="C51" s="178"/>
      <c r="D51" s="178"/>
      <c r="E51" s="179">
        <v>509517</v>
      </c>
      <c r="F51" s="180">
        <v>232455</v>
      </c>
      <c r="G51" s="180">
        <v>277062</v>
      </c>
      <c r="H51" s="181"/>
      <c r="I51" s="182" t="s">
        <v>70</v>
      </c>
      <c r="J51" s="178">
        <v>2007</v>
      </c>
      <c r="K51" s="178"/>
      <c r="L51" s="183"/>
      <c r="M51" s="184">
        <v>1373464</v>
      </c>
      <c r="N51" s="185">
        <v>673381</v>
      </c>
      <c r="O51" s="185">
        <v>700083</v>
      </c>
    </row>
    <row r="52" spans="1:16" ht="11.45" customHeight="1">
      <c r="A52" s="178" t="s">
        <v>14</v>
      </c>
      <c r="B52" s="178">
        <v>1947</v>
      </c>
      <c r="C52" s="178"/>
      <c r="D52" s="178"/>
      <c r="E52" s="179">
        <v>537051</v>
      </c>
      <c r="F52" s="180">
        <v>249033</v>
      </c>
      <c r="G52" s="180">
        <v>288018</v>
      </c>
      <c r="H52" s="181"/>
      <c r="I52" s="182" t="s">
        <v>71</v>
      </c>
      <c r="J52" s="178">
        <v>2008</v>
      </c>
      <c r="K52" s="178"/>
      <c r="L52" s="183"/>
      <c r="M52" s="184">
        <v>1377274</v>
      </c>
      <c r="N52" s="185">
        <v>674925</v>
      </c>
      <c r="O52" s="185">
        <v>702349</v>
      </c>
    </row>
    <row r="53" spans="1:16" ht="11.45" customHeight="1">
      <c r="A53" s="178" t="s">
        <v>15</v>
      </c>
      <c r="B53" s="178">
        <v>1948</v>
      </c>
      <c r="C53" s="178"/>
      <c r="D53" s="178"/>
      <c r="E53" s="179">
        <v>555623</v>
      </c>
      <c r="F53" s="180">
        <v>257615</v>
      </c>
      <c r="G53" s="180">
        <v>298008</v>
      </c>
      <c r="H53" s="181"/>
      <c r="I53" s="182" t="s">
        <v>72</v>
      </c>
      <c r="J53" s="178">
        <v>2009</v>
      </c>
      <c r="K53" s="178"/>
      <c r="L53" s="183"/>
      <c r="M53" s="184">
        <v>1385147</v>
      </c>
      <c r="N53" s="185">
        <v>679093</v>
      </c>
      <c r="O53" s="185">
        <v>706054</v>
      </c>
    </row>
    <row r="54" spans="1:16" ht="11.45" customHeight="1">
      <c r="A54" s="178" t="s">
        <v>16</v>
      </c>
      <c r="B54" s="178">
        <v>1949</v>
      </c>
      <c r="C54" s="178"/>
      <c r="D54" s="178"/>
      <c r="E54" s="179">
        <v>571846</v>
      </c>
      <c r="F54" s="180">
        <v>264764</v>
      </c>
      <c r="G54" s="180">
        <v>307082</v>
      </c>
      <c r="H54" s="181"/>
      <c r="I54" s="182" t="s">
        <v>80</v>
      </c>
      <c r="J54" s="178">
        <v>2010</v>
      </c>
      <c r="K54" s="178" t="s">
        <v>969</v>
      </c>
      <c r="L54" s="183"/>
      <c r="M54" s="184">
        <v>1392818</v>
      </c>
      <c r="N54" s="185">
        <v>683328</v>
      </c>
      <c r="O54" s="185">
        <v>709490</v>
      </c>
    </row>
    <row r="55" spans="1:16" ht="11.45" customHeight="1">
      <c r="A55" s="178" t="s">
        <v>577</v>
      </c>
      <c r="B55" s="178">
        <v>1950</v>
      </c>
      <c r="C55" s="178" t="s">
        <v>1009</v>
      </c>
      <c r="D55" s="178"/>
      <c r="E55" s="96">
        <v>698827</v>
      </c>
      <c r="F55" s="62">
        <v>328908</v>
      </c>
      <c r="G55" s="62">
        <v>369919</v>
      </c>
      <c r="H55" s="181"/>
      <c r="I55" s="182" t="s">
        <v>74</v>
      </c>
      <c r="J55" s="178">
        <v>2011</v>
      </c>
      <c r="K55" s="178"/>
      <c r="L55" s="183"/>
      <c r="M55" s="184">
        <v>1402740</v>
      </c>
      <c r="N55" s="185">
        <v>688303</v>
      </c>
      <c r="O55" s="185">
        <v>714437</v>
      </c>
    </row>
    <row r="56" spans="1:16" ht="11.45" customHeight="1">
      <c r="A56" s="178" t="s">
        <v>17</v>
      </c>
      <c r="B56" s="178">
        <v>1951</v>
      </c>
      <c r="C56" s="178"/>
      <c r="D56" s="178"/>
      <c r="E56" s="186" t="s">
        <v>73</v>
      </c>
      <c r="F56" s="180" t="s">
        <v>73</v>
      </c>
      <c r="G56" s="180" t="s">
        <v>73</v>
      </c>
      <c r="H56" s="181"/>
      <c r="I56" s="182" t="s">
        <v>75</v>
      </c>
      <c r="J56" s="178">
        <v>2012</v>
      </c>
      <c r="K56" s="178"/>
      <c r="L56" s="183"/>
      <c r="M56" s="184">
        <v>1411755</v>
      </c>
      <c r="N56" s="184">
        <v>692859</v>
      </c>
      <c r="O56" s="184">
        <v>718896</v>
      </c>
    </row>
    <row r="57" spans="1:16" ht="11.45" customHeight="1">
      <c r="A57" s="178" t="s">
        <v>18</v>
      </c>
      <c r="B57" s="178">
        <v>1952</v>
      </c>
      <c r="C57" s="178" t="s">
        <v>995</v>
      </c>
      <c r="D57" s="187"/>
      <c r="E57" s="179">
        <v>754900</v>
      </c>
      <c r="F57" s="180">
        <v>356100</v>
      </c>
      <c r="G57" s="180">
        <v>393800</v>
      </c>
      <c r="H57" s="181"/>
      <c r="I57" s="182" t="s">
        <v>82</v>
      </c>
      <c r="J57" s="178">
        <v>2013</v>
      </c>
      <c r="K57" s="178"/>
      <c r="L57" s="183"/>
      <c r="M57" s="184">
        <v>1419009</v>
      </c>
      <c r="N57" s="184">
        <v>696747</v>
      </c>
      <c r="O57" s="184">
        <v>722262</v>
      </c>
    </row>
    <row r="58" spans="1:16" ht="11.45" customHeight="1">
      <c r="A58" s="178" t="s">
        <v>19</v>
      </c>
      <c r="B58" s="178">
        <v>1953</v>
      </c>
      <c r="C58" s="178"/>
      <c r="D58" s="187"/>
      <c r="E58" s="179">
        <v>769300</v>
      </c>
      <c r="F58" s="180">
        <v>367000</v>
      </c>
      <c r="G58" s="180">
        <v>402300</v>
      </c>
      <c r="H58" s="181"/>
      <c r="I58" s="182" t="s">
        <v>83</v>
      </c>
      <c r="J58" s="178">
        <v>2014</v>
      </c>
      <c r="K58" s="178"/>
      <c r="L58" s="183"/>
      <c r="M58" s="184">
        <v>1425769</v>
      </c>
      <c r="N58" s="184">
        <v>700431</v>
      </c>
      <c r="O58" s="184">
        <v>725338</v>
      </c>
    </row>
    <row r="59" spans="1:16" ht="11.45" customHeight="1">
      <c r="A59" s="178" t="s">
        <v>20</v>
      </c>
      <c r="B59" s="178">
        <v>1954</v>
      </c>
      <c r="C59" s="178"/>
      <c r="D59" s="187"/>
      <c r="E59" s="179">
        <v>787700</v>
      </c>
      <c r="F59" s="180">
        <v>376300</v>
      </c>
      <c r="G59" s="180">
        <v>411400</v>
      </c>
      <c r="H59" s="181"/>
      <c r="I59" s="182" t="s">
        <v>84</v>
      </c>
      <c r="J59" s="178">
        <v>2015</v>
      </c>
      <c r="K59" s="178" t="s">
        <v>969</v>
      </c>
      <c r="L59" s="183"/>
      <c r="M59" s="184">
        <v>1433566</v>
      </c>
      <c r="N59" s="184">
        <v>704619</v>
      </c>
      <c r="O59" s="184">
        <v>728947</v>
      </c>
    </row>
    <row r="60" spans="1:16" ht="11.45" customHeight="1">
      <c r="A60" s="178" t="s">
        <v>578</v>
      </c>
      <c r="B60" s="178">
        <v>1955</v>
      </c>
      <c r="C60" s="178" t="s">
        <v>569</v>
      </c>
      <c r="D60" s="187"/>
      <c r="E60" s="179">
        <v>801065</v>
      </c>
      <c r="F60" s="180">
        <v>381939</v>
      </c>
      <c r="G60" s="180">
        <v>419126</v>
      </c>
      <c r="H60" s="181"/>
      <c r="I60" s="182" t="s">
        <v>175</v>
      </c>
      <c r="J60" s="178">
        <v>2016</v>
      </c>
      <c r="K60" s="178"/>
      <c r="L60" s="183"/>
      <c r="M60" s="184">
        <v>1441641</v>
      </c>
      <c r="N60" s="184">
        <v>708994</v>
      </c>
      <c r="O60" s="184">
        <v>732647</v>
      </c>
    </row>
    <row r="61" spans="1:16" ht="11.45" customHeight="1">
      <c r="A61" s="178" t="s">
        <v>579</v>
      </c>
      <c r="B61" s="178">
        <v>1956</v>
      </c>
      <c r="C61" s="178"/>
      <c r="D61" s="183"/>
      <c r="E61" s="184">
        <v>819000</v>
      </c>
      <c r="F61" s="188">
        <v>391000</v>
      </c>
      <c r="G61" s="188">
        <v>428000</v>
      </c>
      <c r="H61" s="181"/>
      <c r="I61" s="182" t="s">
        <v>783</v>
      </c>
      <c r="J61" s="178">
        <v>2017</v>
      </c>
      <c r="K61" s="178"/>
      <c r="L61" s="183"/>
      <c r="M61" s="365">
        <v>1447258</v>
      </c>
      <c r="N61" s="365">
        <v>711780</v>
      </c>
      <c r="O61" s="365">
        <v>735478</v>
      </c>
      <c r="P61" s="321"/>
    </row>
    <row r="62" spans="1:16" ht="11.45" customHeight="1">
      <c r="A62" s="178" t="s">
        <v>580</v>
      </c>
      <c r="B62" s="178">
        <v>1957</v>
      </c>
      <c r="C62" s="178"/>
      <c r="D62" s="183"/>
      <c r="E62" s="184">
        <v>835000</v>
      </c>
      <c r="F62" s="180">
        <v>399000</v>
      </c>
      <c r="G62" s="180">
        <v>436000</v>
      </c>
      <c r="H62" s="181"/>
      <c r="I62" s="182" t="s">
        <v>784</v>
      </c>
      <c r="J62" s="178">
        <v>2018</v>
      </c>
      <c r="K62" s="178"/>
      <c r="L62" s="183"/>
      <c r="M62" s="365">
        <v>1453285</v>
      </c>
      <c r="N62" s="365">
        <v>715096</v>
      </c>
      <c r="O62" s="365">
        <v>738189</v>
      </c>
      <c r="P62" s="321"/>
    </row>
    <row r="63" spans="1:16" ht="11.45" customHeight="1">
      <c r="A63" s="178" t="s">
        <v>21</v>
      </c>
      <c r="B63" s="178">
        <v>1958</v>
      </c>
      <c r="C63" s="178"/>
      <c r="D63" s="183"/>
      <c r="E63" s="184">
        <v>854000</v>
      </c>
      <c r="F63" s="180">
        <v>409000</v>
      </c>
      <c r="G63" s="180">
        <v>445000</v>
      </c>
      <c r="H63" s="181"/>
      <c r="I63" s="182" t="s">
        <v>787</v>
      </c>
      <c r="J63" s="178">
        <v>2019</v>
      </c>
      <c r="K63" s="178"/>
      <c r="L63" s="183"/>
      <c r="M63" s="365">
        <v>1461096</v>
      </c>
      <c r="N63" s="365">
        <v>719247</v>
      </c>
      <c r="O63" s="365">
        <v>741849</v>
      </c>
      <c r="P63" s="321"/>
    </row>
    <row r="64" spans="1:16" ht="11.45" customHeight="1">
      <c r="A64" s="178" t="s">
        <v>22</v>
      </c>
      <c r="B64" s="178">
        <v>1959</v>
      </c>
      <c r="C64" s="178"/>
      <c r="D64" s="183"/>
      <c r="E64" s="184">
        <v>873000</v>
      </c>
      <c r="F64" s="180">
        <v>418000</v>
      </c>
      <c r="G64" s="180">
        <v>455000</v>
      </c>
      <c r="H64" s="181"/>
      <c r="I64" s="182" t="s">
        <v>793</v>
      </c>
      <c r="J64" s="178">
        <v>2020</v>
      </c>
      <c r="K64" s="178" t="s">
        <v>969</v>
      </c>
      <c r="L64" s="183"/>
      <c r="M64" s="365">
        <v>1467480</v>
      </c>
      <c r="N64" s="365">
        <v>722812</v>
      </c>
      <c r="O64" s="365">
        <v>744668</v>
      </c>
      <c r="P64" s="321"/>
    </row>
    <row r="65" spans="1:18" ht="11.45" customHeight="1">
      <c r="A65" s="178" t="s">
        <v>581</v>
      </c>
      <c r="B65" s="178">
        <v>1960</v>
      </c>
      <c r="C65" s="178" t="s">
        <v>569</v>
      </c>
      <c r="D65" s="183"/>
      <c r="E65" s="184">
        <v>883122</v>
      </c>
      <c r="F65" s="180">
        <v>422843</v>
      </c>
      <c r="G65" s="180">
        <v>460279</v>
      </c>
      <c r="H65" s="181"/>
      <c r="I65" s="182" t="s">
        <v>797</v>
      </c>
      <c r="J65" s="178">
        <v>2021</v>
      </c>
      <c r="K65" s="178"/>
      <c r="L65" s="183"/>
      <c r="M65" s="31">
        <v>1468526</v>
      </c>
      <c r="N65" s="31">
        <v>723172</v>
      </c>
      <c r="O65" s="31">
        <v>745354</v>
      </c>
      <c r="P65" s="321"/>
      <c r="Q65" s="203"/>
      <c r="R65" s="204"/>
    </row>
    <row r="66" spans="1:18" ht="11.45" customHeight="1">
      <c r="A66" s="178" t="s">
        <v>786</v>
      </c>
      <c r="B66" s="178">
        <v>1961</v>
      </c>
      <c r="C66" s="178"/>
      <c r="D66" s="183"/>
      <c r="E66" s="184">
        <v>894000</v>
      </c>
      <c r="F66" s="180">
        <v>428000</v>
      </c>
      <c r="G66" s="180">
        <v>466000</v>
      </c>
      <c r="H66" s="181"/>
      <c r="I66" s="182" t="s">
        <v>810</v>
      </c>
      <c r="J66" s="178">
        <v>2022</v>
      </c>
      <c r="K66" s="178"/>
      <c r="L66" s="183"/>
      <c r="M66" s="185">
        <v>1468634</v>
      </c>
      <c r="N66" s="185">
        <v>722785</v>
      </c>
      <c r="O66" s="185">
        <v>745849</v>
      </c>
      <c r="P66" s="321"/>
    </row>
    <row r="67" spans="1:18" ht="11.45" customHeight="1">
      <c r="A67" s="178" t="s">
        <v>796</v>
      </c>
      <c r="B67" s="178">
        <v>1962</v>
      </c>
      <c r="C67" s="178"/>
      <c r="D67" s="183"/>
      <c r="E67" s="184">
        <v>906000</v>
      </c>
      <c r="F67" s="180">
        <v>434000</v>
      </c>
      <c r="G67" s="180">
        <v>472000</v>
      </c>
      <c r="H67" s="181"/>
      <c r="I67" s="182" t="s">
        <v>949</v>
      </c>
      <c r="J67" s="178">
        <v>2023</v>
      </c>
      <c r="K67" s="178"/>
      <c r="L67" s="183"/>
      <c r="M67" s="387">
        <v>1468375</v>
      </c>
      <c r="N67" s="387">
        <v>722730</v>
      </c>
      <c r="O67" s="387">
        <v>745645</v>
      </c>
    </row>
    <row r="68" spans="1:18" ht="11.45" customHeight="1">
      <c r="A68" s="178" t="s">
        <v>967</v>
      </c>
      <c r="B68" s="178">
        <v>1963</v>
      </c>
      <c r="C68" s="178"/>
      <c r="D68" s="183"/>
      <c r="E68" s="184">
        <v>918000</v>
      </c>
      <c r="F68" s="180">
        <v>440000</v>
      </c>
      <c r="G68" s="180">
        <v>478000</v>
      </c>
      <c r="H68" s="181"/>
      <c r="I68" s="182" t="s">
        <v>975</v>
      </c>
      <c r="J68" s="178">
        <v>2024</v>
      </c>
      <c r="K68" s="178"/>
      <c r="L68" s="183"/>
      <c r="M68" s="387">
        <v>1467065</v>
      </c>
      <c r="N68" s="387">
        <v>721896</v>
      </c>
      <c r="O68" s="387">
        <v>745169</v>
      </c>
    </row>
    <row r="69" spans="1:18" ht="5.0999999999999996" customHeight="1" thickBot="1">
      <c r="A69" s="189"/>
      <c r="B69" s="189"/>
      <c r="C69" s="189"/>
      <c r="D69" s="189"/>
      <c r="E69" s="190"/>
      <c r="F69" s="191"/>
      <c r="G69" s="191"/>
      <c r="H69" s="192"/>
      <c r="I69" s="193"/>
      <c r="J69" s="194"/>
      <c r="K69" s="194"/>
      <c r="L69" s="195"/>
      <c r="M69" s="191"/>
      <c r="N69" s="196"/>
      <c r="O69" s="196"/>
    </row>
    <row r="70" spans="1:18" ht="5.0999999999999996" customHeight="1">
      <c r="A70" s="160"/>
      <c r="B70" s="160"/>
      <c r="C70" s="160"/>
      <c r="D70" s="160"/>
      <c r="E70" s="197"/>
      <c r="F70" s="159"/>
      <c r="G70" s="198"/>
      <c r="H70" s="198"/>
      <c r="I70" s="199"/>
      <c r="J70" s="199"/>
      <c r="K70" s="199"/>
      <c r="L70" s="199"/>
      <c r="M70" s="199"/>
      <c r="N70" s="200"/>
      <c r="O70" s="158"/>
    </row>
    <row r="71" spans="1:18" ht="3" customHeight="1">
      <c r="A71" s="160"/>
      <c r="B71" s="160"/>
      <c r="C71" s="160"/>
      <c r="D71" s="160"/>
      <c r="E71" s="197"/>
      <c r="F71" s="159"/>
      <c r="G71" s="198"/>
      <c r="H71" s="198"/>
      <c r="I71" s="199"/>
      <c r="J71" s="199"/>
      <c r="K71" s="199"/>
      <c r="L71" s="199"/>
      <c r="M71" s="199"/>
      <c r="N71" s="200"/>
      <c r="O71" s="158"/>
    </row>
    <row r="72" spans="1:18" ht="9.9499999999999993" customHeight="1">
      <c r="A72" s="201" t="s">
        <v>960</v>
      </c>
      <c r="B72" s="201"/>
      <c r="C72" s="204"/>
      <c r="D72" s="205"/>
      <c r="E72" s="202"/>
      <c r="F72" s="201"/>
      <c r="G72" s="201"/>
      <c r="H72" s="201"/>
      <c r="I72" s="201"/>
      <c r="J72" s="201"/>
      <c r="K72" s="201"/>
      <c r="L72" s="201"/>
      <c r="M72" s="201"/>
      <c r="N72" s="201"/>
      <c r="O72" s="201"/>
    </row>
    <row r="73" spans="1:18" s="203" customFormat="1" ht="9.9499999999999993" customHeight="1">
      <c r="A73" s="201" t="s">
        <v>961</v>
      </c>
      <c r="B73" s="201"/>
      <c r="C73" s="204"/>
      <c r="D73" s="205"/>
      <c r="E73" s="202"/>
      <c r="F73" s="201"/>
      <c r="G73" s="201"/>
      <c r="H73" s="201"/>
      <c r="I73" s="201"/>
      <c r="J73" s="201"/>
      <c r="K73" s="201"/>
      <c r="L73" s="201"/>
      <c r="M73" s="201"/>
      <c r="N73" s="201"/>
      <c r="O73" s="201"/>
    </row>
    <row r="74" spans="1:18" s="203" customFormat="1" ht="9.9499999999999993" customHeight="1">
      <c r="A74" s="201" t="s">
        <v>1011</v>
      </c>
      <c r="B74" s="201"/>
      <c r="C74" s="201"/>
      <c r="D74" s="201"/>
      <c r="E74" s="202"/>
      <c r="F74" s="201"/>
      <c r="G74" s="201"/>
      <c r="H74" s="201"/>
      <c r="I74" s="201"/>
      <c r="J74" s="201"/>
      <c r="K74" s="201"/>
      <c r="L74" s="201"/>
      <c r="M74" s="201"/>
      <c r="N74" s="201"/>
      <c r="O74" s="201"/>
    </row>
    <row r="75" spans="1:18" s="203" customFormat="1" ht="9.9499999999999993" customHeight="1">
      <c r="A75" s="204" t="s">
        <v>1013</v>
      </c>
      <c r="B75" s="201"/>
      <c r="C75" s="201"/>
      <c r="D75" s="201"/>
      <c r="E75" s="202"/>
      <c r="F75" s="201"/>
      <c r="G75" s="201"/>
      <c r="H75" s="201"/>
      <c r="I75" s="201"/>
      <c r="J75" s="201"/>
      <c r="K75" s="201"/>
      <c r="L75" s="201"/>
      <c r="M75" s="201"/>
      <c r="N75" s="201"/>
      <c r="O75" s="201"/>
    </row>
    <row r="76" spans="1:18" s="203" customFormat="1" ht="9.9499999999999993" customHeight="1">
      <c r="A76" s="203" t="s">
        <v>1014</v>
      </c>
      <c r="B76" s="204"/>
      <c r="C76" s="201"/>
      <c r="D76" s="201"/>
      <c r="E76" s="202"/>
      <c r="F76" s="201"/>
      <c r="G76" s="201"/>
      <c r="H76" s="201"/>
      <c r="I76" s="201"/>
      <c r="J76" s="201"/>
      <c r="K76" s="201"/>
      <c r="L76" s="201"/>
      <c r="M76" s="201"/>
      <c r="N76" s="201"/>
      <c r="O76" s="201"/>
    </row>
    <row r="77" spans="1:18" s="203" customFormat="1" ht="9.9499999999999993" customHeight="1">
      <c r="A77" s="201" t="s">
        <v>1012</v>
      </c>
      <c r="B77" s="410"/>
      <c r="C77" s="410"/>
      <c r="D77" s="410"/>
      <c r="E77" s="410"/>
      <c r="F77" s="410"/>
      <c r="G77" s="410"/>
      <c r="H77" s="410"/>
      <c r="I77" s="410"/>
      <c r="J77" s="410"/>
      <c r="K77" s="410"/>
      <c r="L77" s="410"/>
      <c r="M77" s="410"/>
      <c r="N77" s="410"/>
      <c r="O77" s="410"/>
    </row>
    <row r="78" spans="1:18" s="203" customFormat="1" ht="13.5">
      <c r="A78" s="339"/>
      <c r="B78" s="410"/>
      <c r="C78" s="410"/>
      <c r="D78" s="410"/>
      <c r="E78" s="410"/>
      <c r="F78" s="410"/>
      <c r="G78" s="410"/>
      <c r="H78" s="410"/>
      <c r="I78" s="366"/>
      <c r="J78" s="410"/>
      <c r="K78" s="410"/>
      <c r="L78" s="410"/>
      <c r="M78" s="410"/>
      <c r="N78" s="410"/>
      <c r="O78" s="410"/>
    </row>
    <row r="79" spans="1:18">
      <c r="A79" s="411"/>
    </row>
  </sheetData>
  <mergeCells count="5">
    <mergeCell ref="A1:O1"/>
    <mergeCell ref="A3:O3"/>
    <mergeCell ref="A6:D6"/>
    <mergeCell ref="I6:L6"/>
    <mergeCell ref="G6:H6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 alignWithMargins="0">
    <oddHeader>&amp;L&amp;"+,標準"&amp;9 ３　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4"/>
  <sheetViews>
    <sheetView showGridLines="0" view="pageBreakPreview" zoomScaleNormal="120" zoomScaleSheetLayoutView="100" workbookViewId="0">
      <selection activeCell="A2" sqref="A2:I2"/>
    </sheetView>
  </sheetViews>
  <sheetFormatPr defaultRowHeight="11.25"/>
  <cols>
    <col min="1" max="1" width="9" style="154" customWidth="1"/>
    <col min="2" max="2" width="0.875" style="154" customWidth="1"/>
    <col min="3" max="5" width="11.375" style="154" customWidth="1"/>
    <col min="6" max="9" width="10.625" style="154" customWidth="1"/>
    <col min="10" max="10" width="4.125" style="154" customWidth="1"/>
    <col min="11" max="14" width="9" style="154"/>
    <col min="15" max="15" width="10.5" style="154" bestFit="1" customWidth="1"/>
    <col min="16" max="16" width="9.75" style="154" bestFit="1" customWidth="1"/>
    <col min="17" max="16384" width="9" style="154"/>
  </cols>
  <sheetData>
    <row r="1" spans="1:17" ht="15" customHeight="1"/>
    <row r="2" spans="1:17" ht="15" customHeight="1">
      <c r="A2" s="480" t="s">
        <v>976</v>
      </c>
      <c r="B2" s="480"/>
      <c r="C2" s="481"/>
      <c r="D2" s="481"/>
      <c r="E2" s="481"/>
      <c r="F2" s="481"/>
      <c r="G2" s="481"/>
      <c r="H2" s="481"/>
      <c r="I2" s="481"/>
    </row>
    <row r="3" spans="1:17" ht="15" customHeight="1">
      <c r="A3" s="207"/>
      <c r="B3" s="207"/>
      <c r="C3" s="208"/>
      <c r="D3" s="208"/>
      <c r="E3" s="208"/>
      <c r="F3" s="208"/>
      <c r="G3" s="208"/>
      <c r="H3" s="208"/>
      <c r="I3" s="208"/>
    </row>
    <row r="4" spans="1:17" ht="15" customHeight="1">
      <c r="A4" s="399" t="s">
        <v>1019</v>
      </c>
      <c r="B4" s="209"/>
      <c r="D4" s="157"/>
      <c r="E4" s="157"/>
      <c r="F4" s="157"/>
      <c r="G4" s="157"/>
      <c r="I4" s="349" t="s">
        <v>920</v>
      </c>
    </row>
    <row r="5" spans="1:17" ht="2.25" customHeight="1" thickBot="1">
      <c r="A5" s="161"/>
      <c r="B5" s="161"/>
      <c r="C5" s="161"/>
      <c r="D5" s="161"/>
      <c r="E5" s="161"/>
      <c r="F5" s="161"/>
      <c r="G5" s="161"/>
      <c r="H5" s="161"/>
      <c r="I5" s="161"/>
    </row>
    <row r="6" spans="1:17" ht="18" customHeight="1">
      <c r="A6" s="486" t="s">
        <v>582</v>
      </c>
      <c r="B6" s="211"/>
      <c r="C6" s="482" t="s">
        <v>909</v>
      </c>
      <c r="D6" s="488"/>
      <c r="E6" s="489"/>
      <c r="F6" s="490" t="s">
        <v>907</v>
      </c>
      <c r="G6" s="492" t="s">
        <v>910</v>
      </c>
      <c r="H6" s="490" t="s">
        <v>811</v>
      </c>
      <c r="I6" s="495" t="s">
        <v>911</v>
      </c>
    </row>
    <row r="7" spans="1:17" ht="18" customHeight="1">
      <c r="A7" s="487"/>
      <c r="B7" s="213"/>
      <c r="C7" s="212" t="s">
        <v>809</v>
      </c>
      <c r="D7" s="168" t="s">
        <v>0</v>
      </c>
      <c r="E7" s="168" t="s">
        <v>1</v>
      </c>
      <c r="F7" s="491"/>
      <c r="G7" s="493"/>
      <c r="H7" s="494"/>
      <c r="I7" s="496"/>
    </row>
    <row r="8" spans="1:17" ht="5.0999999999999996" customHeight="1">
      <c r="A8" s="170"/>
      <c r="B8" s="175"/>
      <c r="C8" s="214"/>
      <c r="D8" s="215"/>
      <c r="E8" s="215"/>
      <c r="F8" s="334"/>
      <c r="G8" s="216"/>
      <c r="H8" s="215"/>
      <c r="I8" s="215"/>
    </row>
    <row r="9" spans="1:17" ht="16.7" customHeight="1">
      <c r="A9" s="170" t="s">
        <v>879</v>
      </c>
      <c r="B9" s="217"/>
      <c r="C9" s="412">
        <v>1467065</v>
      </c>
      <c r="D9" s="412">
        <v>721896</v>
      </c>
      <c r="E9" s="412">
        <v>745169</v>
      </c>
      <c r="F9" s="415">
        <v>96.876815863247131</v>
      </c>
      <c r="G9" s="416">
        <v>100</v>
      </c>
      <c r="H9" s="417">
        <v>642.85463890872916</v>
      </c>
      <c r="I9" s="419">
        <v>651375</v>
      </c>
      <c r="L9" s="321"/>
      <c r="M9" s="321"/>
      <c r="N9" s="321"/>
      <c r="O9" s="407"/>
      <c r="P9" s="406"/>
      <c r="Q9" s="407"/>
    </row>
    <row r="10" spans="1:17" ht="16.7" customHeight="1">
      <c r="A10" s="329" t="s">
        <v>837</v>
      </c>
      <c r="B10" s="217"/>
      <c r="C10" s="412">
        <v>1132488</v>
      </c>
      <c r="D10" s="412">
        <v>555831</v>
      </c>
      <c r="E10" s="412">
        <v>576657</v>
      </c>
      <c r="F10" s="415">
        <v>96.388494373605099</v>
      </c>
      <c r="G10" s="418">
        <v>77.194125686319282</v>
      </c>
      <c r="H10" s="417">
        <v>1158.946754403021</v>
      </c>
      <c r="I10" s="419">
        <v>510647</v>
      </c>
      <c r="J10" s="321"/>
      <c r="L10" s="321"/>
      <c r="M10" s="321"/>
      <c r="N10" s="321"/>
      <c r="O10" s="407"/>
      <c r="P10" s="406"/>
      <c r="Q10" s="407"/>
    </row>
    <row r="11" spans="1:17" ht="16.7" customHeight="1">
      <c r="A11" s="170" t="s">
        <v>131</v>
      </c>
      <c r="B11" s="175"/>
      <c r="C11" s="413">
        <v>310353</v>
      </c>
      <c r="D11" s="414">
        <v>150367</v>
      </c>
      <c r="E11" s="413">
        <v>159986</v>
      </c>
      <c r="F11" s="415">
        <v>93.987598914905064</v>
      </c>
      <c r="G11" s="418">
        <v>21.15468639767154</v>
      </c>
      <c r="H11" s="417">
        <v>7485.6005788712009</v>
      </c>
      <c r="I11" s="420">
        <v>149607</v>
      </c>
      <c r="O11" s="407"/>
      <c r="P11" s="406"/>
      <c r="Q11" s="407"/>
    </row>
    <row r="12" spans="1:17" ht="13.35" customHeight="1">
      <c r="A12" s="170" t="s">
        <v>130</v>
      </c>
      <c r="B12" s="175"/>
      <c r="C12" s="413">
        <v>100368</v>
      </c>
      <c r="D12" s="414">
        <v>48923</v>
      </c>
      <c r="E12" s="413">
        <v>51445</v>
      </c>
      <c r="F12" s="415">
        <v>95.097677130916509</v>
      </c>
      <c r="G12" s="418">
        <v>6.8414146612454125</v>
      </c>
      <c r="H12" s="417">
        <v>5069.090909090909</v>
      </c>
      <c r="I12" s="420">
        <v>46451</v>
      </c>
      <c r="O12" s="407"/>
      <c r="P12" s="406"/>
      <c r="Q12" s="407"/>
    </row>
    <row r="13" spans="1:17" ht="13.35" customHeight="1">
      <c r="A13" s="170" t="s">
        <v>129</v>
      </c>
      <c r="B13" s="175"/>
      <c r="C13" s="413">
        <v>47765</v>
      </c>
      <c r="D13" s="414">
        <v>24221</v>
      </c>
      <c r="E13" s="413">
        <v>23544</v>
      </c>
      <c r="F13" s="415">
        <v>102.87546721032959</v>
      </c>
      <c r="G13" s="418">
        <v>3.2558202942609906</v>
      </c>
      <c r="H13" s="417">
        <v>208.4442504909448</v>
      </c>
      <c r="I13" s="420">
        <v>23394</v>
      </c>
      <c r="O13" s="407"/>
      <c r="P13" s="406"/>
      <c r="Q13" s="407"/>
    </row>
    <row r="14" spans="1:17" ht="13.35" customHeight="1">
      <c r="A14" s="170" t="s">
        <v>128</v>
      </c>
      <c r="B14" s="175"/>
      <c r="C14" s="413">
        <v>115586</v>
      </c>
      <c r="D14" s="414">
        <v>55679</v>
      </c>
      <c r="E14" s="413">
        <v>59907</v>
      </c>
      <c r="F14" s="415">
        <v>92.94239404410169</v>
      </c>
      <c r="G14" s="418">
        <v>7.8787238465916651</v>
      </c>
      <c r="H14" s="417">
        <v>5945.7818930041149</v>
      </c>
      <c r="I14" s="420">
        <v>50042</v>
      </c>
      <c r="O14" s="407"/>
      <c r="P14" s="406"/>
      <c r="Q14" s="407"/>
    </row>
    <row r="15" spans="1:17" ht="13.35" customHeight="1">
      <c r="A15" s="170" t="s">
        <v>127</v>
      </c>
      <c r="B15" s="175"/>
      <c r="C15" s="413">
        <v>64659</v>
      </c>
      <c r="D15" s="414">
        <v>32056</v>
      </c>
      <c r="E15" s="413">
        <v>32603</v>
      </c>
      <c r="F15" s="415">
        <v>98.322240284636393</v>
      </c>
      <c r="G15" s="418">
        <v>4.4073711798727393</v>
      </c>
      <c r="H15" s="417">
        <v>306.73149905123336</v>
      </c>
      <c r="I15" s="420">
        <v>30469</v>
      </c>
      <c r="O15" s="407"/>
      <c r="P15" s="406"/>
      <c r="Q15" s="407"/>
    </row>
    <row r="16" spans="1:17" ht="13.35" customHeight="1">
      <c r="A16" s="170" t="s">
        <v>126</v>
      </c>
      <c r="B16" s="175"/>
      <c r="C16" s="413">
        <v>61107</v>
      </c>
      <c r="D16" s="414">
        <v>30788</v>
      </c>
      <c r="E16" s="413">
        <v>30319</v>
      </c>
      <c r="F16" s="415">
        <v>101.54688479171476</v>
      </c>
      <c r="G16" s="418">
        <v>4.1652551182122126</v>
      </c>
      <c r="H16" s="417">
        <v>1311.3090128755364</v>
      </c>
      <c r="I16" s="420">
        <v>24771</v>
      </c>
      <c r="O16" s="407"/>
      <c r="P16" s="406"/>
      <c r="Q16" s="407"/>
    </row>
    <row r="17" spans="1:18" ht="13.35" customHeight="1">
      <c r="A17" s="170" t="s">
        <v>125</v>
      </c>
      <c r="B17" s="175"/>
      <c r="C17" s="413">
        <v>141526</v>
      </c>
      <c r="D17" s="414">
        <v>68785</v>
      </c>
      <c r="E17" s="413">
        <v>72741</v>
      </c>
      <c r="F17" s="415">
        <v>94.561526511870881</v>
      </c>
      <c r="G17" s="418">
        <v>9.6468799950922417</v>
      </c>
      <c r="H17" s="417">
        <v>2846.4601769911505</v>
      </c>
      <c r="I17" s="420">
        <v>63685</v>
      </c>
      <c r="O17" s="407"/>
      <c r="P17" s="406"/>
      <c r="Q17" s="407"/>
    </row>
    <row r="18" spans="1:18" ht="13.35" customHeight="1">
      <c r="A18" s="170" t="s">
        <v>124</v>
      </c>
      <c r="B18" s="175"/>
      <c r="C18" s="413">
        <v>65009</v>
      </c>
      <c r="D18" s="414">
        <v>31460</v>
      </c>
      <c r="E18" s="413">
        <v>33549</v>
      </c>
      <c r="F18" s="415">
        <v>93.773286834182841</v>
      </c>
      <c r="G18" s="418">
        <v>4.4312283368494239</v>
      </c>
      <c r="H18" s="417">
        <v>3363.1143300569065</v>
      </c>
      <c r="I18" s="420">
        <v>25941</v>
      </c>
      <c r="O18" s="407"/>
      <c r="P18" s="406"/>
      <c r="Q18" s="407"/>
    </row>
    <row r="19" spans="1:18" ht="13.35" customHeight="1">
      <c r="A19" s="170" t="s">
        <v>123</v>
      </c>
      <c r="B19" s="175"/>
      <c r="C19" s="413">
        <v>127032</v>
      </c>
      <c r="D19" s="414">
        <v>63725</v>
      </c>
      <c r="E19" s="413">
        <v>63307</v>
      </c>
      <c r="F19" s="415">
        <v>100.66027453520148</v>
      </c>
      <c r="G19" s="418">
        <v>8.6589210430349031</v>
      </c>
      <c r="H19" s="417">
        <v>1459.6346087556014</v>
      </c>
      <c r="I19" s="420">
        <v>52123</v>
      </c>
      <c r="O19" s="407"/>
      <c r="P19" s="406"/>
      <c r="Q19" s="407"/>
    </row>
    <row r="20" spans="1:18" ht="13.35" customHeight="1">
      <c r="A20" s="170" t="s">
        <v>122</v>
      </c>
      <c r="B20" s="175"/>
      <c r="C20" s="413">
        <v>53022</v>
      </c>
      <c r="D20" s="414">
        <v>26700</v>
      </c>
      <c r="E20" s="413">
        <v>26322</v>
      </c>
      <c r="F20" s="415">
        <v>101.43606108958285</v>
      </c>
      <c r="G20" s="418">
        <v>3.6141547920507953</v>
      </c>
      <c r="H20" s="417">
        <v>260.03923491907796</v>
      </c>
      <c r="I20" s="420">
        <v>26466</v>
      </c>
      <c r="O20" s="407"/>
      <c r="P20" s="406"/>
      <c r="Q20" s="407"/>
    </row>
    <row r="21" spans="1:18" ht="13.35" customHeight="1">
      <c r="A21" s="170" t="s">
        <v>121</v>
      </c>
      <c r="B21" s="175"/>
      <c r="C21" s="413">
        <v>46061</v>
      </c>
      <c r="D21" s="414">
        <v>23127</v>
      </c>
      <c r="E21" s="413">
        <v>22934</v>
      </c>
      <c r="F21" s="415">
        <v>100.84154530391558</v>
      </c>
      <c r="G21" s="418">
        <v>3.1396700214373596</v>
      </c>
      <c r="H21" s="417">
        <v>922.32679215058079</v>
      </c>
      <c r="I21" s="420">
        <v>17698</v>
      </c>
      <c r="O21" s="407"/>
      <c r="P21" s="406"/>
      <c r="Q21" s="407"/>
    </row>
    <row r="22" spans="1:18" ht="16.7" customHeight="1">
      <c r="A22" s="329" t="s">
        <v>838</v>
      </c>
      <c r="B22" s="175"/>
      <c r="C22" s="414">
        <v>334577</v>
      </c>
      <c r="D22" s="414">
        <v>166065</v>
      </c>
      <c r="E22" s="414">
        <v>168512</v>
      </c>
      <c r="F22" s="415">
        <v>98.547877895936196</v>
      </c>
      <c r="G22" s="418">
        <v>22.805874313680714</v>
      </c>
      <c r="H22" s="417">
        <v>256.42800208467457</v>
      </c>
      <c r="I22" s="421">
        <v>140728</v>
      </c>
      <c r="L22" s="321"/>
      <c r="M22" s="321"/>
      <c r="N22" s="321"/>
      <c r="O22" s="407"/>
      <c r="P22" s="406"/>
      <c r="Q22" s="407"/>
      <c r="R22" s="321"/>
    </row>
    <row r="23" spans="1:18" ht="16.7" customHeight="1">
      <c r="A23" s="329" t="s">
        <v>119</v>
      </c>
      <c r="B23" s="175"/>
      <c r="C23" s="414">
        <v>62056</v>
      </c>
      <c r="D23" s="414">
        <v>31537</v>
      </c>
      <c r="E23" s="414">
        <v>30519</v>
      </c>
      <c r="F23" s="415">
        <v>103.33562698646746</v>
      </c>
      <c r="G23" s="418">
        <v>4.2299420952718529</v>
      </c>
      <c r="H23" s="417">
        <v>107.49536628037902</v>
      </c>
      <c r="I23" s="421">
        <v>28211</v>
      </c>
      <c r="L23" s="321"/>
      <c r="M23" s="321"/>
      <c r="N23" s="321"/>
      <c r="O23" s="407"/>
      <c r="P23" s="406"/>
      <c r="Q23" s="407"/>
      <c r="R23" s="321"/>
    </row>
    <row r="24" spans="1:18" ht="13.35" customHeight="1">
      <c r="A24" s="170" t="s">
        <v>118</v>
      </c>
      <c r="B24" s="175"/>
      <c r="C24" s="413">
        <v>4359</v>
      </c>
      <c r="D24" s="414">
        <v>2245</v>
      </c>
      <c r="E24" s="414">
        <v>2114</v>
      </c>
      <c r="F24" s="415">
        <v>106.19678334910122</v>
      </c>
      <c r="G24" s="418">
        <v>0.29712384931819658</v>
      </c>
      <c r="H24" s="417">
        <v>22.371054657428793</v>
      </c>
      <c r="I24" s="420">
        <v>2037</v>
      </c>
      <c r="J24" s="218"/>
      <c r="O24" s="407"/>
      <c r="P24" s="406"/>
      <c r="Q24" s="407"/>
    </row>
    <row r="25" spans="1:18" ht="13.35" customHeight="1">
      <c r="A25" s="170" t="s">
        <v>117</v>
      </c>
      <c r="B25" s="175"/>
      <c r="C25" s="413">
        <v>2942</v>
      </c>
      <c r="D25" s="414">
        <v>1576</v>
      </c>
      <c r="E25" s="414">
        <v>1366</v>
      </c>
      <c r="F25" s="415">
        <v>115.37335285505124</v>
      </c>
      <c r="G25" s="418">
        <v>0.20053644521544717</v>
      </c>
      <c r="H25" s="417">
        <v>46.236052176646233</v>
      </c>
      <c r="I25" s="420">
        <v>1334</v>
      </c>
      <c r="O25" s="407"/>
      <c r="P25" s="406"/>
      <c r="Q25" s="407"/>
    </row>
    <row r="26" spans="1:18" ht="13.35" customHeight="1">
      <c r="A26" s="170" t="s">
        <v>116</v>
      </c>
      <c r="B26" s="175"/>
      <c r="C26" s="413">
        <v>1581</v>
      </c>
      <c r="D26" s="414">
        <v>872</v>
      </c>
      <c r="E26" s="414">
        <v>709</v>
      </c>
      <c r="F26" s="415">
        <v>122.99012693935121</v>
      </c>
      <c r="G26" s="418">
        <v>0.10776618622896736</v>
      </c>
      <c r="H26" s="417">
        <v>19.339449541284402</v>
      </c>
      <c r="I26" s="420">
        <v>772</v>
      </c>
      <c r="O26" s="407"/>
      <c r="P26" s="406"/>
      <c r="Q26" s="407"/>
    </row>
    <row r="27" spans="1:18" ht="13.35" customHeight="1">
      <c r="A27" s="170" t="s">
        <v>115</v>
      </c>
      <c r="B27" s="175"/>
      <c r="C27" s="413">
        <v>8810</v>
      </c>
      <c r="D27" s="414">
        <v>4439</v>
      </c>
      <c r="E27" s="414">
        <v>4371</v>
      </c>
      <c r="F27" s="415">
        <v>101.55570807595515</v>
      </c>
      <c r="G27" s="418">
        <v>0.60051872275597873</v>
      </c>
      <c r="H27" s="417">
        <v>220.58087130696046</v>
      </c>
      <c r="I27" s="420">
        <v>3765</v>
      </c>
      <c r="O27" s="407"/>
      <c r="P27" s="406"/>
      <c r="Q27" s="407"/>
    </row>
    <row r="28" spans="1:18" ht="13.35" customHeight="1">
      <c r="A28" s="170" t="s">
        <v>114</v>
      </c>
      <c r="B28" s="175"/>
      <c r="C28" s="413">
        <v>12266</v>
      </c>
      <c r="D28" s="414">
        <v>6225</v>
      </c>
      <c r="E28" s="414">
        <v>6041</v>
      </c>
      <c r="F28" s="415">
        <v>103.04585333554049</v>
      </c>
      <c r="G28" s="418">
        <v>0.83609110707432865</v>
      </c>
      <c r="H28" s="417">
        <v>225.60235423947032</v>
      </c>
      <c r="I28" s="420">
        <v>5584</v>
      </c>
      <c r="O28" s="407"/>
      <c r="P28" s="406"/>
      <c r="Q28" s="407"/>
    </row>
    <row r="29" spans="1:18" ht="13.35" customHeight="1">
      <c r="A29" s="170" t="s">
        <v>113</v>
      </c>
      <c r="B29" s="175"/>
      <c r="C29" s="413">
        <v>11312</v>
      </c>
      <c r="D29" s="414">
        <v>5766</v>
      </c>
      <c r="E29" s="414">
        <v>5546</v>
      </c>
      <c r="F29" s="415">
        <v>103.96682293544896</v>
      </c>
      <c r="G29" s="418">
        <v>0.77106331348645085</v>
      </c>
      <c r="H29" s="417">
        <v>222.63333989372171</v>
      </c>
      <c r="I29" s="420">
        <v>5449</v>
      </c>
      <c r="O29" s="407"/>
      <c r="P29" s="406"/>
      <c r="Q29" s="407"/>
    </row>
    <row r="30" spans="1:18" ht="13.35" customHeight="1">
      <c r="A30" s="170" t="s">
        <v>112</v>
      </c>
      <c r="B30" s="175"/>
      <c r="C30" s="413">
        <v>6108</v>
      </c>
      <c r="D30" s="414">
        <v>3046</v>
      </c>
      <c r="E30" s="414">
        <v>3062</v>
      </c>
      <c r="F30" s="415">
        <v>99.477465708687134</v>
      </c>
      <c r="G30" s="418">
        <v>0.41634147089597257</v>
      </c>
      <c r="H30" s="417">
        <v>195.08144362823379</v>
      </c>
      <c r="I30" s="420">
        <v>2475</v>
      </c>
      <c r="O30" s="407"/>
      <c r="P30" s="406"/>
      <c r="Q30" s="407"/>
    </row>
    <row r="31" spans="1:18" ht="13.35" customHeight="1">
      <c r="A31" s="170" t="s">
        <v>111</v>
      </c>
      <c r="B31" s="175"/>
      <c r="C31" s="413">
        <v>10785</v>
      </c>
      <c r="D31" s="414">
        <v>5353</v>
      </c>
      <c r="E31" s="414">
        <v>5432</v>
      </c>
      <c r="F31" s="415">
        <v>98.545655375552286</v>
      </c>
      <c r="G31" s="418">
        <v>0.73514125141012843</v>
      </c>
      <c r="H31" s="417">
        <v>284.33957289744268</v>
      </c>
      <c r="I31" s="420">
        <v>4891</v>
      </c>
      <c r="O31" s="407"/>
      <c r="P31" s="406"/>
      <c r="Q31" s="407"/>
    </row>
    <row r="32" spans="1:18" ht="13.35" customHeight="1">
      <c r="A32" s="170" t="s">
        <v>110</v>
      </c>
      <c r="B32" s="175"/>
      <c r="C32" s="413">
        <v>3893</v>
      </c>
      <c r="D32" s="414">
        <v>2015</v>
      </c>
      <c r="E32" s="414">
        <v>1878</v>
      </c>
      <c r="F32" s="415">
        <v>107.29499467518637</v>
      </c>
      <c r="G32" s="418">
        <v>0.26535974888638197</v>
      </c>
      <c r="H32" s="417">
        <v>171.49779735682819</v>
      </c>
      <c r="I32" s="420">
        <v>1904</v>
      </c>
      <c r="O32" s="407"/>
      <c r="P32" s="406"/>
      <c r="Q32" s="407"/>
    </row>
    <row r="33" spans="1:18" ht="16.7" customHeight="1">
      <c r="A33" s="329" t="s">
        <v>109</v>
      </c>
      <c r="B33" s="175"/>
      <c r="C33" s="414">
        <v>159727</v>
      </c>
      <c r="D33" s="414">
        <v>78075</v>
      </c>
      <c r="E33" s="414">
        <v>81652</v>
      </c>
      <c r="F33" s="415">
        <v>95.619213246460589</v>
      </c>
      <c r="G33" s="418">
        <v>10.887520321185496</v>
      </c>
      <c r="H33" s="417">
        <v>1488.87956748695</v>
      </c>
      <c r="I33" s="421">
        <v>65947</v>
      </c>
      <c r="L33" s="321"/>
      <c r="M33" s="321"/>
      <c r="N33" s="321"/>
      <c r="O33" s="407"/>
      <c r="P33" s="406"/>
      <c r="Q33" s="407"/>
      <c r="R33" s="321"/>
    </row>
    <row r="34" spans="1:18" ht="13.35" customHeight="1">
      <c r="A34" s="170" t="s">
        <v>108</v>
      </c>
      <c r="B34" s="175"/>
      <c r="C34" s="413">
        <v>41808</v>
      </c>
      <c r="D34" s="414">
        <v>20412</v>
      </c>
      <c r="E34" s="414">
        <v>21396</v>
      </c>
      <c r="F34" s="415">
        <v>95.401009534492431</v>
      </c>
      <c r="G34" s="418">
        <v>2.8497714825178164</v>
      </c>
      <c r="H34" s="417">
        <v>1185.0340136054422</v>
      </c>
      <c r="I34" s="420">
        <v>16973</v>
      </c>
      <c r="O34" s="407"/>
      <c r="P34" s="406"/>
      <c r="Q34" s="407"/>
    </row>
    <row r="35" spans="1:18" ht="13.35" customHeight="1">
      <c r="A35" s="170" t="s">
        <v>107</v>
      </c>
      <c r="B35" s="175"/>
      <c r="C35" s="413">
        <v>12975</v>
      </c>
      <c r="D35" s="414">
        <v>6291</v>
      </c>
      <c r="E35" s="414">
        <v>6684</v>
      </c>
      <c r="F35" s="415">
        <v>94.120287253141839</v>
      </c>
      <c r="G35" s="418">
        <v>0.8844188907785272</v>
      </c>
      <c r="H35" s="417">
        <v>858.13492063492072</v>
      </c>
      <c r="I35" s="420">
        <v>5194</v>
      </c>
      <c r="O35" s="407"/>
      <c r="P35" s="406"/>
      <c r="Q35" s="407"/>
    </row>
    <row r="36" spans="1:18" ht="13.35" customHeight="1">
      <c r="A36" s="170" t="s">
        <v>106</v>
      </c>
      <c r="B36" s="175"/>
      <c r="C36" s="413">
        <v>28584</v>
      </c>
      <c r="D36" s="414">
        <v>13490</v>
      </c>
      <c r="E36" s="414">
        <v>15094</v>
      </c>
      <c r="F36" s="415">
        <v>89.373260898370205</v>
      </c>
      <c r="G36" s="418">
        <v>1.9483799286330188</v>
      </c>
      <c r="H36" s="417">
        <v>2054.9245147375987</v>
      </c>
      <c r="I36" s="420">
        <v>12622</v>
      </c>
      <c r="O36" s="407"/>
      <c r="P36" s="406"/>
      <c r="Q36" s="407"/>
    </row>
    <row r="37" spans="1:18" ht="13.35" customHeight="1">
      <c r="A37" s="170" t="s">
        <v>105</v>
      </c>
      <c r="B37" s="175"/>
      <c r="C37" s="413">
        <v>18207</v>
      </c>
      <c r="D37" s="414">
        <v>8762</v>
      </c>
      <c r="E37" s="414">
        <v>9445</v>
      </c>
      <c r="F37" s="415">
        <v>92.768660667019589</v>
      </c>
      <c r="G37" s="418">
        <v>1.2410493059271401</v>
      </c>
      <c r="H37" s="417">
        <v>1577.729636048527</v>
      </c>
      <c r="I37" s="420">
        <v>6942</v>
      </c>
      <c r="O37" s="407"/>
      <c r="P37" s="406"/>
      <c r="Q37" s="407"/>
    </row>
    <row r="38" spans="1:18" ht="13.35" customHeight="1">
      <c r="A38" s="170" t="s">
        <v>104</v>
      </c>
      <c r="B38" s="175"/>
      <c r="C38" s="413">
        <v>22882</v>
      </c>
      <c r="D38" s="414">
        <v>11333</v>
      </c>
      <c r="E38" s="414">
        <v>11549</v>
      </c>
      <c r="F38" s="415">
        <v>98.129708199844146</v>
      </c>
      <c r="G38" s="418">
        <v>1.5597127598300007</v>
      </c>
      <c r="H38" s="417">
        <v>1473.4063103670317</v>
      </c>
      <c r="I38" s="420">
        <v>9559</v>
      </c>
      <c r="O38" s="407"/>
      <c r="P38" s="406"/>
      <c r="Q38" s="407"/>
    </row>
    <row r="39" spans="1:18" ht="13.35" customHeight="1">
      <c r="A39" s="170" t="s">
        <v>103</v>
      </c>
      <c r="B39" s="175"/>
      <c r="C39" s="413">
        <v>35271</v>
      </c>
      <c r="D39" s="414">
        <v>17787</v>
      </c>
      <c r="E39" s="414">
        <v>17484</v>
      </c>
      <c r="F39" s="415">
        <v>101.73301304049416</v>
      </c>
      <c r="G39" s="418">
        <v>2.4041879534989929</v>
      </c>
      <c r="H39" s="417">
        <v>2218.3018867924529</v>
      </c>
      <c r="I39" s="420">
        <v>14657</v>
      </c>
      <c r="O39" s="407"/>
      <c r="P39" s="406"/>
      <c r="Q39" s="407"/>
    </row>
    <row r="40" spans="1:18" ht="16.7" customHeight="1">
      <c r="A40" s="329" t="s">
        <v>102</v>
      </c>
      <c r="B40" s="175"/>
      <c r="C40" s="414">
        <v>106247</v>
      </c>
      <c r="D40" s="414">
        <v>52887</v>
      </c>
      <c r="E40" s="414">
        <v>53360</v>
      </c>
      <c r="F40" s="415">
        <v>99.113568215892059</v>
      </c>
      <c r="G40" s="418">
        <v>7.2421467351480677</v>
      </c>
      <c r="H40" s="417">
        <v>452.32662097151859</v>
      </c>
      <c r="I40" s="421">
        <v>43003</v>
      </c>
      <c r="L40" s="321"/>
      <c r="M40" s="321"/>
      <c r="N40" s="321"/>
      <c r="O40" s="407"/>
      <c r="P40" s="406"/>
      <c r="Q40" s="407"/>
      <c r="R40" s="321"/>
    </row>
    <row r="41" spans="1:18" ht="13.35" customHeight="1">
      <c r="A41" s="170" t="s">
        <v>101</v>
      </c>
      <c r="B41" s="175"/>
      <c r="C41" s="413">
        <v>19427</v>
      </c>
      <c r="D41" s="414">
        <v>9412</v>
      </c>
      <c r="E41" s="414">
        <v>10015</v>
      </c>
      <c r="F41" s="415">
        <v>93.979031452820777</v>
      </c>
      <c r="G41" s="418">
        <v>1.3242085388172984</v>
      </c>
      <c r="H41" s="417">
        <v>3750.3861003861007</v>
      </c>
      <c r="I41" s="420">
        <v>8383</v>
      </c>
      <c r="O41" s="407"/>
      <c r="P41" s="406"/>
      <c r="Q41" s="407"/>
    </row>
    <row r="42" spans="1:18" ht="13.35" customHeight="1">
      <c r="A42" s="170" t="s">
        <v>100</v>
      </c>
      <c r="B42" s="175"/>
      <c r="C42" s="413">
        <v>41325</v>
      </c>
      <c r="D42" s="414">
        <v>20208</v>
      </c>
      <c r="E42" s="414">
        <v>21117</v>
      </c>
      <c r="F42" s="415">
        <v>95.695411280011371</v>
      </c>
      <c r="G42" s="418">
        <v>2.8168486058899913</v>
      </c>
      <c r="H42" s="417">
        <v>3840.6133828996285</v>
      </c>
      <c r="I42" s="420">
        <v>15914</v>
      </c>
      <c r="O42" s="407"/>
      <c r="P42" s="406"/>
      <c r="Q42" s="407"/>
    </row>
    <row r="43" spans="1:18" ht="13.35" customHeight="1">
      <c r="A43" s="170" t="s">
        <v>99</v>
      </c>
      <c r="B43" s="175"/>
      <c r="C43" s="413">
        <v>655</v>
      </c>
      <c r="D43" s="414">
        <v>355</v>
      </c>
      <c r="E43" s="414">
        <v>300</v>
      </c>
      <c r="F43" s="415">
        <v>118.33333333333333</v>
      </c>
      <c r="G43" s="418">
        <v>4.4646965199224301E-2</v>
      </c>
      <c r="H43" s="417">
        <v>34.06136245449818</v>
      </c>
      <c r="I43" s="420">
        <v>377</v>
      </c>
      <c r="O43" s="407"/>
      <c r="P43" s="406"/>
      <c r="Q43" s="407"/>
    </row>
    <row r="44" spans="1:18" ht="13.35" customHeight="1">
      <c r="A44" s="170" t="s">
        <v>98</v>
      </c>
      <c r="B44" s="175"/>
      <c r="C44" s="413">
        <v>859</v>
      </c>
      <c r="D44" s="414">
        <v>473</v>
      </c>
      <c r="E44" s="414">
        <v>386</v>
      </c>
      <c r="F44" s="415">
        <v>122.53886010362693</v>
      </c>
      <c r="G44" s="418">
        <v>5.8552279551349125E-2</v>
      </c>
      <c r="H44" s="417">
        <v>51.314217443249703</v>
      </c>
      <c r="I44" s="420">
        <v>497</v>
      </c>
      <c r="O44" s="407"/>
      <c r="P44" s="406"/>
      <c r="Q44" s="407"/>
    </row>
    <row r="45" spans="1:18" ht="13.35" customHeight="1">
      <c r="A45" s="170" t="s">
        <v>97</v>
      </c>
      <c r="B45" s="175"/>
      <c r="C45" s="413">
        <v>632</v>
      </c>
      <c r="D45" s="414">
        <v>371</v>
      </c>
      <c r="E45" s="414">
        <v>261</v>
      </c>
      <c r="F45" s="415">
        <v>142.14559386973181</v>
      </c>
      <c r="G45" s="418">
        <v>4.3079209169327878E-2</v>
      </c>
      <c r="H45" s="417">
        <v>82.614379084967311</v>
      </c>
      <c r="I45" s="420">
        <v>362</v>
      </c>
      <c r="O45" s="407"/>
      <c r="P45" s="406"/>
      <c r="Q45" s="407"/>
    </row>
    <row r="46" spans="1:18" ht="13.35" customHeight="1">
      <c r="A46" s="170" t="s">
        <v>96</v>
      </c>
      <c r="B46" s="175"/>
      <c r="C46" s="413">
        <v>295</v>
      </c>
      <c r="D46" s="414">
        <v>190</v>
      </c>
      <c r="E46" s="414">
        <v>105</v>
      </c>
      <c r="F46" s="415">
        <v>180.95238095238096</v>
      </c>
      <c r="G46" s="418">
        <v>2.0108175166062853E-2</v>
      </c>
      <c r="H46" s="417">
        <v>76.227390180878544</v>
      </c>
      <c r="I46" s="420">
        <v>252</v>
      </c>
      <c r="O46" s="407"/>
      <c r="P46" s="406"/>
      <c r="Q46" s="407"/>
    </row>
    <row r="47" spans="1:18" ht="13.35" customHeight="1">
      <c r="A47" s="170" t="s">
        <v>95</v>
      </c>
      <c r="B47" s="175"/>
      <c r="C47" s="413">
        <v>1231</v>
      </c>
      <c r="D47" s="414">
        <v>731</v>
      </c>
      <c r="E47" s="414">
        <v>500</v>
      </c>
      <c r="F47" s="415">
        <v>146.19999999999999</v>
      </c>
      <c r="G47" s="418">
        <v>8.3909029252282621E-2</v>
      </c>
      <c r="H47" s="417">
        <v>40.334207077326347</v>
      </c>
      <c r="I47" s="420">
        <v>690</v>
      </c>
      <c r="O47" s="407"/>
      <c r="P47" s="406"/>
      <c r="Q47" s="407"/>
    </row>
    <row r="48" spans="1:18" ht="13.35" customHeight="1">
      <c r="A48" s="170" t="s">
        <v>94</v>
      </c>
      <c r="B48" s="175"/>
      <c r="C48" s="413">
        <v>548</v>
      </c>
      <c r="D48" s="414">
        <v>350</v>
      </c>
      <c r="E48" s="414">
        <v>198</v>
      </c>
      <c r="F48" s="415">
        <v>176.76767676767676</v>
      </c>
      <c r="G48" s="418">
        <v>3.7353491494923535E-2</v>
      </c>
      <c r="H48" s="417">
        <v>41.928079571537872</v>
      </c>
      <c r="I48" s="420">
        <v>350</v>
      </c>
      <c r="O48" s="407"/>
      <c r="P48" s="406"/>
      <c r="Q48" s="407"/>
    </row>
    <row r="49" spans="1:18" ht="13.35" customHeight="1">
      <c r="A49" s="170" t="s">
        <v>93</v>
      </c>
      <c r="B49" s="175"/>
      <c r="C49" s="413">
        <v>1105</v>
      </c>
      <c r="D49" s="414">
        <v>614</v>
      </c>
      <c r="E49" s="414">
        <v>491</v>
      </c>
      <c r="F49" s="415">
        <v>125.05091649694502</v>
      </c>
      <c r="G49" s="418">
        <v>7.5320452740676114E-2</v>
      </c>
      <c r="H49" s="417">
        <v>50.595238095238095</v>
      </c>
      <c r="I49" s="420">
        <v>554</v>
      </c>
      <c r="O49" s="407"/>
      <c r="P49" s="406"/>
      <c r="Q49" s="407"/>
    </row>
    <row r="50" spans="1:18" ht="13.35" customHeight="1">
      <c r="A50" s="170" t="s">
        <v>92</v>
      </c>
      <c r="B50" s="175"/>
      <c r="C50" s="413">
        <v>1192</v>
      </c>
      <c r="D50" s="414">
        <v>669</v>
      </c>
      <c r="E50" s="414">
        <v>523</v>
      </c>
      <c r="F50" s="415">
        <v>127.91586998087953</v>
      </c>
      <c r="G50" s="418">
        <v>8.1250660332023467E-2</v>
      </c>
      <c r="H50" s="417">
        <v>77.252106286454961</v>
      </c>
      <c r="I50" s="420">
        <v>609</v>
      </c>
      <c r="O50" s="407"/>
      <c r="P50" s="406"/>
      <c r="Q50" s="407"/>
    </row>
    <row r="51" spans="1:18" ht="13.35" customHeight="1">
      <c r="A51" s="170" t="s">
        <v>91</v>
      </c>
      <c r="B51" s="175"/>
      <c r="C51" s="413">
        <v>6660</v>
      </c>
      <c r="D51" s="414">
        <v>3561</v>
      </c>
      <c r="E51" s="414">
        <v>3099</v>
      </c>
      <c r="F51" s="415">
        <v>114.9080348499516</v>
      </c>
      <c r="G51" s="418">
        <v>0.45396761561348675</v>
      </c>
      <c r="H51" s="417">
        <v>104.63472113118618</v>
      </c>
      <c r="I51" s="420">
        <v>3293</v>
      </c>
      <c r="O51" s="407"/>
      <c r="P51" s="406"/>
      <c r="Q51" s="407"/>
    </row>
    <row r="52" spans="1:18" ht="13.35" customHeight="1">
      <c r="A52" s="170" t="s">
        <v>90</v>
      </c>
      <c r="B52" s="175"/>
      <c r="C52" s="413">
        <v>32318</v>
      </c>
      <c r="D52" s="414">
        <v>15953</v>
      </c>
      <c r="E52" s="414">
        <v>16365</v>
      </c>
      <c r="F52" s="415">
        <v>97.482432019553926</v>
      </c>
      <c r="G52" s="418">
        <v>2.2029017119214211</v>
      </c>
      <c r="H52" s="417">
        <v>1198.7388724035609</v>
      </c>
      <c r="I52" s="420">
        <v>11722</v>
      </c>
      <c r="O52" s="407"/>
      <c r="P52" s="406"/>
      <c r="Q52" s="407"/>
    </row>
    <row r="53" spans="1:18" ht="16.7" customHeight="1">
      <c r="A53" s="329" t="s">
        <v>89</v>
      </c>
      <c r="B53" s="175"/>
      <c r="C53" s="414">
        <v>1009</v>
      </c>
      <c r="D53" s="414">
        <v>558</v>
      </c>
      <c r="E53" s="414">
        <v>451</v>
      </c>
      <c r="F53" s="415">
        <v>123.72505543237251</v>
      </c>
      <c r="G53" s="418">
        <v>6.8776775398499718E-2</v>
      </c>
      <c r="H53" s="417">
        <v>45.863636363636367</v>
      </c>
      <c r="I53" s="421">
        <v>486</v>
      </c>
      <c r="O53" s="407"/>
      <c r="P53" s="406"/>
      <c r="Q53" s="407"/>
    </row>
    <row r="54" spans="1:18" ht="13.35" customHeight="1">
      <c r="A54" s="170" t="s">
        <v>88</v>
      </c>
      <c r="B54" s="175"/>
      <c r="C54" s="413">
        <v>1009</v>
      </c>
      <c r="D54" s="414">
        <v>558</v>
      </c>
      <c r="E54" s="414">
        <v>451</v>
      </c>
      <c r="F54" s="415">
        <v>123.72505543237251</v>
      </c>
      <c r="G54" s="418">
        <v>6.8776775398499718E-2</v>
      </c>
      <c r="H54" s="417">
        <v>45.863636363636367</v>
      </c>
      <c r="I54" s="421">
        <v>486</v>
      </c>
      <c r="O54" s="407"/>
      <c r="P54" s="406"/>
      <c r="Q54" s="407"/>
    </row>
    <row r="55" spans="1:18" ht="16.7" customHeight="1">
      <c r="A55" s="329" t="s">
        <v>87</v>
      </c>
      <c r="B55" s="175"/>
      <c r="C55" s="414">
        <v>5538</v>
      </c>
      <c r="D55" s="414">
        <v>3008</v>
      </c>
      <c r="E55" s="414">
        <v>2530</v>
      </c>
      <c r="F55" s="415">
        <v>118.89328063241106</v>
      </c>
      <c r="G55" s="418">
        <v>0.37748838667680024</v>
      </c>
      <c r="H55" s="417">
        <v>15.243600330305533</v>
      </c>
      <c r="I55" s="421">
        <v>3081</v>
      </c>
      <c r="L55" s="321"/>
      <c r="M55" s="321"/>
      <c r="N55" s="321"/>
      <c r="O55" s="407"/>
      <c r="P55" s="406"/>
      <c r="Q55" s="407"/>
      <c r="R55" s="321"/>
    </row>
    <row r="56" spans="1:18" ht="13.35" customHeight="1">
      <c r="A56" s="170" t="s">
        <v>86</v>
      </c>
      <c r="B56" s="175"/>
      <c r="C56" s="413">
        <v>3879</v>
      </c>
      <c r="D56" s="414">
        <v>2035</v>
      </c>
      <c r="E56" s="414">
        <v>1844</v>
      </c>
      <c r="F56" s="415">
        <v>110.35791757049891</v>
      </c>
      <c r="G56" s="418">
        <v>0.26440546260731457</v>
      </c>
      <c r="H56" s="417">
        <v>11.599880382775121</v>
      </c>
      <c r="I56" s="421">
        <v>2236</v>
      </c>
      <c r="O56" s="407"/>
      <c r="P56" s="406"/>
      <c r="Q56" s="407"/>
    </row>
    <row r="57" spans="1:18" ht="13.35" customHeight="1">
      <c r="A57" s="170" t="s">
        <v>85</v>
      </c>
      <c r="B57" s="175"/>
      <c r="C57" s="413">
        <v>1659</v>
      </c>
      <c r="D57" s="414">
        <v>973</v>
      </c>
      <c r="E57" s="414">
        <v>686</v>
      </c>
      <c r="F57" s="415">
        <v>141.83673469387753</v>
      </c>
      <c r="G57" s="418">
        <v>0.11308292406948567</v>
      </c>
      <c r="H57" s="417">
        <v>57.404844290657444</v>
      </c>
      <c r="I57" s="421">
        <v>845</v>
      </c>
      <c r="O57" s="407"/>
      <c r="P57" s="406"/>
      <c r="Q57" s="407"/>
    </row>
    <row r="58" spans="1:18" ht="5.0999999999999996" customHeight="1" thickBot="1">
      <c r="A58" s="219"/>
      <c r="B58" s="220"/>
      <c r="C58" s="196"/>
      <c r="D58" s="196"/>
      <c r="E58" s="196"/>
      <c r="F58" s="335"/>
      <c r="G58" s="221"/>
      <c r="H58" s="196"/>
      <c r="I58" s="196"/>
      <c r="O58" s="405"/>
    </row>
    <row r="59" spans="1:18" ht="5.0999999999999996" customHeight="1">
      <c r="A59" s="157"/>
      <c r="B59" s="157"/>
      <c r="C59" s="158"/>
      <c r="D59" s="158"/>
      <c r="E59" s="158"/>
      <c r="F59" s="158"/>
      <c r="G59" s="158"/>
      <c r="H59" s="158"/>
      <c r="I59" s="158"/>
    </row>
    <row r="60" spans="1:18">
      <c r="A60" s="204" t="s">
        <v>908</v>
      </c>
      <c r="B60" s="222"/>
      <c r="D60" s="157"/>
      <c r="E60" s="157"/>
      <c r="F60" s="157"/>
      <c r="G60" s="157"/>
      <c r="H60" s="157"/>
      <c r="I60" s="157"/>
    </row>
    <row r="61" spans="1:18">
      <c r="A61" s="201" t="s">
        <v>1020</v>
      </c>
      <c r="B61" s="157"/>
      <c r="D61" s="157"/>
      <c r="E61" s="157"/>
      <c r="F61" s="157"/>
      <c r="G61" s="157"/>
      <c r="H61" s="157"/>
      <c r="I61" s="157"/>
    </row>
    <row r="62" spans="1:18">
      <c r="A62" s="203" t="s">
        <v>1021</v>
      </c>
    </row>
    <row r="63" spans="1:18" ht="17.25" customHeight="1">
      <c r="C63" s="321"/>
      <c r="D63" s="321"/>
      <c r="E63" s="321"/>
      <c r="I63" s="321"/>
    </row>
    <row r="64" spans="1:18">
      <c r="C64" s="321"/>
      <c r="D64" s="321"/>
      <c r="E64" s="321"/>
      <c r="I64" s="321"/>
    </row>
  </sheetData>
  <mergeCells count="7">
    <mergeCell ref="A2:I2"/>
    <mergeCell ref="A6:A7"/>
    <mergeCell ref="C6:E6"/>
    <mergeCell ref="F6:F7"/>
    <mergeCell ref="G6:G7"/>
    <mergeCell ref="H6:H7"/>
    <mergeCell ref="I6:I7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 alignWithMargins="0">
    <oddHeader>&amp;R&amp;"+,標準"&amp;9 ３　人口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3"/>
  <sheetViews>
    <sheetView showGridLines="0" view="pageBreakPreview" zoomScaleNormal="110" zoomScaleSheetLayoutView="100" workbookViewId="0">
      <selection activeCell="A2" sqref="A2:L2"/>
    </sheetView>
  </sheetViews>
  <sheetFormatPr defaultRowHeight="13.5"/>
  <cols>
    <col min="1" max="1" width="2.625" style="253" customWidth="1"/>
    <col min="2" max="2" width="7.625" style="225" customWidth="1"/>
    <col min="3" max="3" width="0.875" style="225" customWidth="1"/>
    <col min="4" max="4" width="9.75" style="225" customWidth="1"/>
    <col min="5" max="11" width="8.625" style="225" customWidth="1"/>
    <col min="12" max="12" width="9.75" style="225" customWidth="1"/>
    <col min="13" max="15" width="8.875" style="225" customWidth="1"/>
    <col min="16" max="21" width="9.75" style="225" customWidth="1"/>
    <col min="22" max="22" width="0.875" style="225" customWidth="1"/>
    <col min="23" max="23" width="3" style="253" bestFit="1" customWidth="1"/>
    <col min="24" max="16384" width="9" style="225"/>
  </cols>
  <sheetData>
    <row r="1" spans="1:25" ht="15" customHeight="1"/>
    <row r="2" spans="1:25" s="156" customFormat="1" ht="15" customHeight="1">
      <c r="A2" s="480" t="s">
        <v>981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 t="s">
        <v>583</v>
      </c>
      <c r="N2" s="480"/>
      <c r="O2" s="480"/>
      <c r="P2" s="480"/>
      <c r="Q2" s="480"/>
      <c r="R2" s="480"/>
      <c r="S2" s="480"/>
      <c r="T2" s="480"/>
      <c r="U2" s="480"/>
      <c r="V2" s="480"/>
      <c r="W2" s="480"/>
    </row>
    <row r="3" spans="1:25" s="156" customFormat="1" ht="15" customHeigh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V3" s="155"/>
      <c r="W3" s="155"/>
    </row>
    <row r="4" spans="1:25" s="154" customFormat="1" ht="15" customHeight="1">
      <c r="A4" s="223"/>
      <c r="B4" s="157"/>
      <c r="C4" s="157"/>
      <c r="D4" s="322"/>
      <c r="E4" s="322"/>
      <c r="F4" s="322"/>
      <c r="G4" s="322"/>
      <c r="H4" s="157"/>
      <c r="I4" s="322"/>
      <c r="J4" s="322"/>
      <c r="K4" s="322"/>
      <c r="L4" s="322"/>
      <c r="M4" s="322"/>
      <c r="N4" s="322"/>
      <c r="O4" s="322"/>
      <c r="P4" s="322"/>
      <c r="Q4" s="322"/>
      <c r="R4" s="223"/>
      <c r="S4" s="322"/>
      <c r="T4" s="157"/>
      <c r="W4" s="349" t="s">
        <v>899</v>
      </c>
    </row>
    <row r="5" spans="1:25" ht="5.0999999999999996" customHeight="1" thickBot="1">
      <c r="A5" s="224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224"/>
      <c r="Y5" s="351"/>
    </row>
    <row r="6" spans="1:25" ht="14.25" customHeight="1">
      <c r="A6" s="486" t="s">
        <v>582</v>
      </c>
      <c r="B6" s="486"/>
      <c r="C6" s="210"/>
      <c r="D6" s="226"/>
      <c r="E6" s="518" t="s">
        <v>977</v>
      </c>
      <c r="F6" s="519"/>
      <c r="G6" s="519"/>
      <c r="H6" s="519"/>
      <c r="I6" s="519"/>
      <c r="J6" s="519"/>
      <c r="K6" s="519"/>
      <c r="L6" s="519"/>
      <c r="M6" s="516" t="s">
        <v>978</v>
      </c>
      <c r="N6" s="516"/>
      <c r="O6" s="516"/>
      <c r="P6" s="516"/>
      <c r="Q6" s="516"/>
      <c r="R6" s="516"/>
      <c r="S6" s="516"/>
      <c r="T6" s="517"/>
      <c r="U6" s="226"/>
      <c r="V6" s="227"/>
      <c r="W6" s="507" t="s">
        <v>132</v>
      </c>
    </row>
    <row r="7" spans="1:25" ht="14.25" customHeight="1">
      <c r="A7" s="506"/>
      <c r="B7" s="506"/>
      <c r="C7" s="223"/>
      <c r="D7" s="228" t="s">
        <v>950</v>
      </c>
      <c r="E7" s="510" t="s">
        <v>165</v>
      </c>
      <c r="F7" s="511"/>
      <c r="G7" s="511"/>
      <c r="H7" s="512"/>
      <c r="I7" s="510" t="s">
        <v>166</v>
      </c>
      <c r="J7" s="511"/>
      <c r="K7" s="511"/>
      <c r="L7" s="511"/>
      <c r="M7" s="511"/>
      <c r="N7" s="511"/>
      <c r="O7" s="511"/>
      <c r="P7" s="511"/>
      <c r="Q7" s="511"/>
      <c r="R7" s="512"/>
      <c r="S7" s="487" t="s">
        <v>167</v>
      </c>
      <c r="T7" s="513"/>
      <c r="U7" s="229" t="s">
        <v>980</v>
      </c>
      <c r="V7" s="230"/>
      <c r="W7" s="508"/>
    </row>
    <row r="8" spans="1:25" ht="14.25" customHeight="1">
      <c r="A8" s="506"/>
      <c r="B8" s="506"/>
      <c r="C8" s="223"/>
      <c r="D8" s="228" t="s">
        <v>168</v>
      </c>
      <c r="E8" s="504" t="s">
        <v>900</v>
      </c>
      <c r="F8" s="514" t="s">
        <v>901</v>
      </c>
      <c r="G8" s="497" t="s">
        <v>169</v>
      </c>
      <c r="H8" s="497" t="s">
        <v>170</v>
      </c>
      <c r="I8" s="499" t="s">
        <v>902</v>
      </c>
      <c r="J8" s="500"/>
      <c r="K8" s="500"/>
      <c r="L8" s="501"/>
      <c r="M8" s="502" t="s">
        <v>905</v>
      </c>
      <c r="N8" s="502"/>
      <c r="O8" s="502"/>
      <c r="P8" s="503"/>
      <c r="Q8" s="504" t="s">
        <v>171</v>
      </c>
      <c r="R8" s="497" t="s">
        <v>170</v>
      </c>
      <c r="S8" s="520" t="s">
        <v>172</v>
      </c>
      <c r="T8" s="505" t="s">
        <v>170</v>
      </c>
      <c r="U8" s="229" t="s">
        <v>168</v>
      </c>
      <c r="V8" s="230"/>
      <c r="W8" s="508"/>
    </row>
    <row r="9" spans="1:25" ht="13.5" customHeight="1">
      <c r="A9" s="506"/>
      <c r="B9" s="506"/>
      <c r="C9" s="223"/>
      <c r="D9" s="228"/>
      <c r="E9" s="505"/>
      <c r="F9" s="515"/>
      <c r="G9" s="498"/>
      <c r="H9" s="498"/>
      <c r="I9" s="231" t="s">
        <v>903</v>
      </c>
      <c r="J9" s="233" t="s">
        <v>904</v>
      </c>
      <c r="K9" s="233" t="s">
        <v>584</v>
      </c>
      <c r="L9" s="233" t="s">
        <v>585</v>
      </c>
      <c r="M9" s="388" t="s">
        <v>903</v>
      </c>
      <c r="N9" s="233" t="s">
        <v>904</v>
      </c>
      <c r="O9" s="233" t="s">
        <v>584</v>
      </c>
      <c r="P9" s="231" t="s">
        <v>585</v>
      </c>
      <c r="Q9" s="505"/>
      <c r="R9" s="498"/>
      <c r="S9" s="520"/>
      <c r="T9" s="505"/>
      <c r="U9" s="229"/>
      <c r="V9" s="230"/>
      <c r="W9" s="508"/>
    </row>
    <row r="10" spans="1:25" ht="13.5" customHeight="1">
      <c r="A10" s="487"/>
      <c r="B10" s="487"/>
      <c r="C10" s="212"/>
      <c r="D10" s="359" t="s">
        <v>586</v>
      </c>
      <c r="E10" s="360" t="s">
        <v>587</v>
      </c>
      <c r="F10" s="360" t="s">
        <v>588</v>
      </c>
      <c r="G10" s="360" t="s">
        <v>589</v>
      </c>
      <c r="H10" s="361" t="s">
        <v>590</v>
      </c>
      <c r="I10" s="360" t="s">
        <v>591</v>
      </c>
      <c r="J10" s="360" t="s">
        <v>592</v>
      </c>
      <c r="K10" s="360" t="s">
        <v>593</v>
      </c>
      <c r="L10" s="361" t="s">
        <v>594</v>
      </c>
      <c r="M10" s="362" t="s">
        <v>595</v>
      </c>
      <c r="N10" s="360" t="s">
        <v>596</v>
      </c>
      <c r="O10" s="360" t="s">
        <v>597</v>
      </c>
      <c r="P10" s="361" t="s">
        <v>598</v>
      </c>
      <c r="Q10" s="361" t="s">
        <v>599</v>
      </c>
      <c r="R10" s="361" t="s">
        <v>600</v>
      </c>
      <c r="S10" s="363" t="s">
        <v>601</v>
      </c>
      <c r="T10" s="361" t="s">
        <v>602</v>
      </c>
      <c r="U10" s="364" t="s">
        <v>906</v>
      </c>
      <c r="V10" s="234"/>
      <c r="W10" s="509"/>
    </row>
    <row r="11" spans="1:25" ht="15.95" customHeight="1">
      <c r="A11" s="271"/>
      <c r="B11" s="170" t="s">
        <v>879</v>
      </c>
      <c r="C11" s="217"/>
      <c r="D11" s="353">
        <v>1468634</v>
      </c>
      <c r="E11" s="355">
        <v>13047</v>
      </c>
      <c r="F11" s="354">
        <v>15099</v>
      </c>
      <c r="G11" s="354">
        <v>-2052</v>
      </c>
      <c r="H11" s="356">
        <v>-0.13972167333726443</v>
      </c>
      <c r="I11" s="355">
        <v>35415</v>
      </c>
      <c r="J11" s="354">
        <v>43900</v>
      </c>
      <c r="K11" s="354">
        <v>1363</v>
      </c>
      <c r="L11" s="354">
        <v>80678</v>
      </c>
      <c r="M11" s="354">
        <v>33429</v>
      </c>
      <c r="N11" s="354">
        <v>44157</v>
      </c>
      <c r="O11" s="354">
        <v>1299</v>
      </c>
      <c r="P11" s="354">
        <v>78885</v>
      </c>
      <c r="Q11" s="354">
        <v>1793</v>
      </c>
      <c r="R11" s="356">
        <v>0.12208623795990016</v>
      </c>
      <c r="S11" s="355">
        <v>-259</v>
      </c>
      <c r="T11" s="235">
        <v>-1.7635435377364273E-2</v>
      </c>
      <c r="U11" s="355">
        <v>1468375</v>
      </c>
      <c r="V11" s="236"/>
      <c r="W11" s="237" t="s">
        <v>603</v>
      </c>
      <c r="Y11" s="238"/>
    </row>
    <row r="12" spans="1:25" ht="15.95" customHeight="1">
      <c r="A12" s="271"/>
      <c r="B12" s="170" t="s">
        <v>837</v>
      </c>
      <c r="C12" s="217"/>
      <c r="D12" s="353">
        <v>1134760</v>
      </c>
      <c r="E12" s="353">
        <v>10008</v>
      </c>
      <c r="F12" s="354">
        <v>11554</v>
      </c>
      <c r="G12" s="354">
        <v>-1546</v>
      </c>
      <c r="H12" s="356">
        <v>-0.13624026225809863</v>
      </c>
      <c r="I12" s="353">
        <v>27672</v>
      </c>
      <c r="J12" s="354">
        <v>31630</v>
      </c>
      <c r="K12" s="354">
        <v>943</v>
      </c>
      <c r="L12" s="354">
        <v>60245</v>
      </c>
      <c r="M12" s="354">
        <v>26435</v>
      </c>
      <c r="N12" s="354">
        <v>31858</v>
      </c>
      <c r="O12" s="354">
        <v>907</v>
      </c>
      <c r="P12" s="354">
        <v>59200</v>
      </c>
      <c r="Q12" s="354">
        <v>1045</v>
      </c>
      <c r="R12" s="356">
        <v>9.2089957347809226E-2</v>
      </c>
      <c r="S12" s="353">
        <v>-501</v>
      </c>
      <c r="T12" s="235">
        <v>-4.4150304910289401E-2</v>
      </c>
      <c r="U12" s="353">
        <v>1134259</v>
      </c>
      <c r="V12" s="236"/>
      <c r="W12" s="237" t="s">
        <v>604</v>
      </c>
      <c r="Y12" s="238"/>
    </row>
    <row r="13" spans="1:25" ht="15.95" customHeight="1">
      <c r="A13" s="271" t="s">
        <v>812</v>
      </c>
      <c r="B13" s="239" t="s">
        <v>133</v>
      </c>
      <c r="C13" s="240"/>
      <c r="D13" s="353">
        <v>314009</v>
      </c>
      <c r="E13" s="353">
        <v>2349</v>
      </c>
      <c r="F13" s="354">
        <v>3459</v>
      </c>
      <c r="G13" s="354">
        <v>-1110</v>
      </c>
      <c r="H13" s="357">
        <v>-0.3534930527468958</v>
      </c>
      <c r="I13" s="353">
        <v>9551</v>
      </c>
      <c r="J13" s="354">
        <v>6881</v>
      </c>
      <c r="K13" s="354">
        <v>138</v>
      </c>
      <c r="L13" s="354">
        <v>16570</v>
      </c>
      <c r="M13" s="354">
        <v>9217</v>
      </c>
      <c r="N13" s="354">
        <v>7521</v>
      </c>
      <c r="O13" s="354">
        <v>298</v>
      </c>
      <c r="P13" s="354">
        <v>17036</v>
      </c>
      <c r="Q13" s="354">
        <v>-466</v>
      </c>
      <c r="R13" s="357">
        <v>-0.14840338971175987</v>
      </c>
      <c r="S13" s="353">
        <v>-1576</v>
      </c>
      <c r="T13" s="241">
        <v>-0.50189644245865572</v>
      </c>
      <c r="U13" s="353">
        <v>312433</v>
      </c>
      <c r="V13" s="236"/>
      <c r="W13" s="271" t="s">
        <v>812</v>
      </c>
      <c r="Y13" s="238"/>
    </row>
    <row r="14" spans="1:25" ht="13.5" customHeight="1">
      <c r="A14" s="271" t="s">
        <v>813</v>
      </c>
      <c r="B14" s="239" t="s">
        <v>130</v>
      </c>
      <c r="C14" s="240"/>
      <c r="D14" s="353">
        <v>100177</v>
      </c>
      <c r="E14" s="353">
        <v>984</v>
      </c>
      <c r="F14" s="354">
        <v>861</v>
      </c>
      <c r="G14" s="354">
        <v>123</v>
      </c>
      <c r="H14" s="357">
        <v>0.12278267466584146</v>
      </c>
      <c r="I14" s="353">
        <v>1725</v>
      </c>
      <c r="J14" s="354">
        <v>3368</v>
      </c>
      <c r="K14" s="354">
        <v>131</v>
      </c>
      <c r="L14" s="354">
        <v>5224</v>
      </c>
      <c r="M14" s="354">
        <v>1765</v>
      </c>
      <c r="N14" s="354">
        <v>3618</v>
      </c>
      <c r="O14" s="354">
        <v>109</v>
      </c>
      <c r="P14" s="354">
        <v>5492</v>
      </c>
      <c r="Q14" s="354">
        <v>-268</v>
      </c>
      <c r="R14" s="357">
        <v>-0.26752647813370334</v>
      </c>
      <c r="S14" s="353">
        <v>-145</v>
      </c>
      <c r="T14" s="241">
        <v>-0.14474380346786189</v>
      </c>
      <c r="U14" s="353">
        <v>100032</v>
      </c>
      <c r="V14" s="236"/>
      <c r="W14" s="271" t="s">
        <v>813</v>
      </c>
      <c r="Y14" s="238"/>
    </row>
    <row r="15" spans="1:25" ht="13.5" customHeight="1">
      <c r="A15" s="271" t="s">
        <v>814</v>
      </c>
      <c r="B15" s="239" t="s">
        <v>134</v>
      </c>
      <c r="C15" s="240"/>
      <c r="D15" s="354">
        <v>47618</v>
      </c>
      <c r="E15" s="353">
        <v>448</v>
      </c>
      <c r="F15" s="354">
        <v>539</v>
      </c>
      <c r="G15" s="354">
        <v>-91</v>
      </c>
      <c r="H15" s="357">
        <v>-0.19110420429249445</v>
      </c>
      <c r="I15" s="353">
        <v>2603</v>
      </c>
      <c r="J15" s="354">
        <v>1464</v>
      </c>
      <c r="K15" s="354">
        <v>92</v>
      </c>
      <c r="L15" s="354">
        <v>4159</v>
      </c>
      <c r="M15" s="354">
        <v>2045</v>
      </c>
      <c r="N15" s="354">
        <v>1571</v>
      </c>
      <c r="O15" s="354">
        <v>23</v>
      </c>
      <c r="P15" s="354">
        <v>3639</v>
      </c>
      <c r="Q15" s="354">
        <v>520</v>
      </c>
      <c r="R15" s="357">
        <v>1.0920240245285395</v>
      </c>
      <c r="S15" s="353">
        <v>429</v>
      </c>
      <c r="T15" s="241">
        <v>0.90091982023604522</v>
      </c>
      <c r="U15" s="353">
        <v>48047</v>
      </c>
      <c r="V15" s="236"/>
      <c r="W15" s="271" t="s">
        <v>814</v>
      </c>
      <c r="Y15" s="238"/>
    </row>
    <row r="16" spans="1:25" ht="13.5" customHeight="1">
      <c r="A16" s="271" t="s">
        <v>815</v>
      </c>
      <c r="B16" s="239" t="s">
        <v>135</v>
      </c>
      <c r="C16" s="240"/>
      <c r="D16" s="354">
        <v>115897</v>
      </c>
      <c r="E16" s="353">
        <v>1050</v>
      </c>
      <c r="F16" s="354">
        <v>976</v>
      </c>
      <c r="G16" s="354">
        <v>74</v>
      </c>
      <c r="H16" s="357">
        <v>6.3849797665168212E-2</v>
      </c>
      <c r="I16" s="353">
        <v>2153</v>
      </c>
      <c r="J16" s="354">
        <v>3385</v>
      </c>
      <c r="K16" s="354">
        <v>77</v>
      </c>
      <c r="L16" s="354">
        <v>5615</v>
      </c>
      <c r="M16" s="354">
        <v>2272</v>
      </c>
      <c r="N16" s="354">
        <v>3582</v>
      </c>
      <c r="O16" s="354">
        <v>66</v>
      </c>
      <c r="P16" s="354">
        <v>5920</v>
      </c>
      <c r="Q16" s="354">
        <v>-305</v>
      </c>
      <c r="R16" s="357">
        <v>-0.26316470659292301</v>
      </c>
      <c r="S16" s="353">
        <v>-231</v>
      </c>
      <c r="T16" s="241">
        <v>-0.1993149089277548</v>
      </c>
      <c r="U16" s="353">
        <v>115666</v>
      </c>
      <c r="V16" s="236"/>
      <c r="W16" s="271" t="s">
        <v>815</v>
      </c>
      <c r="Y16" s="238"/>
    </row>
    <row r="17" spans="1:25" ht="13.5" customHeight="1">
      <c r="A17" s="271" t="s">
        <v>816</v>
      </c>
      <c r="B17" s="239" t="s">
        <v>173</v>
      </c>
      <c r="C17" s="240"/>
      <c r="D17" s="354">
        <v>64166</v>
      </c>
      <c r="E17" s="353">
        <v>609</v>
      </c>
      <c r="F17" s="354">
        <v>607</v>
      </c>
      <c r="G17" s="354">
        <v>2</v>
      </c>
      <c r="H17" s="357">
        <v>3.1169155004207834E-3</v>
      </c>
      <c r="I17" s="353">
        <v>1625</v>
      </c>
      <c r="J17" s="354">
        <v>1944</v>
      </c>
      <c r="K17" s="354">
        <v>51</v>
      </c>
      <c r="L17" s="354">
        <v>3620</v>
      </c>
      <c r="M17" s="354">
        <v>1416</v>
      </c>
      <c r="N17" s="354">
        <v>1882</v>
      </c>
      <c r="O17" s="354">
        <v>33</v>
      </c>
      <c r="P17" s="354">
        <v>3331</v>
      </c>
      <c r="Q17" s="354">
        <v>289</v>
      </c>
      <c r="R17" s="357">
        <v>0.45039428981080321</v>
      </c>
      <c r="S17" s="353">
        <v>291</v>
      </c>
      <c r="T17" s="241">
        <v>0.45351120531122402</v>
      </c>
      <c r="U17" s="353">
        <v>64457</v>
      </c>
      <c r="V17" s="236"/>
      <c r="W17" s="271" t="s">
        <v>816</v>
      </c>
      <c r="Y17" s="238"/>
    </row>
    <row r="18" spans="1:25" ht="13.5" customHeight="1">
      <c r="A18" s="271" t="s">
        <v>817</v>
      </c>
      <c r="B18" s="239" t="s">
        <v>136</v>
      </c>
      <c r="C18" s="240"/>
      <c r="D18" s="354">
        <v>61438</v>
      </c>
      <c r="E18" s="353">
        <v>596</v>
      </c>
      <c r="F18" s="354">
        <v>667</v>
      </c>
      <c r="G18" s="354">
        <v>-71</v>
      </c>
      <c r="H18" s="357">
        <v>-0.11556365767114815</v>
      </c>
      <c r="I18" s="353">
        <v>1694</v>
      </c>
      <c r="J18" s="354">
        <v>1777</v>
      </c>
      <c r="K18" s="354">
        <v>45</v>
      </c>
      <c r="L18" s="354">
        <v>3516</v>
      </c>
      <c r="M18" s="354">
        <v>1665</v>
      </c>
      <c r="N18" s="354">
        <v>1904</v>
      </c>
      <c r="O18" s="354">
        <v>57</v>
      </c>
      <c r="P18" s="354">
        <v>3626</v>
      </c>
      <c r="Q18" s="354">
        <v>-110</v>
      </c>
      <c r="R18" s="357">
        <v>-0.17904228653276474</v>
      </c>
      <c r="S18" s="353">
        <v>-181</v>
      </c>
      <c r="T18" s="241">
        <v>-0.2946059442039129</v>
      </c>
      <c r="U18" s="353">
        <v>61257</v>
      </c>
      <c r="V18" s="236"/>
      <c r="W18" s="271" t="s">
        <v>817</v>
      </c>
      <c r="Y18" s="238"/>
    </row>
    <row r="19" spans="1:25" ht="13.5" customHeight="1">
      <c r="A19" s="271" t="s">
        <v>818</v>
      </c>
      <c r="B19" s="239" t="s">
        <v>137</v>
      </c>
      <c r="C19" s="240"/>
      <c r="D19" s="354">
        <v>142408</v>
      </c>
      <c r="E19" s="353">
        <v>1316</v>
      </c>
      <c r="F19" s="354">
        <v>1365</v>
      </c>
      <c r="G19" s="354">
        <v>-49</v>
      </c>
      <c r="H19" s="357">
        <v>-3.4408179315768776E-2</v>
      </c>
      <c r="I19" s="353">
        <v>2042</v>
      </c>
      <c r="J19" s="354">
        <v>3938</v>
      </c>
      <c r="K19" s="354">
        <v>157</v>
      </c>
      <c r="L19" s="354">
        <v>6137</v>
      </c>
      <c r="M19" s="354">
        <v>2399</v>
      </c>
      <c r="N19" s="354">
        <v>4040</v>
      </c>
      <c r="O19" s="354">
        <v>124</v>
      </c>
      <c r="P19" s="354">
        <v>6563</v>
      </c>
      <c r="Q19" s="354">
        <v>-426</v>
      </c>
      <c r="R19" s="357">
        <v>-0.29914049772484691</v>
      </c>
      <c r="S19" s="353">
        <v>-475</v>
      </c>
      <c r="T19" s="241">
        <v>-0.33354867704061569</v>
      </c>
      <c r="U19" s="353">
        <v>141933</v>
      </c>
      <c r="V19" s="236"/>
      <c r="W19" s="271" t="s">
        <v>818</v>
      </c>
      <c r="Y19" s="238"/>
    </row>
    <row r="20" spans="1:25" ht="13.5" customHeight="1">
      <c r="A20" s="271" t="s">
        <v>819</v>
      </c>
      <c r="B20" s="239" t="s">
        <v>124</v>
      </c>
      <c r="C20" s="240"/>
      <c r="D20" s="354">
        <v>64998</v>
      </c>
      <c r="E20" s="353">
        <v>693</v>
      </c>
      <c r="F20" s="354">
        <v>555</v>
      </c>
      <c r="G20" s="354">
        <v>138</v>
      </c>
      <c r="H20" s="357">
        <v>0.21231422505307856</v>
      </c>
      <c r="I20" s="353">
        <v>1134</v>
      </c>
      <c r="J20" s="354">
        <v>2359</v>
      </c>
      <c r="K20" s="354">
        <v>31</v>
      </c>
      <c r="L20" s="354">
        <v>3524</v>
      </c>
      <c r="M20" s="354">
        <v>1262</v>
      </c>
      <c r="N20" s="354">
        <v>2219</v>
      </c>
      <c r="O20" s="354">
        <v>16</v>
      </c>
      <c r="P20" s="354">
        <v>3497</v>
      </c>
      <c r="Q20" s="354">
        <v>27</v>
      </c>
      <c r="R20" s="357">
        <v>4.1539739684297979E-2</v>
      </c>
      <c r="S20" s="353">
        <v>165</v>
      </c>
      <c r="T20" s="241">
        <v>0.25385396473737654</v>
      </c>
      <c r="U20" s="353">
        <v>65163</v>
      </c>
      <c r="V20" s="236"/>
      <c r="W20" s="271" t="s">
        <v>819</v>
      </c>
      <c r="Y20" s="238"/>
    </row>
    <row r="21" spans="1:25" ht="13.5" customHeight="1">
      <c r="A21" s="271" t="s">
        <v>820</v>
      </c>
      <c r="B21" s="239" t="s">
        <v>123</v>
      </c>
      <c r="C21" s="240"/>
      <c r="D21" s="354">
        <v>126152</v>
      </c>
      <c r="E21" s="353">
        <v>1143</v>
      </c>
      <c r="F21" s="354">
        <v>1293</v>
      </c>
      <c r="G21" s="354">
        <v>-150</v>
      </c>
      <c r="H21" s="357">
        <v>-0.1189041790855476</v>
      </c>
      <c r="I21" s="353">
        <v>1998</v>
      </c>
      <c r="J21" s="354">
        <v>3281</v>
      </c>
      <c r="K21" s="354">
        <v>147</v>
      </c>
      <c r="L21" s="354">
        <v>5426</v>
      </c>
      <c r="M21" s="354">
        <v>1915</v>
      </c>
      <c r="N21" s="354">
        <v>2777</v>
      </c>
      <c r="O21" s="354">
        <v>129</v>
      </c>
      <c r="P21" s="354">
        <v>4821</v>
      </c>
      <c r="Q21" s="354">
        <v>605</v>
      </c>
      <c r="R21" s="357">
        <v>0.47958018897837534</v>
      </c>
      <c r="S21" s="353">
        <v>455</v>
      </c>
      <c r="T21" s="241">
        <v>0.36067600989282772</v>
      </c>
      <c r="U21" s="353">
        <v>126607</v>
      </c>
      <c r="V21" s="236"/>
      <c r="W21" s="271" t="s">
        <v>820</v>
      </c>
      <c r="Y21" s="238"/>
    </row>
    <row r="22" spans="1:25" ht="13.5" customHeight="1">
      <c r="A22" s="170">
        <v>10</v>
      </c>
      <c r="B22" s="239" t="s">
        <v>122</v>
      </c>
      <c r="C22" s="240"/>
      <c r="D22" s="354">
        <v>52903</v>
      </c>
      <c r="E22" s="353">
        <v>394</v>
      </c>
      <c r="F22" s="354">
        <v>722</v>
      </c>
      <c r="G22" s="354">
        <v>-328</v>
      </c>
      <c r="H22" s="357">
        <v>-0.62000264635275881</v>
      </c>
      <c r="I22" s="353">
        <v>2489</v>
      </c>
      <c r="J22" s="354">
        <v>1414</v>
      </c>
      <c r="K22" s="354">
        <v>41</v>
      </c>
      <c r="L22" s="354">
        <v>3944</v>
      </c>
      <c r="M22" s="354">
        <v>1827</v>
      </c>
      <c r="N22" s="354">
        <v>1597</v>
      </c>
      <c r="O22" s="354">
        <v>39</v>
      </c>
      <c r="P22" s="354">
        <v>3463</v>
      </c>
      <c r="Q22" s="354">
        <v>481</v>
      </c>
      <c r="R22" s="357">
        <v>0.90921119785267368</v>
      </c>
      <c r="S22" s="353">
        <v>153</v>
      </c>
      <c r="T22" s="241">
        <v>0.28920855149991492</v>
      </c>
      <c r="U22" s="353">
        <v>53056</v>
      </c>
      <c r="V22" s="236"/>
      <c r="W22" s="242">
        <v>10</v>
      </c>
      <c r="Y22" s="238"/>
    </row>
    <row r="23" spans="1:25" ht="13.5" customHeight="1">
      <c r="A23" s="170">
        <v>11</v>
      </c>
      <c r="B23" s="239" t="s">
        <v>174</v>
      </c>
      <c r="C23" s="240"/>
      <c r="D23" s="354">
        <v>44994</v>
      </c>
      <c r="E23" s="353">
        <v>426</v>
      </c>
      <c r="F23" s="354">
        <v>510</v>
      </c>
      <c r="G23" s="354">
        <v>-84</v>
      </c>
      <c r="H23" s="357">
        <v>-0.18669155887451661</v>
      </c>
      <c r="I23" s="353">
        <v>658</v>
      </c>
      <c r="J23" s="354">
        <v>1819</v>
      </c>
      <c r="K23" s="354">
        <v>33</v>
      </c>
      <c r="L23" s="354">
        <v>2510</v>
      </c>
      <c r="M23" s="354">
        <v>652</v>
      </c>
      <c r="N23" s="354">
        <v>1147</v>
      </c>
      <c r="O23" s="354">
        <v>13</v>
      </c>
      <c r="P23" s="354">
        <v>1812</v>
      </c>
      <c r="Q23" s="354">
        <v>698</v>
      </c>
      <c r="R23" s="357">
        <v>1.5513179535049118</v>
      </c>
      <c r="S23" s="353">
        <v>614</v>
      </c>
      <c r="T23" s="241">
        <v>1.3646263946303951</v>
      </c>
      <c r="U23" s="353">
        <v>45608</v>
      </c>
      <c r="V23" s="236"/>
      <c r="W23" s="242">
        <v>11</v>
      </c>
      <c r="Y23" s="238"/>
    </row>
    <row r="24" spans="1:25" ht="15.95" customHeight="1">
      <c r="A24" s="170"/>
      <c r="B24" s="170" t="s">
        <v>896</v>
      </c>
      <c r="C24" s="175"/>
      <c r="D24" s="354">
        <v>333874</v>
      </c>
      <c r="E24" s="353">
        <v>3039</v>
      </c>
      <c r="F24" s="354">
        <v>3545</v>
      </c>
      <c r="G24" s="354">
        <v>-506</v>
      </c>
      <c r="H24" s="356">
        <v>-0.15155417912146499</v>
      </c>
      <c r="I24" s="353">
        <v>7743</v>
      </c>
      <c r="J24" s="354">
        <v>12270</v>
      </c>
      <c r="K24" s="354">
        <v>420</v>
      </c>
      <c r="L24" s="354">
        <v>20433</v>
      </c>
      <c r="M24" s="354">
        <v>6994</v>
      </c>
      <c r="N24" s="354">
        <v>12299</v>
      </c>
      <c r="O24" s="354">
        <v>392</v>
      </c>
      <c r="P24" s="354">
        <v>19685</v>
      </c>
      <c r="Q24" s="354">
        <v>748</v>
      </c>
      <c r="R24" s="357">
        <v>0.22403661261433955</v>
      </c>
      <c r="S24" s="353">
        <v>242</v>
      </c>
      <c r="T24" s="241">
        <v>7.2482433492874559E-2</v>
      </c>
      <c r="U24" s="353">
        <v>334116</v>
      </c>
      <c r="V24" s="236"/>
      <c r="W24" s="243" t="s">
        <v>605</v>
      </c>
      <c r="Y24" s="238"/>
    </row>
    <row r="25" spans="1:25" ht="15.95" customHeight="1">
      <c r="A25" s="170"/>
      <c r="B25" s="170" t="s">
        <v>606</v>
      </c>
      <c r="C25" s="175"/>
      <c r="D25" s="354">
        <v>62363</v>
      </c>
      <c r="E25" s="353">
        <v>464</v>
      </c>
      <c r="F25" s="354">
        <v>954</v>
      </c>
      <c r="G25" s="354">
        <v>-490</v>
      </c>
      <c r="H25" s="356">
        <v>-0.78572230328880921</v>
      </c>
      <c r="I25" s="353">
        <v>2290</v>
      </c>
      <c r="J25" s="354">
        <v>2056</v>
      </c>
      <c r="K25" s="354">
        <v>56</v>
      </c>
      <c r="L25" s="354">
        <v>4402</v>
      </c>
      <c r="M25" s="354">
        <v>1656</v>
      </c>
      <c r="N25" s="354">
        <v>2262</v>
      </c>
      <c r="O25" s="354">
        <v>104</v>
      </c>
      <c r="P25" s="354">
        <v>4022</v>
      </c>
      <c r="Q25" s="354">
        <v>380</v>
      </c>
      <c r="R25" s="357">
        <v>0.60933566377499482</v>
      </c>
      <c r="S25" s="353">
        <v>-110</v>
      </c>
      <c r="T25" s="241">
        <v>-0.17638663951381428</v>
      </c>
      <c r="U25" s="353">
        <v>62253</v>
      </c>
      <c r="V25" s="236"/>
      <c r="W25" s="243" t="s">
        <v>607</v>
      </c>
      <c r="Y25" s="238"/>
    </row>
    <row r="26" spans="1:25" ht="16.5" customHeight="1">
      <c r="A26" s="170">
        <v>12</v>
      </c>
      <c r="B26" s="239" t="s">
        <v>138</v>
      </c>
      <c r="C26" s="240"/>
      <c r="D26" s="354">
        <v>4409</v>
      </c>
      <c r="E26" s="353">
        <v>21</v>
      </c>
      <c r="F26" s="354">
        <v>75</v>
      </c>
      <c r="G26" s="354">
        <v>-54</v>
      </c>
      <c r="H26" s="357">
        <v>-1.2247675209798141</v>
      </c>
      <c r="I26" s="353">
        <v>141</v>
      </c>
      <c r="J26" s="354">
        <v>122</v>
      </c>
      <c r="K26" s="354">
        <v>0</v>
      </c>
      <c r="L26" s="354">
        <v>263</v>
      </c>
      <c r="M26" s="354">
        <v>71</v>
      </c>
      <c r="N26" s="354">
        <v>138</v>
      </c>
      <c r="O26" s="354">
        <v>1</v>
      </c>
      <c r="P26" s="354">
        <v>210</v>
      </c>
      <c r="Q26" s="354">
        <v>53</v>
      </c>
      <c r="R26" s="357">
        <v>1.2020866409616693</v>
      </c>
      <c r="S26" s="353">
        <v>-1</v>
      </c>
      <c r="T26" s="241">
        <v>-2.2680880018144705E-2</v>
      </c>
      <c r="U26" s="353">
        <v>4408</v>
      </c>
      <c r="V26" s="236"/>
      <c r="W26" s="242">
        <v>12</v>
      </c>
      <c r="Y26" s="238"/>
    </row>
    <row r="27" spans="1:25" ht="13.5" customHeight="1">
      <c r="A27" s="170">
        <v>13</v>
      </c>
      <c r="B27" s="239" t="s">
        <v>117</v>
      </c>
      <c r="C27" s="240"/>
      <c r="D27" s="354">
        <v>3073</v>
      </c>
      <c r="E27" s="353">
        <v>14</v>
      </c>
      <c r="F27" s="354">
        <v>59</v>
      </c>
      <c r="G27" s="354">
        <v>-45</v>
      </c>
      <c r="H27" s="357">
        <v>-1.4643670680117149</v>
      </c>
      <c r="I27" s="353">
        <v>48</v>
      </c>
      <c r="J27" s="354">
        <v>74</v>
      </c>
      <c r="K27" s="354">
        <v>2</v>
      </c>
      <c r="L27" s="354">
        <v>124</v>
      </c>
      <c r="M27" s="354">
        <v>49</v>
      </c>
      <c r="N27" s="354">
        <v>87</v>
      </c>
      <c r="O27" s="354">
        <v>3</v>
      </c>
      <c r="P27" s="354">
        <v>139</v>
      </c>
      <c r="Q27" s="354">
        <v>-15</v>
      </c>
      <c r="R27" s="357">
        <v>-0.48812235600390497</v>
      </c>
      <c r="S27" s="353">
        <v>-60</v>
      </c>
      <c r="T27" s="241">
        <v>-1.9524894240156199</v>
      </c>
      <c r="U27" s="353">
        <v>3013</v>
      </c>
      <c r="V27" s="236"/>
      <c r="W27" s="242">
        <v>13</v>
      </c>
      <c r="Y27" s="238"/>
    </row>
    <row r="28" spans="1:25" ht="13.5" customHeight="1">
      <c r="A28" s="170">
        <v>14</v>
      </c>
      <c r="B28" s="239" t="s">
        <v>139</v>
      </c>
      <c r="C28" s="240"/>
      <c r="D28" s="354">
        <v>1616</v>
      </c>
      <c r="E28" s="353">
        <v>17</v>
      </c>
      <c r="F28" s="354">
        <v>36</v>
      </c>
      <c r="G28" s="354">
        <v>-19</v>
      </c>
      <c r="H28" s="357">
        <v>-1.1757425742574257</v>
      </c>
      <c r="I28" s="353">
        <v>28</v>
      </c>
      <c r="J28" s="354">
        <v>65</v>
      </c>
      <c r="K28" s="354">
        <v>0</v>
      </c>
      <c r="L28" s="354">
        <v>93</v>
      </c>
      <c r="M28" s="354">
        <v>28</v>
      </c>
      <c r="N28" s="354">
        <v>60</v>
      </c>
      <c r="O28" s="354">
        <v>1</v>
      </c>
      <c r="P28" s="354">
        <v>89</v>
      </c>
      <c r="Q28" s="354">
        <v>4</v>
      </c>
      <c r="R28" s="357">
        <v>0.24752475247524752</v>
      </c>
      <c r="S28" s="353">
        <v>-15</v>
      </c>
      <c r="T28" s="241">
        <v>-0.92821782178217815</v>
      </c>
      <c r="U28" s="353">
        <v>1601</v>
      </c>
      <c r="V28" s="236"/>
      <c r="W28" s="242">
        <v>14</v>
      </c>
      <c r="Y28" s="238"/>
    </row>
    <row r="29" spans="1:25" ht="13.5" customHeight="1">
      <c r="A29" s="170">
        <v>15</v>
      </c>
      <c r="B29" s="239" t="s">
        <v>115</v>
      </c>
      <c r="C29" s="240"/>
      <c r="D29" s="354">
        <v>8943</v>
      </c>
      <c r="E29" s="353">
        <v>65</v>
      </c>
      <c r="F29" s="354">
        <v>168</v>
      </c>
      <c r="G29" s="354">
        <v>-103</v>
      </c>
      <c r="H29" s="357">
        <v>-1.1517387901151739</v>
      </c>
      <c r="I29" s="353">
        <v>191</v>
      </c>
      <c r="J29" s="354">
        <v>267</v>
      </c>
      <c r="K29" s="354">
        <v>14</v>
      </c>
      <c r="L29" s="354">
        <v>472</v>
      </c>
      <c r="M29" s="354">
        <v>155</v>
      </c>
      <c r="N29" s="354">
        <v>271</v>
      </c>
      <c r="O29" s="354">
        <v>6</v>
      </c>
      <c r="P29" s="354">
        <v>432</v>
      </c>
      <c r="Q29" s="354">
        <v>40</v>
      </c>
      <c r="R29" s="357">
        <v>0.44727720004472776</v>
      </c>
      <c r="S29" s="353">
        <v>-63</v>
      </c>
      <c r="T29" s="241">
        <v>-0.70446159007044618</v>
      </c>
      <c r="U29" s="353">
        <v>8880</v>
      </c>
      <c r="V29" s="236"/>
      <c r="W29" s="242">
        <v>15</v>
      </c>
      <c r="Y29" s="238"/>
    </row>
    <row r="30" spans="1:25" ht="13.5" customHeight="1">
      <c r="A30" s="170">
        <v>16</v>
      </c>
      <c r="B30" s="239" t="s">
        <v>140</v>
      </c>
      <c r="C30" s="240"/>
      <c r="D30" s="354">
        <v>12368</v>
      </c>
      <c r="E30" s="353">
        <v>89</v>
      </c>
      <c r="F30" s="354">
        <v>172</v>
      </c>
      <c r="G30" s="354">
        <v>-83</v>
      </c>
      <c r="H30" s="357">
        <v>-0.6710866752910738</v>
      </c>
      <c r="I30" s="353">
        <v>394</v>
      </c>
      <c r="J30" s="354">
        <v>364</v>
      </c>
      <c r="K30" s="354">
        <v>1</v>
      </c>
      <c r="L30" s="354">
        <v>759</v>
      </c>
      <c r="M30" s="354">
        <v>289</v>
      </c>
      <c r="N30" s="354">
        <v>431</v>
      </c>
      <c r="O30" s="354">
        <v>5</v>
      </c>
      <c r="P30" s="354">
        <v>725</v>
      </c>
      <c r="Q30" s="354">
        <v>34</v>
      </c>
      <c r="R30" s="357">
        <v>0.27490297542043984</v>
      </c>
      <c r="S30" s="353">
        <v>-49</v>
      </c>
      <c r="T30" s="241">
        <v>-0.3961836998706339</v>
      </c>
      <c r="U30" s="353">
        <v>12319</v>
      </c>
      <c r="V30" s="236"/>
      <c r="W30" s="242">
        <v>16</v>
      </c>
      <c r="Y30" s="238"/>
    </row>
    <row r="31" spans="1:25" ht="13.5" customHeight="1">
      <c r="A31" s="170">
        <v>17</v>
      </c>
      <c r="B31" s="239" t="s">
        <v>141</v>
      </c>
      <c r="C31" s="240"/>
      <c r="D31" s="354">
        <v>11213</v>
      </c>
      <c r="E31" s="353">
        <v>64</v>
      </c>
      <c r="F31" s="354">
        <v>128</v>
      </c>
      <c r="G31" s="354">
        <v>-64</v>
      </c>
      <c r="H31" s="357">
        <v>-0.57076607509141175</v>
      </c>
      <c r="I31" s="353">
        <v>1107</v>
      </c>
      <c r="J31" s="354">
        <v>448</v>
      </c>
      <c r="K31" s="354">
        <v>16</v>
      </c>
      <c r="L31" s="354">
        <v>1571</v>
      </c>
      <c r="M31" s="354">
        <v>733</v>
      </c>
      <c r="N31" s="354">
        <v>644</v>
      </c>
      <c r="O31" s="354">
        <v>66</v>
      </c>
      <c r="P31" s="354">
        <v>1443</v>
      </c>
      <c r="Q31" s="354">
        <v>128</v>
      </c>
      <c r="R31" s="357">
        <v>1.1415321501828235</v>
      </c>
      <c r="S31" s="353">
        <v>64</v>
      </c>
      <c r="T31" s="241">
        <v>0.57076607509141175</v>
      </c>
      <c r="U31" s="353">
        <v>11277</v>
      </c>
      <c r="V31" s="236"/>
      <c r="W31" s="242">
        <v>17</v>
      </c>
      <c r="Y31" s="238"/>
    </row>
    <row r="32" spans="1:25" ht="13.5" customHeight="1">
      <c r="A32" s="170">
        <v>18</v>
      </c>
      <c r="B32" s="239" t="s">
        <v>112</v>
      </c>
      <c r="C32" s="240"/>
      <c r="D32" s="354">
        <v>5935</v>
      </c>
      <c r="E32" s="353">
        <v>64</v>
      </c>
      <c r="F32" s="354">
        <v>81</v>
      </c>
      <c r="G32" s="358">
        <v>-17</v>
      </c>
      <c r="H32" s="357">
        <v>-0.2864363942712721</v>
      </c>
      <c r="I32" s="353">
        <v>124</v>
      </c>
      <c r="J32" s="354">
        <v>260</v>
      </c>
      <c r="K32" s="354">
        <v>9</v>
      </c>
      <c r="L32" s="354">
        <v>393</v>
      </c>
      <c r="M32" s="354">
        <v>92</v>
      </c>
      <c r="N32" s="354">
        <v>214</v>
      </c>
      <c r="O32" s="354">
        <v>6</v>
      </c>
      <c r="P32" s="354">
        <v>312</v>
      </c>
      <c r="Q32" s="354">
        <v>81</v>
      </c>
      <c r="R32" s="357">
        <v>1.3647851727042966</v>
      </c>
      <c r="S32" s="353">
        <v>64</v>
      </c>
      <c r="T32" s="241">
        <v>1.0783487784330243</v>
      </c>
      <c r="U32" s="353">
        <v>5999</v>
      </c>
      <c r="V32" s="236"/>
      <c r="W32" s="242">
        <v>18</v>
      </c>
      <c r="Y32" s="238"/>
    </row>
    <row r="33" spans="1:25" ht="13.5" customHeight="1">
      <c r="A33" s="170">
        <v>19</v>
      </c>
      <c r="B33" s="239" t="s">
        <v>142</v>
      </c>
      <c r="C33" s="240"/>
      <c r="D33" s="354">
        <v>10788</v>
      </c>
      <c r="E33" s="353">
        <v>102</v>
      </c>
      <c r="F33" s="354">
        <v>162</v>
      </c>
      <c r="G33" s="354">
        <v>-60</v>
      </c>
      <c r="H33" s="357">
        <v>-0.55617352614015569</v>
      </c>
      <c r="I33" s="353">
        <v>196</v>
      </c>
      <c r="J33" s="354">
        <v>381</v>
      </c>
      <c r="K33" s="354">
        <v>13</v>
      </c>
      <c r="L33" s="354">
        <v>590</v>
      </c>
      <c r="M33" s="354">
        <v>178</v>
      </c>
      <c r="N33" s="354">
        <v>316</v>
      </c>
      <c r="O33" s="354">
        <v>16</v>
      </c>
      <c r="P33" s="354">
        <v>510</v>
      </c>
      <c r="Q33" s="354">
        <v>80</v>
      </c>
      <c r="R33" s="357">
        <v>0.7415647015202077</v>
      </c>
      <c r="S33" s="353">
        <v>20</v>
      </c>
      <c r="T33" s="241">
        <v>0.18539117538005193</v>
      </c>
      <c r="U33" s="353">
        <v>10808</v>
      </c>
      <c r="V33" s="236"/>
      <c r="W33" s="242">
        <v>19</v>
      </c>
      <c r="Y33" s="238"/>
    </row>
    <row r="34" spans="1:25" ht="13.5" customHeight="1">
      <c r="A34" s="170">
        <v>20</v>
      </c>
      <c r="B34" s="239" t="s">
        <v>143</v>
      </c>
      <c r="C34" s="240"/>
      <c r="D34" s="354">
        <v>4018</v>
      </c>
      <c r="E34" s="353">
        <v>28</v>
      </c>
      <c r="F34" s="354">
        <v>73</v>
      </c>
      <c r="G34" s="354">
        <v>-45</v>
      </c>
      <c r="H34" s="357">
        <v>-1.1199601791936287</v>
      </c>
      <c r="I34" s="353">
        <v>61</v>
      </c>
      <c r="J34" s="354">
        <v>75</v>
      </c>
      <c r="K34" s="354">
        <v>1</v>
      </c>
      <c r="L34" s="354">
        <v>137</v>
      </c>
      <c r="M34" s="354">
        <v>61</v>
      </c>
      <c r="N34" s="354">
        <v>101</v>
      </c>
      <c r="O34" s="354">
        <v>0</v>
      </c>
      <c r="P34" s="354">
        <v>162</v>
      </c>
      <c r="Q34" s="354">
        <v>-25</v>
      </c>
      <c r="R34" s="357">
        <v>-0.62220009955201594</v>
      </c>
      <c r="S34" s="353">
        <v>-70</v>
      </c>
      <c r="T34" s="241">
        <v>-1.7421602787456445</v>
      </c>
      <c r="U34" s="353">
        <v>3948</v>
      </c>
      <c r="V34" s="236"/>
      <c r="W34" s="242">
        <v>20</v>
      </c>
      <c r="Y34" s="238"/>
    </row>
    <row r="35" spans="1:25" ht="15.95" customHeight="1">
      <c r="A35" s="170"/>
      <c r="B35" s="170" t="s">
        <v>608</v>
      </c>
      <c r="C35" s="175"/>
      <c r="D35" s="354">
        <v>159124</v>
      </c>
      <c r="E35" s="353">
        <v>1385</v>
      </c>
      <c r="F35" s="354">
        <v>1472</v>
      </c>
      <c r="G35" s="354">
        <v>-87</v>
      </c>
      <c r="H35" s="356">
        <v>-5.4674342022573583E-2</v>
      </c>
      <c r="I35" s="353">
        <v>3358</v>
      </c>
      <c r="J35" s="354">
        <v>5509</v>
      </c>
      <c r="K35" s="354">
        <v>191</v>
      </c>
      <c r="L35" s="354">
        <v>9058</v>
      </c>
      <c r="M35" s="354">
        <v>3119</v>
      </c>
      <c r="N35" s="354">
        <v>5476</v>
      </c>
      <c r="O35" s="354">
        <v>164</v>
      </c>
      <c r="P35" s="354">
        <v>8759</v>
      </c>
      <c r="Q35" s="354">
        <v>299</v>
      </c>
      <c r="R35" s="356">
        <v>0.18790377315804027</v>
      </c>
      <c r="S35" s="353">
        <v>212</v>
      </c>
      <c r="T35" s="235">
        <v>0.13322943113546667</v>
      </c>
      <c r="U35" s="353">
        <v>159336</v>
      </c>
      <c r="V35" s="236"/>
      <c r="W35" s="242" t="s">
        <v>609</v>
      </c>
      <c r="Y35" s="238"/>
    </row>
    <row r="36" spans="1:25" ht="15.95" customHeight="1">
      <c r="A36" s="170">
        <v>21</v>
      </c>
      <c r="B36" s="239" t="s">
        <v>144</v>
      </c>
      <c r="C36" s="240"/>
      <c r="D36" s="354">
        <v>41524</v>
      </c>
      <c r="E36" s="353">
        <v>368</v>
      </c>
      <c r="F36" s="354">
        <v>413</v>
      </c>
      <c r="G36" s="354">
        <v>-45</v>
      </c>
      <c r="H36" s="357">
        <v>-0.10837106251806185</v>
      </c>
      <c r="I36" s="353">
        <v>844</v>
      </c>
      <c r="J36" s="354">
        <v>1145</v>
      </c>
      <c r="K36" s="354">
        <v>63</v>
      </c>
      <c r="L36" s="354">
        <v>2052</v>
      </c>
      <c r="M36" s="354">
        <v>751</v>
      </c>
      <c r="N36" s="354">
        <v>1089</v>
      </c>
      <c r="O36" s="354">
        <v>35</v>
      </c>
      <c r="P36" s="354">
        <v>1875</v>
      </c>
      <c r="Q36" s="354">
        <v>177</v>
      </c>
      <c r="R36" s="357">
        <v>0.42625951257104328</v>
      </c>
      <c r="S36" s="353">
        <v>132</v>
      </c>
      <c r="T36" s="241">
        <v>0.31788845005298139</v>
      </c>
      <c r="U36" s="353">
        <v>41656</v>
      </c>
      <c r="V36" s="236"/>
      <c r="W36" s="242">
        <v>21</v>
      </c>
      <c r="Y36" s="238"/>
    </row>
    <row r="37" spans="1:25" ht="13.5" customHeight="1">
      <c r="A37" s="170">
        <v>22</v>
      </c>
      <c r="B37" s="239" t="s">
        <v>107</v>
      </c>
      <c r="C37" s="240"/>
      <c r="D37" s="354">
        <v>13292</v>
      </c>
      <c r="E37" s="353">
        <v>116</v>
      </c>
      <c r="F37" s="354">
        <v>199</v>
      </c>
      <c r="G37" s="354">
        <v>-83</v>
      </c>
      <c r="H37" s="357">
        <v>-0.62443575082756553</v>
      </c>
      <c r="I37" s="353">
        <v>164</v>
      </c>
      <c r="J37" s="354">
        <v>283</v>
      </c>
      <c r="K37" s="354">
        <v>18</v>
      </c>
      <c r="L37" s="354">
        <v>465</v>
      </c>
      <c r="M37" s="354">
        <v>162</v>
      </c>
      <c r="N37" s="354">
        <v>378</v>
      </c>
      <c r="O37" s="354">
        <v>10</v>
      </c>
      <c r="P37" s="354">
        <v>550</v>
      </c>
      <c r="Q37" s="354">
        <v>-85</v>
      </c>
      <c r="R37" s="357">
        <v>-0.63948239542581997</v>
      </c>
      <c r="S37" s="353">
        <v>-168</v>
      </c>
      <c r="T37" s="241">
        <v>-1.2639181462533855</v>
      </c>
      <c r="U37" s="353">
        <v>13124</v>
      </c>
      <c r="V37" s="236"/>
      <c r="W37" s="242">
        <v>22</v>
      </c>
      <c r="Y37" s="238"/>
    </row>
    <row r="38" spans="1:25" ht="13.5" customHeight="1">
      <c r="A38" s="170">
        <v>23</v>
      </c>
      <c r="B38" s="239" t="s">
        <v>145</v>
      </c>
      <c r="C38" s="240"/>
      <c r="D38" s="354">
        <v>28322</v>
      </c>
      <c r="E38" s="353">
        <v>239</v>
      </c>
      <c r="F38" s="354">
        <v>242</v>
      </c>
      <c r="G38" s="354">
        <v>-3</v>
      </c>
      <c r="H38" s="357">
        <v>-1.059247228303086E-2</v>
      </c>
      <c r="I38" s="353">
        <v>862</v>
      </c>
      <c r="J38" s="354">
        <v>1036</v>
      </c>
      <c r="K38" s="354">
        <v>39</v>
      </c>
      <c r="L38" s="354">
        <v>1937</v>
      </c>
      <c r="M38" s="354">
        <v>698</v>
      </c>
      <c r="N38" s="354">
        <v>1145</v>
      </c>
      <c r="O38" s="354">
        <v>33</v>
      </c>
      <c r="P38" s="354">
        <v>1876</v>
      </c>
      <c r="Q38" s="354">
        <v>61</v>
      </c>
      <c r="R38" s="357">
        <v>0.21538026975496083</v>
      </c>
      <c r="S38" s="353">
        <v>58</v>
      </c>
      <c r="T38" s="241">
        <v>0.20478779747192996</v>
      </c>
      <c r="U38" s="353">
        <v>28380</v>
      </c>
      <c r="V38" s="236"/>
      <c r="W38" s="242">
        <v>23</v>
      </c>
      <c r="Y38" s="238"/>
    </row>
    <row r="39" spans="1:25" ht="13.5" customHeight="1">
      <c r="A39" s="170">
        <v>24</v>
      </c>
      <c r="B39" s="239" t="s">
        <v>105</v>
      </c>
      <c r="C39" s="240"/>
      <c r="D39" s="354">
        <v>18143</v>
      </c>
      <c r="E39" s="353">
        <v>158</v>
      </c>
      <c r="F39" s="354">
        <v>161</v>
      </c>
      <c r="G39" s="354">
        <v>-3</v>
      </c>
      <c r="H39" s="357">
        <v>-1.6535302871630932E-2</v>
      </c>
      <c r="I39" s="353">
        <v>268</v>
      </c>
      <c r="J39" s="354">
        <v>744</v>
      </c>
      <c r="K39" s="354">
        <v>21</v>
      </c>
      <c r="L39" s="354">
        <v>1033</v>
      </c>
      <c r="M39" s="354">
        <v>305</v>
      </c>
      <c r="N39" s="354">
        <v>649</v>
      </c>
      <c r="O39" s="354">
        <v>34</v>
      </c>
      <c r="P39" s="354">
        <v>988</v>
      </c>
      <c r="Q39" s="354">
        <v>45</v>
      </c>
      <c r="R39" s="357">
        <v>0.24802954307446395</v>
      </c>
      <c r="S39" s="353">
        <v>42</v>
      </c>
      <c r="T39" s="241">
        <v>0.23149424020283302</v>
      </c>
      <c r="U39" s="353">
        <v>18185</v>
      </c>
      <c r="V39" s="236"/>
      <c r="W39" s="242">
        <v>24</v>
      </c>
      <c r="Y39" s="238"/>
    </row>
    <row r="40" spans="1:25" ht="13.5" customHeight="1">
      <c r="A40" s="170">
        <v>25</v>
      </c>
      <c r="B40" s="239" t="s">
        <v>146</v>
      </c>
      <c r="C40" s="240"/>
      <c r="D40" s="354">
        <v>22563</v>
      </c>
      <c r="E40" s="353">
        <v>234</v>
      </c>
      <c r="F40" s="354">
        <v>171</v>
      </c>
      <c r="G40" s="354">
        <v>63</v>
      </c>
      <c r="H40" s="357">
        <v>0.27921818907060231</v>
      </c>
      <c r="I40" s="353">
        <v>372</v>
      </c>
      <c r="J40" s="354">
        <v>1089</v>
      </c>
      <c r="K40" s="354">
        <v>8</v>
      </c>
      <c r="L40" s="354">
        <v>1469</v>
      </c>
      <c r="M40" s="354">
        <v>360</v>
      </c>
      <c r="N40" s="354">
        <v>900</v>
      </c>
      <c r="O40" s="354">
        <v>15</v>
      </c>
      <c r="P40" s="354">
        <v>1275</v>
      </c>
      <c r="Q40" s="354">
        <v>194</v>
      </c>
      <c r="R40" s="357">
        <v>0.85981474094756893</v>
      </c>
      <c r="S40" s="353">
        <v>257</v>
      </c>
      <c r="T40" s="241">
        <v>1.1390329300181714</v>
      </c>
      <c r="U40" s="353">
        <v>22820</v>
      </c>
      <c r="V40" s="236"/>
      <c r="W40" s="242">
        <v>25</v>
      </c>
      <c r="Y40" s="238"/>
    </row>
    <row r="41" spans="1:25" ht="13.5" customHeight="1">
      <c r="A41" s="170">
        <v>26</v>
      </c>
      <c r="B41" s="239" t="s">
        <v>147</v>
      </c>
      <c r="C41" s="240"/>
      <c r="D41" s="354">
        <v>35280</v>
      </c>
      <c r="E41" s="353">
        <v>270</v>
      </c>
      <c r="F41" s="354">
        <v>286</v>
      </c>
      <c r="G41" s="354">
        <v>-16</v>
      </c>
      <c r="H41" s="357">
        <v>-4.5351473922902494E-2</v>
      </c>
      <c r="I41" s="353">
        <v>848</v>
      </c>
      <c r="J41" s="354">
        <v>1212</v>
      </c>
      <c r="K41" s="354">
        <v>42</v>
      </c>
      <c r="L41" s="354">
        <v>2102</v>
      </c>
      <c r="M41" s="354">
        <v>843</v>
      </c>
      <c r="N41" s="354">
        <v>1315</v>
      </c>
      <c r="O41" s="354">
        <v>37</v>
      </c>
      <c r="P41" s="354">
        <v>2195</v>
      </c>
      <c r="Q41" s="354">
        <v>-93</v>
      </c>
      <c r="R41" s="357">
        <v>-0.26360544217687071</v>
      </c>
      <c r="S41" s="353">
        <v>-109</v>
      </c>
      <c r="T41" s="241">
        <v>-0.30895691609977322</v>
      </c>
      <c r="U41" s="353">
        <v>35171</v>
      </c>
      <c r="V41" s="236"/>
      <c r="W41" s="242">
        <v>26</v>
      </c>
      <c r="Y41" s="238"/>
    </row>
    <row r="42" spans="1:25" ht="15.95" customHeight="1">
      <c r="A42" s="170"/>
      <c r="B42" s="170" t="s">
        <v>610</v>
      </c>
      <c r="C42" s="175"/>
      <c r="D42" s="354">
        <v>105687</v>
      </c>
      <c r="E42" s="353">
        <v>1128</v>
      </c>
      <c r="F42" s="354">
        <v>1038</v>
      </c>
      <c r="G42" s="354">
        <v>90</v>
      </c>
      <c r="H42" s="356">
        <v>8.5157114876947965E-2</v>
      </c>
      <c r="I42" s="353">
        <v>1461</v>
      </c>
      <c r="J42" s="354">
        <v>4365</v>
      </c>
      <c r="K42" s="354">
        <v>150</v>
      </c>
      <c r="L42" s="354">
        <v>5976</v>
      </c>
      <c r="M42" s="354">
        <v>1590</v>
      </c>
      <c r="N42" s="354">
        <v>4162</v>
      </c>
      <c r="O42" s="354">
        <v>113</v>
      </c>
      <c r="P42" s="354">
        <v>5865</v>
      </c>
      <c r="Q42" s="354">
        <v>111</v>
      </c>
      <c r="R42" s="356">
        <v>0.10502710834823584</v>
      </c>
      <c r="S42" s="353">
        <v>201</v>
      </c>
      <c r="T42" s="235">
        <v>0.1901842232251838</v>
      </c>
      <c r="U42" s="353">
        <v>105888</v>
      </c>
      <c r="V42" s="236"/>
      <c r="W42" s="242" t="s">
        <v>611</v>
      </c>
      <c r="Y42" s="238"/>
    </row>
    <row r="43" spans="1:25" ht="15.95" customHeight="1">
      <c r="A43" s="170">
        <v>27</v>
      </c>
      <c r="B43" s="239" t="s">
        <v>101</v>
      </c>
      <c r="C43" s="240"/>
      <c r="D43" s="354">
        <v>19644</v>
      </c>
      <c r="E43" s="353">
        <v>224</v>
      </c>
      <c r="F43" s="354">
        <v>172</v>
      </c>
      <c r="G43" s="354">
        <v>52</v>
      </c>
      <c r="H43" s="357">
        <v>0.26471187130930562</v>
      </c>
      <c r="I43" s="353">
        <v>270</v>
      </c>
      <c r="J43" s="354">
        <v>818</v>
      </c>
      <c r="K43" s="354">
        <v>23</v>
      </c>
      <c r="L43" s="354">
        <v>1111</v>
      </c>
      <c r="M43" s="354">
        <v>319</v>
      </c>
      <c r="N43" s="354">
        <v>861</v>
      </c>
      <c r="O43" s="354">
        <v>19</v>
      </c>
      <c r="P43" s="354">
        <v>1199</v>
      </c>
      <c r="Q43" s="354">
        <v>-88</v>
      </c>
      <c r="R43" s="357">
        <v>-0.44797393606190183</v>
      </c>
      <c r="S43" s="353">
        <v>-36</v>
      </c>
      <c r="T43" s="241">
        <v>-0.18326206475259621</v>
      </c>
      <c r="U43" s="353">
        <v>19608</v>
      </c>
      <c r="V43" s="236"/>
      <c r="W43" s="242">
        <v>27</v>
      </c>
      <c r="Y43" s="238"/>
    </row>
    <row r="44" spans="1:25" ht="13.5" customHeight="1">
      <c r="A44" s="170">
        <v>28</v>
      </c>
      <c r="B44" s="239" t="s">
        <v>100</v>
      </c>
      <c r="C44" s="240"/>
      <c r="D44" s="354">
        <v>40675</v>
      </c>
      <c r="E44" s="353">
        <v>484</v>
      </c>
      <c r="F44" s="354">
        <v>310</v>
      </c>
      <c r="G44" s="354">
        <v>174</v>
      </c>
      <c r="H44" s="357">
        <v>0.42778119237861095</v>
      </c>
      <c r="I44" s="353">
        <v>438</v>
      </c>
      <c r="J44" s="354">
        <v>1667</v>
      </c>
      <c r="K44" s="354">
        <v>23</v>
      </c>
      <c r="L44" s="354">
        <v>2128</v>
      </c>
      <c r="M44" s="354">
        <v>567</v>
      </c>
      <c r="N44" s="354">
        <v>1543</v>
      </c>
      <c r="O44" s="354">
        <v>23</v>
      </c>
      <c r="P44" s="354">
        <v>2133</v>
      </c>
      <c r="Q44" s="354">
        <v>-5</v>
      </c>
      <c r="R44" s="357">
        <v>-1.2292562999385371E-2</v>
      </c>
      <c r="S44" s="353">
        <v>169</v>
      </c>
      <c r="T44" s="241">
        <v>0.41548862937922554</v>
      </c>
      <c r="U44" s="353">
        <v>40844</v>
      </c>
      <c r="V44" s="236"/>
      <c r="W44" s="242">
        <v>28</v>
      </c>
      <c r="Y44" s="238"/>
    </row>
    <row r="45" spans="1:25" ht="13.5" customHeight="1">
      <c r="A45" s="170">
        <v>29</v>
      </c>
      <c r="B45" s="239" t="s">
        <v>99</v>
      </c>
      <c r="C45" s="240"/>
      <c r="D45" s="354">
        <v>691</v>
      </c>
      <c r="E45" s="353">
        <v>3</v>
      </c>
      <c r="F45" s="354">
        <v>9</v>
      </c>
      <c r="G45" s="354">
        <v>-6</v>
      </c>
      <c r="H45" s="356">
        <v>-0.86830680173661368</v>
      </c>
      <c r="I45" s="353">
        <v>6</v>
      </c>
      <c r="J45" s="354">
        <v>49</v>
      </c>
      <c r="K45" s="354">
        <v>39</v>
      </c>
      <c r="L45" s="354">
        <v>94</v>
      </c>
      <c r="M45" s="354">
        <v>11</v>
      </c>
      <c r="N45" s="354">
        <v>77</v>
      </c>
      <c r="O45" s="354">
        <v>29</v>
      </c>
      <c r="P45" s="354">
        <v>117</v>
      </c>
      <c r="Q45" s="354">
        <v>-23</v>
      </c>
      <c r="R45" s="357">
        <v>-3.3285094066570187</v>
      </c>
      <c r="S45" s="353">
        <v>-29</v>
      </c>
      <c r="T45" s="241">
        <v>-4.1968162083936322</v>
      </c>
      <c r="U45" s="353">
        <v>662</v>
      </c>
      <c r="V45" s="236"/>
      <c r="W45" s="242">
        <v>29</v>
      </c>
      <c r="Y45" s="238"/>
    </row>
    <row r="46" spans="1:25" ht="13.5" customHeight="1">
      <c r="A46" s="170">
        <v>30</v>
      </c>
      <c r="B46" s="239" t="s">
        <v>98</v>
      </c>
      <c r="C46" s="240"/>
      <c r="D46" s="354">
        <v>884</v>
      </c>
      <c r="E46" s="353">
        <v>5</v>
      </c>
      <c r="F46" s="354">
        <v>10</v>
      </c>
      <c r="G46" s="354">
        <v>-5</v>
      </c>
      <c r="H46" s="357">
        <v>-0.56561085972850678</v>
      </c>
      <c r="I46" s="353">
        <v>32</v>
      </c>
      <c r="J46" s="354">
        <v>59</v>
      </c>
      <c r="K46" s="354">
        <v>1</v>
      </c>
      <c r="L46" s="354">
        <v>92</v>
      </c>
      <c r="M46" s="354">
        <v>32</v>
      </c>
      <c r="N46" s="354">
        <v>85</v>
      </c>
      <c r="O46" s="354">
        <v>3</v>
      </c>
      <c r="P46" s="354">
        <v>120</v>
      </c>
      <c r="Q46" s="354">
        <v>-28</v>
      </c>
      <c r="R46" s="357">
        <v>-3.1674208144796379</v>
      </c>
      <c r="S46" s="353">
        <v>-33</v>
      </c>
      <c r="T46" s="241">
        <v>-3.7330316742081449</v>
      </c>
      <c r="U46" s="353">
        <v>851</v>
      </c>
      <c r="V46" s="236"/>
      <c r="W46" s="242">
        <v>30</v>
      </c>
      <c r="Y46" s="238"/>
    </row>
    <row r="47" spans="1:25" ht="13.5" customHeight="1">
      <c r="A47" s="170">
        <v>31</v>
      </c>
      <c r="B47" s="239" t="s">
        <v>148</v>
      </c>
      <c r="C47" s="240"/>
      <c r="D47" s="354">
        <v>656</v>
      </c>
      <c r="E47" s="353">
        <v>3</v>
      </c>
      <c r="F47" s="354">
        <v>12</v>
      </c>
      <c r="G47" s="354">
        <v>-9</v>
      </c>
      <c r="H47" s="357">
        <v>-1.3719512195121952</v>
      </c>
      <c r="I47" s="353">
        <v>29</v>
      </c>
      <c r="J47" s="354">
        <v>38</v>
      </c>
      <c r="K47" s="354">
        <v>2</v>
      </c>
      <c r="L47" s="354">
        <v>69</v>
      </c>
      <c r="M47" s="354">
        <v>26</v>
      </c>
      <c r="N47" s="354">
        <v>43</v>
      </c>
      <c r="O47" s="354">
        <v>1</v>
      </c>
      <c r="P47" s="354">
        <v>70</v>
      </c>
      <c r="Q47" s="354">
        <v>-1</v>
      </c>
      <c r="R47" s="357">
        <v>-0.1524390243902439</v>
      </c>
      <c r="S47" s="353">
        <v>-10</v>
      </c>
      <c r="T47" s="241">
        <v>-1.524390243902439</v>
      </c>
      <c r="U47" s="353">
        <v>646</v>
      </c>
      <c r="V47" s="236"/>
      <c r="W47" s="242">
        <v>31</v>
      </c>
      <c r="Y47" s="238"/>
    </row>
    <row r="48" spans="1:25" ht="13.5" customHeight="1">
      <c r="A48" s="170">
        <v>32</v>
      </c>
      <c r="B48" s="239" t="s">
        <v>96</v>
      </c>
      <c r="C48" s="240"/>
      <c r="D48" s="354">
        <v>324</v>
      </c>
      <c r="E48" s="353">
        <v>1</v>
      </c>
      <c r="F48" s="354">
        <v>9</v>
      </c>
      <c r="G48" s="354">
        <v>-8</v>
      </c>
      <c r="H48" s="357">
        <v>-2.4691358024691357</v>
      </c>
      <c r="I48" s="353">
        <v>0</v>
      </c>
      <c r="J48" s="354">
        <v>22</v>
      </c>
      <c r="K48" s="354">
        <v>1</v>
      </c>
      <c r="L48" s="354">
        <v>23</v>
      </c>
      <c r="M48" s="354">
        <v>2</v>
      </c>
      <c r="N48" s="354">
        <v>34</v>
      </c>
      <c r="O48" s="354">
        <v>1</v>
      </c>
      <c r="P48" s="354">
        <v>37</v>
      </c>
      <c r="Q48" s="354">
        <v>-14</v>
      </c>
      <c r="R48" s="357">
        <v>-4.3209876543209873</v>
      </c>
      <c r="S48" s="353">
        <v>-22</v>
      </c>
      <c r="T48" s="241">
        <v>-6.7901234567901234</v>
      </c>
      <c r="U48" s="353">
        <v>302</v>
      </c>
      <c r="V48" s="236"/>
      <c r="W48" s="242">
        <v>32</v>
      </c>
      <c r="Y48" s="238"/>
    </row>
    <row r="49" spans="1:25" ht="13.5" customHeight="1">
      <c r="A49" s="170">
        <v>33</v>
      </c>
      <c r="B49" s="239" t="s">
        <v>95</v>
      </c>
      <c r="C49" s="240"/>
      <c r="D49" s="354">
        <v>1243</v>
      </c>
      <c r="E49" s="353">
        <v>10</v>
      </c>
      <c r="F49" s="354">
        <v>14</v>
      </c>
      <c r="G49" s="354">
        <v>-4</v>
      </c>
      <c r="H49" s="357">
        <v>-0.32180209171359614</v>
      </c>
      <c r="I49" s="353">
        <v>33</v>
      </c>
      <c r="J49" s="354">
        <v>35</v>
      </c>
      <c r="K49" s="354">
        <v>15</v>
      </c>
      <c r="L49" s="354">
        <v>83</v>
      </c>
      <c r="M49" s="354">
        <v>26</v>
      </c>
      <c r="N49" s="354">
        <v>60</v>
      </c>
      <c r="O49" s="354">
        <v>5</v>
      </c>
      <c r="P49" s="354">
        <v>91</v>
      </c>
      <c r="Q49" s="354">
        <v>-8</v>
      </c>
      <c r="R49" s="357">
        <v>-0.64360418342719228</v>
      </c>
      <c r="S49" s="353">
        <v>-12</v>
      </c>
      <c r="T49" s="241">
        <v>-0.96540627514078836</v>
      </c>
      <c r="U49" s="353">
        <v>1231</v>
      </c>
      <c r="V49" s="236"/>
      <c r="W49" s="242">
        <v>33</v>
      </c>
      <c r="Y49" s="238"/>
    </row>
    <row r="50" spans="1:25" ht="13.5" customHeight="1">
      <c r="A50" s="170">
        <v>34</v>
      </c>
      <c r="B50" s="239" t="s">
        <v>94</v>
      </c>
      <c r="C50" s="240"/>
      <c r="D50" s="354">
        <v>569</v>
      </c>
      <c r="E50" s="353">
        <v>3</v>
      </c>
      <c r="F50" s="354">
        <v>1</v>
      </c>
      <c r="G50" s="354">
        <v>2</v>
      </c>
      <c r="H50" s="357">
        <v>0.35149384885764495</v>
      </c>
      <c r="I50" s="353">
        <v>10</v>
      </c>
      <c r="J50" s="354">
        <v>48</v>
      </c>
      <c r="K50" s="354">
        <v>12</v>
      </c>
      <c r="L50" s="354">
        <v>70</v>
      </c>
      <c r="M50" s="354">
        <v>15</v>
      </c>
      <c r="N50" s="354">
        <v>70</v>
      </c>
      <c r="O50" s="354">
        <v>1</v>
      </c>
      <c r="P50" s="354">
        <v>86</v>
      </c>
      <c r="Q50" s="354">
        <v>-16</v>
      </c>
      <c r="R50" s="357">
        <v>-2.8119507908611596</v>
      </c>
      <c r="S50" s="353">
        <v>-14</v>
      </c>
      <c r="T50" s="241">
        <v>-2.4604569420035149</v>
      </c>
      <c r="U50" s="353">
        <v>555</v>
      </c>
      <c r="V50" s="236"/>
      <c r="W50" s="242">
        <v>34</v>
      </c>
      <c r="Y50" s="238"/>
    </row>
    <row r="51" spans="1:25" ht="13.5" customHeight="1">
      <c r="A51" s="170">
        <v>35</v>
      </c>
      <c r="B51" s="239" t="s">
        <v>93</v>
      </c>
      <c r="C51" s="240"/>
      <c r="D51" s="354">
        <v>1122</v>
      </c>
      <c r="E51" s="353">
        <v>9</v>
      </c>
      <c r="F51" s="354">
        <v>20</v>
      </c>
      <c r="G51" s="354">
        <v>-11</v>
      </c>
      <c r="H51" s="357">
        <v>-0.98039215686274506</v>
      </c>
      <c r="I51" s="353">
        <v>31</v>
      </c>
      <c r="J51" s="354">
        <v>69</v>
      </c>
      <c r="K51" s="354">
        <v>7</v>
      </c>
      <c r="L51" s="354">
        <v>107</v>
      </c>
      <c r="M51" s="354">
        <v>12</v>
      </c>
      <c r="N51" s="354">
        <v>97</v>
      </c>
      <c r="O51" s="354">
        <v>3</v>
      </c>
      <c r="P51" s="354">
        <v>112</v>
      </c>
      <c r="Q51" s="354">
        <v>-5</v>
      </c>
      <c r="R51" s="357">
        <v>-0.44563279857397509</v>
      </c>
      <c r="S51" s="353">
        <v>-16</v>
      </c>
      <c r="T51" s="241">
        <v>-1.4260249554367201</v>
      </c>
      <c r="U51" s="353">
        <v>1106</v>
      </c>
      <c r="V51" s="236"/>
      <c r="W51" s="242">
        <v>35</v>
      </c>
      <c r="Y51" s="238"/>
    </row>
    <row r="52" spans="1:25" ht="13.5" customHeight="1">
      <c r="A52" s="170">
        <v>36</v>
      </c>
      <c r="B52" s="239" t="s">
        <v>92</v>
      </c>
      <c r="C52" s="240"/>
      <c r="D52" s="354">
        <v>1276</v>
      </c>
      <c r="E52" s="353">
        <v>2</v>
      </c>
      <c r="F52" s="354">
        <v>26</v>
      </c>
      <c r="G52" s="354">
        <v>-24</v>
      </c>
      <c r="H52" s="357">
        <v>-1.8808777429467085</v>
      </c>
      <c r="I52" s="353">
        <v>8</v>
      </c>
      <c r="J52" s="354">
        <v>48</v>
      </c>
      <c r="K52" s="354">
        <v>9</v>
      </c>
      <c r="L52" s="354">
        <v>65</v>
      </c>
      <c r="M52" s="354">
        <v>12</v>
      </c>
      <c r="N52" s="354">
        <v>59</v>
      </c>
      <c r="O52" s="354">
        <v>3</v>
      </c>
      <c r="P52" s="354">
        <v>74</v>
      </c>
      <c r="Q52" s="354">
        <v>-9</v>
      </c>
      <c r="R52" s="357">
        <v>-0.70532915360501569</v>
      </c>
      <c r="S52" s="353">
        <v>-33</v>
      </c>
      <c r="T52" s="241">
        <v>-2.5862068965517242</v>
      </c>
      <c r="U52" s="353">
        <v>1243</v>
      </c>
      <c r="V52" s="236"/>
      <c r="W52" s="242">
        <v>36</v>
      </c>
      <c r="Y52" s="238"/>
    </row>
    <row r="53" spans="1:25" ht="13.5" customHeight="1">
      <c r="A53" s="170">
        <v>37</v>
      </c>
      <c r="B53" s="239" t="s">
        <v>91</v>
      </c>
      <c r="C53" s="240"/>
      <c r="D53" s="354">
        <v>6917</v>
      </c>
      <c r="E53" s="353">
        <v>61</v>
      </c>
      <c r="F53" s="354">
        <v>114</v>
      </c>
      <c r="G53" s="354">
        <v>-53</v>
      </c>
      <c r="H53" s="357">
        <v>-0.76622813358392361</v>
      </c>
      <c r="I53" s="353">
        <v>196</v>
      </c>
      <c r="J53" s="354">
        <v>208</v>
      </c>
      <c r="K53" s="354">
        <v>8</v>
      </c>
      <c r="L53" s="354">
        <v>412</v>
      </c>
      <c r="M53" s="354">
        <v>171</v>
      </c>
      <c r="N53" s="354">
        <v>284</v>
      </c>
      <c r="O53" s="354">
        <v>1</v>
      </c>
      <c r="P53" s="354">
        <v>456</v>
      </c>
      <c r="Q53" s="354">
        <v>-44</v>
      </c>
      <c r="R53" s="357">
        <v>-0.63611392222061591</v>
      </c>
      <c r="S53" s="353">
        <v>-97</v>
      </c>
      <c r="T53" s="241">
        <v>-1.4023420558045394</v>
      </c>
      <c r="U53" s="353">
        <v>6820</v>
      </c>
      <c r="V53" s="236"/>
      <c r="W53" s="242">
        <v>37</v>
      </c>
      <c r="Y53" s="238"/>
    </row>
    <row r="54" spans="1:25" ht="13.5" customHeight="1">
      <c r="A54" s="170">
        <v>38</v>
      </c>
      <c r="B54" s="239" t="s">
        <v>90</v>
      </c>
      <c r="C54" s="240"/>
      <c r="D54" s="354">
        <v>31686</v>
      </c>
      <c r="E54" s="353">
        <v>323</v>
      </c>
      <c r="F54" s="354">
        <v>341</v>
      </c>
      <c r="G54" s="354">
        <v>-18</v>
      </c>
      <c r="H54" s="357">
        <v>-5.6807422836583979E-2</v>
      </c>
      <c r="I54" s="353">
        <v>408</v>
      </c>
      <c r="J54" s="354">
        <v>1304</v>
      </c>
      <c r="K54" s="354">
        <v>10</v>
      </c>
      <c r="L54" s="354">
        <v>1722</v>
      </c>
      <c r="M54" s="354">
        <v>397</v>
      </c>
      <c r="N54" s="354">
        <v>949</v>
      </c>
      <c r="O54" s="354">
        <v>24</v>
      </c>
      <c r="P54" s="354">
        <v>1370</v>
      </c>
      <c r="Q54" s="354">
        <v>352</v>
      </c>
      <c r="R54" s="357">
        <v>1.1109007132487534</v>
      </c>
      <c r="S54" s="353">
        <v>334</v>
      </c>
      <c r="T54" s="241">
        <v>1.0540932904121694</v>
      </c>
      <c r="U54" s="353">
        <v>32020</v>
      </c>
      <c r="V54" s="236"/>
      <c r="W54" s="242">
        <v>38</v>
      </c>
      <c r="Y54" s="238"/>
    </row>
    <row r="55" spans="1:25" ht="15.95" customHeight="1">
      <c r="A55" s="170"/>
      <c r="B55" s="170" t="s">
        <v>612</v>
      </c>
      <c r="C55" s="175"/>
      <c r="D55" s="354">
        <v>1064</v>
      </c>
      <c r="E55" s="353">
        <v>3</v>
      </c>
      <c r="F55" s="354">
        <v>18</v>
      </c>
      <c r="G55" s="354">
        <v>-15</v>
      </c>
      <c r="H55" s="356">
        <v>-1.4097744360902256</v>
      </c>
      <c r="I55" s="353">
        <v>11</v>
      </c>
      <c r="J55" s="354">
        <v>53</v>
      </c>
      <c r="K55" s="354">
        <v>0</v>
      </c>
      <c r="L55" s="354">
        <v>64</v>
      </c>
      <c r="M55" s="354">
        <v>13</v>
      </c>
      <c r="N55" s="354">
        <v>59</v>
      </c>
      <c r="O55" s="354">
        <v>0</v>
      </c>
      <c r="P55" s="354">
        <v>72</v>
      </c>
      <c r="Q55" s="354">
        <v>-8</v>
      </c>
      <c r="R55" s="356">
        <v>-0.75187969924812026</v>
      </c>
      <c r="S55" s="353">
        <v>-23</v>
      </c>
      <c r="T55" s="235">
        <v>-2.1616541353383458</v>
      </c>
      <c r="U55" s="353">
        <v>1041</v>
      </c>
      <c r="V55" s="236"/>
      <c r="W55" s="242" t="s">
        <v>613</v>
      </c>
      <c r="Y55" s="238"/>
    </row>
    <row r="56" spans="1:25" ht="15.95" customHeight="1">
      <c r="A56" s="170">
        <v>39</v>
      </c>
      <c r="B56" s="244" t="s">
        <v>88</v>
      </c>
      <c r="C56" s="245"/>
      <c r="D56" s="354">
        <v>1064</v>
      </c>
      <c r="E56" s="353">
        <v>3</v>
      </c>
      <c r="F56" s="354">
        <v>18</v>
      </c>
      <c r="G56" s="354">
        <v>-15</v>
      </c>
      <c r="H56" s="357">
        <v>-1.4097744360902256</v>
      </c>
      <c r="I56" s="353">
        <v>11</v>
      </c>
      <c r="J56" s="354">
        <v>53</v>
      </c>
      <c r="K56" s="354">
        <v>0</v>
      </c>
      <c r="L56" s="354">
        <v>64</v>
      </c>
      <c r="M56" s="354">
        <v>13</v>
      </c>
      <c r="N56" s="354">
        <v>59</v>
      </c>
      <c r="O56" s="354">
        <v>0</v>
      </c>
      <c r="P56" s="354">
        <v>72</v>
      </c>
      <c r="Q56" s="354">
        <v>-8</v>
      </c>
      <c r="R56" s="357">
        <v>-0.75187969924812026</v>
      </c>
      <c r="S56" s="353">
        <v>-23</v>
      </c>
      <c r="T56" s="241">
        <v>-2.1616541353383458</v>
      </c>
      <c r="U56" s="353">
        <v>1041</v>
      </c>
      <c r="V56" s="236"/>
      <c r="W56" s="242">
        <v>39</v>
      </c>
      <c r="Y56" s="238"/>
    </row>
    <row r="57" spans="1:25" ht="15.95" customHeight="1">
      <c r="A57" s="170"/>
      <c r="B57" s="170" t="s">
        <v>614</v>
      </c>
      <c r="C57" s="175"/>
      <c r="D57" s="354">
        <v>5636</v>
      </c>
      <c r="E57" s="353">
        <v>59</v>
      </c>
      <c r="F57" s="354">
        <v>63</v>
      </c>
      <c r="G57" s="354">
        <v>-4</v>
      </c>
      <c r="H57" s="356">
        <v>-7.0972320794889993E-2</v>
      </c>
      <c r="I57" s="353">
        <v>623</v>
      </c>
      <c r="J57" s="354">
        <v>287</v>
      </c>
      <c r="K57" s="354">
        <v>23</v>
      </c>
      <c r="L57" s="354">
        <v>933</v>
      </c>
      <c r="M57" s="354">
        <v>616</v>
      </c>
      <c r="N57" s="354">
        <v>340</v>
      </c>
      <c r="O57" s="354">
        <v>11</v>
      </c>
      <c r="P57" s="354">
        <v>967</v>
      </c>
      <c r="Q57" s="354">
        <v>-34</v>
      </c>
      <c r="R57" s="356">
        <v>-0.60326472675656495</v>
      </c>
      <c r="S57" s="353">
        <v>-38</v>
      </c>
      <c r="T57" s="235">
        <v>-0.67423704755145497</v>
      </c>
      <c r="U57" s="353">
        <v>5598</v>
      </c>
      <c r="V57" s="236"/>
      <c r="W57" s="242" t="s">
        <v>615</v>
      </c>
      <c r="Y57" s="238"/>
    </row>
    <row r="58" spans="1:25" ht="15.95" customHeight="1">
      <c r="A58" s="170">
        <v>40</v>
      </c>
      <c r="B58" s="239" t="s">
        <v>149</v>
      </c>
      <c r="C58" s="240"/>
      <c r="D58" s="354">
        <v>3947</v>
      </c>
      <c r="E58" s="353">
        <v>45</v>
      </c>
      <c r="F58" s="354">
        <v>44</v>
      </c>
      <c r="G58" s="354">
        <v>1</v>
      </c>
      <c r="H58" s="357">
        <v>2.5335697998479859E-2</v>
      </c>
      <c r="I58" s="353">
        <v>462</v>
      </c>
      <c r="J58" s="354">
        <v>200</v>
      </c>
      <c r="K58" s="354">
        <v>23</v>
      </c>
      <c r="L58" s="354">
        <v>685</v>
      </c>
      <c r="M58" s="354">
        <v>481</v>
      </c>
      <c r="N58" s="354">
        <v>210</v>
      </c>
      <c r="O58" s="354">
        <v>10</v>
      </c>
      <c r="P58" s="354">
        <v>701</v>
      </c>
      <c r="Q58" s="354">
        <v>-16</v>
      </c>
      <c r="R58" s="357">
        <v>-0.40537116797567774</v>
      </c>
      <c r="S58" s="353">
        <v>-15</v>
      </c>
      <c r="T58" s="241">
        <v>-0.38003546997719789</v>
      </c>
      <c r="U58" s="353">
        <v>3932</v>
      </c>
      <c r="V58" s="236"/>
      <c r="W58" s="242">
        <v>40</v>
      </c>
      <c r="Y58" s="238"/>
    </row>
    <row r="59" spans="1:25" ht="13.5" customHeight="1">
      <c r="A59" s="170">
        <v>41</v>
      </c>
      <c r="B59" s="239" t="s">
        <v>85</v>
      </c>
      <c r="C59" s="240"/>
      <c r="D59" s="354">
        <v>1689</v>
      </c>
      <c r="E59" s="353">
        <v>14</v>
      </c>
      <c r="F59" s="354">
        <v>19</v>
      </c>
      <c r="G59" s="354">
        <v>-5</v>
      </c>
      <c r="H59" s="357">
        <v>-0.29603315571343991</v>
      </c>
      <c r="I59" s="353">
        <v>161</v>
      </c>
      <c r="J59" s="354">
        <v>87</v>
      </c>
      <c r="K59" s="354">
        <v>0</v>
      </c>
      <c r="L59" s="354">
        <v>248</v>
      </c>
      <c r="M59" s="354">
        <v>135</v>
      </c>
      <c r="N59" s="354">
        <v>130</v>
      </c>
      <c r="O59" s="354">
        <v>1</v>
      </c>
      <c r="P59" s="354">
        <v>266</v>
      </c>
      <c r="Q59" s="354">
        <v>-18</v>
      </c>
      <c r="R59" s="357">
        <v>-1.0657193605683837</v>
      </c>
      <c r="S59" s="353">
        <v>-23</v>
      </c>
      <c r="T59" s="241">
        <v>-1.3617525162818236</v>
      </c>
      <c r="U59" s="353">
        <v>1666</v>
      </c>
      <c r="V59" s="236"/>
      <c r="W59" s="242">
        <v>41</v>
      </c>
      <c r="Y59" s="238"/>
    </row>
    <row r="60" spans="1:25" ht="5.0999999999999996" customHeight="1" thickBot="1">
      <c r="A60" s="274"/>
      <c r="B60" s="219"/>
      <c r="C60" s="219"/>
      <c r="D60" s="246"/>
      <c r="E60" s="246"/>
      <c r="F60" s="247"/>
      <c r="G60" s="247"/>
      <c r="H60" s="248"/>
      <c r="I60" s="246"/>
      <c r="J60" s="247"/>
      <c r="K60" s="247"/>
      <c r="L60" s="247"/>
      <c r="M60" s="247"/>
      <c r="N60" s="247"/>
      <c r="O60" s="247"/>
      <c r="P60" s="247"/>
      <c r="Q60" s="247"/>
      <c r="R60" s="248"/>
      <c r="S60" s="246"/>
      <c r="T60" s="248"/>
      <c r="U60" s="246"/>
      <c r="V60" s="249"/>
      <c r="W60" s="250"/>
      <c r="Y60" s="238"/>
    </row>
    <row r="61" spans="1:25" ht="5.0999999999999996" customHeight="1">
      <c r="A61" s="223"/>
      <c r="B61" s="157"/>
      <c r="C61" s="157"/>
      <c r="D61" s="157"/>
      <c r="E61" s="157"/>
      <c r="F61" s="157"/>
      <c r="G61" s="157"/>
      <c r="H61" s="157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157"/>
      <c r="T61" s="157"/>
      <c r="U61" s="157"/>
      <c r="V61" s="157"/>
      <c r="W61" s="223"/>
      <c r="Y61" s="238"/>
    </row>
    <row r="62" spans="1:25" s="203" customFormat="1" ht="11.45" customHeight="1">
      <c r="A62" s="201" t="s">
        <v>979</v>
      </c>
      <c r="C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52"/>
    </row>
    <row r="63" spans="1:25" s="203" customFormat="1" ht="10.5">
      <c r="A63" s="333"/>
      <c r="C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52"/>
    </row>
  </sheetData>
  <mergeCells count="19">
    <mergeCell ref="R8:R9"/>
    <mergeCell ref="A2:L2"/>
    <mergeCell ref="M2:W2"/>
    <mergeCell ref="A6:B10"/>
    <mergeCell ref="W6:W10"/>
    <mergeCell ref="E7:H7"/>
    <mergeCell ref="I7:R7"/>
    <mergeCell ref="S7:T7"/>
    <mergeCell ref="E8:E9"/>
    <mergeCell ref="F8:F9"/>
    <mergeCell ref="M6:T6"/>
    <mergeCell ref="E6:L6"/>
    <mergeCell ref="S8:S9"/>
    <mergeCell ref="T8:T9"/>
    <mergeCell ref="G8:G9"/>
    <mergeCell ref="H8:H9"/>
    <mergeCell ref="I8:L8"/>
    <mergeCell ref="M8:P8"/>
    <mergeCell ref="Q8:Q9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differentOddEven="1" scaleWithDoc="0" alignWithMargins="0">
    <oddHeader>&amp;L&amp;"+,標準"&amp;9 ３　人口</oddHeader>
    <evenHeader>&amp;R&amp;"+,標準"&amp;9 ３　人口</evenHeader>
  </headerFooter>
  <colBreaks count="1" manualBreakCount="1">
    <brk id="12" max="61" man="1"/>
  </colBreaks>
  <ignoredErrors>
    <ignoredError sqref="A13 A14:A21 W13:W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3"/>
  <sheetViews>
    <sheetView showGridLines="0" view="pageBreakPreview" zoomScaleNormal="110" zoomScaleSheetLayoutView="100" workbookViewId="0">
      <selection activeCell="A2" sqref="A2:L2"/>
    </sheetView>
  </sheetViews>
  <sheetFormatPr defaultRowHeight="13.5"/>
  <cols>
    <col min="1" max="1" width="2.625" style="253" customWidth="1"/>
    <col min="2" max="2" width="7.625" style="225" customWidth="1"/>
    <col min="3" max="3" width="0.875" style="225" customWidth="1"/>
    <col min="4" max="4" width="9.75" style="225" customWidth="1"/>
    <col min="5" max="11" width="8.625" style="225" customWidth="1"/>
    <col min="12" max="12" width="9.75" style="225" customWidth="1"/>
    <col min="13" max="15" width="8.875" style="225" customWidth="1"/>
    <col min="16" max="21" width="9.75" style="225" customWidth="1"/>
    <col min="22" max="22" width="0.875" style="225" customWidth="1"/>
    <col min="23" max="23" width="3" style="253" bestFit="1" customWidth="1"/>
    <col min="24" max="16384" width="9" style="225"/>
  </cols>
  <sheetData>
    <row r="1" spans="1:25" ht="15" customHeight="1"/>
    <row r="2" spans="1:25" s="156" customFormat="1" ht="15" customHeight="1">
      <c r="A2" s="480" t="s">
        <v>982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 t="s">
        <v>583</v>
      </c>
      <c r="N2" s="480"/>
      <c r="O2" s="480"/>
      <c r="P2" s="480"/>
      <c r="Q2" s="480"/>
      <c r="R2" s="480"/>
      <c r="S2" s="480"/>
      <c r="T2" s="480"/>
      <c r="U2" s="480"/>
      <c r="V2" s="480"/>
      <c r="W2" s="480"/>
    </row>
    <row r="3" spans="1:25" s="156" customFormat="1" ht="15" customHeigh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V3" s="155"/>
      <c r="W3" s="155"/>
    </row>
    <row r="4" spans="1:25" s="154" customFormat="1" ht="15" customHeight="1">
      <c r="A4" s="223"/>
      <c r="B4" s="157"/>
      <c r="C4" s="157"/>
      <c r="D4" s="322"/>
      <c r="E4" s="322"/>
      <c r="F4" s="322"/>
      <c r="G4" s="322"/>
      <c r="H4" s="157"/>
      <c r="I4" s="322"/>
      <c r="J4" s="322"/>
      <c r="K4" s="322"/>
      <c r="L4" s="322"/>
      <c r="M4" s="322"/>
      <c r="N4" s="322"/>
      <c r="O4" s="322"/>
      <c r="P4" s="322"/>
      <c r="Q4" s="322"/>
      <c r="R4" s="223"/>
      <c r="S4" s="322"/>
      <c r="T4" s="157"/>
      <c r="W4" s="349" t="s">
        <v>899</v>
      </c>
    </row>
    <row r="5" spans="1:25" ht="5.0999999999999996" customHeight="1" thickBot="1">
      <c r="A5" s="224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224"/>
      <c r="Y5" s="351"/>
    </row>
    <row r="6" spans="1:25" ht="14.25" customHeight="1">
      <c r="A6" s="486" t="s">
        <v>582</v>
      </c>
      <c r="B6" s="486"/>
      <c r="C6" s="210"/>
      <c r="D6" s="226"/>
      <c r="E6" s="518" t="s">
        <v>983</v>
      </c>
      <c r="F6" s="519"/>
      <c r="G6" s="519"/>
      <c r="H6" s="519"/>
      <c r="I6" s="519"/>
      <c r="J6" s="519"/>
      <c r="K6" s="519"/>
      <c r="L6" s="519"/>
      <c r="M6" s="516" t="s">
        <v>984</v>
      </c>
      <c r="N6" s="516"/>
      <c r="O6" s="516"/>
      <c r="P6" s="516"/>
      <c r="Q6" s="516"/>
      <c r="R6" s="516"/>
      <c r="S6" s="516"/>
      <c r="T6" s="517"/>
      <c r="U6" s="226"/>
      <c r="V6" s="227"/>
      <c r="W6" s="507" t="s">
        <v>132</v>
      </c>
    </row>
    <row r="7" spans="1:25" ht="14.25" customHeight="1">
      <c r="A7" s="506"/>
      <c r="B7" s="506"/>
      <c r="C7" s="223"/>
      <c r="D7" s="228" t="s">
        <v>980</v>
      </c>
      <c r="E7" s="510" t="s">
        <v>165</v>
      </c>
      <c r="F7" s="511"/>
      <c r="G7" s="511"/>
      <c r="H7" s="512"/>
      <c r="I7" s="510" t="s">
        <v>166</v>
      </c>
      <c r="J7" s="511"/>
      <c r="K7" s="511"/>
      <c r="L7" s="511"/>
      <c r="M7" s="511"/>
      <c r="N7" s="511"/>
      <c r="O7" s="511"/>
      <c r="P7" s="511"/>
      <c r="Q7" s="511"/>
      <c r="R7" s="512"/>
      <c r="S7" s="487" t="s">
        <v>167</v>
      </c>
      <c r="T7" s="513"/>
      <c r="U7" s="229" t="s">
        <v>985</v>
      </c>
      <c r="V7" s="230"/>
      <c r="W7" s="508"/>
    </row>
    <row r="8" spans="1:25" ht="14.25" customHeight="1">
      <c r="A8" s="506"/>
      <c r="B8" s="506"/>
      <c r="C8" s="223"/>
      <c r="D8" s="228" t="s">
        <v>168</v>
      </c>
      <c r="E8" s="504" t="s">
        <v>900</v>
      </c>
      <c r="F8" s="514" t="s">
        <v>901</v>
      </c>
      <c r="G8" s="497" t="s">
        <v>169</v>
      </c>
      <c r="H8" s="497" t="s">
        <v>170</v>
      </c>
      <c r="I8" s="499" t="s">
        <v>902</v>
      </c>
      <c r="J8" s="500"/>
      <c r="K8" s="500"/>
      <c r="L8" s="501"/>
      <c r="M8" s="502" t="s">
        <v>905</v>
      </c>
      <c r="N8" s="502"/>
      <c r="O8" s="502"/>
      <c r="P8" s="503"/>
      <c r="Q8" s="504" t="s">
        <v>171</v>
      </c>
      <c r="R8" s="497" t="s">
        <v>170</v>
      </c>
      <c r="S8" s="520" t="s">
        <v>172</v>
      </c>
      <c r="T8" s="505" t="s">
        <v>170</v>
      </c>
      <c r="U8" s="229" t="s">
        <v>168</v>
      </c>
      <c r="V8" s="230"/>
      <c r="W8" s="508"/>
    </row>
    <row r="9" spans="1:25" ht="13.5" customHeight="1">
      <c r="A9" s="506"/>
      <c r="B9" s="506"/>
      <c r="C9" s="223"/>
      <c r="D9" s="228"/>
      <c r="E9" s="505"/>
      <c r="F9" s="515"/>
      <c r="G9" s="498"/>
      <c r="H9" s="498"/>
      <c r="I9" s="231" t="s">
        <v>903</v>
      </c>
      <c r="J9" s="233" t="s">
        <v>904</v>
      </c>
      <c r="K9" s="233" t="s">
        <v>584</v>
      </c>
      <c r="L9" s="233" t="s">
        <v>585</v>
      </c>
      <c r="M9" s="388" t="s">
        <v>903</v>
      </c>
      <c r="N9" s="233" t="s">
        <v>904</v>
      </c>
      <c r="O9" s="233" t="s">
        <v>584</v>
      </c>
      <c r="P9" s="231" t="s">
        <v>585</v>
      </c>
      <c r="Q9" s="505"/>
      <c r="R9" s="498"/>
      <c r="S9" s="520"/>
      <c r="T9" s="505"/>
      <c r="U9" s="229"/>
      <c r="V9" s="230"/>
      <c r="W9" s="508"/>
    </row>
    <row r="10" spans="1:25" ht="13.5" customHeight="1">
      <c r="A10" s="487"/>
      <c r="B10" s="487"/>
      <c r="C10" s="212"/>
      <c r="D10" s="359" t="s">
        <v>586</v>
      </c>
      <c r="E10" s="360" t="s">
        <v>587</v>
      </c>
      <c r="F10" s="360" t="s">
        <v>588</v>
      </c>
      <c r="G10" s="360" t="s">
        <v>589</v>
      </c>
      <c r="H10" s="361" t="s">
        <v>590</v>
      </c>
      <c r="I10" s="360" t="s">
        <v>591</v>
      </c>
      <c r="J10" s="360" t="s">
        <v>592</v>
      </c>
      <c r="K10" s="360" t="s">
        <v>593</v>
      </c>
      <c r="L10" s="361" t="s">
        <v>594</v>
      </c>
      <c r="M10" s="362" t="s">
        <v>595</v>
      </c>
      <c r="N10" s="360" t="s">
        <v>596</v>
      </c>
      <c r="O10" s="360" t="s">
        <v>597</v>
      </c>
      <c r="P10" s="361" t="s">
        <v>598</v>
      </c>
      <c r="Q10" s="361" t="s">
        <v>599</v>
      </c>
      <c r="R10" s="361" t="s">
        <v>600</v>
      </c>
      <c r="S10" s="363" t="s">
        <v>601</v>
      </c>
      <c r="T10" s="361" t="s">
        <v>602</v>
      </c>
      <c r="U10" s="364" t="s">
        <v>906</v>
      </c>
      <c r="V10" s="234"/>
      <c r="W10" s="509"/>
    </row>
    <row r="11" spans="1:25" ht="15.95" customHeight="1">
      <c r="A11" s="271"/>
      <c r="B11" s="170" t="s">
        <v>879</v>
      </c>
      <c r="C11" s="217"/>
      <c r="D11" s="353">
        <v>1468375</v>
      </c>
      <c r="E11" s="355">
        <v>12165</v>
      </c>
      <c r="F11" s="354">
        <v>15450</v>
      </c>
      <c r="G11" s="354">
        <v>-3285</v>
      </c>
      <c r="H11" s="356">
        <v>-0.22371669362390401</v>
      </c>
      <c r="I11" s="355">
        <v>36119</v>
      </c>
      <c r="J11" s="354">
        <v>43792</v>
      </c>
      <c r="K11" s="354">
        <v>1332</v>
      </c>
      <c r="L11" s="354">
        <v>81243</v>
      </c>
      <c r="M11" s="354">
        <v>33919</v>
      </c>
      <c r="N11" s="354">
        <v>44104</v>
      </c>
      <c r="O11" s="354">
        <v>1245</v>
      </c>
      <c r="P11" s="354">
        <v>79268</v>
      </c>
      <c r="Q11" s="354">
        <v>1975</v>
      </c>
      <c r="R11" s="356">
        <v>0.1345024261513578</v>
      </c>
      <c r="S11" s="355">
        <v>-1310</v>
      </c>
      <c r="T11" s="235">
        <v>-8.9214267472546183E-2</v>
      </c>
      <c r="U11" s="355">
        <v>1467065</v>
      </c>
      <c r="V11" s="236"/>
      <c r="W11" s="237" t="s">
        <v>603</v>
      </c>
      <c r="Y11" s="238"/>
    </row>
    <row r="12" spans="1:25" ht="15.95" customHeight="1">
      <c r="A12" s="271"/>
      <c r="B12" s="170" t="s">
        <v>837</v>
      </c>
      <c r="C12" s="217"/>
      <c r="D12" s="353">
        <v>1134259</v>
      </c>
      <c r="E12" s="353">
        <v>9394</v>
      </c>
      <c r="F12" s="354">
        <v>11889</v>
      </c>
      <c r="G12" s="354">
        <v>-2495</v>
      </c>
      <c r="H12" s="356">
        <v>-0.21996739721703773</v>
      </c>
      <c r="I12" s="353">
        <v>28106</v>
      </c>
      <c r="J12" s="354">
        <v>31293</v>
      </c>
      <c r="K12" s="354">
        <v>903</v>
      </c>
      <c r="L12" s="354">
        <v>60302</v>
      </c>
      <c r="M12" s="354">
        <v>26856</v>
      </c>
      <c r="N12" s="354">
        <v>31813</v>
      </c>
      <c r="O12" s="354">
        <v>909</v>
      </c>
      <c r="P12" s="354">
        <v>59578</v>
      </c>
      <c r="Q12" s="354">
        <v>724</v>
      </c>
      <c r="R12" s="356">
        <v>6.3830218671396932E-2</v>
      </c>
      <c r="S12" s="353">
        <v>-1771</v>
      </c>
      <c r="T12" s="235">
        <v>-0.1561371785456408</v>
      </c>
      <c r="U12" s="353">
        <v>1132488</v>
      </c>
      <c r="V12" s="236"/>
      <c r="W12" s="237" t="s">
        <v>604</v>
      </c>
      <c r="Y12" s="238"/>
    </row>
    <row r="13" spans="1:25" ht="15.95" customHeight="1">
      <c r="A13" s="271" t="s">
        <v>812</v>
      </c>
      <c r="B13" s="239" t="s">
        <v>133</v>
      </c>
      <c r="C13" s="240"/>
      <c r="D13" s="353">
        <v>312433</v>
      </c>
      <c r="E13" s="353">
        <v>2152</v>
      </c>
      <c r="F13" s="354">
        <v>3532</v>
      </c>
      <c r="G13" s="354">
        <v>-1380</v>
      </c>
      <c r="H13" s="357">
        <v>-0.44169469934353928</v>
      </c>
      <c r="I13" s="353">
        <v>9790</v>
      </c>
      <c r="J13" s="354">
        <v>6556</v>
      </c>
      <c r="K13" s="354">
        <v>142</v>
      </c>
      <c r="L13" s="354">
        <v>16488</v>
      </c>
      <c r="M13" s="354">
        <v>9322</v>
      </c>
      <c r="N13" s="354">
        <v>7606</v>
      </c>
      <c r="O13" s="354">
        <v>260</v>
      </c>
      <c r="P13" s="354">
        <v>17188</v>
      </c>
      <c r="Q13" s="354">
        <v>-700</v>
      </c>
      <c r="R13" s="357">
        <v>-0.22404803589889674</v>
      </c>
      <c r="S13" s="353">
        <v>-2080</v>
      </c>
      <c r="T13" s="241">
        <v>-0.66574273524243599</v>
      </c>
      <c r="U13" s="353">
        <v>310353</v>
      </c>
      <c r="V13" s="236"/>
      <c r="W13" s="271" t="s">
        <v>812</v>
      </c>
      <c r="Y13" s="238"/>
    </row>
    <row r="14" spans="1:25" ht="13.5" customHeight="1">
      <c r="A14" s="271" t="s">
        <v>813</v>
      </c>
      <c r="B14" s="239" t="s">
        <v>130</v>
      </c>
      <c r="C14" s="240"/>
      <c r="D14" s="353">
        <v>100032</v>
      </c>
      <c r="E14" s="353">
        <v>952</v>
      </c>
      <c r="F14" s="354">
        <v>856</v>
      </c>
      <c r="G14" s="354">
        <v>96</v>
      </c>
      <c r="H14" s="357">
        <v>9.5969289827255277E-2</v>
      </c>
      <c r="I14" s="353">
        <v>1992</v>
      </c>
      <c r="J14" s="354">
        <v>3537</v>
      </c>
      <c r="K14" s="354">
        <v>106</v>
      </c>
      <c r="L14" s="354">
        <v>5635</v>
      </c>
      <c r="M14" s="354">
        <v>1850</v>
      </c>
      <c r="N14" s="354">
        <v>3469</v>
      </c>
      <c r="O14" s="354">
        <v>76</v>
      </c>
      <c r="P14" s="354">
        <v>5395</v>
      </c>
      <c r="Q14" s="354">
        <v>240</v>
      </c>
      <c r="R14" s="357">
        <v>0.23992322456813817</v>
      </c>
      <c r="S14" s="353">
        <v>336</v>
      </c>
      <c r="T14" s="241">
        <v>0.33589251439539347</v>
      </c>
      <c r="U14" s="353">
        <v>100368</v>
      </c>
      <c r="V14" s="236"/>
      <c r="W14" s="271" t="s">
        <v>813</v>
      </c>
      <c r="Y14" s="238"/>
    </row>
    <row r="15" spans="1:25" ht="13.5" customHeight="1">
      <c r="A15" s="271" t="s">
        <v>814</v>
      </c>
      <c r="B15" s="239" t="s">
        <v>134</v>
      </c>
      <c r="C15" s="240"/>
      <c r="D15" s="354">
        <v>48047</v>
      </c>
      <c r="E15" s="353">
        <v>399</v>
      </c>
      <c r="F15" s="354">
        <v>524</v>
      </c>
      <c r="G15" s="354">
        <v>-125</v>
      </c>
      <c r="H15" s="357">
        <v>-0.2601619247819843</v>
      </c>
      <c r="I15" s="353">
        <v>2250</v>
      </c>
      <c r="J15" s="354">
        <v>1314</v>
      </c>
      <c r="K15" s="354">
        <v>79</v>
      </c>
      <c r="L15" s="354">
        <v>3643</v>
      </c>
      <c r="M15" s="354">
        <v>2175</v>
      </c>
      <c r="N15" s="354">
        <v>1590</v>
      </c>
      <c r="O15" s="354">
        <v>35</v>
      </c>
      <c r="P15" s="354">
        <v>3800</v>
      </c>
      <c r="Q15" s="354">
        <v>-157</v>
      </c>
      <c r="R15" s="357">
        <v>-0.32676337752617229</v>
      </c>
      <c r="S15" s="353">
        <v>-282</v>
      </c>
      <c r="T15" s="241">
        <v>-0.58692530230815654</v>
      </c>
      <c r="U15" s="353">
        <v>47765</v>
      </c>
      <c r="V15" s="236"/>
      <c r="W15" s="271" t="s">
        <v>814</v>
      </c>
      <c r="Y15" s="238"/>
    </row>
    <row r="16" spans="1:25" ht="13.5" customHeight="1">
      <c r="A16" s="271" t="s">
        <v>815</v>
      </c>
      <c r="B16" s="239" t="s">
        <v>135</v>
      </c>
      <c r="C16" s="240"/>
      <c r="D16" s="354">
        <v>115666</v>
      </c>
      <c r="E16" s="353">
        <v>1020</v>
      </c>
      <c r="F16" s="354">
        <v>1018</v>
      </c>
      <c r="G16" s="354">
        <v>2</v>
      </c>
      <c r="H16" s="357">
        <v>1.7291165943319558E-3</v>
      </c>
      <c r="I16" s="353">
        <v>2112</v>
      </c>
      <c r="J16" s="354">
        <v>3444</v>
      </c>
      <c r="K16" s="354">
        <v>82</v>
      </c>
      <c r="L16" s="354">
        <v>5638</v>
      </c>
      <c r="M16" s="354">
        <v>2042</v>
      </c>
      <c r="N16" s="354">
        <v>3606</v>
      </c>
      <c r="O16" s="354">
        <v>72</v>
      </c>
      <c r="P16" s="354">
        <v>5720</v>
      </c>
      <c r="Q16" s="354">
        <v>-82</v>
      </c>
      <c r="R16" s="357">
        <v>-7.0893780367610182E-2</v>
      </c>
      <c r="S16" s="353">
        <v>-80</v>
      </c>
      <c r="T16" s="241">
        <v>-6.9164663773278234E-2</v>
      </c>
      <c r="U16" s="353">
        <v>115586</v>
      </c>
      <c r="V16" s="236"/>
      <c r="W16" s="271" t="s">
        <v>815</v>
      </c>
      <c r="Y16" s="238"/>
    </row>
    <row r="17" spans="1:25" ht="13.5" customHeight="1">
      <c r="A17" s="271" t="s">
        <v>816</v>
      </c>
      <c r="B17" s="239" t="s">
        <v>173</v>
      </c>
      <c r="C17" s="240"/>
      <c r="D17" s="354">
        <v>64457</v>
      </c>
      <c r="E17" s="353">
        <v>523</v>
      </c>
      <c r="F17" s="354">
        <v>649</v>
      </c>
      <c r="G17" s="354">
        <v>-126</v>
      </c>
      <c r="H17" s="357">
        <v>-0.19547915664706703</v>
      </c>
      <c r="I17" s="353">
        <v>1704</v>
      </c>
      <c r="J17" s="354">
        <v>1900</v>
      </c>
      <c r="K17" s="354">
        <v>44</v>
      </c>
      <c r="L17" s="354">
        <v>3648</v>
      </c>
      <c r="M17" s="354">
        <v>1369</v>
      </c>
      <c r="N17" s="354">
        <v>1907</v>
      </c>
      <c r="O17" s="354">
        <v>44</v>
      </c>
      <c r="P17" s="354">
        <v>3320</v>
      </c>
      <c r="Q17" s="354">
        <v>328</v>
      </c>
      <c r="R17" s="357">
        <v>0.50886637603363483</v>
      </c>
      <c r="S17" s="353">
        <v>202</v>
      </c>
      <c r="T17" s="241">
        <v>0.31338721938656783</v>
      </c>
      <c r="U17" s="353">
        <v>64659</v>
      </c>
      <c r="V17" s="236"/>
      <c r="W17" s="271" t="s">
        <v>816</v>
      </c>
      <c r="Y17" s="238"/>
    </row>
    <row r="18" spans="1:25" ht="13.5" customHeight="1">
      <c r="A18" s="271" t="s">
        <v>817</v>
      </c>
      <c r="B18" s="239" t="s">
        <v>136</v>
      </c>
      <c r="C18" s="240"/>
      <c r="D18" s="354">
        <v>61257</v>
      </c>
      <c r="E18" s="353">
        <v>526</v>
      </c>
      <c r="F18" s="354">
        <v>662</v>
      </c>
      <c r="G18" s="354">
        <v>-136</v>
      </c>
      <c r="H18" s="357">
        <v>-0.22201544313302968</v>
      </c>
      <c r="I18" s="353">
        <v>1572</v>
      </c>
      <c r="J18" s="354">
        <v>1767</v>
      </c>
      <c r="K18" s="354">
        <v>52</v>
      </c>
      <c r="L18" s="354">
        <v>3391</v>
      </c>
      <c r="M18" s="354">
        <v>1580</v>
      </c>
      <c r="N18" s="354">
        <v>1761</v>
      </c>
      <c r="O18" s="354">
        <v>64</v>
      </c>
      <c r="P18" s="354">
        <v>3405</v>
      </c>
      <c r="Q18" s="354">
        <v>-14</v>
      </c>
      <c r="R18" s="357">
        <v>-2.2854530910753058E-2</v>
      </c>
      <c r="S18" s="353">
        <v>-150</v>
      </c>
      <c r="T18" s="241">
        <v>-0.24486997404378272</v>
      </c>
      <c r="U18" s="353">
        <v>61107</v>
      </c>
      <c r="V18" s="236"/>
      <c r="W18" s="271" t="s">
        <v>817</v>
      </c>
      <c r="Y18" s="238"/>
    </row>
    <row r="19" spans="1:25" ht="13.5" customHeight="1">
      <c r="A19" s="271" t="s">
        <v>818</v>
      </c>
      <c r="B19" s="239" t="s">
        <v>137</v>
      </c>
      <c r="C19" s="240"/>
      <c r="D19" s="354">
        <v>141933</v>
      </c>
      <c r="E19" s="353">
        <v>1296</v>
      </c>
      <c r="F19" s="354">
        <v>1432</v>
      </c>
      <c r="G19" s="354">
        <v>-136</v>
      </c>
      <c r="H19" s="357">
        <v>-9.5819858665708468E-2</v>
      </c>
      <c r="I19" s="353">
        <v>2235</v>
      </c>
      <c r="J19" s="354">
        <v>4075</v>
      </c>
      <c r="K19" s="354">
        <v>142</v>
      </c>
      <c r="L19" s="354">
        <v>6452</v>
      </c>
      <c r="M19" s="354">
        <v>2393</v>
      </c>
      <c r="N19" s="354">
        <v>4195</v>
      </c>
      <c r="O19" s="354">
        <v>135</v>
      </c>
      <c r="P19" s="354">
        <v>6723</v>
      </c>
      <c r="Q19" s="354">
        <v>-271</v>
      </c>
      <c r="R19" s="357">
        <v>-0.19093515954711027</v>
      </c>
      <c r="S19" s="353">
        <v>-407</v>
      </c>
      <c r="T19" s="241">
        <v>-0.28675501821281868</v>
      </c>
      <c r="U19" s="353">
        <v>141526</v>
      </c>
      <c r="V19" s="236"/>
      <c r="W19" s="271" t="s">
        <v>818</v>
      </c>
      <c r="Y19" s="238"/>
    </row>
    <row r="20" spans="1:25" ht="13.5" customHeight="1">
      <c r="A20" s="271" t="s">
        <v>819</v>
      </c>
      <c r="B20" s="239" t="s">
        <v>124</v>
      </c>
      <c r="C20" s="240"/>
      <c r="D20" s="354">
        <v>65163</v>
      </c>
      <c r="E20" s="353">
        <v>641</v>
      </c>
      <c r="F20" s="354">
        <v>535</v>
      </c>
      <c r="G20" s="354">
        <v>106</v>
      </c>
      <c r="H20" s="357">
        <v>0.1626689992787318</v>
      </c>
      <c r="I20" s="353">
        <v>1093</v>
      </c>
      <c r="J20" s="354">
        <v>2119</v>
      </c>
      <c r="K20" s="354">
        <v>41</v>
      </c>
      <c r="L20" s="354">
        <v>3253</v>
      </c>
      <c r="M20" s="354">
        <v>1440</v>
      </c>
      <c r="N20" s="354">
        <v>2058</v>
      </c>
      <c r="O20" s="354">
        <v>15</v>
      </c>
      <c r="P20" s="354">
        <v>3513</v>
      </c>
      <c r="Q20" s="354">
        <v>-260</v>
      </c>
      <c r="R20" s="357">
        <v>-0.39899943219311573</v>
      </c>
      <c r="S20" s="353">
        <v>-154</v>
      </c>
      <c r="T20" s="241">
        <v>-0.23633043291438394</v>
      </c>
      <c r="U20" s="353">
        <v>65009</v>
      </c>
      <c r="V20" s="236"/>
      <c r="W20" s="271" t="s">
        <v>819</v>
      </c>
      <c r="Y20" s="238"/>
    </row>
    <row r="21" spans="1:25" ht="13.5" customHeight="1">
      <c r="A21" s="271" t="s">
        <v>820</v>
      </c>
      <c r="B21" s="239" t="s">
        <v>123</v>
      </c>
      <c r="C21" s="240"/>
      <c r="D21" s="354">
        <v>126607</v>
      </c>
      <c r="E21" s="353">
        <v>1078</v>
      </c>
      <c r="F21" s="354">
        <v>1378</v>
      </c>
      <c r="G21" s="354">
        <v>-300</v>
      </c>
      <c r="H21" s="357">
        <v>-0.23695372293791023</v>
      </c>
      <c r="I21" s="353">
        <v>2220</v>
      </c>
      <c r="J21" s="354">
        <v>3323</v>
      </c>
      <c r="K21" s="354">
        <v>147</v>
      </c>
      <c r="L21" s="354">
        <v>5690</v>
      </c>
      <c r="M21" s="354">
        <v>2015</v>
      </c>
      <c r="N21" s="354">
        <v>2830</v>
      </c>
      <c r="O21" s="354">
        <v>120</v>
      </c>
      <c r="P21" s="354">
        <v>4965</v>
      </c>
      <c r="Q21" s="354">
        <v>725</v>
      </c>
      <c r="R21" s="357">
        <v>0.57263816376661636</v>
      </c>
      <c r="S21" s="353">
        <v>425</v>
      </c>
      <c r="T21" s="241">
        <v>0.33568444082870619</v>
      </c>
      <c r="U21" s="353">
        <v>127032</v>
      </c>
      <c r="V21" s="236"/>
      <c r="W21" s="271" t="s">
        <v>820</v>
      </c>
      <c r="Y21" s="238"/>
    </row>
    <row r="22" spans="1:25" ht="13.5" customHeight="1">
      <c r="A22" s="170">
        <v>10</v>
      </c>
      <c r="B22" s="239" t="s">
        <v>122</v>
      </c>
      <c r="C22" s="240"/>
      <c r="D22" s="354">
        <v>53056</v>
      </c>
      <c r="E22" s="353">
        <v>393</v>
      </c>
      <c r="F22" s="354">
        <v>799</v>
      </c>
      <c r="G22" s="354">
        <v>-406</v>
      </c>
      <c r="H22" s="357">
        <v>-0.76522919179734628</v>
      </c>
      <c r="I22" s="353">
        <v>2433</v>
      </c>
      <c r="J22" s="354">
        <v>1479</v>
      </c>
      <c r="K22" s="354">
        <v>49</v>
      </c>
      <c r="L22" s="354">
        <v>3961</v>
      </c>
      <c r="M22" s="354">
        <v>2014</v>
      </c>
      <c r="N22" s="354">
        <v>1500</v>
      </c>
      <c r="O22" s="354">
        <v>75</v>
      </c>
      <c r="P22" s="354">
        <v>3589</v>
      </c>
      <c r="Q22" s="354">
        <v>372</v>
      </c>
      <c r="R22" s="357">
        <v>0.70114595898673093</v>
      </c>
      <c r="S22" s="353">
        <v>-34</v>
      </c>
      <c r="T22" s="241">
        <v>-6.4083232810615204E-2</v>
      </c>
      <c r="U22" s="353">
        <v>53022</v>
      </c>
      <c r="V22" s="236"/>
      <c r="W22" s="242">
        <v>10</v>
      </c>
      <c r="Y22" s="238"/>
    </row>
    <row r="23" spans="1:25" ht="13.5" customHeight="1">
      <c r="A23" s="170">
        <v>11</v>
      </c>
      <c r="B23" s="239" t="s">
        <v>174</v>
      </c>
      <c r="C23" s="240"/>
      <c r="D23" s="354">
        <v>45608</v>
      </c>
      <c r="E23" s="353">
        <v>414</v>
      </c>
      <c r="F23" s="354">
        <v>504</v>
      </c>
      <c r="G23" s="354">
        <v>-90</v>
      </c>
      <c r="H23" s="357">
        <v>-0.19733380108752849</v>
      </c>
      <c r="I23" s="353">
        <v>705</v>
      </c>
      <c r="J23" s="354">
        <v>1779</v>
      </c>
      <c r="K23" s="354">
        <v>19</v>
      </c>
      <c r="L23" s="354">
        <v>2503</v>
      </c>
      <c r="M23" s="354">
        <v>656</v>
      </c>
      <c r="N23" s="354">
        <v>1291</v>
      </c>
      <c r="O23" s="354">
        <v>13</v>
      </c>
      <c r="P23" s="354">
        <v>1960</v>
      </c>
      <c r="Q23" s="354">
        <v>543</v>
      </c>
      <c r="R23" s="357">
        <v>1.1905805998947554</v>
      </c>
      <c r="S23" s="353">
        <v>453</v>
      </c>
      <c r="T23" s="241">
        <v>0.99324679880722688</v>
      </c>
      <c r="U23" s="353">
        <v>46061</v>
      </c>
      <c r="V23" s="236"/>
      <c r="W23" s="242">
        <v>11</v>
      </c>
      <c r="Y23" s="238"/>
    </row>
    <row r="24" spans="1:25" ht="15.95" customHeight="1">
      <c r="A24" s="170"/>
      <c r="B24" s="170" t="s">
        <v>896</v>
      </c>
      <c r="C24" s="175"/>
      <c r="D24" s="354">
        <v>334116</v>
      </c>
      <c r="E24" s="353">
        <v>2771</v>
      </c>
      <c r="F24" s="354">
        <v>3561</v>
      </c>
      <c r="G24" s="354">
        <v>-790</v>
      </c>
      <c r="H24" s="356">
        <v>-0.23644482754492455</v>
      </c>
      <c r="I24" s="353">
        <v>8013</v>
      </c>
      <c r="J24" s="354">
        <v>12499</v>
      </c>
      <c r="K24" s="354">
        <v>429</v>
      </c>
      <c r="L24" s="354">
        <v>20941</v>
      </c>
      <c r="M24" s="354">
        <v>7063</v>
      </c>
      <c r="N24" s="354">
        <v>12291</v>
      </c>
      <c r="O24" s="354">
        <v>336</v>
      </c>
      <c r="P24" s="354">
        <v>19690</v>
      </c>
      <c r="Q24" s="354">
        <v>1251</v>
      </c>
      <c r="R24" s="357">
        <v>0.37442085982113993</v>
      </c>
      <c r="S24" s="353">
        <v>461</v>
      </c>
      <c r="T24" s="241">
        <v>0.13797603227621547</v>
      </c>
      <c r="U24" s="353">
        <v>334577</v>
      </c>
      <c r="V24" s="236"/>
      <c r="W24" s="243" t="s">
        <v>605</v>
      </c>
      <c r="Y24" s="238"/>
    </row>
    <row r="25" spans="1:25" ht="15.95" customHeight="1">
      <c r="A25" s="170"/>
      <c r="B25" s="170" t="s">
        <v>606</v>
      </c>
      <c r="C25" s="175"/>
      <c r="D25" s="354">
        <v>62253</v>
      </c>
      <c r="E25" s="353">
        <v>427</v>
      </c>
      <c r="F25" s="354">
        <v>981</v>
      </c>
      <c r="G25" s="354">
        <v>-554</v>
      </c>
      <c r="H25" s="356">
        <v>-0.88991695179348795</v>
      </c>
      <c r="I25" s="353">
        <v>2302</v>
      </c>
      <c r="J25" s="354">
        <v>1989</v>
      </c>
      <c r="K25" s="354">
        <v>84</v>
      </c>
      <c r="L25" s="354">
        <v>4375</v>
      </c>
      <c r="M25" s="354">
        <v>1652</v>
      </c>
      <c r="N25" s="354">
        <v>2287</v>
      </c>
      <c r="O25" s="354">
        <v>79</v>
      </c>
      <c r="P25" s="354">
        <v>4018</v>
      </c>
      <c r="Q25" s="354">
        <v>357</v>
      </c>
      <c r="R25" s="357">
        <v>0.57346633897161581</v>
      </c>
      <c r="S25" s="353">
        <v>-197</v>
      </c>
      <c r="T25" s="241">
        <v>-0.31645061282187203</v>
      </c>
      <c r="U25" s="353">
        <v>62056</v>
      </c>
      <c r="V25" s="236"/>
      <c r="W25" s="243" t="s">
        <v>607</v>
      </c>
      <c r="Y25" s="238"/>
    </row>
    <row r="26" spans="1:25" ht="16.5" customHeight="1">
      <c r="A26" s="170">
        <v>12</v>
      </c>
      <c r="B26" s="239" t="s">
        <v>138</v>
      </c>
      <c r="C26" s="240"/>
      <c r="D26" s="354">
        <v>4408</v>
      </c>
      <c r="E26" s="353">
        <v>26</v>
      </c>
      <c r="F26" s="354">
        <v>96</v>
      </c>
      <c r="G26" s="354">
        <v>-70</v>
      </c>
      <c r="H26" s="357">
        <v>-1.588021778584392</v>
      </c>
      <c r="I26" s="353">
        <v>127</v>
      </c>
      <c r="J26" s="354">
        <v>131</v>
      </c>
      <c r="K26" s="354">
        <v>5</v>
      </c>
      <c r="L26" s="354">
        <v>263</v>
      </c>
      <c r="M26" s="354">
        <v>97</v>
      </c>
      <c r="N26" s="354">
        <v>141</v>
      </c>
      <c r="O26" s="354">
        <v>4</v>
      </c>
      <c r="P26" s="354">
        <v>242</v>
      </c>
      <c r="Q26" s="354">
        <v>21</v>
      </c>
      <c r="R26" s="357">
        <v>0.47640653357531759</v>
      </c>
      <c r="S26" s="353">
        <v>-49</v>
      </c>
      <c r="T26" s="241">
        <v>-1.1116152450090744</v>
      </c>
      <c r="U26" s="353">
        <v>4359</v>
      </c>
      <c r="V26" s="236"/>
      <c r="W26" s="242">
        <v>12</v>
      </c>
      <c r="Y26" s="238"/>
    </row>
    <row r="27" spans="1:25" ht="13.5" customHeight="1">
      <c r="A27" s="170">
        <v>13</v>
      </c>
      <c r="B27" s="239" t="s">
        <v>117</v>
      </c>
      <c r="C27" s="240"/>
      <c r="D27" s="354">
        <v>3013</v>
      </c>
      <c r="E27" s="353">
        <v>9</v>
      </c>
      <c r="F27" s="354">
        <v>57</v>
      </c>
      <c r="G27" s="354">
        <v>-48</v>
      </c>
      <c r="H27" s="357">
        <v>-1.5930965814802522</v>
      </c>
      <c r="I27" s="353">
        <v>49</v>
      </c>
      <c r="J27" s="354">
        <v>77</v>
      </c>
      <c r="K27" s="354">
        <v>1</v>
      </c>
      <c r="L27" s="354">
        <v>127</v>
      </c>
      <c r="M27" s="354">
        <v>39</v>
      </c>
      <c r="N27" s="354">
        <v>112</v>
      </c>
      <c r="O27" s="354">
        <v>-1</v>
      </c>
      <c r="P27" s="354">
        <v>150</v>
      </c>
      <c r="Q27" s="354">
        <v>-23</v>
      </c>
      <c r="R27" s="357">
        <v>-0.76335877862595414</v>
      </c>
      <c r="S27" s="353">
        <v>-71</v>
      </c>
      <c r="T27" s="241">
        <v>-2.3564553601062062</v>
      </c>
      <c r="U27" s="353">
        <v>2942</v>
      </c>
      <c r="V27" s="236"/>
      <c r="W27" s="242">
        <v>13</v>
      </c>
      <c r="Y27" s="238"/>
    </row>
    <row r="28" spans="1:25" ht="13.5" customHeight="1">
      <c r="A28" s="170">
        <v>14</v>
      </c>
      <c r="B28" s="239" t="s">
        <v>139</v>
      </c>
      <c r="C28" s="240"/>
      <c r="D28" s="354">
        <v>1601</v>
      </c>
      <c r="E28" s="353">
        <v>9</v>
      </c>
      <c r="F28" s="354">
        <v>20</v>
      </c>
      <c r="G28" s="354">
        <v>-11</v>
      </c>
      <c r="H28" s="357">
        <v>-0.68707058088694561</v>
      </c>
      <c r="I28" s="353">
        <v>40</v>
      </c>
      <c r="J28" s="354">
        <v>48</v>
      </c>
      <c r="K28" s="354">
        <v>1</v>
      </c>
      <c r="L28" s="354">
        <v>89</v>
      </c>
      <c r="M28" s="354">
        <v>28</v>
      </c>
      <c r="N28" s="354">
        <v>70</v>
      </c>
      <c r="O28" s="354">
        <v>0</v>
      </c>
      <c r="P28" s="354">
        <v>98</v>
      </c>
      <c r="Q28" s="354">
        <v>-9</v>
      </c>
      <c r="R28" s="357">
        <v>-0.56214865708931916</v>
      </c>
      <c r="S28" s="353">
        <v>-20</v>
      </c>
      <c r="T28" s="241">
        <v>-1.2492192379762648</v>
      </c>
      <c r="U28" s="353">
        <v>1581</v>
      </c>
      <c r="V28" s="236"/>
      <c r="W28" s="242">
        <v>14</v>
      </c>
      <c r="Y28" s="238"/>
    </row>
    <row r="29" spans="1:25" ht="13.5" customHeight="1">
      <c r="A29" s="170">
        <v>15</v>
      </c>
      <c r="B29" s="239" t="s">
        <v>115</v>
      </c>
      <c r="C29" s="240"/>
      <c r="D29" s="354">
        <v>8880</v>
      </c>
      <c r="E29" s="353">
        <v>40</v>
      </c>
      <c r="F29" s="354">
        <v>127</v>
      </c>
      <c r="G29" s="354">
        <v>-87</v>
      </c>
      <c r="H29" s="357">
        <v>-0.97972972972972983</v>
      </c>
      <c r="I29" s="353">
        <v>171</v>
      </c>
      <c r="J29" s="354">
        <v>213</v>
      </c>
      <c r="K29" s="354">
        <v>11</v>
      </c>
      <c r="L29" s="354">
        <v>395</v>
      </c>
      <c r="M29" s="354">
        <v>136</v>
      </c>
      <c r="N29" s="354">
        <v>239</v>
      </c>
      <c r="O29" s="354">
        <v>3</v>
      </c>
      <c r="P29" s="354">
        <v>378</v>
      </c>
      <c r="Q29" s="354">
        <v>17</v>
      </c>
      <c r="R29" s="357">
        <v>0.19144144144144143</v>
      </c>
      <c r="S29" s="353">
        <v>-70</v>
      </c>
      <c r="T29" s="241">
        <v>-0.78828828828828823</v>
      </c>
      <c r="U29" s="353">
        <v>8810</v>
      </c>
      <c r="V29" s="236"/>
      <c r="W29" s="242">
        <v>15</v>
      </c>
      <c r="Y29" s="238"/>
    </row>
    <row r="30" spans="1:25" ht="13.5" customHeight="1">
      <c r="A30" s="170">
        <v>16</v>
      </c>
      <c r="B30" s="239" t="s">
        <v>140</v>
      </c>
      <c r="C30" s="240"/>
      <c r="D30" s="354">
        <v>12319</v>
      </c>
      <c r="E30" s="353">
        <v>80</v>
      </c>
      <c r="F30" s="354">
        <v>220</v>
      </c>
      <c r="G30" s="354">
        <v>-140</v>
      </c>
      <c r="H30" s="357">
        <v>-1.1364558811591849</v>
      </c>
      <c r="I30" s="353">
        <v>349</v>
      </c>
      <c r="J30" s="354">
        <v>370</v>
      </c>
      <c r="K30" s="354">
        <v>6</v>
      </c>
      <c r="L30" s="354">
        <v>725</v>
      </c>
      <c r="M30" s="354">
        <v>234</v>
      </c>
      <c r="N30" s="354">
        <v>400</v>
      </c>
      <c r="O30" s="354">
        <v>4</v>
      </c>
      <c r="P30" s="354">
        <v>638</v>
      </c>
      <c r="Q30" s="354">
        <v>87</v>
      </c>
      <c r="R30" s="357">
        <v>0.70622615472035066</v>
      </c>
      <c r="S30" s="353">
        <v>-53</v>
      </c>
      <c r="T30" s="241">
        <v>-0.43022972643883428</v>
      </c>
      <c r="U30" s="353">
        <v>12266</v>
      </c>
      <c r="V30" s="236"/>
      <c r="W30" s="242">
        <v>16</v>
      </c>
      <c r="Y30" s="238"/>
    </row>
    <row r="31" spans="1:25" ht="13.5" customHeight="1">
      <c r="A31" s="170">
        <v>17</v>
      </c>
      <c r="B31" s="239" t="s">
        <v>141</v>
      </c>
      <c r="C31" s="240"/>
      <c r="D31" s="354">
        <v>11277</v>
      </c>
      <c r="E31" s="353">
        <v>69</v>
      </c>
      <c r="F31" s="354">
        <v>141</v>
      </c>
      <c r="G31" s="354">
        <v>-72</v>
      </c>
      <c r="H31" s="357">
        <v>-0.63846767757382283</v>
      </c>
      <c r="I31" s="353">
        <v>1129</v>
      </c>
      <c r="J31" s="354">
        <v>419</v>
      </c>
      <c r="K31" s="354">
        <v>34</v>
      </c>
      <c r="L31" s="354">
        <v>1582</v>
      </c>
      <c r="M31" s="354">
        <v>777</v>
      </c>
      <c r="N31" s="354">
        <v>640</v>
      </c>
      <c r="O31" s="354">
        <v>58</v>
      </c>
      <c r="P31" s="354">
        <v>1475</v>
      </c>
      <c r="Q31" s="354">
        <v>107</v>
      </c>
      <c r="R31" s="357">
        <v>0.94883390972776449</v>
      </c>
      <c r="S31" s="353">
        <v>35</v>
      </c>
      <c r="T31" s="241">
        <v>0.31036623215394166</v>
      </c>
      <c r="U31" s="353">
        <v>11312</v>
      </c>
      <c r="V31" s="236"/>
      <c r="W31" s="242">
        <v>17</v>
      </c>
      <c r="Y31" s="238"/>
    </row>
    <row r="32" spans="1:25" ht="13.5" customHeight="1">
      <c r="A32" s="170">
        <v>18</v>
      </c>
      <c r="B32" s="239" t="s">
        <v>112</v>
      </c>
      <c r="C32" s="240"/>
      <c r="D32" s="354">
        <v>5999</v>
      </c>
      <c r="E32" s="353">
        <v>63</v>
      </c>
      <c r="F32" s="354">
        <v>83</v>
      </c>
      <c r="G32" s="358">
        <v>-20</v>
      </c>
      <c r="H32" s="357">
        <v>-0.33338889814969158</v>
      </c>
      <c r="I32" s="353">
        <v>143</v>
      </c>
      <c r="J32" s="354">
        <v>282</v>
      </c>
      <c r="K32" s="354">
        <v>13</v>
      </c>
      <c r="L32" s="354">
        <v>438</v>
      </c>
      <c r="M32" s="354">
        <v>98</v>
      </c>
      <c r="N32" s="354">
        <v>203</v>
      </c>
      <c r="O32" s="354">
        <v>8</v>
      </c>
      <c r="P32" s="354">
        <v>309</v>
      </c>
      <c r="Q32" s="354">
        <v>129</v>
      </c>
      <c r="R32" s="357">
        <v>2.150358393065511</v>
      </c>
      <c r="S32" s="353">
        <v>109</v>
      </c>
      <c r="T32" s="241">
        <v>1.8169694949158193</v>
      </c>
      <c r="U32" s="353">
        <v>6108</v>
      </c>
      <c r="V32" s="236"/>
      <c r="W32" s="242">
        <v>18</v>
      </c>
      <c r="Y32" s="238"/>
    </row>
    <row r="33" spans="1:25" ht="13.5" customHeight="1">
      <c r="A33" s="170">
        <v>19</v>
      </c>
      <c r="B33" s="239" t="s">
        <v>142</v>
      </c>
      <c r="C33" s="240"/>
      <c r="D33" s="354">
        <v>10808</v>
      </c>
      <c r="E33" s="353">
        <v>104</v>
      </c>
      <c r="F33" s="354">
        <v>164</v>
      </c>
      <c r="G33" s="354">
        <v>-60</v>
      </c>
      <c r="H33" s="357">
        <v>-0.55514433752775727</v>
      </c>
      <c r="I33" s="353">
        <v>220</v>
      </c>
      <c r="J33" s="354">
        <v>347</v>
      </c>
      <c r="K33" s="354">
        <v>4</v>
      </c>
      <c r="L33" s="354">
        <v>571</v>
      </c>
      <c r="M33" s="354">
        <v>177</v>
      </c>
      <c r="N33" s="354">
        <v>355</v>
      </c>
      <c r="O33" s="354">
        <v>2</v>
      </c>
      <c r="P33" s="354">
        <v>534</v>
      </c>
      <c r="Q33" s="354">
        <v>37</v>
      </c>
      <c r="R33" s="357">
        <v>0.34233900814211693</v>
      </c>
      <c r="S33" s="353">
        <v>-23</v>
      </c>
      <c r="T33" s="241">
        <v>-0.21280532938564029</v>
      </c>
      <c r="U33" s="353">
        <v>10785</v>
      </c>
      <c r="V33" s="236"/>
      <c r="W33" s="242">
        <v>19</v>
      </c>
      <c r="Y33" s="238"/>
    </row>
    <row r="34" spans="1:25" ht="13.5" customHeight="1">
      <c r="A34" s="170">
        <v>20</v>
      </c>
      <c r="B34" s="239" t="s">
        <v>143</v>
      </c>
      <c r="C34" s="240"/>
      <c r="D34" s="354">
        <v>3948</v>
      </c>
      <c r="E34" s="353">
        <v>27</v>
      </c>
      <c r="F34" s="354">
        <v>73</v>
      </c>
      <c r="G34" s="354">
        <v>-46</v>
      </c>
      <c r="H34" s="357">
        <v>-1.1651469098277609</v>
      </c>
      <c r="I34" s="353">
        <v>74</v>
      </c>
      <c r="J34" s="354">
        <v>102</v>
      </c>
      <c r="K34" s="354">
        <v>9</v>
      </c>
      <c r="L34" s="354">
        <v>185</v>
      </c>
      <c r="M34" s="354">
        <v>66</v>
      </c>
      <c r="N34" s="354">
        <v>127</v>
      </c>
      <c r="O34" s="354">
        <v>1</v>
      </c>
      <c r="P34" s="354">
        <v>194</v>
      </c>
      <c r="Q34" s="354">
        <v>-9</v>
      </c>
      <c r="R34" s="357">
        <v>-0.22796352583586624</v>
      </c>
      <c r="S34" s="353">
        <v>-55</v>
      </c>
      <c r="T34" s="241">
        <v>-1.3931104356636272</v>
      </c>
      <c r="U34" s="353">
        <v>3893</v>
      </c>
      <c r="V34" s="236"/>
      <c r="W34" s="242">
        <v>20</v>
      </c>
      <c r="Y34" s="238"/>
    </row>
    <row r="35" spans="1:25" ht="15.95" customHeight="1">
      <c r="A35" s="170"/>
      <c r="B35" s="170" t="s">
        <v>608</v>
      </c>
      <c r="C35" s="175"/>
      <c r="D35" s="354">
        <v>159336</v>
      </c>
      <c r="E35" s="353">
        <v>1324</v>
      </c>
      <c r="F35" s="354">
        <v>1525</v>
      </c>
      <c r="G35" s="354">
        <v>-201</v>
      </c>
      <c r="H35" s="356">
        <v>-0.12614851634282273</v>
      </c>
      <c r="I35" s="353">
        <v>3470</v>
      </c>
      <c r="J35" s="354">
        <v>5894</v>
      </c>
      <c r="K35" s="354">
        <v>196</v>
      </c>
      <c r="L35" s="354">
        <v>9560</v>
      </c>
      <c r="M35" s="354">
        <v>3207</v>
      </c>
      <c r="N35" s="354">
        <v>5610</v>
      </c>
      <c r="O35" s="354">
        <v>151</v>
      </c>
      <c r="P35" s="354">
        <v>8968</v>
      </c>
      <c r="Q35" s="354">
        <v>592</v>
      </c>
      <c r="R35" s="356">
        <v>0.37154189888035344</v>
      </c>
      <c r="S35" s="353">
        <v>391</v>
      </c>
      <c r="T35" s="235">
        <v>0.24539338253753074</v>
      </c>
      <c r="U35" s="353">
        <v>159727</v>
      </c>
      <c r="V35" s="236"/>
      <c r="W35" s="242" t="s">
        <v>609</v>
      </c>
      <c r="Y35" s="238"/>
    </row>
    <row r="36" spans="1:25" ht="15.95" customHeight="1">
      <c r="A36" s="170">
        <v>21</v>
      </c>
      <c r="B36" s="239" t="s">
        <v>144</v>
      </c>
      <c r="C36" s="240"/>
      <c r="D36" s="354">
        <v>41656</v>
      </c>
      <c r="E36" s="353">
        <v>313</v>
      </c>
      <c r="F36" s="354">
        <v>408</v>
      </c>
      <c r="G36" s="354">
        <v>-95</v>
      </c>
      <c r="H36" s="357">
        <v>-0.22805838294603417</v>
      </c>
      <c r="I36" s="353">
        <v>869</v>
      </c>
      <c r="J36" s="354">
        <v>1255</v>
      </c>
      <c r="K36" s="354">
        <v>48</v>
      </c>
      <c r="L36" s="354">
        <v>2172</v>
      </c>
      <c r="M36" s="354">
        <v>766</v>
      </c>
      <c r="N36" s="354">
        <v>1121</v>
      </c>
      <c r="O36" s="354">
        <v>38</v>
      </c>
      <c r="P36" s="354">
        <v>1925</v>
      </c>
      <c r="Q36" s="354">
        <v>247</v>
      </c>
      <c r="R36" s="357">
        <v>0.59295179565968892</v>
      </c>
      <c r="S36" s="353">
        <v>152</v>
      </c>
      <c r="T36" s="241">
        <v>0.36489341271365466</v>
      </c>
      <c r="U36" s="353">
        <v>41808</v>
      </c>
      <c r="V36" s="236"/>
      <c r="W36" s="242">
        <v>21</v>
      </c>
      <c r="Y36" s="238"/>
    </row>
    <row r="37" spans="1:25" ht="13.5" customHeight="1">
      <c r="A37" s="170">
        <v>22</v>
      </c>
      <c r="B37" s="239" t="s">
        <v>107</v>
      </c>
      <c r="C37" s="240"/>
      <c r="D37" s="354">
        <v>13124</v>
      </c>
      <c r="E37" s="353">
        <v>94</v>
      </c>
      <c r="F37" s="354">
        <v>178</v>
      </c>
      <c r="G37" s="354">
        <v>-84</v>
      </c>
      <c r="H37" s="357">
        <v>-0.64004876562023771</v>
      </c>
      <c r="I37" s="353">
        <v>187</v>
      </c>
      <c r="J37" s="354">
        <v>357</v>
      </c>
      <c r="K37" s="354">
        <v>13</v>
      </c>
      <c r="L37" s="354">
        <v>557</v>
      </c>
      <c r="M37" s="354">
        <v>187</v>
      </c>
      <c r="N37" s="354">
        <v>428</v>
      </c>
      <c r="O37" s="354">
        <v>7</v>
      </c>
      <c r="P37" s="354">
        <v>622</v>
      </c>
      <c r="Q37" s="354">
        <v>-65</v>
      </c>
      <c r="R37" s="357">
        <v>-0.49527583053946961</v>
      </c>
      <c r="S37" s="353">
        <v>-149</v>
      </c>
      <c r="T37" s="241">
        <v>-1.1353245961597074</v>
      </c>
      <c r="U37" s="353">
        <v>12975</v>
      </c>
      <c r="V37" s="236"/>
      <c r="W37" s="242">
        <v>22</v>
      </c>
      <c r="Y37" s="238"/>
    </row>
    <row r="38" spans="1:25" ht="13.5" customHeight="1">
      <c r="A38" s="170">
        <v>23</v>
      </c>
      <c r="B38" s="239" t="s">
        <v>145</v>
      </c>
      <c r="C38" s="240"/>
      <c r="D38" s="354">
        <v>28380</v>
      </c>
      <c r="E38" s="353">
        <v>287</v>
      </c>
      <c r="F38" s="354">
        <v>289</v>
      </c>
      <c r="G38" s="354">
        <v>-2</v>
      </c>
      <c r="H38" s="357">
        <v>-7.0472163495419312E-3</v>
      </c>
      <c r="I38" s="353">
        <v>852</v>
      </c>
      <c r="J38" s="354">
        <v>1216</v>
      </c>
      <c r="K38" s="354">
        <v>44</v>
      </c>
      <c r="L38" s="354">
        <v>2112</v>
      </c>
      <c r="M38" s="354">
        <v>714</v>
      </c>
      <c r="N38" s="354">
        <v>1166</v>
      </c>
      <c r="O38" s="354">
        <v>26</v>
      </c>
      <c r="P38" s="354">
        <v>1906</v>
      </c>
      <c r="Q38" s="354">
        <v>206</v>
      </c>
      <c r="R38" s="357">
        <v>0.72586328400281885</v>
      </c>
      <c r="S38" s="353">
        <v>204</v>
      </c>
      <c r="T38" s="241">
        <v>0.71881606765327699</v>
      </c>
      <c r="U38" s="353">
        <v>28584</v>
      </c>
      <c r="V38" s="236"/>
      <c r="W38" s="242">
        <v>23</v>
      </c>
      <c r="Y38" s="238"/>
    </row>
    <row r="39" spans="1:25" ht="13.5" customHeight="1">
      <c r="A39" s="170">
        <v>24</v>
      </c>
      <c r="B39" s="239" t="s">
        <v>105</v>
      </c>
      <c r="C39" s="240"/>
      <c r="D39" s="354">
        <v>18185</v>
      </c>
      <c r="E39" s="353">
        <v>147</v>
      </c>
      <c r="F39" s="354">
        <v>190</v>
      </c>
      <c r="G39" s="354">
        <v>-43</v>
      </c>
      <c r="H39" s="357">
        <v>-0.23645861974154522</v>
      </c>
      <c r="I39" s="353">
        <v>269</v>
      </c>
      <c r="J39" s="354">
        <v>780</v>
      </c>
      <c r="K39" s="354">
        <v>23</v>
      </c>
      <c r="L39" s="354">
        <v>1072</v>
      </c>
      <c r="M39" s="354">
        <v>300</v>
      </c>
      <c r="N39" s="354">
        <v>684</v>
      </c>
      <c r="O39" s="354">
        <v>23</v>
      </c>
      <c r="P39" s="354">
        <v>1007</v>
      </c>
      <c r="Q39" s="354">
        <v>65</v>
      </c>
      <c r="R39" s="357">
        <v>0.35743744844652187</v>
      </c>
      <c r="S39" s="353">
        <v>22</v>
      </c>
      <c r="T39" s="241">
        <v>0.12097882870497664</v>
      </c>
      <c r="U39" s="353">
        <v>18207</v>
      </c>
      <c r="V39" s="236"/>
      <c r="W39" s="242">
        <v>24</v>
      </c>
      <c r="Y39" s="238"/>
    </row>
    <row r="40" spans="1:25" ht="13.5" customHeight="1">
      <c r="A40" s="170">
        <v>25</v>
      </c>
      <c r="B40" s="239" t="s">
        <v>146</v>
      </c>
      <c r="C40" s="240"/>
      <c r="D40" s="354">
        <v>22820</v>
      </c>
      <c r="E40" s="353">
        <v>246</v>
      </c>
      <c r="F40" s="354">
        <v>187</v>
      </c>
      <c r="G40" s="354">
        <v>59</v>
      </c>
      <c r="H40" s="357">
        <v>0.25854513584574934</v>
      </c>
      <c r="I40" s="353">
        <v>369</v>
      </c>
      <c r="J40" s="354">
        <v>914</v>
      </c>
      <c r="K40" s="354">
        <v>25</v>
      </c>
      <c r="L40" s="354">
        <v>1308</v>
      </c>
      <c r="M40" s="354">
        <v>371</v>
      </c>
      <c r="N40" s="354">
        <v>923</v>
      </c>
      <c r="O40" s="354">
        <v>11</v>
      </c>
      <c r="P40" s="354">
        <v>1305</v>
      </c>
      <c r="Q40" s="354">
        <v>3</v>
      </c>
      <c r="R40" s="357">
        <v>1.3146362839614373E-2</v>
      </c>
      <c r="S40" s="353">
        <v>62</v>
      </c>
      <c r="T40" s="241">
        <v>0.27169149868536369</v>
      </c>
      <c r="U40" s="353">
        <v>22882</v>
      </c>
      <c r="V40" s="236"/>
      <c r="W40" s="242">
        <v>25</v>
      </c>
      <c r="Y40" s="238"/>
    </row>
    <row r="41" spans="1:25" ht="13.5" customHeight="1">
      <c r="A41" s="170">
        <v>26</v>
      </c>
      <c r="B41" s="239" t="s">
        <v>147</v>
      </c>
      <c r="C41" s="240"/>
      <c r="D41" s="354">
        <v>35171</v>
      </c>
      <c r="E41" s="353">
        <v>237</v>
      </c>
      <c r="F41" s="354">
        <v>273</v>
      </c>
      <c r="G41" s="354">
        <v>-36</v>
      </c>
      <c r="H41" s="357">
        <v>-0.10235705552870264</v>
      </c>
      <c r="I41" s="353">
        <v>924</v>
      </c>
      <c r="J41" s="354">
        <v>1372</v>
      </c>
      <c r="K41" s="354">
        <v>43</v>
      </c>
      <c r="L41" s="354">
        <v>2339</v>
      </c>
      <c r="M41" s="354">
        <v>869</v>
      </c>
      <c r="N41" s="354">
        <v>1288</v>
      </c>
      <c r="O41" s="354">
        <v>46</v>
      </c>
      <c r="P41" s="354">
        <v>2203</v>
      </c>
      <c r="Q41" s="354">
        <v>136</v>
      </c>
      <c r="R41" s="357">
        <v>0.38668220977509882</v>
      </c>
      <c r="S41" s="353">
        <v>100</v>
      </c>
      <c r="T41" s="241">
        <v>0.28432515424639621</v>
      </c>
      <c r="U41" s="353">
        <v>35271</v>
      </c>
      <c r="V41" s="236"/>
      <c r="W41" s="242">
        <v>26</v>
      </c>
      <c r="Y41" s="238"/>
    </row>
    <row r="42" spans="1:25" ht="15.95" customHeight="1">
      <c r="A42" s="170"/>
      <c r="B42" s="170" t="s">
        <v>610</v>
      </c>
      <c r="C42" s="175"/>
      <c r="D42" s="354">
        <v>105888</v>
      </c>
      <c r="E42" s="353">
        <v>984</v>
      </c>
      <c r="F42" s="354">
        <v>975</v>
      </c>
      <c r="G42" s="354">
        <v>9</v>
      </c>
      <c r="H42" s="356">
        <v>8.4995466908431554E-3</v>
      </c>
      <c r="I42" s="353">
        <v>1601</v>
      </c>
      <c r="J42" s="354">
        <v>4338</v>
      </c>
      <c r="K42" s="354">
        <v>108</v>
      </c>
      <c r="L42" s="354">
        <v>6047</v>
      </c>
      <c r="M42" s="354">
        <v>1641</v>
      </c>
      <c r="N42" s="354">
        <v>3974</v>
      </c>
      <c r="O42" s="354">
        <v>82</v>
      </c>
      <c r="P42" s="354">
        <v>5697</v>
      </c>
      <c r="Q42" s="354">
        <v>350</v>
      </c>
      <c r="R42" s="356">
        <v>0.33053792686612271</v>
      </c>
      <c r="S42" s="353">
        <v>359</v>
      </c>
      <c r="T42" s="235">
        <v>0.33903747355696584</v>
      </c>
      <c r="U42" s="353">
        <v>106247</v>
      </c>
      <c r="V42" s="236"/>
      <c r="W42" s="242" t="s">
        <v>611</v>
      </c>
      <c r="Y42" s="238"/>
    </row>
    <row r="43" spans="1:25" ht="15.95" customHeight="1">
      <c r="A43" s="170">
        <v>27</v>
      </c>
      <c r="B43" s="239" t="s">
        <v>101</v>
      </c>
      <c r="C43" s="240"/>
      <c r="D43" s="354">
        <v>19608</v>
      </c>
      <c r="E43" s="353">
        <v>173</v>
      </c>
      <c r="F43" s="354">
        <v>194</v>
      </c>
      <c r="G43" s="354">
        <v>-21</v>
      </c>
      <c r="H43" s="357">
        <v>-0.10709914320685433</v>
      </c>
      <c r="I43" s="353">
        <v>268</v>
      </c>
      <c r="J43" s="354">
        <v>730</v>
      </c>
      <c r="K43" s="354">
        <v>27</v>
      </c>
      <c r="L43" s="354">
        <v>1025</v>
      </c>
      <c r="M43" s="354">
        <v>326</v>
      </c>
      <c r="N43" s="354">
        <v>847</v>
      </c>
      <c r="O43" s="354">
        <v>12</v>
      </c>
      <c r="P43" s="354">
        <v>1185</v>
      </c>
      <c r="Q43" s="354">
        <v>-160</v>
      </c>
      <c r="R43" s="357">
        <v>-0.81599347205222361</v>
      </c>
      <c r="S43" s="353">
        <v>-181</v>
      </c>
      <c r="T43" s="241">
        <v>-0.92309261525907793</v>
      </c>
      <c r="U43" s="353">
        <v>19427</v>
      </c>
      <c r="V43" s="236"/>
      <c r="W43" s="242">
        <v>27</v>
      </c>
      <c r="Y43" s="238"/>
    </row>
    <row r="44" spans="1:25" ht="13.5" customHeight="1">
      <c r="A44" s="170">
        <v>28</v>
      </c>
      <c r="B44" s="239" t="s">
        <v>100</v>
      </c>
      <c r="C44" s="240"/>
      <c r="D44" s="354">
        <v>40844</v>
      </c>
      <c r="E44" s="353">
        <v>435</v>
      </c>
      <c r="F44" s="354">
        <v>296</v>
      </c>
      <c r="G44" s="354">
        <v>139</v>
      </c>
      <c r="H44" s="357">
        <v>0.34031926353932035</v>
      </c>
      <c r="I44" s="353">
        <v>514</v>
      </c>
      <c r="J44" s="354">
        <v>1786</v>
      </c>
      <c r="K44" s="354">
        <v>27</v>
      </c>
      <c r="L44" s="354">
        <v>2327</v>
      </c>
      <c r="M44" s="354">
        <v>548</v>
      </c>
      <c r="N44" s="354">
        <v>1424</v>
      </c>
      <c r="O44" s="354">
        <v>13</v>
      </c>
      <c r="P44" s="354">
        <v>1985</v>
      </c>
      <c r="Q44" s="354">
        <v>342</v>
      </c>
      <c r="R44" s="357">
        <v>0.83733228870825571</v>
      </c>
      <c r="S44" s="353">
        <v>481</v>
      </c>
      <c r="T44" s="241">
        <v>1.1776515522475761</v>
      </c>
      <c r="U44" s="353">
        <v>41325</v>
      </c>
      <c r="V44" s="236"/>
      <c r="W44" s="242">
        <v>28</v>
      </c>
      <c r="Y44" s="238"/>
    </row>
    <row r="45" spans="1:25" ht="13.5" customHeight="1">
      <c r="A45" s="170">
        <v>29</v>
      </c>
      <c r="B45" s="239" t="s">
        <v>99</v>
      </c>
      <c r="C45" s="240"/>
      <c r="D45" s="354">
        <v>662</v>
      </c>
      <c r="E45" s="353">
        <v>4</v>
      </c>
      <c r="F45" s="354">
        <v>6</v>
      </c>
      <c r="G45" s="354">
        <v>-2</v>
      </c>
      <c r="H45" s="356">
        <v>-0.30211480362537763</v>
      </c>
      <c r="I45" s="353">
        <v>28</v>
      </c>
      <c r="J45" s="354">
        <v>49</v>
      </c>
      <c r="K45" s="354">
        <v>22</v>
      </c>
      <c r="L45" s="354">
        <v>99</v>
      </c>
      <c r="M45" s="354">
        <v>11</v>
      </c>
      <c r="N45" s="354">
        <v>66</v>
      </c>
      <c r="O45" s="354">
        <v>27</v>
      </c>
      <c r="P45" s="354">
        <v>104</v>
      </c>
      <c r="Q45" s="354">
        <v>-5</v>
      </c>
      <c r="R45" s="357">
        <v>-0.75528700906344415</v>
      </c>
      <c r="S45" s="353">
        <v>-7</v>
      </c>
      <c r="T45" s="241">
        <v>-1.0574018126888218</v>
      </c>
      <c r="U45" s="353">
        <v>655</v>
      </c>
      <c r="V45" s="236"/>
      <c r="W45" s="242">
        <v>29</v>
      </c>
      <c r="Y45" s="238"/>
    </row>
    <row r="46" spans="1:25" ht="13.5" customHeight="1">
      <c r="A46" s="170">
        <v>30</v>
      </c>
      <c r="B46" s="239" t="s">
        <v>98</v>
      </c>
      <c r="C46" s="240"/>
      <c r="D46" s="354">
        <v>851</v>
      </c>
      <c r="E46" s="353">
        <v>10</v>
      </c>
      <c r="F46" s="354">
        <v>5</v>
      </c>
      <c r="G46" s="354">
        <v>5</v>
      </c>
      <c r="H46" s="357">
        <v>0.58754406580493534</v>
      </c>
      <c r="I46" s="353">
        <v>41</v>
      </c>
      <c r="J46" s="354">
        <v>52</v>
      </c>
      <c r="K46" s="354">
        <v>4</v>
      </c>
      <c r="L46" s="354">
        <v>97</v>
      </c>
      <c r="M46" s="354">
        <v>26</v>
      </c>
      <c r="N46" s="354">
        <v>67</v>
      </c>
      <c r="O46" s="354">
        <v>1</v>
      </c>
      <c r="P46" s="354">
        <v>94</v>
      </c>
      <c r="Q46" s="354">
        <v>3</v>
      </c>
      <c r="R46" s="357">
        <v>0.35252643948296125</v>
      </c>
      <c r="S46" s="353">
        <v>8</v>
      </c>
      <c r="T46" s="241">
        <v>0.9400705052878966</v>
      </c>
      <c r="U46" s="353">
        <v>859</v>
      </c>
      <c r="V46" s="236"/>
      <c r="W46" s="242">
        <v>30</v>
      </c>
      <c r="Y46" s="238"/>
    </row>
    <row r="47" spans="1:25" ht="13.5" customHeight="1">
      <c r="A47" s="170">
        <v>31</v>
      </c>
      <c r="B47" s="239" t="s">
        <v>148</v>
      </c>
      <c r="C47" s="240"/>
      <c r="D47" s="354">
        <v>646</v>
      </c>
      <c r="E47" s="353">
        <v>6</v>
      </c>
      <c r="F47" s="354">
        <v>15</v>
      </c>
      <c r="G47" s="354">
        <v>-9</v>
      </c>
      <c r="H47" s="357">
        <v>-1.393188854489164</v>
      </c>
      <c r="I47" s="353">
        <v>32</v>
      </c>
      <c r="J47" s="354">
        <v>45</v>
      </c>
      <c r="K47" s="354">
        <v>2</v>
      </c>
      <c r="L47" s="354">
        <v>79</v>
      </c>
      <c r="M47" s="354">
        <v>39</v>
      </c>
      <c r="N47" s="354">
        <v>42</v>
      </c>
      <c r="O47" s="354">
        <v>3</v>
      </c>
      <c r="P47" s="354">
        <v>84</v>
      </c>
      <c r="Q47" s="354">
        <v>-5</v>
      </c>
      <c r="R47" s="357">
        <v>-0.77399380804953566</v>
      </c>
      <c r="S47" s="353">
        <v>-14</v>
      </c>
      <c r="T47" s="241">
        <v>-2.1671826625386998</v>
      </c>
      <c r="U47" s="353">
        <v>632</v>
      </c>
      <c r="V47" s="236"/>
      <c r="W47" s="242">
        <v>31</v>
      </c>
      <c r="Y47" s="238"/>
    </row>
    <row r="48" spans="1:25" ht="13.5" customHeight="1">
      <c r="A48" s="170">
        <v>32</v>
      </c>
      <c r="B48" s="239" t="s">
        <v>96</v>
      </c>
      <c r="C48" s="240"/>
      <c r="D48" s="354">
        <v>302</v>
      </c>
      <c r="E48" s="353">
        <v>0</v>
      </c>
      <c r="F48" s="354">
        <v>4</v>
      </c>
      <c r="G48" s="354">
        <v>-4</v>
      </c>
      <c r="H48" s="357">
        <v>-1.3245033112582782</v>
      </c>
      <c r="I48" s="353">
        <v>7</v>
      </c>
      <c r="J48" s="354">
        <v>17</v>
      </c>
      <c r="K48" s="354">
        <v>0</v>
      </c>
      <c r="L48" s="354">
        <v>24</v>
      </c>
      <c r="M48" s="354">
        <v>5</v>
      </c>
      <c r="N48" s="354">
        <v>21</v>
      </c>
      <c r="O48" s="354">
        <v>1</v>
      </c>
      <c r="P48" s="354">
        <v>27</v>
      </c>
      <c r="Q48" s="354">
        <v>-3</v>
      </c>
      <c r="R48" s="357">
        <v>-0.99337748344370869</v>
      </c>
      <c r="S48" s="353">
        <v>-7</v>
      </c>
      <c r="T48" s="241">
        <v>-2.3178807947019866</v>
      </c>
      <c r="U48" s="353">
        <v>295</v>
      </c>
      <c r="V48" s="236"/>
      <c r="W48" s="242">
        <v>32</v>
      </c>
      <c r="Y48" s="238"/>
    </row>
    <row r="49" spans="1:25" ht="13.5" customHeight="1">
      <c r="A49" s="170">
        <v>33</v>
      </c>
      <c r="B49" s="239" t="s">
        <v>95</v>
      </c>
      <c r="C49" s="240"/>
      <c r="D49" s="354">
        <v>1231</v>
      </c>
      <c r="E49" s="353">
        <v>4</v>
      </c>
      <c r="F49" s="354">
        <v>7</v>
      </c>
      <c r="G49" s="354">
        <v>-3</v>
      </c>
      <c r="H49" s="357">
        <v>-0.2437043054427295</v>
      </c>
      <c r="I49" s="353">
        <v>43</v>
      </c>
      <c r="J49" s="354">
        <v>63</v>
      </c>
      <c r="K49" s="354">
        <v>15</v>
      </c>
      <c r="L49" s="354">
        <v>121</v>
      </c>
      <c r="M49" s="354">
        <v>54</v>
      </c>
      <c r="N49" s="354">
        <v>55</v>
      </c>
      <c r="O49" s="354">
        <v>9</v>
      </c>
      <c r="P49" s="354">
        <v>118</v>
      </c>
      <c r="Q49" s="354">
        <v>3</v>
      </c>
      <c r="R49" s="357">
        <v>0.2437043054427295</v>
      </c>
      <c r="S49" s="353">
        <v>0</v>
      </c>
      <c r="T49" s="241">
        <v>0</v>
      </c>
      <c r="U49" s="353">
        <v>1231</v>
      </c>
      <c r="V49" s="236"/>
      <c r="W49" s="242">
        <v>33</v>
      </c>
      <c r="Y49" s="238"/>
    </row>
    <row r="50" spans="1:25" ht="13.5" customHeight="1">
      <c r="A50" s="170">
        <v>34</v>
      </c>
      <c r="B50" s="239" t="s">
        <v>94</v>
      </c>
      <c r="C50" s="240"/>
      <c r="D50" s="354">
        <v>555</v>
      </c>
      <c r="E50" s="353">
        <v>5</v>
      </c>
      <c r="F50" s="354">
        <v>5</v>
      </c>
      <c r="G50" s="354">
        <v>0</v>
      </c>
      <c r="H50" s="357">
        <v>0</v>
      </c>
      <c r="I50" s="353">
        <v>29</v>
      </c>
      <c r="J50" s="354">
        <v>45</v>
      </c>
      <c r="K50" s="354">
        <v>-18</v>
      </c>
      <c r="L50" s="354">
        <v>56</v>
      </c>
      <c r="M50" s="354">
        <v>9</v>
      </c>
      <c r="N50" s="354">
        <v>54</v>
      </c>
      <c r="O50" s="354">
        <v>0</v>
      </c>
      <c r="P50" s="354">
        <v>63</v>
      </c>
      <c r="Q50" s="354">
        <v>-7</v>
      </c>
      <c r="R50" s="357">
        <v>-1.2612612612612613</v>
      </c>
      <c r="S50" s="353">
        <v>-7</v>
      </c>
      <c r="T50" s="241">
        <v>-1.2612612612612613</v>
      </c>
      <c r="U50" s="353">
        <v>548</v>
      </c>
      <c r="V50" s="236"/>
      <c r="W50" s="242">
        <v>34</v>
      </c>
      <c r="Y50" s="238"/>
    </row>
    <row r="51" spans="1:25" ht="13.5" customHeight="1">
      <c r="A51" s="170">
        <v>35</v>
      </c>
      <c r="B51" s="239" t="s">
        <v>93</v>
      </c>
      <c r="C51" s="240"/>
      <c r="D51" s="354">
        <v>1106</v>
      </c>
      <c r="E51" s="353">
        <v>5</v>
      </c>
      <c r="F51" s="354">
        <v>20</v>
      </c>
      <c r="G51" s="354">
        <v>-15</v>
      </c>
      <c r="H51" s="357">
        <v>-1.3562386980108498</v>
      </c>
      <c r="I51" s="353">
        <v>17</v>
      </c>
      <c r="J51" s="354">
        <v>73</v>
      </c>
      <c r="K51" s="354">
        <v>7</v>
      </c>
      <c r="L51" s="354">
        <v>97</v>
      </c>
      <c r="M51" s="354">
        <v>18</v>
      </c>
      <c r="N51" s="354">
        <v>62</v>
      </c>
      <c r="O51" s="354">
        <v>3</v>
      </c>
      <c r="P51" s="354">
        <v>83</v>
      </c>
      <c r="Q51" s="354">
        <v>14</v>
      </c>
      <c r="R51" s="357">
        <v>1.2658227848101267</v>
      </c>
      <c r="S51" s="353">
        <v>-1</v>
      </c>
      <c r="T51" s="241">
        <v>-9.0415913200723327E-2</v>
      </c>
      <c r="U51" s="353">
        <v>1105</v>
      </c>
      <c r="V51" s="236"/>
      <c r="W51" s="242">
        <v>35</v>
      </c>
      <c r="Y51" s="238"/>
    </row>
    <row r="52" spans="1:25" ht="13.5" customHeight="1">
      <c r="A52" s="170">
        <v>36</v>
      </c>
      <c r="B52" s="239" t="s">
        <v>92</v>
      </c>
      <c r="C52" s="240"/>
      <c r="D52" s="354">
        <v>1243</v>
      </c>
      <c r="E52" s="353">
        <v>4</v>
      </c>
      <c r="F52" s="354">
        <v>13</v>
      </c>
      <c r="G52" s="354">
        <v>-9</v>
      </c>
      <c r="H52" s="357">
        <v>-0.72405470635559133</v>
      </c>
      <c r="I52" s="353">
        <v>12</v>
      </c>
      <c r="J52" s="354">
        <v>38</v>
      </c>
      <c r="K52" s="354">
        <v>0</v>
      </c>
      <c r="L52" s="354">
        <v>50</v>
      </c>
      <c r="M52" s="354">
        <v>17</v>
      </c>
      <c r="N52" s="354">
        <v>73</v>
      </c>
      <c r="O52" s="354">
        <v>2</v>
      </c>
      <c r="P52" s="354">
        <v>92</v>
      </c>
      <c r="Q52" s="354">
        <v>-42</v>
      </c>
      <c r="R52" s="357">
        <v>-3.3789219629927594</v>
      </c>
      <c r="S52" s="353">
        <v>-51</v>
      </c>
      <c r="T52" s="241">
        <v>-4.1029766693483509</v>
      </c>
      <c r="U52" s="353">
        <v>1192</v>
      </c>
      <c r="V52" s="236"/>
      <c r="W52" s="242">
        <v>36</v>
      </c>
      <c r="Y52" s="238"/>
    </row>
    <row r="53" spans="1:25" ht="13.5" customHeight="1">
      <c r="A53" s="170">
        <v>37</v>
      </c>
      <c r="B53" s="239" t="s">
        <v>91</v>
      </c>
      <c r="C53" s="240"/>
      <c r="D53" s="354">
        <v>6820</v>
      </c>
      <c r="E53" s="353">
        <v>51</v>
      </c>
      <c r="F53" s="354">
        <v>104</v>
      </c>
      <c r="G53" s="354">
        <v>-53</v>
      </c>
      <c r="H53" s="357">
        <v>-0.77712609970674484</v>
      </c>
      <c r="I53" s="353">
        <v>157</v>
      </c>
      <c r="J53" s="354">
        <v>204</v>
      </c>
      <c r="K53" s="354">
        <v>7</v>
      </c>
      <c r="L53" s="354">
        <v>368</v>
      </c>
      <c r="M53" s="354">
        <v>187</v>
      </c>
      <c r="N53" s="354">
        <v>288</v>
      </c>
      <c r="O53" s="354">
        <v>0</v>
      </c>
      <c r="P53" s="354">
        <v>475</v>
      </c>
      <c r="Q53" s="354">
        <v>-107</v>
      </c>
      <c r="R53" s="357">
        <v>-1.5689149560117304</v>
      </c>
      <c r="S53" s="353">
        <v>-160</v>
      </c>
      <c r="T53" s="241">
        <v>-2.3460410557184752</v>
      </c>
      <c r="U53" s="353">
        <v>6660</v>
      </c>
      <c r="V53" s="236"/>
      <c r="W53" s="242">
        <v>37</v>
      </c>
      <c r="Y53" s="238"/>
    </row>
    <row r="54" spans="1:25" ht="13.5" customHeight="1">
      <c r="A54" s="170">
        <v>38</v>
      </c>
      <c r="B54" s="239" t="s">
        <v>90</v>
      </c>
      <c r="C54" s="240"/>
      <c r="D54" s="354">
        <v>32020</v>
      </c>
      <c r="E54" s="353">
        <v>287</v>
      </c>
      <c r="F54" s="354">
        <v>306</v>
      </c>
      <c r="G54" s="354">
        <v>-19</v>
      </c>
      <c r="H54" s="357">
        <v>-5.9337913803872586E-2</v>
      </c>
      <c r="I54" s="353">
        <v>453</v>
      </c>
      <c r="J54" s="354">
        <v>1236</v>
      </c>
      <c r="K54" s="354">
        <v>15</v>
      </c>
      <c r="L54" s="354">
        <v>1704</v>
      </c>
      <c r="M54" s="354">
        <v>401</v>
      </c>
      <c r="N54" s="354">
        <v>975</v>
      </c>
      <c r="O54" s="354">
        <v>11</v>
      </c>
      <c r="P54" s="354">
        <v>1387</v>
      </c>
      <c r="Q54" s="354">
        <v>317</v>
      </c>
      <c r="R54" s="357">
        <v>0.99000624609618981</v>
      </c>
      <c r="S54" s="353">
        <v>298</v>
      </c>
      <c r="T54" s="241">
        <v>0.93066833229231727</v>
      </c>
      <c r="U54" s="353">
        <v>32318</v>
      </c>
      <c r="V54" s="236"/>
      <c r="W54" s="242">
        <v>38</v>
      </c>
      <c r="Y54" s="238"/>
    </row>
    <row r="55" spans="1:25" ht="15.95" customHeight="1">
      <c r="A55" s="170"/>
      <c r="B55" s="170" t="s">
        <v>612</v>
      </c>
      <c r="C55" s="175"/>
      <c r="D55" s="354">
        <v>1041</v>
      </c>
      <c r="E55" s="353">
        <v>5</v>
      </c>
      <c r="F55" s="354">
        <v>18</v>
      </c>
      <c r="G55" s="354">
        <v>-13</v>
      </c>
      <c r="H55" s="356">
        <v>-1.2487992315081651</v>
      </c>
      <c r="I55" s="353">
        <v>7</v>
      </c>
      <c r="J55" s="354">
        <v>43</v>
      </c>
      <c r="K55" s="354">
        <v>5</v>
      </c>
      <c r="L55" s="354">
        <v>55</v>
      </c>
      <c r="M55" s="354">
        <v>9</v>
      </c>
      <c r="N55" s="354">
        <v>59</v>
      </c>
      <c r="O55" s="354">
        <v>6</v>
      </c>
      <c r="P55" s="354">
        <v>74</v>
      </c>
      <c r="Q55" s="354">
        <v>-19</v>
      </c>
      <c r="R55" s="356">
        <v>-1.8251681075888568</v>
      </c>
      <c r="S55" s="353">
        <v>-32</v>
      </c>
      <c r="T55" s="235">
        <v>-3.0739673390970221</v>
      </c>
      <c r="U55" s="353">
        <v>1009</v>
      </c>
      <c r="V55" s="236"/>
      <c r="W55" s="242" t="s">
        <v>613</v>
      </c>
      <c r="Y55" s="238"/>
    </row>
    <row r="56" spans="1:25" ht="15.95" customHeight="1">
      <c r="A56" s="170">
        <v>39</v>
      </c>
      <c r="B56" s="244" t="s">
        <v>88</v>
      </c>
      <c r="C56" s="245"/>
      <c r="D56" s="354">
        <v>1041</v>
      </c>
      <c r="E56" s="353">
        <v>5</v>
      </c>
      <c r="F56" s="354">
        <v>18</v>
      </c>
      <c r="G56" s="354">
        <v>-13</v>
      </c>
      <c r="H56" s="357">
        <v>-1.2487992315081651</v>
      </c>
      <c r="I56" s="353">
        <v>7</v>
      </c>
      <c r="J56" s="354">
        <v>43</v>
      </c>
      <c r="K56" s="354">
        <v>5</v>
      </c>
      <c r="L56" s="354">
        <v>55</v>
      </c>
      <c r="M56" s="354">
        <v>9</v>
      </c>
      <c r="N56" s="354">
        <v>59</v>
      </c>
      <c r="O56" s="354">
        <v>6</v>
      </c>
      <c r="P56" s="354">
        <v>74</v>
      </c>
      <c r="Q56" s="354">
        <v>-19</v>
      </c>
      <c r="R56" s="357">
        <v>-1.8251681075888568</v>
      </c>
      <c r="S56" s="353">
        <v>-32</v>
      </c>
      <c r="T56" s="241">
        <v>-3.0739673390970221</v>
      </c>
      <c r="U56" s="353">
        <v>1009</v>
      </c>
      <c r="V56" s="236"/>
      <c r="W56" s="242">
        <v>39</v>
      </c>
      <c r="Y56" s="238"/>
    </row>
    <row r="57" spans="1:25" ht="15.95" customHeight="1">
      <c r="A57" s="170"/>
      <c r="B57" s="170" t="s">
        <v>614</v>
      </c>
      <c r="C57" s="175"/>
      <c r="D57" s="354">
        <v>5598</v>
      </c>
      <c r="E57" s="353">
        <v>31</v>
      </c>
      <c r="F57" s="354">
        <v>62</v>
      </c>
      <c r="G57" s="354">
        <v>-31</v>
      </c>
      <c r="H57" s="356">
        <v>-0.55376920328688817</v>
      </c>
      <c r="I57" s="353">
        <v>633</v>
      </c>
      <c r="J57" s="354">
        <v>235</v>
      </c>
      <c r="K57" s="354">
        <v>36</v>
      </c>
      <c r="L57" s="354">
        <v>904</v>
      </c>
      <c r="M57" s="354">
        <v>554</v>
      </c>
      <c r="N57" s="354">
        <v>361</v>
      </c>
      <c r="O57" s="354">
        <v>18</v>
      </c>
      <c r="P57" s="354">
        <v>933</v>
      </c>
      <c r="Q57" s="354">
        <v>-29</v>
      </c>
      <c r="R57" s="356">
        <v>-0.51804215791354058</v>
      </c>
      <c r="S57" s="353">
        <v>-60</v>
      </c>
      <c r="T57" s="235">
        <v>-1.0718113612004287</v>
      </c>
      <c r="U57" s="353">
        <v>5538</v>
      </c>
      <c r="V57" s="236"/>
      <c r="W57" s="242" t="s">
        <v>615</v>
      </c>
      <c r="Y57" s="238"/>
    </row>
    <row r="58" spans="1:25" ht="15.95" customHeight="1">
      <c r="A58" s="170">
        <v>40</v>
      </c>
      <c r="B58" s="239" t="s">
        <v>149</v>
      </c>
      <c r="C58" s="240"/>
      <c r="D58" s="354">
        <v>3932</v>
      </c>
      <c r="E58" s="353">
        <v>21</v>
      </c>
      <c r="F58" s="354">
        <v>38</v>
      </c>
      <c r="G58" s="354">
        <v>-17</v>
      </c>
      <c r="H58" s="357">
        <v>-0.43234994913530012</v>
      </c>
      <c r="I58" s="353">
        <v>456</v>
      </c>
      <c r="J58" s="354">
        <v>162</v>
      </c>
      <c r="K58" s="354">
        <v>33</v>
      </c>
      <c r="L58" s="354">
        <v>651</v>
      </c>
      <c r="M58" s="354">
        <v>422</v>
      </c>
      <c r="N58" s="354">
        <v>252</v>
      </c>
      <c r="O58" s="354">
        <v>13</v>
      </c>
      <c r="P58" s="354">
        <v>687</v>
      </c>
      <c r="Q58" s="354">
        <v>-36</v>
      </c>
      <c r="R58" s="357">
        <v>-0.91556459816887081</v>
      </c>
      <c r="S58" s="353">
        <v>-53</v>
      </c>
      <c r="T58" s="241">
        <v>-1.3479145473041709</v>
      </c>
      <c r="U58" s="353">
        <v>3879</v>
      </c>
      <c r="V58" s="236"/>
      <c r="W58" s="242">
        <v>40</v>
      </c>
      <c r="Y58" s="238"/>
    </row>
    <row r="59" spans="1:25" ht="13.5" customHeight="1">
      <c r="A59" s="170">
        <v>41</v>
      </c>
      <c r="B59" s="239" t="s">
        <v>85</v>
      </c>
      <c r="C59" s="240"/>
      <c r="D59" s="354">
        <v>1666</v>
      </c>
      <c r="E59" s="353">
        <v>10</v>
      </c>
      <c r="F59" s="354">
        <v>24</v>
      </c>
      <c r="G59" s="354">
        <v>-14</v>
      </c>
      <c r="H59" s="357">
        <v>-0.84033613445378152</v>
      </c>
      <c r="I59" s="353">
        <v>177</v>
      </c>
      <c r="J59" s="354">
        <v>73</v>
      </c>
      <c r="K59" s="354">
        <v>3</v>
      </c>
      <c r="L59" s="354">
        <v>253</v>
      </c>
      <c r="M59" s="354">
        <v>132</v>
      </c>
      <c r="N59" s="354">
        <v>109</v>
      </c>
      <c r="O59" s="354">
        <v>5</v>
      </c>
      <c r="P59" s="354">
        <v>246</v>
      </c>
      <c r="Q59" s="354">
        <v>7</v>
      </c>
      <c r="R59" s="357">
        <v>0.42016806722689076</v>
      </c>
      <c r="S59" s="353">
        <v>-7</v>
      </c>
      <c r="T59" s="241">
        <v>-0.42016806722689076</v>
      </c>
      <c r="U59" s="353">
        <v>1659</v>
      </c>
      <c r="V59" s="236"/>
      <c r="W59" s="242">
        <v>41</v>
      </c>
      <c r="Y59" s="238"/>
    </row>
    <row r="60" spans="1:25" ht="5.0999999999999996" customHeight="1" thickBot="1">
      <c r="A60" s="274"/>
      <c r="B60" s="219"/>
      <c r="C60" s="219"/>
      <c r="D60" s="246"/>
      <c r="E60" s="246"/>
      <c r="F60" s="247"/>
      <c r="G60" s="247"/>
      <c r="H60" s="248"/>
      <c r="I60" s="246"/>
      <c r="J60" s="247"/>
      <c r="K60" s="247"/>
      <c r="L60" s="247"/>
      <c r="M60" s="247"/>
      <c r="N60" s="247"/>
      <c r="O60" s="247"/>
      <c r="P60" s="247"/>
      <c r="Q60" s="247"/>
      <c r="R60" s="248"/>
      <c r="S60" s="246"/>
      <c r="T60" s="248"/>
      <c r="U60" s="246"/>
      <c r="V60" s="249"/>
      <c r="W60" s="250"/>
      <c r="Y60" s="238"/>
    </row>
    <row r="61" spans="1:25" ht="5.0999999999999996" customHeight="1">
      <c r="A61" s="223"/>
      <c r="B61" s="157"/>
      <c r="C61" s="157"/>
      <c r="D61" s="157"/>
      <c r="E61" s="157"/>
      <c r="F61" s="157"/>
      <c r="G61" s="157"/>
      <c r="H61" s="157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157"/>
      <c r="T61" s="157"/>
      <c r="U61" s="157"/>
      <c r="V61" s="157"/>
      <c r="W61" s="223"/>
      <c r="Y61" s="238"/>
    </row>
    <row r="62" spans="1:25" s="203" customFormat="1" ht="11.45" customHeight="1">
      <c r="A62" s="201" t="s">
        <v>986</v>
      </c>
      <c r="C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52"/>
    </row>
    <row r="63" spans="1:25" s="203" customFormat="1" ht="10.5">
      <c r="A63" s="333"/>
      <c r="C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52"/>
    </row>
  </sheetData>
  <mergeCells count="19">
    <mergeCell ref="Q8:Q9"/>
    <mergeCell ref="A2:L2"/>
    <mergeCell ref="M2:W2"/>
    <mergeCell ref="A6:B10"/>
    <mergeCell ref="E6:L6"/>
    <mergeCell ref="M6:T6"/>
    <mergeCell ref="W6:W10"/>
    <mergeCell ref="E7:H7"/>
    <mergeCell ref="I7:R7"/>
    <mergeCell ref="S7:T7"/>
    <mergeCell ref="E8:E9"/>
    <mergeCell ref="R8:R9"/>
    <mergeCell ref="S8:S9"/>
    <mergeCell ref="T8:T9"/>
    <mergeCell ref="F8:F9"/>
    <mergeCell ref="G8:G9"/>
    <mergeCell ref="H8:H9"/>
    <mergeCell ref="I8:L8"/>
    <mergeCell ref="M8:P8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differentOddEven="1" scaleWithDoc="0" alignWithMargins="0">
    <oddHeader>&amp;L&amp;"+,標準"&amp;9 ３　人口</oddHeader>
    <evenHeader>&amp;R&amp;"+,標準"&amp;9 ３　人口</evenHeader>
  </headerFooter>
  <colBreaks count="1" manualBreakCount="1">
    <brk id="12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83"/>
  <sheetViews>
    <sheetView showGridLines="0" view="pageBreakPreview" zoomScaleNormal="120" zoomScaleSheetLayoutView="100" workbookViewId="0">
      <selection activeCell="A2" sqref="A2:I2"/>
    </sheetView>
  </sheetViews>
  <sheetFormatPr defaultRowHeight="11.25"/>
  <cols>
    <col min="1" max="1" width="9.875" style="157" customWidth="1"/>
    <col min="2" max="2" width="0.875" style="157" customWidth="1"/>
    <col min="3" max="10" width="9.625" style="157" customWidth="1"/>
    <col min="11" max="11" width="9.875" style="157" customWidth="1"/>
    <col min="12" max="12" width="0.875" style="157" customWidth="1"/>
    <col min="13" max="20" width="9.625" style="157" customWidth="1"/>
    <col min="21" max="21" width="9.875" style="157" customWidth="1"/>
    <col min="22" max="22" width="0.875" style="157" customWidth="1"/>
    <col min="23" max="30" width="9.625" style="157" customWidth="1"/>
    <col min="31" max="33" width="10.625" style="157" customWidth="1"/>
    <col min="34" max="16384" width="9" style="157"/>
  </cols>
  <sheetData>
    <row r="1" spans="1:33" ht="15" customHeight="1"/>
    <row r="2" spans="1:33" ht="15" customHeight="1">
      <c r="A2" s="480" t="s">
        <v>790</v>
      </c>
      <c r="B2" s="480"/>
      <c r="C2" s="480"/>
      <c r="D2" s="480"/>
      <c r="E2" s="480"/>
      <c r="F2" s="480"/>
      <c r="G2" s="480"/>
      <c r="H2" s="480"/>
      <c r="I2" s="480"/>
      <c r="J2" s="155" t="s">
        <v>917</v>
      </c>
      <c r="K2" s="480" t="s">
        <v>583</v>
      </c>
      <c r="L2" s="480"/>
      <c r="M2" s="480"/>
      <c r="N2" s="480"/>
      <c r="O2" s="480"/>
      <c r="P2" s="480"/>
      <c r="Q2" s="480"/>
      <c r="R2" s="480"/>
      <c r="S2" s="480"/>
      <c r="T2" s="155" t="s">
        <v>918</v>
      </c>
      <c r="U2" s="480" t="s">
        <v>1022</v>
      </c>
      <c r="V2" s="480"/>
      <c r="W2" s="480"/>
      <c r="X2" s="480"/>
      <c r="Y2" s="480"/>
      <c r="Z2" s="480"/>
      <c r="AA2" s="480"/>
      <c r="AB2" s="480"/>
      <c r="AC2" s="480"/>
      <c r="AD2" s="155" t="s">
        <v>919</v>
      </c>
      <c r="AE2" s="254"/>
      <c r="AF2" s="254"/>
      <c r="AG2" s="254"/>
    </row>
    <row r="3" spans="1:33" ht="9.9499999999999993" customHeight="1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155"/>
      <c r="L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</row>
    <row r="4" spans="1:33" ht="15" customHeight="1">
      <c r="A4" s="329" t="s">
        <v>921</v>
      </c>
      <c r="J4" s="349" t="s">
        <v>922</v>
      </c>
      <c r="K4" s="329" t="s">
        <v>921</v>
      </c>
      <c r="M4" s="349"/>
      <c r="N4" s="349"/>
      <c r="T4" s="349" t="s">
        <v>821</v>
      </c>
      <c r="U4" s="329" t="s">
        <v>921</v>
      </c>
      <c r="V4" s="223"/>
      <c r="W4" s="329"/>
      <c r="X4" s="349"/>
      <c r="Y4" s="158"/>
      <c r="AA4" s="349" t="s">
        <v>922</v>
      </c>
    </row>
    <row r="5" spans="1:33" ht="2.25" customHeight="1" thickBot="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</row>
    <row r="6" spans="1:33" ht="24.95" customHeight="1">
      <c r="A6" s="521" t="s">
        <v>897</v>
      </c>
      <c r="B6" s="522"/>
      <c r="C6" s="422" t="s">
        <v>163</v>
      </c>
      <c r="D6" s="422" t="s">
        <v>996</v>
      </c>
      <c r="E6" s="422" t="s">
        <v>616</v>
      </c>
      <c r="F6" s="422" t="s">
        <v>997</v>
      </c>
      <c r="G6" s="422" t="s">
        <v>1002</v>
      </c>
      <c r="H6" s="422" t="s">
        <v>998</v>
      </c>
      <c r="I6" s="422" t="s">
        <v>162</v>
      </c>
      <c r="J6" s="422" t="s">
        <v>999</v>
      </c>
      <c r="K6" s="362" t="s">
        <v>897</v>
      </c>
      <c r="L6" s="363"/>
      <c r="M6" s="422" t="s">
        <v>161</v>
      </c>
      <c r="N6" s="422" t="s">
        <v>1000</v>
      </c>
      <c r="O6" s="422" t="s">
        <v>160</v>
      </c>
      <c r="P6" s="422" t="s">
        <v>159</v>
      </c>
      <c r="Q6" s="422" t="s">
        <v>158</v>
      </c>
      <c r="R6" s="422" t="s">
        <v>157</v>
      </c>
      <c r="S6" s="422" t="s">
        <v>156</v>
      </c>
      <c r="T6" s="255" t="s">
        <v>155</v>
      </c>
      <c r="U6" s="360" t="s">
        <v>897</v>
      </c>
      <c r="V6" s="362"/>
      <c r="W6" s="451" t="s">
        <v>154</v>
      </c>
      <c r="X6" s="422" t="s">
        <v>153</v>
      </c>
      <c r="Y6" s="422" t="s">
        <v>152</v>
      </c>
      <c r="Z6" s="255" t="s">
        <v>176</v>
      </c>
      <c r="AA6" s="255" t="s">
        <v>800</v>
      </c>
    </row>
    <row r="7" spans="1:33" ht="3.6" customHeight="1">
      <c r="A7" s="154"/>
      <c r="B7" s="256"/>
      <c r="C7" s="257"/>
      <c r="D7" s="215"/>
      <c r="E7" s="215"/>
      <c r="F7" s="215"/>
      <c r="G7" s="215"/>
      <c r="H7" s="215"/>
      <c r="I7" s="215"/>
      <c r="J7" s="215"/>
      <c r="K7" s="154"/>
      <c r="L7" s="256"/>
      <c r="M7" s="259"/>
      <c r="N7" s="259"/>
      <c r="O7" s="259"/>
      <c r="P7" s="259"/>
      <c r="Q7" s="259"/>
      <c r="R7" s="259"/>
      <c r="S7" s="259"/>
      <c r="T7" s="259"/>
      <c r="U7" s="154"/>
      <c r="V7" s="154"/>
      <c r="W7" s="452"/>
      <c r="X7" s="215"/>
      <c r="Y7" s="215"/>
      <c r="Z7" s="259"/>
    </row>
    <row r="8" spans="1:33" ht="10.5" customHeight="1">
      <c r="A8" s="329" t="s">
        <v>898</v>
      </c>
      <c r="B8" s="256"/>
      <c r="C8" s="186">
        <v>571572</v>
      </c>
      <c r="D8" s="188">
        <v>557622</v>
      </c>
      <c r="E8" s="188">
        <v>577509</v>
      </c>
      <c r="F8" s="188">
        <v>592494</v>
      </c>
      <c r="G8" s="188">
        <v>574490</v>
      </c>
      <c r="H8" s="450" t="s">
        <v>1008</v>
      </c>
      <c r="I8" s="188">
        <v>698827</v>
      </c>
      <c r="J8" s="188">
        <v>801065</v>
      </c>
      <c r="K8" s="329" t="s">
        <v>898</v>
      </c>
      <c r="L8" s="256"/>
      <c r="M8" s="180">
        <v>883122</v>
      </c>
      <c r="N8" s="180">
        <v>934176</v>
      </c>
      <c r="O8" s="188">
        <v>945111</v>
      </c>
      <c r="P8" s="180">
        <v>1042572</v>
      </c>
      <c r="Q8" s="180">
        <v>1106559</v>
      </c>
      <c r="R8" s="180">
        <v>1179097</v>
      </c>
      <c r="S8" s="180">
        <v>1222398</v>
      </c>
      <c r="T8" s="180">
        <v>1273440</v>
      </c>
      <c r="U8" s="329" t="s">
        <v>898</v>
      </c>
      <c r="V8" s="154"/>
      <c r="W8" s="186">
        <v>1318220</v>
      </c>
      <c r="X8" s="188">
        <v>1361594</v>
      </c>
      <c r="Y8" s="188">
        <v>1392818</v>
      </c>
      <c r="Z8" s="188">
        <v>1433566</v>
      </c>
      <c r="AA8" s="331">
        <v>1467480</v>
      </c>
    </row>
    <row r="9" spans="1:33" ht="10.5" customHeight="1">
      <c r="A9" s="170" t="s">
        <v>617</v>
      </c>
      <c r="B9" s="175"/>
      <c r="C9" s="186">
        <v>80482</v>
      </c>
      <c r="D9" s="188">
        <v>80756</v>
      </c>
      <c r="E9" s="188">
        <v>84457</v>
      </c>
      <c r="F9" s="188">
        <v>84666</v>
      </c>
      <c r="G9" s="188">
        <v>81708</v>
      </c>
      <c r="H9" s="450" t="s">
        <v>1008</v>
      </c>
      <c r="I9" s="188">
        <v>115218</v>
      </c>
      <c r="J9" s="188">
        <v>133771</v>
      </c>
      <c r="K9" s="170" t="s">
        <v>617</v>
      </c>
      <c r="L9" s="175"/>
      <c r="M9" s="180">
        <v>120395</v>
      </c>
      <c r="N9" s="180">
        <v>108124</v>
      </c>
      <c r="O9" s="188">
        <v>101745</v>
      </c>
      <c r="P9" s="180">
        <v>112309</v>
      </c>
      <c r="Q9" s="180">
        <v>104246</v>
      </c>
      <c r="R9" s="180">
        <v>100880</v>
      </c>
      <c r="S9" s="180">
        <v>92885</v>
      </c>
      <c r="T9" s="180">
        <v>85831</v>
      </c>
      <c r="U9" s="170" t="s">
        <v>617</v>
      </c>
      <c r="V9" s="170"/>
      <c r="W9" s="186">
        <v>82594</v>
      </c>
      <c r="X9" s="188">
        <v>81799</v>
      </c>
      <c r="Y9" s="188">
        <v>80792</v>
      </c>
      <c r="Z9" s="188">
        <v>82414</v>
      </c>
      <c r="AA9" s="331">
        <v>77334</v>
      </c>
    </row>
    <row r="10" spans="1:33" ht="10.5" customHeight="1">
      <c r="A10" s="170" t="s">
        <v>618</v>
      </c>
      <c r="B10" s="175"/>
      <c r="C10" s="186">
        <v>68973</v>
      </c>
      <c r="D10" s="188">
        <v>72901</v>
      </c>
      <c r="E10" s="188">
        <v>75960</v>
      </c>
      <c r="F10" s="188">
        <v>79186</v>
      </c>
      <c r="G10" s="188">
        <v>78258</v>
      </c>
      <c r="H10" s="450" t="s">
        <v>1008</v>
      </c>
      <c r="I10" s="188">
        <v>78376</v>
      </c>
      <c r="J10" s="188">
        <v>113423</v>
      </c>
      <c r="K10" s="170" t="s">
        <v>618</v>
      </c>
      <c r="L10" s="175"/>
      <c r="M10" s="180">
        <v>134506</v>
      </c>
      <c r="N10" s="180">
        <v>120828</v>
      </c>
      <c r="O10" s="188">
        <v>108089</v>
      </c>
      <c r="P10" s="180">
        <v>105300</v>
      </c>
      <c r="Q10" s="180">
        <v>115493</v>
      </c>
      <c r="R10" s="180">
        <v>106521</v>
      </c>
      <c r="S10" s="180">
        <v>101639</v>
      </c>
      <c r="T10" s="180">
        <v>94663</v>
      </c>
      <c r="U10" s="170" t="s">
        <v>618</v>
      </c>
      <c r="V10" s="170"/>
      <c r="W10" s="186">
        <v>87200</v>
      </c>
      <c r="X10" s="188">
        <v>84777</v>
      </c>
      <c r="Y10" s="188">
        <v>81422</v>
      </c>
      <c r="Z10" s="188">
        <v>82708</v>
      </c>
      <c r="AA10" s="331">
        <v>83417</v>
      </c>
    </row>
    <row r="11" spans="1:33" ht="10.5" customHeight="1">
      <c r="A11" s="170" t="s">
        <v>619</v>
      </c>
      <c r="B11" s="175"/>
      <c r="C11" s="186">
        <v>64437</v>
      </c>
      <c r="D11" s="188">
        <v>64060</v>
      </c>
      <c r="E11" s="188">
        <v>68699</v>
      </c>
      <c r="F11" s="188">
        <v>71683</v>
      </c>
      <c r="G11" s="188">
        <v>73877</v>
      </c>
      <c r="H11" s="450" t="s">
        <v>1008</v>
      </c>
      <c r="I11" s="188">
        <v>86616</v>
      </c>
      <c r="J11" s="188">
        <v>77553</v>
      </c>
      <c r="K11" s="170" t="s">
        <v>619</v>
      </c>
      <c r="L11" s="175"/>
      <c r="M11" s="180">
        <v>112652</v>
      </c>
      <c r="N11" s="180">
        <v>134096</v>
      </c>
      <c r="O11" s="188">
        <v>119488</v>
      </c>
      <c r="P11" s="180">
        <v>108929</v>
      </c>
      <c r="Q11" s="180">
        <v>105654</v>
      </c>
      <c r="R11" s="180">
        <v>115122</v>
      </c>
      <c r="S11" s="180">
        <v>105312</v>
      </c>
      <c r="T11" s="180">
        <v>100808</v>
      </c>
      <c r="U11" s="170" t="s">
        <v>619</v>
      </c>
      <c r="V11" s="170"/>
      <c r="W11" s="186">
        <v>94485</v>
      </c>
      <c r="X11" s="188">
        <v>87627</v>
      </c>
      <c r="Y11" s="188">
        <v>84099</v>
      </c>
      <c r="Z11" s="188">
        <v>82084</v>
      </c>
      <c r="AA11" s="331">
        <v>82495</v>
      </c>
    </row>
    <row r="12" spans="1:33" ht="10.5" customHeight="1">
      <c r="A12" s="170" t="s">
        <v>620</v>
      </c>
      <c r="B12" s="175"/>
      <c r="C12" s="186">
        <v>56638</v>
      </c>
      <c r="D12" s="188">
        <v>47819</v>
      </c>
      <c r="E12" s="188">
        <v>51777</v>
      </c>
      <c r="F12" s="188">
        <v>53043</v>
      </c>
      <c r="G12" s="188">
        <v>44766</v>
      </c>
      <c r="H12" s="450" t="s">
        <v>1008</v>
      </c>
      <c r="I12" s="188">
        <v>78846</v>
      </c>
      <c r="J12" s="188">
        <v>83556</v>
      </c>
      <c r="K12" s="170" t="s">
        <v>620</v>
      </c>
      <c r="L12" s="175"/>
      <c r="M12" s="180">
        <v>71135</v>
      </c>
      <c r="N12" s="180">
        <v>96108</v>
      </c>
      <c r="O12" s="188">
        <v>103446</v>
      </c>
      <c r="P12" s="180">
        <v>101766</v>
      </c>
      <c r="Q12" s="180">
        <v>94640</v>
      </c>
      <c r="R12" s="180">
        <v>96362</v>
      </c>
      <c r="S12" s="180">
        <v>105362</v>
      </c>
      <c r="T12" s="180">
        <v>99612</v>
      </c>
      <c r="U12" s="170" t="s">
        <v>620</v>
      </c>
      <c r="V12" s="170"/>
      <c r="W12" s="186">
        <v>95512</v>
      </c>
      <c r="X12" s="188">
        <v>90043</v>
      </c>
      <c r="Y12" s="188">
        <v>83477</v>
      </c>
      <c r="Z12" s="188">
        <v>80791</v>
      </c>
      <c r="AA12" s="331">
        <v>77793</v>
      </c>
    </row>
    <row r="13" spans="1:33" ht="10.5" customHeight="1">
      <c r="A13" s="170" t="s">
        <v>621</v>
      </c>
      <c r="B13" s="175"/>
      <c r="C13" s="186">
        <v>43697</v>
      </c>
      <c r="D13" s="188">
        <v>39731</v>
      </c>
      <c r="E13" s="188">
        <v>39801</v>
      </c>
      <c r="F13" s="188">
        <v>39746</v>
      </c>
      <c r="G13" s="188">
        <v>36497</v>
      </c>
      <c r="H13" s="450" t="s">
        <v>1008</v>
      </c>
      <c r="I13" s="188">
        <v>61264</v>
      </c>
      <c r="J13" s="188">
        <v>72711</v>
      </c>
      <c r="K13" s="170" t="s">
        <v>621</v>
      </c>
      <c r="L13" s="175"/>
      <c r="M13" s="180">
        <v>72532</v>
      </c>
      <c r="N13" s="180">
        <v>58830</v>
      </c>
      <c r="O13" s="188">
        <v>67318</v>
      </c>
      <c r="P13" s="180">
        <v>90539</v>
      </c>
      <c r="Q13" s="180">
        <v>80425</v>
      </c>
      <c r="R13" s="180">
        <v>79747</v>
      </c>
      <c r="S13" s="180">
        <v>78605</v>
      </c>
      <c r="T13" s="180">
        <v>96293</v>
      </c>
      <c r="U13" s="170" t="s">
        <v>621</v>
      </c>
      <c r="V13" s="170"/>
      <c r="W13" s="186">
        <v>86467</v>
      </c>
      <c r="X13" s="188">
        <v>84034</v>
      </c>
      <c r="Y13" s="188">
        <v>76546</v>
      </c>
      <c r="Z13" s="188">
        <v>71233</v>
      </c>
      <c r="AA13" s="331">
        <v>70129</v>
      </c>
    </row>
    <row r="14" spans="1:33" ht="10.5" customHeight="1">
      <c r="A14" s="170" t="s">
        <v>622</v>
      </c>
      <c r="B14" s="175"/>
      <c r="C14" s="186">
        <v>42551</v>
      </c>
      <c r="D14" s="188">
        <v>35260</v>
      </c>
      <c r="E14" s="188">
        <v>35739</v>
      </c>
      <c r="F14" s="188">
        <v>36032</v>
      </c>
      <c r="G14" s="188">
        <v>32066</v>
      </c>
      <c r="H14" s="450" t="s">
        <v>1008</v>
      </c>
      <c r="I14" s="188">
        <v>46818</v>
      </c>
      <c r="J14" s="188">
        <v>58751</v>
      </c>
      <c r="K14" s="170" t="s">
        <v>622</v>
      </c>
      <c r="L14" s="175"/>
      <c r="M14" s="180">
        <v>70164</v>
      </c>
      <c r="N14" s="180">
        <v>71398</v>
      </c>
      <c r="O14" s="188">
        <v>59082</v>
      </c>
      <c r="P14" s="180">
        <v>83102</v>
      </c>
      <c r="Q14" s="180">
        <v>99800</v>
      </c>
      <c r="R14" s="180">
        <v>91989</v>
      </c>
      <c r="S14" s="180">
        <v>83186</v>
      </c>
      <c r="T14" s="180">
        <v>85988</v>
      </c>
      <c r="U14" s="170" t="s">
        <v>622</v>
      </c>
      <c r="V14" s="170"/>
      <c r="W14" s="186">
        <v>98712</v>
      </c>
      <c r="X14" s="188">
        <v>92905</v>
      </c>
      <c r="Y14" s="188">
        <v>86184</v>
      </c>
      <c r="Z14" s="188">
        <v>79110</v>
      </c>
      <c r="AA14" s="331">
        <v>74283</v>
      </c>
    </row>
    <row r="15" spans="1:33" ht="10.5" customHeight="1">
      <c r="A15" s="170" t="s">
        <v>623</v>
      </c>
      <c r="B15" s="175"/>
      <c r="C15" s="186">
        <v>34880</v>
      </c>
      <c r="D15" s="188">
        <v>34616</v>
      </c>
      <c r="E15" s="188">
        <v>31973</v>
      </c>
      <c r="F15" s="188">
        <v>33927</v>
      </c>
      <c r="G15" s="188">
        <v>30794</v>
      </c>
      <c r="H15" s="450" t="s">
        <v>1008</v>
      </c>
      <c r="I15" s="188">
        <v>39897</v>
      </c>
      <c r="J15" s="188">
        <v>45690</v>
      </c>
      <c r="K15" s="170" t="s">
        <v>623</v>
      </c>
      <c r="L15" s="175"/>
      <c r="M15" s="180">
        <v>57888</v>
      </c>
      <c r="N15" s="180">
        <v>67587</v>
      </c>
      <c r="O15" s="188">
        <v>69306</v>
      </c>
      <c r="P15" s="180">
        <v>65086</v>
      </c>
      <c r="Q15" s="180">
        <v>86112</v>
      </c>
      <c r="R15" s="180">
        <v>104833</v>
      </c>
      <c r="S15" s="180">
        <v>92227</v>
      </c>
      <c r="T15" s="180">
        <v>87584</v>
      </c>
      <c r="U15" s="170" t="s">
        <v>623</v>
      </c>
      <c r="V15" s="170"/>
      <c r="W15" s="186">
        <v>88860</v>
      </c>
      <c r="X15" s="188">
        <v>103874</v>
      </c>
      <c r="Y15" s="188">
        <v>94733</v>
      </c>
      <c r="Z15" s="188">
        <v>89819</v>
      </c>
      <c r="AA15" s="331">
        <v>83589</v>
      </c>
    </row>
    <row r="16" spans="1:33" ht="10.5" customHeight="1">
      <c r="A16" s="170" t="s">
        <v>624</v>
      </c>
      <c r="B16" s="175"/>
      <c r="C16" s="186">
        <v>33483</v>
      </c>
      <c r="D16" s="188">
        <v>30491</v>
      </c>
      <c r="E16" s="188">
        <v>32382</v>
      </c>
      <c r="F16" s="188">
        <v>30518</v>
      </c>
      <c r="G16" s="188">
        <v>30919</v>
      </c>
      <c r="H16" s="450" t="s">
        <v>1008</v>
      </c>
      <c r="I16" s="188">
        <v>35759</v>
      </c>
      <c r="J16" s="188">
        <v>39563</v>
      </c>
      <c r="K16" s="170" t="s">
        <v>624</v>
      </c>
      <c r="L16" s="175"/>
      <c r="M16" s="180">
        <v>45105</v>
      </c>
      <c r="N16" s="180">
        <v>55458</v>
      </c>
      <c r="O16" s="188">
        <v>65930</v>
      </c>
      <c r="P16" s="180">
        <v>73017</v>
      </c>
      <c r="Q16" s="180">
        <v>65827</v>
      </c>
      <c r="R16" s="180">
        <v>87010</v>
      </c>
      <c r="S16" s="180">
        <v>102642</v>
      </c>
      <c r="T16" s="180">
        <v>93708</v>
      </c>
      <c r="U16" s="170" t="s">
        <v>624</v>
      </c>
      <c r="V16" s="170"/>
      <c r="W16" s="186">
        <v>88508</v>
      </c>
      <c r="X16" s="188">
        <v>91672</v>
      </c>
      <c r="Y16" s="188">
        <v>105201</v>
      </c>
      <c r="Z16" s="188">
        <v>96740</v>
      </c>
      <c r="AA16" s="331">
        <v>93102</v>
      </c>
    </row>
    <row r="17" spans="1:27" ht="10.5" customHeight="1">
      <c r="A17" s="170" t="s">
        <v>625</v>
      </c>
      <c r="B17" s="175"/>
      <c r="C17" s="186">
        <v>31277</v>
      </c>
      <c r="D17" s="188">
        <v>29776</v>
      </c>
      <c r="E17" s="188">
        <v>28329</v>
      </c>
      <c r="F17" s="188">
        <v>30453</v>
      </c>
      <c r="G17" s="188">
        <v>28320</v>
      </c>
      <c r="H17" s="450" t="s">
        <v>1008</v>
      </c>
      <c r="I17" s="188">
        <v>31708</v>
      </c>
      <c r="J17" s="188">
        <v>35176</v>
      </c>
      <c r="K17" s="170" t="s">
        <v>625</v>
      </c>
      <c r="L17" s="175"/>
      <c r="M17" s="180">
        <v>38817</v>
      </c>
      <c r="N17" s="180">
        <v>43619</v>
      </c>
      <c r="O17" s="188">
        <v>53680</v>
      </c>
      <c r="P17" s="180">
        <v>67799</v>
      </c>
      <c r="Q17" s="180">
        <v>72528</v>
      </c>
      <c r="R17" s="180">
        <v>65457</v>
      </c>
      <c r="S17" s="180">
        <v>84596</v>
      </c>
      <c r="T17" s="180">
        <v>102171</v>
      </c>
      <c r="U17" s="170" t="s">
        <v>625</v>
      </c>
      <c r="V17" s="170"/>
      <c r="W17" s="186">
        <v>92940</v>
      </c>
      <c r="X17" s="188">
        <v>89305</v>
      </c>
      <c r="Y17" s="188">
        <v>91826</v>
      </c>
      <c r="Z17" s="188">
        <v>105782</v>
      </c>
      <c r="AA17" s="331">
        <v>97729</v>
      </c>
    </row>
    <row r="18" spans="1:27" ht="10.5" customHeight="1">
      <c r="A18" s="170" t="s">
        <v>626</v>
      </c>
      <c r="B18" s="175"/>
      <c r="C18" s="186">
        <v>29521</v>
      </c>
      <c r="D18" s="188">
        <v>28456</v>
      </c>
      <c r="E18" s="188">
        <v>27963</v>
      </c>
      <c r="F18" s="188">
        <v>26657</v>
      </c>
      <c r="G18" s="188">
        <v>28493</v>
      </c>
      <c r="H18" s="450" t="s">
        <v>1008</v>
      </c>
      <c r="I18" s="188">
        <v>28291</v>
      </c>
      <c r="J18" s="188">
        <v>30820</v>
      </c>
      <c r="K18" s="170" t="s">
        <v>626</v>
      </c>
      <c r="L18" s="175"/>
      <c r="M18" s="180">
        <v>34254</v>
      </c>
      <c r="N18" s="180">
        <v>37521</v>
      </c>
      <c r="O18" s="188">
        <v>42081</v>
      </c>
      <c r="P18" s="180">
        <v>54639</v>
      </c>
      <c r="Q18" s="180">
        <v>66726</v>
      </c>
      <c r="R18" s="180">
        <v>71624</v>
      </c>
      <c r="S18" s="180">
        <v>63344</v>
      </c>
      <c r="T18" s="180">
        <v>83908</v>
      </c>
      <c r="U18" s="170" t="s">
        <v>626</v>
      </c>
      <c r="V18" s="170"/>
      <c r="W18" s="186">
        <v>100475</v>
      </c>
      <c r="X18" s="188">
        <v>93056</v>
      </c>
      <c r="Y18" s="188">
        <v>88611</v>
      </c>
      <c r="Z18" s="188">
        <v>92038</v>
      </c>
      <c r="AA18" s="331">
        <v>105634</v>
      </c>
    </row>
    <row r="19" spans="1:27" ht="10.5" customHeight="1">
      <c r="A19" s="170" t="s">
        <v>627</v>
      </c>
      <c r="B19" s="175"/>
      <c r="C19" s="186">
        <v>26266</v>
      </c>
      <c r="D19" s="188">
        <v>26671</v>
      </c>
      <c r="E19" s="188">
        <v>26395</v>
      </c>
      <c r="F19" s="188">
        <v>25922</v>
      </c>
      <c r="G19" s="188">
        <v>24845</v>
      </c>
      <c r="H19" s="450" t="s">
        <v>1008</v>
      </c>
      <c r="I19" s="188">
        <v>24292</v>
      </c>
      <c r="J19" s="188">
        <v>27289</v>
      </c>
      <c r="K19" s="170" t="s">
        <v>627</v>
      </c>
      <c r="L19" s="175"/>
      <c r="M19" s="180">
        <v>29814</v>
      </c>
      <c r="N19" s="180">
        <v>33473</v>
      </c>
      <c r="O19" s="188">
        <v>35939</v>
      </c>
      <c r="P19" s="180">
        <v>41409</v>
      </c>
      <c r="Q19" s="180">
        <v>53557</v>
      </c>
      <c r="R19" s="180">
        <v>65359</v>
      </c>
      <c r="S19" s="180">
        <v>69469</v>
      </c>
      <c r="T19" s="180">
        <v>62661</v>
      </c>
      <c r="U19" s="170" t="s">
        <v>627</v>
      </c>
      <c r="V19" s="170"/>
      <c r="W19" s="186">
        <v>81999</v>
      </c>
      <c r="X19" s="188">
        <v>100276</v>
      </c>
      <c r="Y19" s="188">
        <v>91916</v>
      </c>
      <c r="Z19" s="188">
        <v>88142</v>
      </c>
      <c r="AA19" s="331">
        <v>91717</v>
      </c>
    </row>
    <row r="20" spans="1:27" ht="10.5" customHeight="1">
      <c r="A20" s="170" t="s">
        <v>628</v>
      </c>
      <c r="B20" s="175"/>
      <c r="C20" s="186">
        <v>19429</v>
      </c>
      <c r="D20" s="188">
        <v>23078</v>
      </c>
      <c r="E20" s="188">
        <v>23826</v>
      </c>
      <c r="F20" s="188">
        <v>23886</v>
      </c>
      <c r="G20" s="188">
        <v>23327</v>
      </c>
      <c r="H20" s="450" t="s">
        <v>1008</v>
      </c>
      <c r="I20" s="188">
        <v>22199</v>
      </c>
      <c r="J20" s="188">
        <v>22848</v>
      </c>
      <c r="K20" s="170" t="s">
        <v>628</v>
      </c>
      <c r="L20" s="175"/>
      <c r="M20" s="180">
        <v>26169</v>
      </c>
      <c r="N20" s="180">
        <v>28125</v>
      </c>
      <c r="O20" s="188">
        <v>30467</v>
      </c>
      <c r="P20" s="180">
        <v>34858</v>
      </c>
      <c r="Q20" s="180">
        <v>40565</v>
      </c>
      <c r="R20" s="180">
        <v>52306</v>
      </c>
      <c r="S20" s="180">
        <v>63419</v>
      </c>
      <c r="T20" s="180">
        <v>68673</v>
      </c>
      <c r="U20" s="170" t="s">
        <v>628</v>
      </c>
      <c r="V20" s="170"/>
      <c r="W20" s="186">
        <v>61080</v>
      </c>
      <c r="X20" s="188">
        <v>81904</v>
      </c>
      <c r="Y20" s="188">
        <v>98513</v>
      </c>
      <c r="Z20" s="188">
        <v>91033</v>
      </c>
      <c r="AA20" s="331">
        <v>87414</v>
      </c>
    </row>
    <row r="21" spans="1:27" ht="10.5" customHeight="1">
      <c r="A21" s="170" t="s">
        <v>629</v>
      </c>
      <c r="B21" s="175"/>
      <c r="C21" s="186">
        <v>15331</v>
      </c>
      <c r="D21" s="188">
        <v>16877</v>
      </c>
      <c r="E21" s="188">
        <v>20072</v>
      </c>
      <c r="F21" s="188">
        <v>21095</v>
      </c>
      <c r="G21" s="188">
        <v>20910</v>
      </c>
      <c r="H21" s="450" t="s">
        <v>1008</v>
      </c>
      <c r="I21" s="188">
        <v>17877</v>
      </c>
      <c r="J21" s="188">
        <v>20963</v>
      </c>
      <c r="K21" s="170" t="s">
        <v>629</v>
      </c>
      <c r="L21" s="175"/>
      <c r="M21" s="180">
        <v>21391</v>
      </c>
      <c r="N21" s="180">
        <v>24169</v>
      </c>
      <c r="O21" s="188">
        <v>26237</v>
      </c>
      <c r="P21" s="180">
        <v>29900</v>
      </c>
      <c r="Q21" s="180">
        <v>33994</v>
      </c>
      <c r="R21" s="180">
        <v>39432</v>
      </c>
      <c r="S21" s="180">
        <v>50437</v>
      </c>
      <c r="T21" s="180">
        <v>62154</v>
      </c>
      <c r="U21" s="170" t="s">
        <v>629</v>
      </c>
      <c r="V21" s="170"/>
      <c r="W21" s="186">
        <v>67273</v>
      </c>
      <c r="X21" s="188">
        <v>60977</v>
      </c>
      <c r="Y21" s="188">
        <v>80953</v>
      </c>
      <c r="Z21" s="188">
        <v>97421</v>
      </c>
      <c r="AA21" s="331">
        <v>89764</v>
      </c>
    </row>
    <row r="22" spans="1:27" ht="10.5" customHeight="1">
      <c r="A22" s="170" t="s">
        <v>630</v>
      </c>
      <c r="B22" s="175"/>
      <c r="C22" s="186">
        <v>10366</v>
      </c>
      <c r="D22" s="188">
        <v>12182</v>
      </c>
      <c r="E22" s="188">
        <v>13319</v>
      </c>
      <c r="F22" s="188">
        <v>16364</v>
      </c>
      <c r="G22" s="188">
        <v>17019</v>
      </c>
      <c r="H22" s="450" t="s">
        <v>1008</v>
      </c>
      <c r="I22" s="188">
        <v>13365</v>
      </c>
      <c r="J22" s="188">
        <v>15580</v>
      </c>
      <c r="K22" s="170" t="s">
        <v>630</v>
      </c>
      <c r="L22" s="175"/>
      <c r="M22" s="180">
        <v>18888</v>
      </c>
      <c r="N22" s="180">
        <v>19155</v>
      </c>
      <c r="O22" s="188">
        <v>21707</v>
      </c>
      <c r="P22" s="180">
        <v>24680</v>
      </c>
      <c r="Q22" s="180">
        <v>28240</v>
      </c>
      <c r="R22" s="180">
        <v>32298</v>
      </c>
      <c r="S22" s="180">
        <v>37591</v>
      </c>
      <c r="T22" s="180">
        <v>48643</v>
      </c>
      <c r="U22" s="170" t="s">
        <v>630</v>
      </c>
      <c r="V22" s="170"/>
      <c r="W22" s="186">
        <v>59502</v>
      </c>
      <c r="X22" s="188">
        <v>65378</v>
      </c>
      <c r="Y22" s="188">
        <v>58874</v>
      </c>
      <c r="Z22" s="188">
        <v>79074</v>
      </c>
      <c r="AA22" s="331">
        <v>94371</v>
      </c>
    </row>
    <row r="23" spans="1:27" ht="10.5" customHeight="1">
      <c r="A23" s="170" t="s">
        <v>631</v>
      </c>
      <c r="B23" s="175"/>
      <c r="C23" s="186">
        <v>7300</v>
      </c>
      <c r="D23" s="188">
        <v>7523</v>
      </c>
      <c r="E23" s="188">
        <v>8996</v>
      </c>
      <c r="F23" s="188">
        <v>10004</v>
      </c>
      <c r="G23" s="188">
        <v>12311</v>
      </c>
      <c r="H23" s="450" t="s">
        <v>1008</v>
      </c>
      <c r="I23" s="188">
        <v>18301</v>
      </c>
      <c r="J23" s="188">
        <v>23328</v>
      </c>
      <c r="K23" s="170" t="s">
        <v>631</v>
      </c>
      <c r="L23" s="175"/>
      <c r="M23" s="180">
        <v>13223</v>
      </c>
      <c r="N23" s="180">
        <v>16057</v>
      </c>
      <c r="O23" s="188">
        <v>16610</v>
      </c>
      <c r="P23" s="180">
        <v>19471</v>
      </c>
      <c r="Q23" s="180">
        <v>22603</v>
      </c>
      <c r="R23" s="180">
        <v>26070</v>
      </c>
      <c r="S23" s="180">
        <v>29977</v>
      </c>
      <c r="T23" s="180">
        <v>35384</v>
      </c>
      <c r="U23" s="170" t="s">
        <v>631</v>
      </c>
      <c r="V23" s="170"/>
      <c r="W23" s="186">
        <v>45533</v>
      </c>
      <c r="X23" s="188">
        <v>56050</v>
      </c>
      <c r="Y23" s="188">
        <v>61287</v>
      </c>
      <c r="Z23" s="188">
        <v>55820</v>
      </c>
      <c r="AA23" s="331">
        <v>74778</v>
      </c>
    </row>
    <row r="24" spans="1:27" ht="10.5" customHeight="1">
      <c r="A24" s="170" t="s">
        <v>632</v>
      </c>
      <c r="B24" s="175"/>
      <c r="C24" s="186">
        <v>4707</v>
      </c>
      <c r="D24" s="188">
        <v>4539</v>
      </c>
      <c r="E24" s="188">
        <v>4746</v>
      </c>
      <c r="F24" s="188">
        <v>5877</v>
      </c>
      <c r="G24" s="188">
        <v>6346</v>
      </c>
      <c r="H24" s="450" t="s">
        <v>1008</v>
      </c>
      <c r="I24" s="261" t="s">
        <v>634</v>
      </c>
      <c r="J24" s="261" t="s">
        <v>150</v>
      </c>
      <c r="K24" s="170" t="s">
        <v>632</v>
      </c>
      <c r="L24" s="175"/>
      <c r="M24" s="180">
        <v>8719</v>
      </c>
      <c r="N24" s="180">
        <v>10223</v>
      </c>
      <c r="O24" s="188">
        <v>12275</v>
      </c>
      <c r="P24" s="180">
        <v>13519</v>
      </c>
      <c r="Q24" s="180">
        <v>16561</v>
      </c>
      <c r="R24" s="180">
        <v>19782</v>
      </c>
      <c r="S24" s="180">
        <v>23216</v>
      </c>
      <c r="T24" s="180">
        <v>26843</v>
      </c>
      <c r="U24" s="170" t="s">
        <v>632</v>
      </c>
      <c r="V24" s="170"/>
      <c r="W24" s="186">
        <v>31661</v>
      </c>
      <c r="X24" s="188">
        <v>41163</v>
      </c>
      <c r="Y24" s="188">
        <v>50514</v>
      </c>
      <c r="Z24" s="188">
        <v>56111</v>
      </c>
      <c r="AA24" s="331">
        <v>50952</v>
      </c>
    </row>
    <row r="25" spans="1:27" ht="10.5" customHeight="1">
      <c r="A25" s="170" t="s">
        <v>956</v>
      </c>
      <c r="B25" s="175"/>
      <c r="C25" s="186">
        <v>2234</v>
      </c>
      <c r="D25" s="188">
        <v>2228</v>
      </c>
      <c r="E25" s="188">
        <v>3075</v>
      </c>
      <c r="F25" s="188">
        <v>3435</v>
      </c>
      <c r="G25" s="188">
        <v>2977</v>
      </c>
      <c r="H25" s="450" t="s">
        <v>1008</v>
      </c>
      <c r="I25" s="261" t="s">
        <v>634</v>
      </c>
      <c r="J25" s="261" t="s">
        <v>150</v>
      </c>
      <c r="K25" s="170" t="s">
        <v>635</v>
      </c>
      <c r="L25" s="175"/>
      <c r="M25" s="180">
        <v>4738</v>
      </c>
      <c r="N25" s="180">
        <v>5798</v>
      </c>
      <c r="O25" s="188">
        <v>7031</v>
      </c>
      <c r="P25" s="180">
        <v>8920</v>
      </c>
      <c r="Q25" s="180">
        <v>10343</v>
      </c>
      <c r="R25" s="180">
        <v>13138</v>
      </c>
      <c r="S25" s="180">
        <v>16011</v>
      </c>
      <c r="T25" s="180">
        <v>19139</v>
      </c>
      <c r="U25" s="170" t="s">
        <v>635</v>
      </c>
      <c r="V25" s="170"/>
      <c r="W25" s="186">
        <v>22321</v>
      </c>
      <c r="X25" s="188">
        <v>26803</v>
      </c>
      <c r="Y25" s="188">
        <v>35072</v>
      </c>
      <c r="Z25" s="188">
        <v>43199</v>
      </c>
      <c r="AA25" s="331">
        <v>48373</v>
      </c>
    </row>
    <row r="26" spans="1:27" ht="10.5" customHeight="1">
      <c r="A26" s="170" t="s">
        <v>957</v>
      </c>
      <c r="B26" s="175"/>
      <c r="C26" s="260" t="s">
        <v>634</v>
      </c>
      <c r="D26" s="261">
        <v>658</v>
      </c>
      <c r="E26" s="261" t="s">
        <v>634</v>
      </c>
      <c r="F26" s="261" t="s">
        <v>150</v>
      </c>
      <c r="G26" s="188">
        <v>1053</v>
      </c>
      <c r="H26" s="450" t="s">
        <v>1008</v>
      </c>
      <c r="I26" s="261" t="s">
        <v>634</v>
      </c>
      <c r="J26" s="261" t="s">
        <v>150</v>
      </c>
      <c r="K26" s="170" t="s">
        <v>636</v>
      </c>
      <c r="L26" s="175"/>
      <c r="M26" s="180">
        <v>2603</v>
      </c>
      <c r="N26" s="180">
        <v>3556</v>
      </c>
      <c r="O26" s="188">
        <v>3287</v>
      </c>
      <c r="P26" s="180">
        <v>4166</v>
      </c>
      <c r="Q26" s="180">
        <v>5685</v>
      </c>
      <c r="R26" s="180">
        <v>6947</v>
      </c>
      <c r="S26" s="180">
        <v>9247</v>
      </c>
      <c r="T26" s="180">
        <v>11571</v>
      </c>
      <c r="U26" s="170" t="s">
        <v>636</v>
      </c>
      <c r="V26" s="170"/>
      <c r="W26" s="186">
        <v>13965</v>
      </c>
      <c r="X26" s="188">
        <v>16948</v>
      </c>
      <c r="Y26" s="188">
        <v>19940</v>
      </c>
      <c r="Z26" s="188">
        <v>26844</v>
      </c>
      <c r="AA26" s="331">
        <v>33465</v>
      </c>
    </row>
    <row r="27" spans="1:27" ht="10.5" customHeight="1">
      <c r="A27" s="170"/>
      <c r="B27" s="175"/>
      <c r="C27" s="186"/>
      <c r="D27" s="188"/>
      <c r="E27" s="188"/>
      <c r="F27" s="188"/>
      <c r="G27" s="261"/>
      <c r="H27" s="261"/>
      <c r="I27" s="188"/>
      <c r="J27" s="188"/>
      <c r="K27" s="170" t="s">
        <v>637</v>
      </c>
      <c r="L27" s="175"/>
      <c r="M27" s="261" t="s">
        <v>634</v>
      </c>
      <c r="N27" s="261" t="s">
        <v>634</v>
      </c>
      <c r="O27" s="188">
        <v>1085</v>
      </c>
      <c r="P27" s="180">
        <v>1490</v>
      </c>
      <c r="Q27" s="180">
        <v>1975</v>
      </c>
      <c r="R27" s="180">
        <v>2986</v>
      </c>
      <c r="S27" s="180">
        <v>3848</v>
      </c>
      <c r="T27" s="180">
        <v>5231</v>
      </c>
      <c r="U27" s="170" t="s">
        <v>637</v>
      </c>
      <c r="V27" s="170"/>
      <c r="W27" s="186">
        <v>6950</v>
      </c>
      <c r="X27" s="188">
        <v>8723</v>
      </c>
      <c r="Y27" s="188">
        <v>10400</v>
      </c>
      <c r="Z27" s="188">
        <v>12084</v>
      </c>
      <c r="AA27" s="331">
        <v>16618</v>
      </c>
    </row>
    <row r="28" spans="1:27" ht="10.5" customHeight="1">
      <c r="A28" s="170"/>
      <c r="B28" s="175"/>
      <c r="C28" s="186"/>
      <c r="D28" s="188"/>
      <c r="E28" s="188"/>
      <c r="F28" s="188"/>
      <c r="G28" s="188"/>
      <c r="H28" s="188"/>
      <c r="I28" s="188"/>
      <c r="J28" s="188"/>
      <c r="K28" s="170" t="s">
        <v>638</v>
      </c>
      <c r="L28" s="175"/>
      <c r="M28" s="180"/>
      <c r="N28" s="180"/>
      <c r="O28" s="188">
        <v>287</v>
      </c>
      <c r="P28" s="180">
        <v>256</v>
      </c>
      <c r="Q28" s="180">
        <v>373</v>
      </c>
      <c r="R28" s="180">
        <v>651</v>
      </c>
      <c r="S28" s="180">
        <v>1030</v>
      </c>
      <c r="T28" s="180">
        <v>1494</v>
      </c>
      <c r="U28" s="170" t="s">
        <v>638</v>
      </c>
      <c r="V28" s="170"/>
      <c r="W28" s="186">
        <v>2254</v>
      </c>
      <c r="X28" s="188">
        <v>3112</v>
      </c>
      <c r="Y28" s="188">
        <v>3548</v>
      </c>
      <c r="Z28" s="188">
        <v>4278</v>
      </c>
      <c r="AA28" s="331">
        <v>4970</v>
      </c>
    </row>
    <row r="29" spans="1:27" ht="10.5" customHeight="1">
      <c r="A29" s="170"/>
      <c r="B29" s="175"/>
      <c r="C29" s="186"/>
      <c r="D29" s="188"/>
      <c r="E29" s="188"/>
      <c r="F29" s="188"/>
      <c r="G29" s="188"/>
      <c r="H29" s="188"/>
      <c r="I29" s="188"/>
      <c r="J29" s="188"/>
      <c r="K29" s="170" t="s">
        <v>151</v>
      </c>
      <c r="L29" s="175"/>
      <c r="M29" s="180"/>
      <c r="N29" s="180"/>
      <c r="O29" s="188">
        <v>21</v>
      </c>
      <c r="P29" s="180">
        <v>37</v>
      </c>
      <c r="Q29" s="180">
        <v>39</v>
      </c>
      <c r="R29" s="180">
        <v>75</v>
      </c>
      <c r="S29" s="180">
        <v>162</v>
      </c>
      <c r="T29" s="180">
        <v>262</v>
      </c>
      <c r="U29" s="170" t="s">
        <v>151</v>
      </c>
      <c r="V29" s="170"/>
      <c r="W29" s="186">
        <v>371</v>
      </c>
      <c r="X29" s="188">
        <v>720</v>
      </c>
      <c r="Y29" s="188">
        <v>872</v>
      </c>
      <c r="Z29" s="188">
        <v>927</v>
      </c>
      <c r="AA29" s="331">
        <v>1181</v>
      </c>
    </row>
    <row r="30" spans="1:27" ht="10.5" customHeight="1">
      <c r="A30" s="170"/>
      <c r="B30" s="175"/>
      <c r="C30" s="260"/>
      <c r="D30" s="261"/>
      <c r="E30" s="261"/>
      <c r="F30" s="261"/>
      <c r="G30" s="261"/>
      <c r="H30" s="261"/>
      <c r="I30" s="261"/>
      <c r="J30" s="261"/>
      <c r="K30" s="170" t="s">
        <v>633</v>
      </c>
      <c r="L30" s="175"/>
      <c r="M30" s="180"/>
      <c r="N30" s="180"/>
      <c r="O30" s="261" t="s">
        <v>634</v>
      </c>
      <c r="P30" s="180">
        <v>1380</v>
      </c>
      <c r="Q30" s="180">
        <v>1173</v>
      </c>
      <c r="R30" s="180">
        <v>508</v>
      </c>
      <c r="S30" s="180">
        <v>8193</v>
      </c>
      <c r="T30" s="180">
        <v>819</v>
      </c>
      <c r="U30" s="170" t="s">
        <v>633</v>
      </c>
      <c r="V30" s="170"/>
      <c r="W30" s="186">
        <v>9558</v>
      </c>
      <c r="X30" s="188">
        <v>448</v>
      </c>
      <c r="Y30" s="261">
        <v>8038</v>
      </c>
      <c r="Z30" s="261">
        <v>15914</v>
      </c>
      <c r="AA30" s="331">
        <v>28372</v>
      </c>
    </row>
    <row r="31" spans="1:27" ht="10.5" customHeight="1">
      <c r="A31" s="154" t="s">
        <v>639</v>
      </c>
      <c r="B31" s="256"/>
      <c r="C31" s="186">
        <v>274829</v>
      </c>
      <c r="D31" s="188">
        <v>267933</v>
      </c>
      <c r="E31" s="188">
        <v>272797</v>
      </c>
      <c r="F31" s="188">
        <v>281266</v>
      </c>
      <c r="G31" s="188">
        <v>270634</v>
      </c>
      <c r="H31" s="450" t="s">
        <v>1008</v>
      </c>
      <c r="I31" s="188">
        <v>328908</v>
      </c>
      <c r="J31" s="188">
        <v>381939</v>
      </c>
      <c r="K31" s="154" t="s">
        <v>639</v>
      </c>
      <c r="L31" s="256"/>
      <c r="M31" s="180">
        <v>422843</v>
      </c>
      <c r="N31" s="180">
        <v>447693</v>
      </c>
      <c r="O31" s="188">
        <v>451393</v>
      </c>
      <c r="P31" s="180">
        <v>510754</v>
      </c>
      <c r="Q31" s="180">
        <v>543692</v>
      </c>
      <c r="R31" s="180">
        <v>581102</v>
      </c>
      <c r="S31" s="180">
        <v>598669</v>
      </c>
      <c r="T31" s="180">
        <v>624737</v>
      </c>
      <c r="U31" s="154" t="s">
        <v>639</v>
      </c>
      <c r="V31" s="154"/>
      <c r="W31" s="186">
        <v>647877</v>
      </c>
      <c r="X31" s="188">
        <v>668502</v>
      </c>
      <c r="Y31" s="188">
        <v>683328</v>
      </c>
      <c r="Z31" s="188">
        <v>704619</v>
      </c>
      <c r="AA31" s="331">
        <v>722812</v>
      </c>
    </row>
    <row r="32" spans="1:27" ht="10.5" customHeight="1">
      <c r="A32" s="170" t="s">
        <v>617</v>
      </c>
      <c r="B32" s="175"/>
      <c r="C32" s="186">
        <v>40032</v>
      </c>
      <c r="D32" s="188">
        <v>40238</v>
      </c>
      <c r="E32" s="188">
        <v>42492</v>
      </c>
      <c r="F32" s="188">
        <v>42314</v>
      </c>
      <c r="G32" s="188">
        <v>41474</v>
      </c>
      <c r="H32" s="450" t="s">
        <v>1008</v>
      </c>
      <c r="I32" s="188">
        <v>58822</v>
      </c>
      <c r="J32" s="188">
        <v>68096</v>
      </c>
      <c r="K32" s="170" t="s">
        <v>617</v>
      </c>
      <c r="L32" s="175"/>
      <c r="M32" s="180">
        <v>61186</v>
      </c>
      <c r="N32" s="180">
        <v>55191</v>
      </c>
      <c r="O32" s="188">
        <v>51599</v>
      </c>
      <c r="P32" s="180">
        <v>57413</v>
      </c>
      <c r="Q32" s="180">
        <v>53301</v>
      </c>
      <c r="R32" s="180">
        <v>51631</v>
      </c>
      <c r="S32" s="180">
        <v>47619</v>
      </c>
      <c r="T32" s="180">
        <v>44026</v>
      </c>
      <c r="U32" s="170" t="s">
        <v>617</v>
      </c>
      <c r="V32" s="170"/>
      <c r="W32" s="186">
        <v>42443</v>
      </c>
      <c r="X32" s="188">
        <v>41975</v>
      </c>
      <c r="Y32" s="188">
        <v>41136</v>
      </c>
      <c r="Z32" s="188">
        <v>41877</v>
      </c>
      <c r="AA32" s="331">
        <v>39644</v>
      </c>
    </row>
    <row r="33" spans="1:27" ht="10.5" customHeight="1">
      <c r="A33" s="170" t="s">
        <v>618</v>
      </c>
      <c r="B33" s="175"/>
      <c r="C33" s="186">
        <v>34572</v>
      </c>
      <c r="D33" s="188">
        <v>36461</v>
      </c>
      <c r="E33" s="188">
        <v>38319</v>
      </c>
      <c r="F33" s="188">
        <v>40189</v>
      </c>
      <c r="G33" s="188">
        <v>39467</v>
      </c>
      <c r="H33" s="450" t="s">
        <v>1008</v>
      </c>
      <c r="I33" s="188">
        <v>40059</v>
      </c>
      <c r="J33" s="188">
        <v>57956</v>
      </c>
      <c r="K33" s="170" t="s">
        <v>618</v>
      </c>
      <c r="L33" s="175"/>
      <c r="M33" s="180">
        <v>68247</v>
      </c>
      <c r="N33" s="180">
        <v>61183</v>
      </c>
      <c r="O33" s="188">
        <v>54948</v>
      </c>
      <c r="P33" s="180">
        <v>53581</v>
      </c>
      <c r="Q33" s="180">
        <v>59125</v>
      </c>
      <c r="R33" s="180">
        <v>54576</v>
      </c>
      <c r="S33" s="180">
        <v>52037</v>
      </c>
      <c r="T33" s="180">
        <v>48535</v>
      </c>
      <c r="U33" s="170" t="s">
        <v>618</v>
      </c>
      <c r="V33" s="170"/>
      <c r="W33" s="186">
        <v>44631</v>
      </c>
      <c r="X33" s="188">
        <v>43530</v>
      </c>
      <c r="Y33" s="188">
        <v>41797</v>
      </c>
      <c r="Z33" s="188">
        <v>42173</v>
      </c>
      <c r="AA33" s="331">
        <v>42335</v>
      </c>
    </row>
    <row r="34" spans="1:27" ht="10.5" customHeight="1">
      <c r="A34" s="170" t="s">
        <v>619</v>
      </c>
      <c r="B34" s="175"/>
      <c r="C34" s="186">
        <v>32130</v>
      </c>
      <c r="D34" s="188">
        <v>33052</v>
      </c>
      <c r="E34" s="188">
        <v>34708</v>
      </c>
      <c r="F34" s="188">
        <v>36567</v>
      </c>
      <c r="G34" s="188">
        <v>38154</v>
      </c>
      <c r="H34" s="450" t="s">
        <v>1008</v>
      </c>
      <c r="I34" s="188">
        <v>43904</v>
      </c>
      <c r="J34" s="188">
        <v>39756</v>
      </c>
      <c r="K34" s="170" t="s">
        <v>619</v>
      </c>
      <c r="L34" s="175"/>
      <c r="M34" s="180">
        <v>57432</v>
      </c>
      <c r="N34" s="180">
        <v>68155</v>
      </c>
      <c r="O34" s="188">
        <v>60281</v>
      </c>
      <c r="P34" s="180">
        <v>55268</v>
      </c>
      <c r="Q34" s="180">
        <v>53787</v>
      </c>
      <c r="R34" s="180">
        <v>58705</v>
      </c>
      <c r="S34" s="180">
        <v>53720</v>
      </c>
      <c r="T34" s="180">
        <v>51391</v>
      </c>
      <c r="U34" s="170" t="s">
        <v>619</v>
      </c>
      <c r="V34" s="170"/>
      <c r="W34" s="186">
        <v>48357</v>
      </c>
      <c r="X34" s="188">
        <v>44944</v>
      </c>
      <c r="Y34" s="188">
        <v>43140</v>
      </c>
      <c r="Z34" s="188">
        <v>42179</v>
      </c>
      <c r="AA34" s="331">
        <v>42031</v>
      </c>
    </row>
    <row r="35" spans="1:27" ht="10.5" customHeight="1">
      <c r="A35" s="170" t="s">
        <v>620</v>
      </c>
      <c r="B35" s="175"/>
      <c r="C35" s="186">
        <v>28209</v>
      </c>
      <c r="D35" s="188">
        <v>26165</v>
      </c>
      <c r="E35" s="188">
        <v>26672</v>
      </c>
      <c r="F35" s="188">
        <v>28149</v>
      </c>
      <c r="G35" s="188">
        <v>22691</v>
      </c>
      <c r="H35" s="450" t="s">
        <v>1008</v>
      </c>
      <c r="I35" s="188">
        <v>39085</v>
      </c>
      <c r="J35" s="188">
        <v>41759</v>
      </c>
      <c r="K35" s="170" t="s">
        <v>620</v>
      </c>
      <c r="L35" s="175"/>
      <c r="M35" s="180">
        <v>36091</v>
      </c>
      <c r="N35" s="180">
        <v>49014</v>
      </c>
      <c r="O35" s="188">
        <v>51371</v>
      </c>
      <c r="P35" s="180">
        <v>51735</v>
      </c>
      <c r="Q35" s="180">
        <v>48144</v>
      </c>
      <c r="R35" s="180">
        <v>48970</v>
      </c>
      <c r="S35" s="180">
        <v>53200</v>
      </c>
      <c r="T35" s="180">
        <v>50697</v>
      </c>
      <c r="U35" s="170" t="s">
        <v>620</v>
      </c>
      <c r="V35" s="170"/>
      <c r="W35" s="186">
        <v>48771</v>
      </c>
      <c r="X35" s="188">
        <v>46038</v>
      </c>
      <c r="Y35" s="188">
        <v>42704</v>
      </c>
      <c r="Z35" s="188">
        <v>41462</v>
      </c>
      <c r="AA35" s="331">
        <v>39930</v>
      </c>
    </row>
    <row r="36" spans="1:27" ht="10.5" customHeight="1">
      <c r="A36" s="170" t="s">
        <v>621</v>
      </c>
      <c r="B36" s="175"/>
      <c r="C36" s="186">
        <v>20553</v>
      </c>
      <c r="D36" s="188">
        <v>18766</v>
      </c>
      <c r="E36" s="188">
        <v>17899</v>
      </c>
      <c r="F36" s="188">
        <v>18434</v>
      </c>
      <c r="G36" s="188">
        <v>17436</v>
      </c>
      <c r="H36" s="450" t="s">
        <v>1008</v>
      </c>
      <c r="I36" s="188">
        <v>28131</v>
      </c>
      <c r="J36" s="188">
        <v>35286</v>
      </c>
      <c r="K36" s="170" t="s">
        <v>621</v>
      </c>
      <c r="L36" s="175"/>
      <c r="M36" s="180">
        <v>34830</v>
      </c>
      <c r="N36" s="180">
        <v>27672</v>
      </c>
      <c r="O36" s="188">
        <v>31894</v>
      </c>
      <c r="P36" s="180">
        <v>46299</v>
      </c>
      <c r="Q36" s="180">
        <v>40597</v>
      </c>
      <c r="R36" s="180">
        <v>39763</v>
      </c>
      <c r="S36" s="180">
        <v>38271</v>
      </c>
      <c r="T36" s="180">
        <v>48122</v>
      </c>
      <c r="U36" s="170" t="s">
        <v>621</v>
      </c>
      <c r="V36" s="170"/>
      <c r="W36" s="186">
        <v>43467</v>
      </c>
      <c r="X36" s="188">
        <v>41843</v>
      </c>
      <c r="Y36" s="188">
        <v>38299</v>
      </c>
      <c r="Z36" s="188">
        <v>36157</v>
      </c>
      <c r="AA36" s="331">
        <v>35854</v>
      </c>
    </row>
    <row r="37" spans="1:27" ht="10.5" customHeight="1">
      <c r="A37" s="170" t="s">
        <v>622</v>
      </c>
      <c r="B37" s="175"/>
      <c r="C37" s="186">
        <v>20758</v>
      </c>
      <c r="D37" s="188">
        <v>15799</v>
      </c>
      <c r="E37" s="188">
        <v>15564</v>
      </c>
      <c r="F37" s="188">
        <v>16161</v>
      </c>
      <c r="G37" s="188">
        <v>14204</v>
      </c>
      <c r="H37" s="450" t="s">
        <v>1008</v>
      </c>
      <c r="I37" s="188">
        <v>20075</v>
      </c>
      <c r="J37" s="188">
        <v>27342</v>
      </c>
      <c r="K37" s="170" t="s">
        <v>622</v>
      </c>
      <c r="L37" s="175"/>
      <c r="M37" s="188">
        <v>34510</v>
      </c>
      <c r="N37" s="188">
        <v>34533</v>
      </c>
      <c r="O37" s="188">
        <v>28532</v>
      </c>
      <c r="P37" s="180">
        <v>42975</v>
      </c>
      <c r="Q37" s="180">
        <v>51440</v>
      </c>
      <c r="R37" s="180">
        <v>46584</v>
      </c>
      <c r="S37" s="180">
        <v>40955</v>
      </c>
      <c r="T37" s="180">
        <v>42127</v>
      </c>
      <c r="U37" s="170" t="s">
        <v>622</v>
      </c>
      <c r="V37" s="170"/>
      <c r="W37" s="186">
        <v>48895</v>
      </c>
      <c r="X37" s="188">
        <v>46053</v>
      </c>
      <c r="Y37" s="188">
        <v>42198</v>
      </c>
      <c r="Z37" s="188">
        <v>39297</v>
      </c>
      <c r="AA37" s="331">
        <v>37373</v>
      </c>
    </row>
    <row r="38" spans="1:27" ht="10.5" customHeight="1">
      <c r="A38" s="170" t="s">
        <v>623</v>
      </c>
      <c r="B38" s="175"/>
      <c r="C38" s="186">
        <v>16314</v>
      </c>
      <c r="D38" s="188">
        <v>16063</v>
      </c>
      <c r="E38" s="188">
        <v>14098</v>
      </c>
      <c r="F38" s="188">
        <v>14895</v>
      </c>
      <c r="G38" s="188">
        <v>13120</v>
      </c>
      <c r="H38" s="450" t="s">
        <v>1008</v>
      </c>
      <c r="I38" s="188">
        <v>17110</v>
      </c>
      <c r="J38" s="188">
        <v>19915</v>
      </c>
      <c r="K38" s="170" t="s">
        <v>623</v>
      </c>
      <c r="L38" s="175"/>
      <c r="M38" s="180">
        <v>27142</v>
      </c>
      <c r="N38" s="180">
        <v>33715</v>
      </c>
      <c r="O38" s="188">
        <v>34089</v>
      </c>
      <c r="P38" s="180">
        <v>32791</v>
      </c>
      <c r="Q38" s="180">
        <v>44593</v>
      </c>
      <c r="R38" s="180">
        <v>54600</v>
      </c>
      <c r="S38" s="180">
        <v>46480</v>
      </c>
      <c r="T38" s="180">
        <v>43646</v>
      </c>
      <c r="U38" s="170" t="s">
        <v>623</v>
      </c>
      <c r="V38" s="170"/>
      <c r="W38" s="186">
        <v>43743</v>
      </c>
      <c r="X38" s="188">
        <v>51493</v>
      </c>
      <c r="Y38" s="188">
        <v>46857</v>
      </c>
      <c r="Z38" s="188">
        <v>44078</v>
      </c>
      <c r="AA38" s="331">
        <v>41544</v>
      </c>
    </row>
    <row r="39" spans="1:27" ht="10.5" customHeight="1">
      <c r="A39" s="170" t="s">
        <v>624</v>
      </c>
      <c r="B39" s="175"/>
      <c r="C39" s="186">
        <v>16179</v>
      </c>
      <c r="D39" s="188">
        <v>13685</v>
      </c>
      <c r="E39" s="188">
        <v>14627</v>
      </c>
      <c r="F39" s="188">
        <v>13569</v>
      </c>
      <c r="G39" s="188">
        <v>13281</v>
      </c>
      <c r="H39" s="450" t="s">
        <v>1008</v>
      </c>
      <c r="I39" s="188">
        <v>15664</v>
      </c>
      <c r="J39" s="188">
        <v>17031</v>
      </c>
      <c r="K39" s="170" t="s">
        <v>624</v>
      </c>
      <c r="L39" s="175"/>
      <c r="M39" s="180">
        <v>19662</v>
      </c>
      <c r="N39" s="180">
        <v>25963</v>
      </c>
      <c r="O39" s="188">
        <v>33104</v>
      </c>
      <c r="P39" s="180">
        <v>36850</v>
      </c>
      <c r="Q39" s="180">
        <v>33322</v>
      </c>
      <c r="R39" s="180">
        <v>45424</v>
      </c>
      <c r="S39" s="180">
        <v>52829</v>
      </c>
      <c r="T39" s="180">
        <v>47497</v>
      </c>
      <c r="U39" s="170" t="s">
        <v>624</v>
      </c>
      <c r="V39" s="170"/>
      <c r="W39" s="186">
        <v>44259</v>
      </c>
      <c r="X39" s="188">
        <v>45398</v>
      </c>
      <c r="Y39" s="188">
        <v>52541</v>
      </c>
      <c r="Z39" s="188">
        <v>47798</v>
      </c>
      <c r="AA39" s="331">
        <v>45949</v>
      </c>
    </row>
    <row r="40" spans="1:27" ht="10.5" customHeight="1">
      <c r="A40" s="170" t="s">
        <v>625</v>
      </c>
      <c r="B40" s="175"/>
      <c r="C40" s="186">
        <v>15296</v>
      </c>
      <c r="D40" s="188">
        <v>14010</v>
      </c>
      <c r="E40" s="188">
        <v>12554</v>
      </c>
      <c r="F40" s="188">
        <v>13843</v>
      </c>
      <c r="G40" s="188">
        <v>12536</v>
      </c>
      <c r="H40" s="450" t="s">
        <v>1008</v>
      </c>
      <c r="I40" s="188">
        <v>13894</v>
      </c>
      <c r="J40" s="188">
        <v>15679</v>
      </c>
      <c r="K40" s="170" t="s">
        <v>625</v>
      </c>
      <c r="L40" s="175"/>
      <c r="M40" s="180">
        <v>16776</v>
      </c>
      <c r="N40" s="180">
        <v>18976</v>
      </c>
      <c r="O40" s="188">
        <v>25054</v>
      </c>
      <c r="P40" s="180">
        <v>34794</v>
      </c>
      <c r="Q40" s="180">
        <v>36665</v>
      </c>
      <c r="R40" s="180">
        <v>33357</v>
      </c>
      <c r="S40" s="180">
        <v>43767</v>
      </c>
      <c r="T40" s="180">
        <v>52813</v>
      </c>
      <c r="U40" s="170" t="s">
        <v>625</v>
      </c>
      <c r="V40" s="170"/>
      <c r="W40" s="186">
        <v>47132</v>
      </c>
      <c r="X40" s="188">
        <v>44799</v>
      </c>
      <c r="Y40" s="188">
        <v>45542</v>
      </c>
      <c r="Z40" s="188">
        <v>52998</v>
      </c>
      <c r="AA40" s="331">
        <v>48695</v>
      </c>
    </row>
    <row r="41" spans="1:27" ht="10.5" customHeight="1">
      <c r="A41" s="170" t="s">
        <v>626</v>
      </c>
      <c r="B41" s="175"/>
      <c r="C41" s="186">
        <v>14409</v>
      </c>
      <c r="D41" s="188">
        <v>13644</v>
      </c>
      <c r="E41" s="188">
        <v>13030</v>
      </c>
      <c r="F41" s="188">
        <v>11792</v>
      </c>
      <c r="G41" s="188">
        <v>12869</v>
      </c>
      <c r="H41" s="450" t="s">
        <v>1008</v>
      </c>
      <c r="I41" s="188">
        <v>12295</v>
      </c>
      <c r="J41" s="188">
        <v>13587</v>
      </c>
      <c r="K41" s="170" t="s">
        <v>626</v>
      </c>
      <c r="L41" s="175"/>
      <c r="M41" s="180">
        <v>15155</v>
      </c>
      <c r="N41" s="180">
        <v>16146</v>
      </c>
      <c r="O41" s="188">
        <v>18137</v>
      </c>
      <c r="P41" s="180">
        <v>25907</v>
      </c>
      <c r="Q41" s="180">
        <v>33855</v>
      </c>
      <c r="R41" s="180">
        <v>36068</v>
      </c>
      <c r="S41" s="180">
        <v>31887</v>
      </c>
      <c r="T41" s="180">
        <v>43353</v>
      </c>
      <c r="U41" s="170" t="s">
        <v>626</v>
      </c>
      <c r="V41" s="170"/>
      <c r="W41" s="186">
        <v>51829</v>
      </c>
      <c r="X41" s="188">
        <v>47122</v>
      </c>
      <c r="Y41" s="188">
        <v>44470</v>
      </c>
      <c r="Z41" s="188">
        <v>45798</v>
      </c>
      <c r="AA41" s="331">
        <v>53227</v>
      </c>
    </row>
    <row r="42" spans="1:27" ht="10.5" customHeight="1">
      <c r="A42" s="170" t="s">
        <v>627</v>
      </c>
      <c r="B42" s="175"/>
      <c r="C42" s="186">
        <v>12448</v>
      </c>
      <c r="D42" s="188">
        <v>12669</v>
      </c>
      <c r="E42" s="188">
        <v>12461</v>
      </c>
      <c r="F42" s="188">
        <v>12007</v>
      </c>
      <c r="G42" s="188">
        <v>10871</v>
      </c>
      <c r="H42" s="450" t="s">
        <v>1008</v>
      </c>
      <c r="I42" s="188">
        <v>10828</v>
      </c>
      <c r="J42" s="188">
        <v>11832</v>
      </c>
      <c r="K42" s="170" t="s">
        <v>627</v>
      </c>
      <c r="L42" s="175"/>
      <c r="M42" s="180">
        <v>13063</v>
      </c>
      <c r="N42" s="180">
        <v>14584</v>
      </c>
      <c r="O42" s="188">
        <v>15292</v>
      </c>
      <c r="P42" s="180">
        <v>18051</v>
      </c>
      <c r="Q42" s="180">
        <v>25053</v>
      </c>
      <c r="R42" s="180">
        <v>32920</v>
      </c>
      <c r="S42" s="180">
        <v>34442</v>
      </c>
      <c r="T42" s="180">
        <v>31254</v>
      </c>
      <c r="U42" s="170" t="s">
        <v>627</v>
      </c>
      <c r="V42" s="170"/>
      <c r="W42" s="186">
        <v>42325</v>
      </c>
      <c r="X42" s="188">
        <v>51718</v>
      </c>
      <c r="Y42" s="188">
        <v>46511</v>
      </c>
      <c r="Z42" s="188">
        <v>44320</v>
      </c>
      <c r="AA42" s="331">
        <v>45856</v>
      </c>
    </row>
    <row r="43" spans="1:27" ht="10.5" customHeight="1">
      <c r="A43" s="170" t="s">
        <v>628</v>
      </c>
      <c r="B43" s="175"/>
      <c r="C43" s="186">
        <v>8851</v>
      </c>
      <c r="D43" s="188">
        <v>10601</v>
      </c>
      <c r="E43" s="188">
        <v>10990</v>
      </c>
      <c r="F43" s="188">
        <v>10994</v>
      </c>
      <c r="G43" s="188">
        <v>10604</v>
      </c>
      <c r="H43" s="450" t="s">
        <v>1008</v>
      </c>
      <c r="I43" s="188">
        <v>9928</v>
      </c>
      <c r="J43" s="188">
        <v>10057</v>
      </c>
      <c r="K43" s="170" t="s">
        <v>628</v>
      </c>
      <c r="L43" s="175"/>
      <c r="M43" s="180">
        <v>11189</v>
      </c>
      <c r="N43" s="180">
        <v>12074</v>
      </c>
      <c r="O43" s="188">
        <v>13080</v>
      </c>
      <c r="P43" s="180">
        <v>14869</v>
      </c>
      <c r="Q43" s="180">
        <v>17375</v>
      </c>
      <c r="R43" s="180">
        <v>24265</v>
      </c>
      <c r="S43" s="180">
        <v>31505</v>
      </c>
      <c r="T43" s="180">
        <v>33755</v>
      </c>
      <c r="U43" s="170" t="s">
        <v>628</v>
      </c>
      <c r="V43" s="170"/>
      <c r="W43" s="186">
        <v>30335</v>
      </c>
      <c r="X43" s="188">
        <v>41993</v>
      </c>
      <c r="Y43" s="188">
        <v>50264</v>
      </c>
      <c r="Z43" s="188">
        <v>45818</v>
      </c>
      <c r="AA43" s="331">
        <v>43872</v>
      </c>
    </row>
    <row r="44" spans="1:27" ht="10.5" customHeight="1">
      <c r="A44" s="170" t="s">
        <v>629</v>
      </c>
      <c r="B44" s="175"/>
      <c r="C44" s="186">
        <v>6543</v>
      </c>
      <c r="D44" s="188">
        <v>7243</v>
      </c>
      <c r="E44" s="188">
        <v>8768</v>
      </c>
      <c r="F44" s="188">
        <v>9351</v>
      </c>
      <c r="G44" s="188">
        <v>9227</v>
      </c>
      <c r="H44" s="450" t="s">
        <v>1008</v>
      </c>
      <c r="I44" s="188">
        <v>7472</v>
      </c>
      <c r="J44" s="188">
        <v>9190</v>
      </c>
      <c r="K44" s="170" t="s">
        <v>629</v>
      </c>
      <c r="L44" s="175"/>
      <c r="M44" s="180">
        <v>9183</v>
      </c>
      <c r="N44" s="180">
        <v>9957</v>
      </c>
      <c r="O44" s="188">
        <v>10996</v>
      </c>
      <c r="P44" s="180">
        <v>12645</v>
      </c>
      <c r="Q44" s="180">
        <v>14187</v>
      </c>
      <c r="R44" s="180">
        <v>16597</v>
      </c>
      <c r="S44" s="180">
        <v>22960</v>
      </c>
      <c r="T44" s="180">
        <v>30539</v>
      </c>
      <c r="U44" s="170" t="s">
        <v>629</v>
      </c>
      <c r="V44" s="170"/>
      <c r="W44" s="186">
        <v>32810</v>
      </c>
      <c r="X44" s="188">
        <v>30224</v>
      </c>
      <c r="Y44" s="188">
        <v>41290</v>
      </c>
      <c r="Z44" s="188">
        <v>49410</v>
      </c>
      <c r="AA44" s="331">
        <v>44961</v>
      </c>
    </row>
    <row r="45" spans="1:27" ht="10.5" customHeight="1">
      <c r="A45" s="170" t="s">
        <v>630</v>
      </c>
      <c r="B45" s="175"/>
      <c r="C45" s="186">
        <v>4031</v>
      </c>
      <c r="D45" s="188">
        <v>4839</v>
      </c>
      <c r="E45" s="188">
        <v>5289</v>
      </c>
      <c r="F45" s="188">
        <v>6731</v>
      </c>
      <c r="G45" s="188">
        <v>7129</v>
      </c>
      <c r="H45" s="450" t="s">
        <v>1008</v>
      </c>
      <c r="I45" s="188">
        <v>5330</v>
      </c>
      <c r="J45" s="188">
        <v>6344</v>
      </c>
      <c r="K45" s="170" t="s">
        <v>630</v>
      </c>
      <c r="L45" s="175"/>
      <c r="M45" s="180">
        <v>8049</v>
      </c>
      <c r="N45" s="180">
        <v>7874</v>
      </c>
      <c r="O45" s="188">
        <v>8690</v>
      </c>
      <c r="P45" s="180">
        <v>10010</v>
      </c>
      <c r="Q45" s="180">
        <v>11533</v>
      </c>
      <c r="R45" s="180">
        <v>13115</v>
      </c>
      <c r="S45" s="180">
        <v>15406</v>
      </c>
      <c r="T45" s="180">
        <v>21641</v>
      </c>
      <c r="U45" s="170" t="s">
        <v>630</v>
      </c>
      <c r="V45" s="170"/>
      <c r="W45" s="186">
        <v>28707</v>
      </c>
      <c r="X45" s="188">
        <v>31460</v>
      </c>
      <c r="Y45" s="188">
        <v>28775</v>
      </c>
      <c r="Z45" s="188">
        <v>39799</v>
      </c>
      <c r="AA45" s="331">
        <v>47299</v>
      </c>
    </row>
    <row r="46" spans="1:27" ht="10.5" customHeight="1">
      <c r="A46" s="170" t="s">
        <v>631</v>
      </c>
      <c r="B46" s="175"/>
      <c r="C46" s="186">
        <v>2581</v>
      </c>
      <c r="D46" s="188">
        <v>2573</v>
      </c>
      <c r="E46" s="188">
        <v>3177</v>
      </c>
      <c r="F46" s="188">
        <v>3609</v>
      </c>
      <c r="G46" s="188">
        <v>4628</v>
      </c>
      <c r="H46" s="450" t="s">
        <v>1008</v>
      </c>
      <c r="I46" s="188">
        <v>6311</v>
      </c>
      <c r="J46" s="188">
        <v>8090</v>
      </c>
      <c r="K46" s="170" t="s">
        <v>631</v>
      </c>
      <c r="L46" s="175"/>
      <c r="M46" s="180">
        <v>5106</v>
      </c>
      <c r="N46" s="180">
        <v>6378</v>
      </c>
      <c r="O46" s="188">
        <v>6435</v>
      </c>
      <c r="P46" s="180">
        <v>7346</v>
      </c>
      <c r="Q46" s="180">
        <v>8725</v>
      </c>
      <c r="R46" s="180">
        <v>10224</v>
      </c>
      <c r="S46" s="180">
        <v>11735</v>
      </c>
      <c r="T46" s="180">
        <v>13927</v>
      </c>
      <c r="U46" s="170" t="s">
        <v>631</v>
      </c>
      <c r="V46" s="170"/>
      <c r="W46" s="186">
        <v>19604</v>
      </c>
      <c r="X46" s="188">
        <v>26264</v>
      </c>
      <c r="Y46" s="188">
        <v>28732</v>
      </c>
      <c r="Z46" s="188">
        <v>26756</v>
      </c>
      <c r="AA46" s="331">
        <v>36811</v>
      </c>
    </row>
    <row r="47" spans="1:27" ht="10.5" customHeight="1">
      <c r="A47" s="170" t="s">
        <v>632</v>
      </c>
      <c r="B47" s="175"/>
      <c r="C47" s="186">
        <v>1384</v>
      </c>
      <c r="D47" s="188">
        <v>1431</v>
      </c>
      <c r="E47" s="188">
        <v>1413</v>
      </c>
      <c r="F47" s="188">
        <v>1814</v>
      </c>
      <c r="G47" s="188">
        <v>2000</v>
      </c>
      <c r="H47" s="450" t="s">
        <v>1008</v>
      </c>
      <c r="I47" s="261" t="s">
        <v>634</v>
      </c>
      <c r="J47" s="261" t="s">
        <v>150</v>
      </c>
      <c r="K47" s="170" t="s">
        <v>632</v>
      </c>
      <c r="L47" s="175"/>
      <c r="M47" s="180">
        <v>3061</v>
      </c>
      <c r="N47" s="180">
        <v>3540</v>
      </c>
      <c r="O47" s="188">
        <v>4471</v>
      </c>
      <c r="P47" s="180">
        <v>4917</v>
      </c>
      <c r="Q47" s="180">
        <v>5760</v>
      </c>
      <c r="R47" s="180">
        <v>7146</v>
      </c>
      <c r="S47" s="180">
        <v>8548</v>
      </c>
      <c r="T47" s="180">
        <v>9856</v>
      </c>
      <c r="U47" s="170" t="s">
        <v>632</v>
      </c>
      <c r="V47" s="170"/>
      <c r="W47" s="186">
        <v>11889</v>
      </c>
      <c r="X47" s="188">
        <v>16821</v>
      </c>
      <c r="Y47" s="188">
        <v>22545</v>
      </c>
      <c r="Z47" s="188">
        <v>25504</v>
      </c>
      <c r="AA47" s="331">
        <v>23443</v>
      </c>
    </row>
    <row r="48" spans="1:27" ht="10.5" customHeight="1">
      <c r="A48" s="170" t="s">
        <v>956</v>
      </c>
      <c r="B48" s="175"/>
      <c r="C48" s="186">
        <v>539</v>
      </c>
      <c r="D48" s="188">
        <v>552</v>
      </c>
      <c r="E48" s="188">
        <v>736</v>
      </c>
      <c r="F48" s="188">
        <v>847</v>
      </c>
      <c r="G48" s="188">
        <v>746</v>
      </c>
      <c r="H48" s="450" t="s">
        <v>1008</v>
      </c>
      <c r="I48" s="261" t="s">
        <v>634</v>
      </c>
      <c r="J48" s="261" t="s">
        <v>150</v>
      </c>
      <c r="K48" s="170" t="s">
        <v>635</v>
      </c>
      <c r="L48" s="175"/>
      <c r="M48" s="180">
        <v>1455</v>
      </c>
      <c r="N48" s="180">
        <v>1804</v>
      </c>
      <c r="O48" s="188">
        <v>2176</v>
      </c>
      <c r="P48" s="180">
        <v>2938</v>
      </c>
      <c r="Q48" s="180">
        <v>3337</v>
      </c>
      <c r="R48" s="180">
        <v>4099</v>
      </c>
      <c r="S48" s="180">
        <v>5264</v>
      </c>
      <c r="T48" s="180">
        <v>6378</v>
      </c>
      <c r="U48" s="170" t="s">
        <v>635</v>
      </c>
      <c r="V48" s="170"/>
      <c r="W48" s="186">
        <v>7465</v>
      </c>
      <c r="X48" s="188">
        <v>9078</v>
      </c>
      <c r="Y48" s="188">
        <v>13190</v>
      </c>
      <c r="Z48" s="188">
        <v>18017</v>
      </c>
      <c r="AA48" s="331">
        <v>20474</v>
      </c>
    </row>
    <row r="49" spans="1:27" ht="10.5" customHeight="1">
      <c r="A49" s="170" t="s">
        <v>957</v>
      </c>
      <c r="B49" s="175"/>
      <c r="C49" s="260" t="s">
        <v>634</v>
      </c>
      <c r="D49" s="261">
        <v>142</v>
      </c>
      <c r="E49" s="261" t="s">
        <v>634</v>
      </c>
      <c r="F49" s="261" t="s">
        <v>150</v>
      </c>
      <c r="G49" s="188">
        <v>196</v>
      </c>
      <c r="H49" s="450" t="s">
        <v>1008</v>
      </c>
      <c r="I49" s="261" t="s">
        <v>634</v>
      </c>
      <c r="J49" s="261" t="s">
        <v>150</v>
      </c>
      <c r="K49" s="170" t="s">
        <v>636</v>
      </c>
      <c r="L49" s="175"/>
      <c r="M49" s="180">
        <v>650</v>
      </c>
      <c r="N49" s="180">
        <v>910</v>
      </c>
      <c r="O49" s="188">
        <v>901</v>
      </c>
      <c r="P49" s="180">
        <v>1111</v>
      </c>
      <c r="Q49" s="180">
        <v>1666</v>
      </c>
      <c r="R49" s="180">
        <v>1959</v>
      </c>
      <c r="S49" s="180">
        <v>2502</v>
      </c>
      <c r="T49" s="180">
        <v>3273</v>
      </c>
      <c r="U49" s="170" t="s">
        <v>636</v>
      </c>
      <c r="V49" s="170"/>
      <c r="W49" s="186">
        <v>4056</v>
      </c>
      <c r="X49" s="188">
        <v>4821</v>
      </c>
      <c r="Y49" s="188">
        <v>5806</v>
      </c>
      <c r="Z49" s="188">
        <v>8922</v>
      </c>
      <c r="AA49" s="331">
        <v>12437</v>
      </c>
    </row>
    <row r="50" spans="1:27" ht="10.5" customHeight="1">
      <c r="A50" s="170"/>
      <c r="B50" s="175"/>
      <c r="C50" s="186"/>
      <c r="D50" s="188"/>
      <c r="E50" s="188"/>
      <c r="F50" s="188"/>
      <c r="G50" s="261"/>
      <c r="H50" s="261"/>
      <c r="I50" s="188"/>
      <c r="J50" s="188"/>
      <c r="K50" s="170" t="s">
        <v>637</v>
      </c>
      <c r="L50" s="175"/>
      <c r="M50" s="261" t="s">
        <v>634</v>
      </c>
      <c r="N50" s="261" t="s">
        <v>634</v>
      </c>
      <c r="O50" s="188">
        <v>272</v>
      </c>
      <c r="P50" s="180">
        <v>369</v>
      </c>
      <c r="Q50" s="180">
        <v>438</v>
      </c>
      <c r="R50" s="180">
        <v>742</v>
      </c>
      <c r="S50" s="180">
        <v>897</v>
      </c>
      <c r="T50" s="180">
        <v>1133</v>
      </c>
      <c r="U50" s="170" t="s">
        <v>637</v>
      </c>
      <c r="V50" s="170"/>
      <c r="W50" s="186">
        <v>1613</v>
      </c>
      <c r="X50" s="188">
        <v>2060</v>
      </c>
      <c r="Y50" s="188">
        <v>2392</v>
      </c>
      <c r="Z50" s="188">
        <v>2850</v>
      </c>
      <c r="AA50" s="331">
        <v>4591</v>
      </c>
    </row>
    <row r="51" spans="1:27" ht="10.5" customHeight="1">
      <c r="A51" s="170"/>
      <c r="B51" s="175"/>
      <c r="C51" s="186"/>
      <c r="D51" s="188"/>
      <c r="E51" s="188"/>
      <c r="F51" s="188"/>
      <c r="G51" s="188"/>
      <c r="H51" s="188"/>
      <c r="I51" s="188"/>
      <c r="J51" s="188"/>
      <c r="K51" s="170" t="s">
        <v>638</v>
      </c>
      <c r="L51" s="175"/>
      <c r="M51" s="180"/>
      <c r="N51" s="180"/>
      <c r="O51" s="188">
        <v>68</v>
      </c>
      <c r="P51" s="180">
        <v>56</v>
      </c>
      <c r="Q51" s="180">
        <v>75</v>
      </c>
      <c r="R51" s="180">
        <v>138</v>
      </c>
      <c r="S51" s="180">
        <v>219</v>
      </c>
      <c r="T51" s="180">
        <v>273</v>
      </c>
      <c r="U51" s="170" t="s">
        <v>638</v>
      </c>
      <c r="V51" s="170"/>
      <c r="W51" s="186">
        <v>365</v>
      </c>
      <c r="X51" s="188">
        <v>509</v>
      </c>
      <c r="Y51" s="188">
        <v>682</v>
      </c>
      <c r="Z51" s="188">
        <v>730</v>
      </c>
      <c r="AA51" s="331">
        <v>870</v>
      </c>
    </row>
    <row r="52" spans="1:27" ht="10.5" customHeight="1">
      <c r="A52" s="170"/>
      <c r="B52" s="175"/>
      <c r="C52" s="186"/>
      <c r="D52" s="188"/>
      <c r="E52" s="188"/>
      <c r="F52" s="188"/>
      <c r="G52" s="188"/>
      <c r="H52" s="188"/>
      <c r="I52" s="188"/>
      <c r="J52" s="188"/>
      <c r="K52" s="170" t="s">
        <v>151</v>
      </c>
      <c r="L52" s="175"/>
      <c r="M52" s="180"/>
      <c r="N52" s="180"/>
      <c r="O52" s="188">
        <v>3</v>
      </c>
      <c r="P52" s="180">
        <v>9</v>
      </c>
      <c r="Q52" s="180">
        <v>7</v>
      </c>
      <c r="R52" s="180">
        <v>10</v>
      </c>
      <c r="S52" s="180">
        <v>17</v>
      </c>
      <c r="T52" s="180">
        <v>47</v>
      </c>
      <c r="U52" s="170" t="s">
        <v>151</v>
      </c>
      <c r="V52" s="170"/>
      <c r="W52" s="186">
        <v>53</v>
      </c>
      <c r="X52" s="188">
        <v>89</v>
      </c>
      <c r="Y52" s="188">
        <v>110</v>
      </c>
      <c r="Z52" s="188">
        <v>135</v>
      </c>
      <c r="AA52" s="331">
        <v>147</v>
      </c>
    </row>
    <row r="53" spans="1:27" ht="10.5" customHeight="1">
      <c r="A53" s="170"/>
      <c r="B53" s="175"/>
      <c r="C53" s="260"/>
      <c r="D53" s="261"/>
      <c r="E53" s="261"/>
      <c r="F53" s="261"/>
      <c r="G53" s="261"/>
      <c r="H53" s="261"/>
      <c r="I53" s="261"/>
      <c r="J53" s="261"/>
      <c r="K53" s="170" t="s">
        <v>633</v>
      </c>
      <c r="L53" s="175"/>
      <c r="M53" s="180"/>
      <c r="N53" s="180"/>
      <c r="O53" s="261" t="s">
        <v>150</v>
      </c>
      <c r="P53" s="180">
        <v>820</v>
      </c>
      <c r="Q53" s="180">
        <v>707</v>
      </c>
      <c r="R53" s="180">
        <v>209</v>
      </c>
      <c r="S53" s="180">
        <v>4409</v>
      </c>
      <c r="T53" s="180">
        <v>454</v>
      </c>
      <c r="U53" s="170" t="s">
        <v>633</v>
      </c>
      <c r="V53" s="170"/>
      <c r="W53" s="186">
        <v>5128</v>
      </c>
      <c r="X53" s="188">
        <v>270</v>
      </c>
      <c r="Y53" s="261">
        <v>4347</v>
      </c>
      <c r="Z53" s="261">
        <v>8541</v>
      </c>
      <c r="AA53" s="331">
        <v>15469</v>
      </c>
    </row>
    <row r="54" spans="1:27" ht="10.5" customHeight="1">
      <c r="A54" s="154" t="s">
        <v>640</v>
      </c>
      <c r="B54" s="256"/>
      <c r="C54" s="186">
        <v>296743</v>
      </c>
      <c r="D54" s="188">
        <v>289689</v>
      </c>
      <c r="E54" s="188">
        <v>304712</v>
      </c>
      <c r="F54" s="188">
        <v>311228</v>
      </c>
      <c r="G54" s="188">
        <v>303856</v>
      </c>
      <c r="H54" s="450" t="s">
        <v>1008</v>
      </c>
      <c r="I54" s="188">
        <v>369919</v>
      </c>
      <c r="J54" s="188">
        <v>419126</v>
      </c>
      <c r="K54" s="154" t="s">
        <v>640</v>
      </c>
      <c r="L54" s="256"/>
      <c r="M54" s="180">
        <v>460279</v>
      </c>
      <c r="N54" s="180">
        <v>486483</v>
      </c>
      <c r="O54" s="188">
        <v>493718</v>
      </c>
      <c r="P54" s="180">
        <v>531818</v>
      </c>
      <c r="Q54" s="180">
        <v>562867</v>
      </c>
      <c r="R54" s="180">
        <v>597995</v>
      </c>
      <c r="S54" s="180">
        <v>623729</v>
      </c>
      <c r="T54" s="180">
        <v>648703</v>
      </c>
      <c r="U54" s="154" t="s">
        <v>640</v>
      </c>
      <c r="V54" s="154"/>
      <c r="W54" s="186">
        <v>670343</v>
      </c>
      <c r="X54" s="188">
        <v>693092</v>
      </c>
      <c r="Y54" s="188">
        <v>709490</v>
      </c>
      <c r="Z54" s="188">
        <v>728947</v>
      </c>
      <c r="AA54" s="331">
        <v>744668</v>
      </c>
    </row>
    <row r="55" spans="1:27" ht="10.5" customHeight="1">
      <c r="A55" s="170" t="s">
        <v>617</v>
      </c>
      <c r="B55" s="175"/>
      <c r="C55" s="186">
        <v>40450</v>
      </c>
      <c r="D55" s="188">
        <v>40518</v>
      </c>
      <c r="E55" s="188">
        <v>41965</v>
      </c>
      <c r="F55" s="188">
        <v>42352</v>
      </c>
      <c r="G55" s="188">
        <v>40234</v>
      </c>
      <c r="H55" s="450" t="s">
        <v>1008</v>
      </c>
      <c r="I55" s="188">
        <v>56396</v>
      </c>
      <c r="J55" s="188">
        <v>65675</v>
      </c>
      <c r="K55" s="170" t="s">
        <v>617</v>
      </c>
      <c r="L55" s="175"/>
      <c r="M55" s="180">
        <v>59209</v>
      </c>
      <c r="N55" s="180">
        <v>52933</v>
      </c>
      <c r="O55" s="188">
        <v>50146</v>
      </c>
      <c r="P55" s="180">
        <v>54896</v>
      </c>
      <c r="Q55" s="180">
        <v>50945</v>
      </c>
      <c r="R55" s="180">
        <v>49249</v>
      </c>
      <c r="S55" s="180">
        <v>45266</v>
      </c>
      <c r="T55" s="180">
        <v>41805</v>
      </c>
      <c r="U55" s="170" t="s">
        <v>617</v>
      </c>
      <c r="V55" s="170"/>
      <c r="W55" s="186">
        <v>40151</v>
      </c>
      <c r="X55" s="188">
        <v>39824</v>
      </c>
      <c r="Y55" s="188">
        <v>39656</v>
      </c>
      <c r="Z55" s="188">
        <v>40537</v>
      </c>
      <c r="AA55" s="331">
        <v>37690</v>
      </c>
    </row>
    <row r="56" spans="1:27" ht="10.5" customHeight="1">
      <c r="A56" s="170" t="s">
        <v>618</v>
      </c>
      <c r="B56" s="175"/>
      <c r="C56" s="186">
        <v>34401</v>
      </c>
      <c r="D56" s="188">
        <v>36440</v>
      </c>
      <c r="E56" s="188">
        <v>37641</v>
      </c>
      <c r="F56" s="188">
        <v>38997</v>
      </c>
      <c r="G56" s="188">
        <v>38791</v>
      </c>
      <c r="H56" s="450" t="s">
        <v>1008</v>
      </c>
      <c r="I56" s="188">
        <v>38317</v>
      </c>
      <c r="J56" s="188">
        <v>55467</v>
      </c>
      <c r="K56" s="170" t="s">
        <v>618</v>
      </c>
      <c r="L56" s="175"/>
      <c r="M56" s="180">
        <v>66259</v>
      </c>
      <c r="N56" s="180">
        <v>59645</v>
      </c>
      <c r="O56" s="188">
        <v>53141</v>
      </c>
      <c r="P56" s="180">
        <v>51719</v>
      </c>
      <c r="Q56" s="180">
        <v>56368</v>
      </c>
      <c r="R56" s="180">
        <v>51945</v>
      </c>
      <c r="S56" s="180">
        <v>49602</v>
      </c>
      <c r="T56" s="180">
        <v>46128</v>
      </c>
      <c r="U56" s="170" t="s">
        <v>618</v>
      </c>
      <c r="V56" s="170"/>
      <c r="W56" s="186">
        <v>42569</v>
      </c>
      <c r="X56" s="188">
        <v>41247</v>
      </c>
      <c r="Y56" s="188">
        <v>39625</v>
      </c>
      <c r="Z56" s="188">
        <v>40535</v>
      </c>
      <c r="AA56" s="331">
        <v>41082</v>
      </c>
    </row>
    <row r="57" spans="1:27" ht="10.5" customHeight="1">
      <c r="A57" s="170" t="s">
        <v>619</v>
      </c>
      <c r="B57" s="175"/>
      <c r="C57" s="186">
        <v>32307</v>
      </c>
      <c r="D57" s="188">
        <v>31008</v>
      </c>
      <c r="E57" s="188">
        <v>33991</v>
      </c>
      <c r="F57" s="188">
        <v>35116</v>
      </c>
      <c r="G57" s="188">
        <v>35723</v>
      </c>
      <c r="H57" s="450" t="s">
        <v>1008</v>
      </c>
      <c r="I57" s="188">
        <v>42712</v>
      </c>
      <c r="J57" s="188">
        <v>37797</v>
      </c>
      <c r="K57" s="170" t="s">
        <v>619</v>
      </c>
      <c r="L57" s="175"/>
      <c r="M57" s="180">
        <v>55220</v>
      </c>
      <c r="N57" s="180">
        <v>65941</v>
      </c>
      <c r="O57" s="188">
        <v>59207</v>
      </c>
      <c r="P57" s="180">
        <v>53661</v>
      </c>
      <c r="Q57" s="180">
        <v>51867</v>
      </c>
      <c r="R57" s="180">
        <v>56417</v>
      </c>
      <c r="S57" s="180">
        <v>51592</v>
      </c>
      <c r="T57" s="180">
        <v>49417</v>
      </c>
      <c r="U57" s="170" t="s">
        <v>619</v>
      </c>
      <c r="V57" s="170"/>
      <c r="W57" s="186">
        <v>46128</v>
      </c>
      <c r="X57" s="188">
        <v>42683</v>
      </c>
      <c r="Y57" s="188">
        <v>40959</v>
      </c>
      <c r="Z57" s="188">
        <v>39905</v>
      </c>
      <c r="AA57" s="331">
        <v>40464</v>
      </c>
    </row>
    <row r="58" spans="1:27" ht="10.5" customHeight="1">
      <c r="A58" s="170" t="s">
        <v>620</v>
      </c>
      <c r="B58" s="175"/>
      <c r="C58" s="186">
        <v>28429</v>
      </c>
      <c r="D58" s="188">
        <v>21654</v>
      </c>
      <c r="E58" s="188">
        <v>25105</v>
      </c>
      <c r="F58" s="188">
        <v>24894</v>
      </c>
      <c r="G58" s="188">
        <v>22075</v>
      </c>
      <c r="H58" s="450" t="s">
        <v>1008</v>
      </c>
      <c r="I58" s="188">
        <v>39761</v>
      </c>
      <c r="J58" s="188">
        <v>41797</v>
      </c>
      <c r="K58" s="170" t="s">
        <v>620</v>
      </c>
      <c r="L58" s="175"/>
      <c r="M58" s="180">
        <v>35044</v>
      </c>
      <c r="N58" s="180">
        <v>47094</v>
      </c>
      <c r="O58" s="188">
        <v>52075</v>
      </c>
      <c r="P58" s="180">
        <v>50031</v>
      </c>
      <c r="Q58" s="180">
        <v>46496</v>
      </c>
      <c r="R58" s="180">
        <v>47392</v>
      </c>
      <c r="S58" s="180">
        <v>52162</v>
      </c>
      <c r="T58" s="180">
        <v>48915</v>
      </c>
      <c r="U58" s="170" t="s">
        <v>620</v>
      </c>
      <c r="V58" s="170"/>
      <c r="W58" s="186">
        <v>46741</v>
      </c>
      <c r="X58" s="188">
        <v>44005</v>
      </c>
      <c r="Y58" s="188">
        <v>40773</v>
      </c>
      <c r="Z58" s="188">
        <v>39329</v>
      </c>
      <c r="AA58" s="331">
        <v>37863</v>
      </c>
    </row>
    <row r="59" spans="1:27" ht="10.5" customHeight="1">
      <c r="A59" s="170" t="s">
        <v>621</v>
      </c>
      <c r="B59" s="175"/>
      <c r="C59" s="186">
        <v>23144</v>
      </c>
      <c r="D59" s="188">
        <v>20965</v>
      </c>
      <c r="E59" s="188">
        <v>21902</v>
      </c>
      <c r="F59" s="188">
        <v>21312</v>
      </c>
      <c r="G59" s="188">
        <v>19061</v>
      </c>
      <c r="H59" s="450" t="s">
        <v>1008</v>
      </c>
      <c r="I59" s="188">
        <v>33133</v>
      </c>
      <c r="J59" s="188">
        <v>37425</v>
      </c>
      <c r="K59" s="170" t="s">
        <v>621</v>
      </c>
      <c r="L59" s="175"/>
      <c r="M59" s="180">
        <v>37702</v>
      </c>
      <c r="N59" s="180">
        <v>31158</v>
      </c>
      <c r="O59" s="188">
        <v>35424</v>
      </c>
      <c r="P59" s="180">
        <v>44240</v>
      </c>
      <c r="Q59" s="180">
        <v>39828</v>
      </c>
      <c r="R59" s="180">
        <v>39984</v>
      </c>
      <c r="S59" s="180">
        <v>40334</v>
      </c>
      <c r="T59" s="180">
        <v>48171</v>
      </c>
      <c r="U59" s="170" t="s">
        <v>621</v>
      </c>
      <c r="V59" s="170"/>
      <c r="W59" s="186">
        <v>43000</v>
      </c>
      <c r="X59" s="188">
        <v>42191</v>
      </c>
      <c r="Y59" s="188">
        <v>38247</v>
      </c>
      <c r="Z59" s="188">
        <v>35076</v>
      </c>
      <c r="AA59" s="331">
        <v>34275</v>
      </c>
    </row>
    <row r="60" spans="1:27" ht="10.5" customHeight="1">
      <c r="A60" s="170" t="s">
        <v>622</v>
      </c>
      <c r="B60" s="175"/>
      <c r="C60" s="186">
        <v>21793</v>
      </c>
      <c r="D60" s="188">
        <v>19461</v>
      </c>
      <c r="E60" s="188">
        <v>20175</v>
      </c>
      <c r="F60" s="188">
        <v>19871</v>
      </c>
      <c r="G60" s="188">
        <v>17862</v>
      </c>
      <c r="H60" s="450" t="s">
        <v>1008</v>
      </c>
      <c r="I60" s="188">
        <v>26743</v>
      </c>
      <c r="J60" s="188">
        <v>31409</v>
      </c>
      <c r="K60" s="170" t="s">
        <v>622</v>
      </c>
      <c r="L60" s="175"/>
      <c r="M60" s="180">
        <v>35654</v>
      </c>
      <c r="N60" s="180">
        <v>36865</v>
      </c>
      <c r="O60" s="188">
        <v>30550</v>
      </c>
      <c r="P60" s="180">
        <v>40127</v>
      </c>
      <c r="Q60" s="180">
        <v>48360</v>
      </c>
      <c r="R60" s="180">
        <v>45405</v>
      </c>
      <c r="S60" s="180">
        <v>42231</v>
      </c>
      <c r="T60" s="180">
        <v>43861</v>
      </c>
      <c r="U60" s="170" t="s">
        <v>622</v>
      </c>
      <c r="V60" s="170"/>
      <c r="W60" s="186">
        <v>49817</v>
      </c>
      <c r="X60" s="188">
        <v>46852</v>
      </c>
      <c r="Y60" s="188">
        <v>43986</v>
      </c>
      <c r="Z60" s="188">
        <v>39813</v>
      </c>
      <c r="AA60" s="331">
        <v>36910</v>
      </c>
    </row>
    <row r="61" spans="1:27" ht="10.5" customHeight="1">
      <c r="A61" s="170" t="s">
        <v>623</v>
      </c>
      <c r="B61" s="175"/>
      <c r="C61" s="186">
        <v>18566</v>
      </c>
      <c r="D61" s="188">
        <v>18553</v>
      </c>
      <c r="E61" s="188">
        <v>17875</v>
      </c>
      <c r="F61" s="188">
        <v>19032</v>
      </c>
      <c r="G61" s="188">
        <v>17674</v>
      </c>
      <c r="H61" s="450" t="s">
        <v>1008</v>
      </c>
      <c r="I61" s="188">
        <v>22787</v>
      </c>
      <c r="J61" s="188">
        <v>25775</v>
      </c>
      <c r="K61" s="170" t="s">
        <v>623</v>
      </c>
      <c r="L61" s="175"/>
      <c r="M61" s="180">
        <v>30746</v>
      </c>
      <c r="N61" s="180">
        <v>33872</v>
      </c>
      <c r="O61" s="188">
        <v>35217</v>
      </c>
      <c r="P61" s="180">
        <v>32295</v>
      </c>
      <c r="Q61" s="180">
        <v>41519</v>
      </c>
      <c r="R61" s="180">
        <v>50233</v>
      </c>
      <c r="S61" s="180">
        <v>45747</v>
      </c>
      <c r="T61" s="180">
        <v>43938</v>
      </c>
      <c r="U61" s="170" t="s">
        <v>623</v>
      </c>
      <c r="V61" s="170"/>
      <c r="W61" s="186">
        <v>45117</v>
      </c>
      <c r="X61" s="188">
        <v>52381</v>
      </c>
      <c r="Y61" s="188">
        <v>47876</v>
      </c>
      <c r="Z61" s="188">
        <v>45741</v>
      </c>
      <c r="AA61" s="331">
        <v>42045</v>
      </c>
    </row>
    <row r="62" spans="1:27" ht="10.5" customHeight="1">
      <c r="A62" s="170" t="s">
        <v>624</v>
      </c>
      <c r="B62" s="175"/>
      <c r="C62" s="186">
        <v>17304</v>
      </c>
      <c r="D62" s="188">
        <v>16806</v>
      </c>
      <c r="E62" s="188">
        <v>17755</v>
      </c>
      <c r="F62" s="188">
        <v>16949</v>
      </c>
      <c r="G62" s="188">
        <v>17638</v>
      </c>
      <c r="H62" s="450" t="s">
        <v>1008</v>
      </c>
      <c r="I62" s="188">
        <v>20095</v>
      </c>
      <c r="J62" s="188">
        <v>22532</v>
      </c>
      <c r="K62" s="170" t="s">
        <v>624</v>
      </c>
      <c r="L62" s="175"/>
      <c r="M62" s="180">
        <v>25443</v>
      </c>
      <c r="N62" s="180">
        <v>29495</v>
      </c>
      <c r="O62" s="188">
        <v>32826</v>
      </c>
      <c r="P62" s="180">
        <v>36167</v>
      </c>
      <c r="Q62" s="180">
        <v>32505</v>
      </c>
      <c r="R62" s="180">
        <v>41586</v>
      </c>
      <c r="S62" s="180">
        <v>49813</v>
      </c>
      <c r="T62" s="180">
        <v>46211</v>
      </c>
      <c r="U62" s="170" t="s">
        <v>624</v>
      </c>
      <c r="V62" s="170"/>
      <c r="W62" s="186">
        <v>44249</v>
      </c>
      <c r="X62" s="188">
        <v>46274</v>
      </c>
      <c r="Y62" s="188">
        <v>52660</v>
      </c>
      <c r="Z62" s="188">
        <v>48942</v>
      </c>
      <c r="AA62" s="331">
        <v>47153</v>
      </c>
    </row>
    <row r="63" spans="1:27" ht="10.5" customHeight="1">
      <c r="A63" s="170" t="s">
        <v>625</v>
      </c>
      <c r="B63" s="175"/>
      <c r="C63" s="186">
        <v>15981</v>
      </c>
      <c r="D63" s="188">
        <v>15766</v>
      </c>
      <c r="E63" s="188">
        <v>15775</v>
      </c>
      <c r="F63" s="188">
        <v>16610</v>
      </c>
      <c r="G63" s="188">
        <v>15784</v>
      </c>
      <c r="H63" s="450" t="s">
        <v>1008</v>
      </c>
      <c r="I63" s="188">
        <v>17814</v>
      </c>
      <c r="J63" s="188">
        <v>19497</v>
      </c>
      <c r="K63" s="170" t="s">
        <v>625</v>
      </c>
      <c r="L63" s="175"/>
      <c r="M63" s="180">
        <v>22041</v>
      </c>
      <c r="N63" s="180">
        <v>24643</v>
      </c>
      <c r="O63" s="188">
        <v>28626</v>
      </c>
      <c r="P63" s="180">
        <v>33005</v>
      </c>
      <c r="Q63" s="180">
        <v>35863</v>
      </c>
      <c r="R63" s="180">
        <v>32100</v>
      </c>
      <c r="S63" s="180">
        <v>40829</v>
      </c>
      <c r="T63" s="180">
        <v>49358</v>
      </c>
      <c r="U63" s="170" t="s">
        <v>625</v>
      </c>
      <c r="V63" s="170"/>
      <c r="W63" s="186">
        <v>45808</v>
      </c>
      <c r="X63" s="188">
        <v>44506</v>
      </c>
      <c r="Y63" s="188">
        <v>46284</v>
      </c>
      <c r="Z63" s="188">
        <v>52784</v>
      </c>
      <c r="AA63" s="331">
        <v>49034</v>
      </c>
    </row>
    <row r="64" spans="1:27" ht="10.5" customHeight="1">
      <c r="A64" s="170" t="s">
        <v>626</v>
      </c>
      <c r="B64" s="175"/>
      <c r="C64" s="186">
        <v>15112</v>
      </c>
      <c r="D64" s="188">
        <v>14812</v>
      </c>
      <c r="E64" s="188">
        <v>14933</v>
      </c>
      <c r="F64" s="188">
        <v>14865</v>
      </c>
      <c r="G64" s="188">
        <v>15624</v>
      </c>
      <c r="H64" s="450" t="s">
        <v>1008</v>
      </c>
      <c r="I64" s="188">
        <v>15996</v>
      </c>
      <c r="J64" s="188">
        <v>17233</v>
      </c>
      <c r="K64" s="170" t="s">
        <v>626</v>
      </c>
      <c r="L64" s="175"/>
      <c r="M64" s="180">
        <v>19099</v>
      </c>
      <c r="N64" s="180">
        <v>21375</v>
      </c>
      <c r="O64" s="188">
        <v>23944</v>
      </c>
      <c r="P64" s="180">
        <v>28732</v>
      </c>
      <c r="Q64" s="180">
        <v>32871</v>
      </c>
      <c r="R64" s="180">
        <v>35556</v>
      </c>
      <c r="S64" s="180">
        <v>31457</v>
      </c>
      <c r="T64" s="180">
        <v>40555</v>
      </c>
      <c r="U64" s="170" t="s">
        <v>626</v>
      </c>
      <c r="V64" s="170"/>
      <c r="W64" s="186">
        <v>48646</v>
      </c>
      <c r="X64" s="188">
        <v>45934</v>
      </c>
      <c r="Y64" s="188">
        <v>44141</v>
      </c>
      <c r="Z64" s="188">
        <v>46240</v>
      </c>
      <c r="AA64" s="331">
        <v>52407</v>
      </c>
    </row>
    <row r="65" spans="1:27" ht="10.5" customHeight="1">
      <c r="A65" s="170" t="s">
        <v>627</v>
      </c>
      <c r="B65" s="175"/>
      <c r="C65" s="186">
        <v>13818</v>
      </c>
      <c r="D65" s="188">
        <v>14002</v>
      </c>
      <c r="E65" s="188">
        <v>13934</v>
      </c>
      <c r="F65" s="188">
        <v>13915</v>
      </c>
      <c r="G65" s="188">
        <v>13974</v>
      </c>
      <c r="H65" s="450" t="s">
        <v>1008</v>
      </c>
      <c r="I65" s="188">
        <v>13464</v>
      </c>
      <c r="J65" s="188">
        <v>15457</v>
      </c>
      <c r="K65" s="170" t="s">
        <v>627</v>
      </c>
      <c r="L65" s="175"/>
      <c r="M65" s="180">
        <v>16751</v>
      </c>
      <c r="N65" s="180">
        <v>18889</v>
      </c>
      <c r="O65" s="188">
        <v>20647</v>
      </c>
      <c r="P65" s="180">
        <v>23358</v>
      </c>
      <c r="Q65" s="180">
        <v>28504</v>
      </c>
      <c r="R65" s="180">
        <v>32439</v>
      </c>
      <c r="S65" s="180">
        <v>35027</v>
      </c>
      <c r="T65" s="180">
        <v>31407</v>
      </c>
      <c r="U65" s="170" t="s">
        <v>627</v>
      </c>
      <c r="V65" s="170"/>
      <c r="W65" s="186">
        <v>39674</v>
      </c>
      <c r="X65" s="188">
        <v>48558</v>
      </c>
      <c r="Y65" s="188">
        <v>45405</v>
      </c>
      <c r="Z65" s="188">
        <v>43822</v>
      </c>
      <c r="AA65" s="331">
        <v>45861</v>
      </c>
    </row>
    <row r="66" spans="1:27" ht="10.5" customHeight="1">
      <c r="A66" s="170" t="s">
        <v>628</v>
      </c>
      <c r="B66" s="175"/>
      <c r="C66" s="186">
        <v>10578</v>
      </c>
      <c r="D66" s="188">
        <v>12477</v>
      </c>
      <c r="E66" s="188">
        <v>12836</v>
      </c>
      <c r="F66" s="188">
        <v>12892</v>
      </c>
      <c r="G66" s="188">
        <v>12723</v>
      </c>
      <c r="H66" s="450" t="s">
        <v>1008</v>
      </c>
      <c r="I66" s="188">
        <v>12271</v>
      </c>
      <c r="J66" s="188">
        <v>12791</v>
      </c>
      <c r="K66" s="170" t="s">
        <v>628</v>
      </c>
      <c r="L66" s="175"/>
      <c r="M66" s="180">
        <v>14980</v>
      </c>
      <c r="N66" s="180">
        <v>16051</v>
      </c>
      <c r="O66" s="188">
        <v>17387</v>
      </c>
      <c r="P66" s="180">
        <v>19989</v>
      </c>
      <c r="Q66" s="180">
        <v>23190</v>
      </c>
      <c r="R66" s="180">
        <v>28041</v>
      </c>
      <c r="S66" s="180">
        <v>31914</v>
      </c>
      <c r="T66" s="180">
        <v>34918</v>
      </c>
      <c r="U66" s="170" t="s">
        <v>628</v>
      </c>
      <c r="V66" s="170"/>
      <c r="W66" s="186">
        <v>30745</v>
      </c>
      <c r="X66" s="188">
        <v>39911</v>
      </c>
      <c r="Y66" s="188">
        <v>48249</v>
      </c>
      <c r="Z66" s="188">
        <v>45215</v>
      </c>
      <c r="AA66" s="331">
        <v>43542</v>
      </c>
    </row>
    <row r="67" spans="1:27" ht="10.5" customHeight="1">
      <c r="A67" s="170" t="s">
        <v>629</v>
      </c>
      <c r="B67" s="175"/>
      <c r="C67" s="186">
        <v>8788</v>
      </c>
      <c r="D67" s="188">
        <v>9634</v>
      </c>
      <c r="E67" s="188">
        <v>11304</v>
      </c>
      <c r="F67" s="188">
        <v>11744</v>
      </c>
      <c r="G67" s="188">
        <v>11683</v>
      </c>
      <c r="H67" s="450" t="s">
        <v>1008</v>
      </c>
      <c r="I67" s="188">
        <v>10405</v>
      </c>
      <c r="J67" s="188">
        <v>11773</v>
      </c>
      <c r="K67" s="170" t="s">
        <v>629</v>
      </c>
      <c r="L67" s="175"/>
      <c r="M67" s="180">
        <v>12208</v>
      </c>
      <c r="N67" s="180">
        <v>14212</v>
      </c>
      <c r="O67" s="188">
        <v>15241</v>
      </c>
      <c r="P67" s="180">
        <v>17255</v>
      </c>
      <c r="Q67" s="180">
        <v>19807</v>
      </c>
      <c r="R67" s="180">
        <v>22835</v>
      </c>
      <c r="S67" s="180">
        <v>27477</v>
      </c>
      <c r="T67" s="180">
        <v>31615</v>
      </c>
      <c r="U67" s="170" t="s">
        <v>629</v>
      </c>
      <c r="V67" s="170"/>
      <c r="W67" s="186">
        <v>34463</v>
      </c>
      <c r="X67" s="188">
        <v>30753</v>
      </c>
      <c r="Y67" s="188">
        <v>39663</v>
      </c>
      <c r="Z67" s="188">
        <v>48011</v>
      </c>
      <c r="AA67" s="331">
        <v>44803</v>
      </c>
    </row>
    <row r="68" spans="1:27" ht="10.5" customHeight="1">
      <c r="A68" s="170" t="s">
        <v>630</v>
      </c>
      <c r="B68" s="175"/>
      <c r="C68" s="186">
        <v>6335</v>
      </c>
      <c r="D68" s="188">
        <v>7343</v>
      </c>
      <c r="E68" s="188">
        <v>8030</v>
      </c>
      <c r="F68" s="188">
        <v>9633</v>
      </c>
      <c r="G68" s="188">
        <v>9890</v>
      </c>
      <c r="H68" s="450" t="s">
        <v>1008</v>
      </c>
      <c r="I68" s="188">
        <v>8035</v>
      </c>
      <c r="J68" s="188">
        <v>9236</v>
      </c>
      <c r="K68" s="170" t="s">
        <v>630</v>
      </c>
      <c r="L68" s="175"/>
      <c r="M68" s="180">
        <v>10839</v>
      </c>
      <c r="N68" s="180">
        <v>11281</v>
      </c>
      <c r="O68" s="188">
        <v>13017</v>
      </c>
      <c r="P68" s="180">
        <v>14670</v>
      </c>
      <c r="Q68" s="180">
        <v>16707</v>
      </c>
      <c r="R68" s="180">
        <v>19183</v>
      </c>
      <c r="S68" s="180">
        <v>22185</v>
      </c>
      <c r="T68" s="180">
        <v>27002</v>
      </c>
      <c r="U68" s="170" t="s">
        <v>630</v>
      </c>
      <c r="V68" s="170"/>
      <c r="W68" s="186">
        <v>30795</v>
      </c>
      <c r="X68" s="188">
        <v>33918</v>
      </c>
      <c r="Y68" s="188">
        <v>30099</v>
      </c>
      <c r="Z68" s="188">
        <v>39275</v>
      </c>
      <c r="AA68" s="331">
        <v>47072</v>
      </c>
    </row>
    <row r="69" spans="1:27" ht="10.5" customHeight="1">
      <c r="A69" s="170" t="s">
        <v>631</v>
      </c>
      <c r="B69" s="175"/>
      <c r="C69" s="186">
        <v>4719</v>
      </c>
      <c r="D69" s="188">
        <v>4950</v>
      </c>
      <c r="E69" s="188">
        <v>5819</v>
      </c>
      <c r="F69" s="188">
        <v>6395</v>
      </c>
      <c r="G69" s="188">
        <v>7683</v>
      </c>
      <c r="H69" s="450" t="s">
        <v>1008</v>
      </c>
      <c r="I69" s="188">
        <v>11990</v>
      </c>
      <c r="J69" s="188">
        <v>15238</v>
      </c>
      <c r="K69" s="170" t="s">
        <v>631</v>
      </c>
      <c r="L69" s="175"/>
      <c r="M69" s="180">
        <v>8117</v>
      </c>
      <c r="N69" s="180">
        <v>9679</v>
      </c>
      <c r="O69" s="188">
        <v>10175</v>
      </c>
      <c r="P69" s="180">
        <v>12125</v>
      </c>
      <c r="Q69" s="180">
        <v>13878</v>
      </c>
      <c r="R69" s="180">
        <v>15846</v>
      </c>
      <c r="S69" s="180">
        <v>18242</v>
      </c>
      <c r="T69" s="180">
        <v>21457</v>
      </c>
      <c r="U69" s="170" t="s">
        <v>631</v>
      </c>
      <c r="V69" s="170"/>
      <c r="W69" s="186">
        <v>25929</v>
      </c>
      <c r="X69" s="188">
        <v>29786</v>
      </c>
      <c r="Y69" s="188">
        <v>32555</v>
      </c>
      <c r="Z69" s="188">
        <v>29064</v>
      </c>
      <c r="AA69" s="331">
        <v>37967</v>
      </c>
    </row>
    <row r="70" spans="1:27" ht="10.5" customHeight="1">
      <c r="A70" s="170" t="s">
        <v>632</v>
      </c>
      <c r="B70" s="175"/>
      <c r="C70" s="186">
        <v>3323</v>
      </c>
      <c r="D70" s="188">
        <v>3108</v>
      </c>
      <c r="E70" s="188">
        <v>3333</v>
      </c>
      <c r="F70" s="188">
        <v>4063</v>
      </c>
      <c r="G70" s="188">
        <v>4346</v>
      </c>
      <c r="H70" s="450" t="s">
        <v>1008</v>
      </c>
      <c r="I70" s="261" t="s">
        <v>634</v>
      </c>
      <c r="J70" s="261" t="s">
        <v>150</v>
      </c>
      <c r="K70" s="170" t="s">
        <v>632</v>
      </c>
      <c r="L70" s="175"/>
      <c r="M70" s="180">
        <v>5658</v>
      </c>
      <c r="N70" s="180">
        <v>6683</v>
      </c>
      <c r="O70" s="188">
        <v>7804</v>
      </c>
      <c r="P70" s="180">
        <v>8602</v>
      </c>
      <c r="Q70" s="180">
        <v>10801</v>
      </c>
      <c r="R70" s="180">
        <v>12636</v>
      </c>
      <c r="S70" s="180">
        <v>14668</v>
      </c>
      <c r="T70" s="180">
        <v>16987</v>
      </c>
      <c r="U70" s="170" t="s">
        <v>632</v>
      </c>
      <c r="V70" s="170"/>
      <c r="W70" s="186">
        <v>19772</v>
      </c>
      <c r="X70" s="188">
        <v>24342</v>
      </c>
      <c r="Y70" s="188">
        <v>27969</v>
      </c>
      <c r="Z70" s="188">
        <v>30607</v>
      </c>
      <c r="AA70" s="331">
        <v>27509</v>
      </c>
    </row>
    <row r="71" spans="1:27" ht="10.5" customHeight="1">
      <c r="A71" s="170" t="s">
        <v>956</v>
      </c>
      <c r="B71" s="175"/>
      <c r="C71" s="186">
        <v>1695</v>
      </c>
      <c r="D71" s="188">
        <v>1676</v>
      </c>
      <c r="E71" s="188">
        <v>2339</v>
      </c>
      <c r="F71" s="188">
        <v>2588</v>
      </c>
      <c r="G71" s="188">
        <v>2231</v>
      </c>
      <c r="H71" s="450" t="s">
        <v>1008</v>
      </c>
      <c r="I71" s="261" t="s">
        <v>634</v>
      </c>
      <c r="J71" s="261" t="s">
        <v>150</v>
      </c>
      <c r="K71" s="170" t="s">
        <v>635</v>
      </c>
      <c r="L71" s="175"/>
      <c r="M71" s="180">
        <v>3283</v>
      </c>
      <c r="N71" s="180">
        <v>3994</v>
      </c>
      <c r="O71" s="188">
        <v>4855</v>
      </c>
      <c r="P71" s="180">
        <v>5982</v>
      </c>
      <c r="Q71" s="180">
        <v>7006</v>
      </c>
      <c r="R71" s="180">
        <v>9039</v>
      </c>
      <c r="S71" s="180">
        <v>10747</v>
      </c>
      <c r="T71" s="180">
        <v>12761</v>
      </c>
      <c r="U71" s="170" t="s">
        <v>635</v>
      </c>
      <c r="V71" s="170"/>
      <c r="W71" s="186">
        <v>14856</v>
      </c>
      <c r="X71" s="188">
        <v>17725</v>
      </c>
      <c r="Y71" s="188">
        <v>21882</v>
      </c>
      <c r="Z71" s="188">
        <v>25182</v>
      </c>
      <c r="AA71" s="331">
        <v>27899</v>
      </c>
    </row>
    <row r="72" spans="1:27" ht="10.5" customHeight="1">
      <c r="A72" s="170" t="s">
        <v>957</v>
      </c>
      <c r="B72" s="175"/>
      <c r="C72" s="260" t="s">
        <v>634</v>
      </c>
      <c r="D72" s="261">
        <v>516</v>
      </c>
      <c r="E72" s="261" t="s">
        <v>634</v>
      </c>
      <c r="F72" s="261" t="s">
        <v>150</v>
      </c>
      <c r="G72" s="188">
        <v>857</v>
      </c>
      <c r="H72" s="450" t="s">
        <v>1008</v>
      </c>
      <c r="I72" s="261" t="s">
        <v>634</v>
      </c>
      <c r="J72" s="261" t="s">
        <v>150</v>
      </c>
      <c r="K72" s="170" t="s">
        <v>636</v>
      </c>
      <c r="L72" s="175"/>
      <c r="M72" s="180">
        <v>1953</v>
      </c>
      <c r="N72" s="180">
        <v>2646</v>
      </c>
      <c r="O72" s="188">
        <v>2386</v>
      </c>
      <c r="P72" s="180">
        <v>3055</v>
      </c>
      <c r="Q72" s="180">
        <v>4019</v>
      </c>
      <c r="R72" s="180">
        <v>4988</v>
      </c>
      <c r="S72" s="180">
        <v>6745</v>
      </c>
      <c r="T72" s="180">
        <v>8298</v>
      </c>
      <c r="U72" s="170" t="s">
        <v>636</v>
      </c>
      <c r="V72" s="170"/>
      <c r="W72" s="186">
        <v>9909</v>
      </c>
      <c r="X72" s="188">
        <v>12127</v>
      </c>
      <c r="Y72" s="188">
        <v>14134</v>
      </c>
      <c r="Z72" s="188">
        <v>17922</v>
      </c>
      <c r="AA72" s="331">
        <v>21028</v>
      </c>
    </row>
    <row r="73" spans="1:27" ht="10.5" customHeight="1">
      <c r="A73" s="170"/>
      <c r="B73" s="175"/>
      <c r="C73" s="186"/>
      <c r="D73" s="188"/>
      <c r="E73" s="188"/>
      <c r="F73" s="188"/>
      <c r="G73" s="261"/>
      <c r="H73" s="261"/>
      <c r="I73" s="188"/>
      <c r="J73" s="188"/>
      <c r="K73" s="170" t="s">
        <v>637</v>
      </c>
      <c r="L73" s="175"/>
      <c r="M73" s="261" t="s">
        <v>634</v>
      </c>
      <c r="N73" s="261" t="s">
        <v>634</v>
      </c>
      <c r="O73" s="188">
        <v>813</v>
      </c>
      <c r="P73" s="180">
        <v>1121</v>
      </c>
      <c r="Q73" s="180">
        <v>1537</v>
      </c>
      <c r="R73" s="180">
        <v>2244</v>
      </c>
      <c r="S73" s="180">
        <v>2951</v>
      </c>
      <c r="T73" s="180">
        <v>4098</v>
      </c>
      <c r="U73" s="170" t="s">
        <v>637</v>
      </c>
      <c r="V73" s="170"/>
      <c r="W73" s="186">
        <v>5337</v>
      </c>
      <c r="X73" s="188">
        <v>6663</v>
      </c>
      <c r="Y73" s="188">
        <v>8008</v>
      </c>
      <c r="Z73" s="188">
        <v>9234</v>
      </c>
      <c r="AA73" s="331">
        <v>12027</v>
      </c>
    </row>
    <row r="74" spans="1:27" ht="10.5" customHeight="1">
      <c r="A74" s="170"/>
      <c r="B74" s="175"/>
      <c r="C74" s="186"/>
      <c r="D74" s="188"/>
      <c r="E74" s="188"/>
      <c r="F74" s="188"/>
      <c r="G74" s="188"/>
      <c r="H74" s="188"/>
      <c r="I74" s="188"/>
      <c r="J74" s="188"/>
      <c r="K74" s="170" t="s">
        <v>638</v>
      </c>
      <c r="L74" s="175"/>
      <c r="M74" s="180"/>
      <c r="N74" s="180"/>
      <c r="O74" s="188">
        <v>219</v>
      </c>
      <c r="P74" s="180">
        <v>200</v>
      </c>
      <c r="Q74" s="180">
        <v>298</v>
      </c>
      <c r="R74" s="180">
        <v>513</v>
      </c>
      <c r="S74" s="180">
        <v>811</v>
      </c>
      <c r="T74" s="180">
        <v>1221</v>
      </c>
      <c r="U74" s="170" t="s">
        <v>638</v>
      </c>
      <c r="V74" s="170"/>
      <c r="W74" s="186">
        <v>1889</v>
      </c>
      <c r="X74" s="188">
        <v>2603</v>
      </c>
      <c r="Y74" s="188">
        <v>2866</v>
      </c>
      <c r="Z74" s="188">
        <v>3548</v>
      </c>
      <c r="AA74" s="331">
        <v>4100</v>
      </c>
    </row>
    <row r="75" spans="1:27" ht="10.5" customHeight="1">
      <c r="A75" s="170"/>
      <c r="B75" s="175"/>
      <c r="C75" s="186"/>
      <c r="D75" s="188"/>
      <c r="E75" s="188"/>
      <c r="F75" s="188"/>
      <c r="G75" s="188"/>
      <c r="H75" s="188"/>
      <c r="I75" s="188"/>
      <c r="J75" s="188"/>
      <c r="K75" s="170" t="s">
        <v>151</v>
      </c>
      <c r="L75" s="175"/>
      <c r="M75" s="180"/>
      <c r="N75" s="180"/>
      <c r="O75" s="188">
        <v>18</v>
      </c>
      <c r="P75" s="180">
        <v>28</v>
      </c>
      <c r="Q75" s="180">
        <v>32</v>
      </c>
      <c r="R75" s="180">
        <v>65</v>
      </c>
      <c r="S75" s="180">
        <v>145</v>
      </c>
      <c r="T75" s="180">
        <v>215</v>
      </c>
      <c r="U75" s="170" t="s">
        <v>151</v>
      </c>
      <c r="V75" s="170"/>
      <c r="W75" s="186">
        <v>318</v>
      </c>
      <c r="X75" s="188">
        <v>631</v>
      </c>
      <c r="Y75" s="188">
        <v>762</v>
      </c>
      <c r="Z75" s="188">
        <v>792</v>
      </c>
      <c r="AA75" s="331">
        <v>1034</v>
      </c>
    </row>
    <row r="76" spans="1:27" ht="10.5" customHeight="1">
      <c r="A76" s="170"/>
      <c r="B76" s="175"/>
      <c r="C76" s="260"/>
      <c r="D76" s="261"/>
      <c r="E76" s="261"/>
      <c r="F76" s="261"/>
      <c r="G76" s="261"/>
      <c r="H76" s="261"/>
      <c r="I76" s="261"/>
      <c r="J76" s="261"/>
      <c r="K76" s="170" t="s">
        <v>633</v>
      </c>
      <c r="L76" s="175"/>
      <c r="M76" s="180"/>
      <c r="N76" s="180"/>
      <c r="O76" s="261" t="s">
        <v>150</v>
      </c>
      <c r="P76" s="180">
        <v>560</v>
      </c>
      <c r="Q76" s="180">
        <v>466</v>
      </c>
      <c r="R76" s="180">
        <v>299</v>
      </c>
      <c r="S76" s="180">
        <v>3784</v>
      </c>
      <c r="T76" s="180">
        <v>365</v>
      </c>
      <c r="U76" s="170" t="s">
        <v>633</v>
      </c>
      <c r="V76" s="170"/>
      <c r="W76" s="186">
        <v>4430</v>
      </c>
      <c r="X76" s="188">
        <v>178</v>
      </c>
      <c r="Y76" s="261">
        <v>3691</v>
      </c>
      <c r="Z76" s="261">
        <v>7373</v>
      </c>
      <c r="AA76" s="332">
        <v>12903</v>
      </c>
    </row>
    <row r="77" spans="1:27" ht="5.0999999999999996" customHeight="1" thickBot="1">
      <c r="A77" s="219"/>
      <c r="B77" s="220"/>
      <c r="C77" s="263"/>
      <c r="D77" s="196"/>
      <c r="E77" s="196"/>
      <c r="F77" s="196"/>
      <c r="G77" s="196"/>
      <c r="H77" s="196"/>
      <c r="I77" s="196"/>
      <c r="J77" s="196"/>
      <c r="K77" s="219"/>
      <c r="L77" s="220"/>
      <c r="M77" s="196"/>
      <c r="N77" s="196"/>
      <c r="O77" s="196"/>
      <c r="P77" s="196"/>
      <c r="Q77" s="196"/>
      <c r="R77" s="196"/>
      <c r="S77" s="196"/>
      <c r="T77" s="196"/>
      <c r="U77" s="219"/>
      <c r="V77" s="219"/>
      <c r="W77" s="263"/>
      <c r="X77" s="196"/>
      <c r="Y77" s="196"/>
      <c r="Z77" s="196"/>
      <c r="AA77" s="161"/>
    </row>
    <row r="78" spans="1:27" ht="3.6" customHeight="1"/>
    <row r="79" spans="1:27" ht="9.9499999999999993" customHeight="1">
      <c r="A79" s="201" t="s">
        <v>1001</v>
      </c>
      <c r="K79" s="423" t="s">
        <v>1036</v>
      </c>
      <c r="U79" s="201" t="s">
        <v>164</v>
      </c>
      <c r="V79" s="201"/>
    </row>
    <row r="80" spans="1:27" ht="9.9499999999999993" customHeight="1">
      <c r="A80" s="423" t="s">
        <v>1010</v>
      </c>
      <c r="K80" s="423" t="s">
        <v>1016</v>
      </c>
      <c r="U80" s="201"/>
      <c r="V80" s="201"/>
    </row>
    <row r="81" spans="1:22" ht="9.9499999999999993" customHeight="1">
      <c r="A81" s="423" t="s">
        <v>1018</v>
      </c>
      <c r="K81" s="423" t="s">
        <v>1035</v>
      </c>
      <c r="U81" s="201"/>
      <c r="V81" s="201"/>
    </row>
    <row r="82" spans="1:22" ht="9.9499999999999993" customHeight="1">
      <c r="A82" s="201"/>
      <c r="K82" s="201" t="s">
        <v>1017</v>
      </c>
    </row>
    <row r="83" spans="1:22">
      <c r="A83" s="201" t="s">
        <v>1015</v>
      </c>
    </row>
  </sheetData>
  <mergeCells count="4">
    <mergeCell ref="A2:I2"/>
    <mergeCell ref="A6:B6"/>
    <mergeCell ref="U2:AC2"/>
    <mergeCell ref="K2:S2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differentOddEven="1" scaleWithDoc="0" alignWithMargins="0">
    <oddHeader>&amp;L&amp;"+,標準"&amp;9 ３　人口</oddHeader>
    <evenHeader>&amp;R&amp;"+,標準"&amp;9 ３　人口</evenHeader>
  </headerFooter>
  <colBreaks count="2" manualBreakCount="2">
    <brk id="10" max="84" man="1"/>
    <brk id="20" max="8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61"/>
  <sheetViews>
    <sheetView showGridLines="0" view="pageBreakPreview" zoomScaleNormal="120" zoomScaleSheetLayoutView="100" workbookViewId="0">
      <selection activeCell="A2" sqref="A2:K2"/>
    </sheetView>
  </sheetViews>
  <sheetFormatPr defaultRowHeight="13.5"/>
  <cols>
    <col min="1" max="1" width="3" style="277" bestFit="1" customWidth="1"/>
    <col min="2" max="2" width="8.625" style="265" customWidth="1"/>
    <col min="3" max="3" width="1.625" style="265" customWidth="1"/>
    <col min="4" max="12" width="9.375" style="265" customWidth="1"/>
    <col min="13" max="24" width="7.875" style="265" customWidth="1"/>
    <col min="25" max="25" width="0.875" style="265" customWidth="1"/>
    <col min="26" max="26" width="3" style="265" bestFit="1" customWidth="1"/>
    <col min="27" max="27" width="3" style="277" bestFit="1" customWidth="1"/>
    <col min="28" max="28" width="8.125" style="265" customWidth="1"/>
    <col min="29" max="29" width="1.375" style="320" customWidth="1"/>
    <col min="30" max="41" width="7.125" style="265" customWidth="1"/>
    <col min="42" max="53" width="7.875" style="265" customWidth="1"/>
    <col min="54" max="54" width="0.875" style="265" customWidth="1"/>
    <col min="55" max="55" width="3" style="265" bestFit="1" customWidth="1"/>
    <col min="56" max="56" width="3.25" style="265" customWidth="1"/>
    <col min="57" max="16384" width="9" style="265"/>
  </cols>
  <sheetData>
    <row r="1" spans="1:56" ht="15" customHeight="1"/>
    <row r="2" spans="1:56" s="254" customFormat="1" ht="15" customHeight="1">
      <c r="A2" s="480" t="s">
        <v>641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254" t="s">
        <v>804</v>
      </c>
      <c r="M2" s="480" t="s">
        <v>642</v>
      </c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316" t="s">
        <v>805</v>
      </c>
      <c r="Z2" s="316"/>
      <c r="AA2" s="480" t="s">
        <v>641</v>
      </c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316" t="s">
        <v>806</v>
      </c>
      <c r="AU2" s="254" t="s">
        <v>642</v>
      </c>
      <c r="BA2" s="254" t="s">
        <v>807</v>
      </c>
    </row>
    <row r="3" spans="1:56" s="254" customFormat="1" ht="15" customHeigh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Y3" s="155"/>
      <c r="Z3" s="155"/>
      <c r="AA3" s="155"/>
      <c r="AB3" s="155"/>
      <c r="AC3" s="316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</row>
    <row r="4" spans="1:56" s="157" customFormat="1" ht="15" customHeight="1">
      <c r="A4" s="154" t="s">
        <v>987</v>
      </c>
      <c r="E4" s="157" t="s">
        <v>177</v>
      </c>
      <c r="Z4" s="349" t="s">
        <v>822</v>
      </c>
      <c r="AA4" s="154" t="s">
        <v>987</v>
      </c>
      <c r="AC4" s="158"/>
      <c r="BA4" s="158"/>
      <c r="BC4" s="349" t="s">
        <v>822</v>
      </c>
    </row>
    <row r="5" spans="1:56" ht="2.25" customHeight="1" thickBot="1">
      <c r="A5" s="224"/>
      <c r="B5" s="161"/>
      <c r="C5" s="161"/>
      <c r="D5" s="161"/>
      <c r="E5" s="161"/>
      <c r="F5" s="161"/>
      <c r="G5" s="161"/>
      <c r="H5" s="161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161"/>
      <c r="AA5" s="224"/>
      <c r="AB5" s="161"/>
      <c r="AC5" s="162"/>
      <c r="AD5" s="161"/>
      <c r="AE5" s="161"/>
      <c r="AF5" s="161"/>
      <c r="AG5" s="161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161"/>
    </row>
    <row r="6" spans="1:56" ht="21" customHeight="1">
      <c r="A6" s="486" t="s">
        <v>643</v>
      </c>
      <c r="B6" s="486"/>
      <c r="C6" s="523"/>
      <c r="D6" s="484" t="s">
        <v>894</v>
      </c>
      <c r="E6" s="482"/>
      <c r="F6" s="483"/>
      <c r="G6" s="484" t="s">
        <v>895</v>
      </c>
      <c r="H6" s="483"/>
      <c r="I6" s="484" t="s">
        <v>179</v>
      </c>
      <c r="J6" s="483"/>
      <c r="K6" s="484" t="s">
        <v>644</v>
      </c>
      <c r="L6" s="483"/>
      <c r="M6" s="484" t="s">
        <v>645</v>
      </c>
      <c r="N6" s="483"/>
      <c r="O6" s="484" t="s">
        <v>646</v>
      </c>
      <c r="P6" s="483"/>
      <c r="Q6" s="484" t="s">
        <v>647</v>
      </c>
      <c r="R6" s="483"/>
      <c r="S6" s="484" t="s">
        <v>648</v>
      </c>
      <c r="T6" s="483"/>
      <c r="U6" s="484" t="s">
        <v>649</v>
      </c>
      <c r="V6" s="483"/>
      <c r="W6" s="484" t="s">
        <v>625</v>
      </c>
      <c r="X6" s="482"/>
      <c r="Y6" s="483"/>
      <c r="Z6" s="507" t="s">
        <v>132</v>
      </c>
      <c r="AA6" s="486" t="s">
        <v>643</v>
      </c>
      <c r="AB6" s="486"/>
      <c r="AC6" s="317"/>
      <c r="AD6" s="484" t="s">
        <v>650</v>
      </c>
      <c r="AE6" s="483"/>
      <c r="AF6" s="484" t="s">
        <v>651</v>
      </c>
      <c r="AG6" s="483"/>
      <c r="AH6" s="484" t="s">
        <v>652</v>
      </c>
      <c r="AI6" s="483"/>
      <c r="AJ6" s="484" t="s">
        <v>653</v>
      </c>
      <c r="AK6" s="483"/>
      <c r="AL6" s="484" t="s">
        <v>654</v>
      </c>
      <c r="AM6" s="483"/>
      <c r="AN6" s="484" t="s">
        <v>655</v>
      </c>
      <c r="AO6" s="483"/>
      <c r="AP6" s="484" t="s">
        <v>656</v>
      </c>
      <c r="AQ6" s="483"/>
      <c r="AR6" s="484" t="s">
        <v>657</v>
      </c>
      <c r="AS6" s="483"/>
      <c r="AT6" s="484" t="s">
        <v>658</v>
      </c>
      <c r="AU6" s="483"/>
      <c r="AV6" s="484" t="s">
        <v>659</v>
      </c>
      <c r="AW6" s="483"/>
      <c r="AX6" s="484" t="s">
        <v>660</v>
      </c>
      <c r="AY6" s="483"/>
      <c r="AZ6" s="484" t="s">
        <v>661</v>
      </c>
      <c r="BA6" s="482"/>
      <c r="BB6" s="165"/>
      <c r="BC6" s="507" t="s">
        <v>132</v>
      </c>
    </row>
    <row r="7" spans="1:56" ht="21" customHeight="1">
      <c r="A7" s="487"/>
      <c r="B7" s="487"/>
      <c r="C7" s="513"/>
      <c r="D7" s="212" t="s">
        <v>809</v>
      </c>
      <c r="E7" s="168" t="s">
        <v>0</v>
      </c>
      <c r="F7" s="168" t="s">
        <v>1</v>
      </c>
      <c r="G7" s="168" t="s">
        <v>0</v>
      </c>
      <c r="H7" s="168" t="s">
        <v>1</v>
      </c>
      <c r="I7" s="168" t="s">
        <v>0</v>
      </c>
      <c r="J7" s="168" t="s">
        <v>1</v>
      </c>
      <c r="K7" s="168" t="s">
        <v>0</v>
      </c>
      <c r="L7" s="267" t="s">
        <v>1</v>
      </c>
      <c r="M7" s="213" t="s">
        <v>0</v>
      </c>
      <c r="N7" s="212" t="s">
        <v>1</v>
      </c>
      <c r="O7" s="168" t="s">
        <v>0</v>
      </c>
      <c r="P7" s="168" t="s">
        <v>1</v>
      </c>
      <c r="Q7" s="168" t="s">
        <v>0</v>
      </c>
      <c r="R7" s="168" t="s">
        <v>1</v>
      </c>
      <c r="S7" s="168" t="s">
        <v>0</v>
      </c>
      <c r="T7" s="168" t="s">
        <v>1</v>
      </c>
      <c r="U7" s="168" t="s">
        <v>0</v>
      </c>
      <c r="V7" s="168" t="s">
        <v>1</v>
      </c>
      <c r="W7" s="168" t="s">
        <v>0</v>
      </c>
      <c r="X7" s="168" t="s">
        <v>1</v>
      </c>
      <c r="Y7" s="268"/>
      <c r="Z7" s="509"/>
      <c r="AA7" s="487"/>
      <c r="AB7" s="487"/>
      <c r="AC7" s="318"/>
      <c r="AD7" s="212" t="s">
        <v>0</v>
      </c>
      <c r="AE7" s="168" t="s">
        <v>1</v>
      </c>
      <c r="AF7" s="168" t="s">
        <v>0</v>
      </c>
      <c r="AG7" s="168" t="s">
        <v>1</v>
      </c>
      <c r="AH7" s="168" t="s">
        <v>0</v>
      </c>
      <c r="AI7" s="168" t="s">
        <v>1</v>
      </c>
      <c r="AJ7" s="168" t="s">
        <v>0</v>
      </c>
      <c r="AK7" s="168" t="s">
        <v>1</v>
      </c>
      <c r="AL7" s="168" t="s">
        <v>0</v>
      </c>
      <c r="AM7" s="267" t="s">
        <v>1</v>
      </c>
      <c r="AN7" s="212" t="s">
        <v>0</v>
      </c>
      <c r="AO7" s="267" t="s">
        <v>1</v>
      </c>
      <c r="AP7" s="212" t="s">
        <v>0</v>
      </c>
      <c r="AQ7" s="168" t="s">
        <v>1</v>
      </c>
      <c r="AR7" s="168" t="s">
        <v>0</v>
      </c>
      <c r="AS7" s="168" t="s">
        <v>1</v>
      </c>
      <c r="AT7" s="168" t="s">
        <v>0</v>
      </c>
      <c r="AU7" s="168" t="s">
        <v>1</v>
      </c>
      <c r="AV7" s="168" t="s">
        <v>0</v>
      </c>
      <c r="AW7" s="168" t="s">
        <v>1</v>
      </c>
      <c r="AX7" s="168" t="s">
        <v>0</v>
      </c>
      <c r="AY7" s="168" t="s">
        <v>1</v>
      </c>
      <c r="AZ7" s="168" t="s">
        <v>0</v>
      </c>
      <c r="BA7" s="269" t="s">
        <v>1</v>
      </c>
      <c r="BB7" s="212"/>
      <c r="BC7" s="509"/>
      <c r="BD7" s="270"/>
    </row>
    <row r="8" spans="1:56" ht="5.0999999999999996" customHeight="1">
      <c r="A8" s="223"/>
      <c r="B8" s="223"/>
      <c r="C8" s="232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326"/>
      <c r="AA8" s="223"/>
      <c r="AB8" s="223"/>
      <c r="AC8" s="327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326"/>
      <c r="BD8" s="270"/>
    </row>
    <row r="9" spans="1:56" ht="17.850000000000001" customHeight="1">
      <c r="A9" s="271"/>
      <c r="B9" s="170" t="s">
        <v>879</v>
      </c>
      <c r="C9" s="175"/>
      <c r="D9" s="24">
        <v>1485669</v>
      </c>
      <c r="E9" s="24">
        <v>732951</v>
      </c>
      <c r="F9" s="24">
        <v>752718</v>
      </c>
      <c r="G9" s="31">
        <v>36296</v>
      </c>
      <c r="H9" s="24">
        <v>34728</v>
      </c>
      <c r="I9" s="24">
        <v>42476</v>
      </c>
      <c r="J9" s="24">
        <v>40266</v>
      </c>
      <c r="K9" s="24">
        <v>43551</v>
      </c>
      <c r="L9" s="24">
        <v>42202</v>
      </c>
      <c r="M9" s="24">
        <v>41532</v>
      </c>
      <c r="N9" s="24">
        <v>39650</v>
      </c>
      <c r="O9" s="24">
        <v>39707</v>
      </c>
      <c r="P9" s="24">
        <v>37512</v>
      </c>
      <c r="Q9" s="24">
        <v>39516</v>
      </c>
      <c r="R9" s="24">
        <v>37686</v>
      </c>
      <c r="S9" s="24">
        <v>40664</v>
      </c>
      <c r="T9" s="24">
        <v>40284</v>
      </c>
      <c r="U9" s="24">
        <v>46569</v>
      </c>
      <c r="V9" s="24">
        <v>46904</v>
      </c>
      <c r="W9" s="24">
        <v>48393</v>
      </c>
      <c r="X9" s="24">
        <v>48739</v>
      </c>
      <c r="Y9" s="214"/>
      <c r="Z9" s="272" t="s">
        <v>662</v>
      </c>
      <c r="AA9" s="271"/>
      <c r="AB9" s="271" t="s">
        <v>180</v>
      </c>
      <c r="AC9" s="426"/>
      <c r="AD9" s="24">
        <v>53225</v>
      </c>
      <c r="AE9" s="24">
        <v>52183</v>
      </c>
      <c r="AF9" s="24">
        <v>52733</v>
      </c>
      <c r="AG9" s="24">
        <v>51714</v>
      </c>
      <c r="AH9" s="24">
        <v>44812</v>
      </c>
      <c r="AI9" s="24">
        <v>45010</v>
      </c>
      <c r="AJ9" s="24">
        <v>44548</v>
      </c>
      <c r="AK9" s="24">
        <v>44553</v>
      </c>
      <c r="AL9" s="24">
        <v>45440</v>
      </c>
      <c r="AM9" s="24">
        <v>45554</v>
      </c>
      <c r="AN9" s="24">
        <v>45951</v>
      </c>
      <c r="AO9" s="24">
        <v>47106</v>
      </c>
      <c r="AP9" s="24">
        <v>26053</v>
      </c>
      <c r="AQ9" s="24">
        <v>29642</v>
      </c>
      <c r="AR9" s="24">
        <v>20694</v>
      </c>
      <c r="AS9" s="24">
        <v>27202</v>
      </c>
      <c r="AT9" s="24">
        <v>13946</v>
      </c>
      <c r="AU9" s="24">
        <v>22735</v>
      </c>
      <c r="AV9" s="24">
        <v>5457</v>
      </c>
      <c r="AW9" s="24">
        <v>13097</v>
      </c>
      <c r="AX9" s="24">
        <v>1122</v>
      </c>
      <c r="AY9" s="24">
        <v>4783</v>
      </c>
      <c r="AZ9" s="24">
        <v>143</v>
      </c>
      <c r="BA9" s="24">
        <v>1070</v>
      </c>
      <c r="BB9" s="214"/>
      <c r="BC9" s="272" t="s">
        <v>662</v>
      </c>
      <c r="BD9" s="270"/>
    </row>
    <row r="10" spans="1:56" ht="17.850000000000001" customHeight="1">
      <c r="A10" s="271"/>
      <c r="B10" s="170" t="s">
        <v>837</v>
      </c>
      <c r="C10" s="175"/>
      <c r="D10" s="24">
        <f>SUM(D12:D22)</f>
        <v>1145785</v>
      </c>
      <c r="E10" s="24">
        <f t="shared" ref="E10:X10" si="0">SUM(E12:E22)</f>
        <v>563457</v>
      </c>
      <c r="F10" s="24">
        <f t="shared" si="0"/>
        <v>582328</v>
      </c>
      <c r="G10" s="24">
        <f t="shared" si="0"/>
        <v>27876</v>
      </c>
      <c r="H10" s="24">
        <f t="shared" si="0"/>
        <v>26491</v>
      </c>
      <c r="I10" s="24">
        <f t="shared" si="0"/>
        <v>32107</v>
      </c>
      <c r="J10" s="24">
        <f t="shared" si="0"/>
        <v>30381</v>
      </c>
      <c r="K10" s="24">
        <f t="shared" si="0"/>
        <v>33002</v>
      </c>
      <c r="L10" s="24">
        <f t="shared" si="0"/>
        <v>32127</v>
      </c>
      <c r="M10" s="24">
        <f t="shared" si="0"/>
        <v>31971</v>
      </c>
      <c r="N10" s="24">
        <f t="shared" si="0"/>
        <v>30630</v>
      </c>
      <c r="O10" s="24">
        <f t="shared" si="0"/>
        <v>30858</v>
      </c>
      <c r="P10" s="24">
        <f t="shared" si="0"/>
        <v>29124</v>
      </c>
      <c r="Q10" s="24">
        <f t="shared" si="0"/>
        <v>31187</v>
      </c>
      <c r="R10" s="24">
        <f t="shared" si="0"/>
        <v>29663</v>
      </c>
      <c r="S10" s="24">
        <f t="shared" si="0"/>
        <v>31797</v>
      </c>
      <c r="T10" s="24">
        <f t="shared" si="0"/>
        <v>31467</v>
      </c>
      <c r="U10" s="24">
        <f t="shared" si="0"/>
        <v>36000</v>
      </c>
      <c r="V10" s="24">
        <f t="shared" si="0"/>
        <v>36010</v>
      </c>
      <c r="W10" s="24">
        <f t="shared" si="0"/>
        <v>37407</v>
      </c>
      <c r="X10" s="24">
        <f t="shared" si="0"/>
        <v>37676</v>
      </c>
      <c r="Y10" s="214"/>
      <c r="Z10" s="272" t="s">
        <v>663</v>
      </c>
      <c r="AA10" s="271"/>
      <c r="AB10" s="271" t="s">
        <v>181</v>
      </c>
      <c r="AC10" s="426"/>
      <c r="AD10" s="24">
        <f>SUM(AD12:AD22)</f>
        <v>41437</v>
      </c>
      <c r="AE10" s="24">
        <f t="shared" ref="AE10:BA10" si="1">SUM(AE12:AE22)</f>
        <v>40685</v>
      </c>
      <c r="AF10" s="24">
        <f t="shared" si="1"/>
        <v>41292</v>
      </c>
      <c r="AG10" s="24">
        <f t="shared" si="1"/>
        <v>40627</v>
      </c>
      <c r="AH10" s="24">
        <f t="shared" si="1"/>
        <v>34951</v>
      </c>
      <c r="AI10" s="24">
        <f t="shared" si="1"/>
        <v>35382</v>
      </c>
      <c r="AJ10" s="24">
        <f t="shared" si="1"/>
        <v>34009</v>
      </c>
      <c r="AK10" s="24">
        <f t="shared" si="1"/>
        <v>34536</v>
      </c>
      <c r="AL10" s="24">
        <f t="shared" si="1"/>
        <v>33951</v>
      </c>
      <c r="AM10" s="24">
        <f t="shared" si="1"/>
        <v>34900</v>
      </c>
      <c r="AN10" s="24">
        <f t="shared" si="1"/>
        <v>34529</v>
      </c>
      <c r="AO10" s="24">
        <f t="shared" si="1"/>
        <v>36428</v>
      </c>
      <c r="AP10" s="24">
        <f t="shared" si="1"/>
        <v>19783</v>
      </c>
      <c r="AQ10" s="24">
        <f t="shared" si="1"/>
        <v>23102</v>
      </c>
      <c r="AR10" s="24">
        <f t="shared" si="1"/>
        <v>15704</v>
      </c>
      <c r="AS10" s="24">
        <f t="shared" si="1"/>
        <v>21308</v>
      </c>
      <c r="AT10" s="24">
        <f t="shared" si="1"/>
        <v>10633</v>
      </c>
      <c r="AU10" s="24">
        <f t="shared" si="1"/>
        <v>17648</v>
      </c>
      <c r="AV10" s="24">
        <f t="shared" si="1"/>
        <v>4047</v>
      </c>
      <c r="AW10" s="24">
        <f t="shared" si="1"/>
        <v>9896</v>
      </c>
      <c r="AX10" s="24">
        <f t="shared" si="1"/>
        <v>809</v>
      </c>
      <c r="AY10" s="24">
        <f t="shared" si="1"/>
        <v>3512</v>
      </c>
      <c r="AZ10" s="24">
        <f t="shared" si="1"/>
        <v>107</v>
      </c>
      <c r="BA10" s="24">
        <f t="shared" si="1"/>
        <v>735</v>
      </c>
      <c r="BB10" s="214"/>
      <c r="BC10" s="272" t="s">
        <v>663</v>
      </c>
      <c r="BD10" s="270"/>
    </row>
    <row r="11" spans="1:56" ht="17.850000000000001" customHeight="1">
      <c r="A11" s="170"/>
      <c r="B11" s="170" t="s">
        <v>896</v>
      </c>
      <c r="C11" s="175"/>
      <c r="D11" s="24">
        <f>D23+D33+D40+D53+D55</f>
        <v>339884</v>
      </c>
      <c r="E11" s="24">
        <f t="shared" ref="E11:X11" si="2">E23+E33+E40+E53+E55</f>
        <v>169494</v>
      </c>
      <c r="F11" s="24">
        <f t="shared" si="2"/>
        <v>170390</v>
      </c>
      <c r="G11" s="24">
        <f t="shared" si="2"/>
        <v>8420</v>
      </c>
      <c r="H11" s="24">
        <f t="shared" si="2"/>
        <v>8237</v>
      </c>
      <c r="I11" s="24">
        <f t="shared" si="2"/>
        <v>10369</v>
      </c>
      <c r="J11" s="24">
        <f t="shared" si="2"/>
        <v>9885</v>
      </c>
      <c r="K11" s="24">
        <f t="shared" si="2"/>
        <v>10549</v>
      </c>
      <c r="L11" s="24">
        <f t="shared" si="2"/>
        <v>10075</v>
      </c>
      <c r="M11" s="24">
        <f t="shared" si="2"/>
        <v>9561</v>
      </c>
      <c r="N11" s="24">
        <f t="shared" si="2"/>
        <v>9020</v>
      </c>
      <c r="O11" s="24">
        <f>O23+O33+O40+O53+O55</f>
        <v>8849</v>
      </c>
      <c r="P11" s="24">
        <f t="shared" si="2"/>
        <v>8388</v>
      </c>
      <c r="Q11" s="24">
        <f t="shared" si="2"/>
        <v>8329</v>
      </c>
      <c r="R11" s="24">
        <f t="shared" si="2"/>
        <v>8023</v>
      </c>
      <c r="S11" s="24">
        <f t="shared" si="2"/>
        <v>8867</v>
      </c>
      <c r="T11" s="24">
        <f t="shared" si="2"/>
        <v>8817</v>
      </c>
      <c r="U11" s="24">
        <f t="shared" si="2"/>
        <v>10569</v>
      </c>
      <c r="V11" s="24">
        <f t="shared" si="2"/>
        <v>10894</v>
      </c>
      <c r="W11" s="24">
        <f t="shared" si="2"/>
        <v>10986</v>
      </c>
      <c r="X11" s="24">
        <f t="shared" si="2"/>
        <v>11063</v>
      </c>
      <c r="Y11" s="214"/>
      <c r="Z11" s="242" t="s">
        <v>664</v>
      </c>
      <c r="AA11" s="170"/>
      <c r="AB11" s="170" t="s">
        <v>120</v>
      </c>
      <c r="AC11" s="427"/>
      <c r="AD11" s="24">
        <f>AD23+AD33+AD40+AD53+AD55</f>
        <v>11788</v>
      </c>
      <c r="AE11" s="24">
        <f t="shared" ref="AE11:BA11" si="3">AE23+AE33+AE40+AE53+AE55</f>
        <v>11498</v>
      </c>
      <c r="AF11" s="24">
        <f t="shared" si="3"/>
        <v>11441</v>
      </c>
      <c r="AG11" s="24">
        <f t="shared" si="3"/>
        <v>11087</v>
      </c>
      <c r="AH11" s="24">
        <f t="shared" si="3"/>
        <v>9861</v>
      </c>
      <c r="AI11" s="24">
        <f t="shared" si="3"/>
        <v>9628</v>
      </c>
      <c r="AJ11" s="24">
        <f t="shared" si="3"/>
        <v>10539</v>
      </c>
      <c r="AK11" s="24">
        <f t="shared" si="3"/>
        <v>10017</v>
      </c>
      <c r="AL11" s="24">
        <f t="shared" si="3"/>
        <v>11489</v>
      </c>
      <c r="AM11" s="24">
        <f t="shared" si="3"/>
        <v>10654</v>
      </c>
      <c r="AN11" s="24">
        <f t="shared" si="3"/>
        <v>11422</v>
      </c>
      <c r="AO11" s="24">
        <f t="shared" si="3"/>
        <v>10678</v>
      </c>
      <c r="AP11" s="24">
        <f t="shared" si="3"/>
        <v>6270</v>
      </c>
      <c r="AQ11" s="24">
        <f t="shared" si="3"/>
        <v>6540</v>
      </c>
      <c r="AR11" s="24">
        <f t="shared" si="3"/>
        <v>4990</v>
      </c>
      <c r="AS11" s="24">
        <f t="shared" si="3"/>
        <v>5894</v>
      </c>
      <c r="AT11" s="24">
        <f t="shared" si="3"/>
        <v>3313</v>
      </c>
      <c r="AU11" s="24">
        <f t="shared" si="3"/>
        <v>5087</v>
      </c>
      <c r="AV11" s="24">
        <f t="shared" si="3"/>
        <v>1410</v>
      </c>
      <c r="AW11" s="24">
        <f t="shared" si="3"/>
        <v>3201</v>
      </c>
      <c r="AX11" s="24">
        <f t="shared" si="3"/>
        <v>313</v>
      </c>
      <c r="AY11" s="24">
        <f t="shared" si="3"/>
        <v>1271</v>
      </c>
      <c r="AZ11" s="24">
        <f t="shared" si="3"/>
        <v>36</v>
      </c>
      <c r="BA11" s="24">
        <f t="shared" si="3"/>
        <v>335</v>
      </c>
      <c r="BB11" s="214"/>
      <c r="BC11" s="242" t="s">
        <v>664</v>
      </c>
      <c r="BD11" s="270"/>
    </row>
    <row r="12" spans="1:56" ht="17.850000000000001" customHeight="1">
      <c r="A12" s="271" t="s">
        <v>812</v>
      </c>
      <c r="B12" s="170" t="s">
        <v>131</v>
      </c>
      <c r="C12" s="175"/>
      <c r="D12" s="30">
        <v>315485</v>
      </c>
      <c r="E12" s="30">
        <v>152744</v>
      </c>
      <c r="F12" s="30">
        <v>162741</v>
      </c>
      <c r="G12" s="30">
        <v>6435</v>
      </c>
      <c r="H12" s="30">
        <v>6123</v>
      </c>
      <c r="I12" s="30">
        <v>7607</v>
      </c>
      <c r="J12" s="30">
        <v>7285</v>
      </c>
      <c r="K12" s="30">
        <v>8325</v>
      </c>
      <c r="L12" s="30">
        <v>8076</v>
      </c>
      <c r="M12" s="62">
        <v>8296</v>
      </c>
      <c r="N12" s="62">
        <v>8104</v>
      </c>
      <c r="O12" s="62">
        <v>8434</v>
      </c>
      <c r="P12" s="62">
        <v>8282</v>
      </c>
      <c r="Q12" s="62">
        <v>8534</v>
      </c>
      <c r="R12" s="62">
        <v>7992</v>
      </c>
      <c r="S12" s="62">
        <v>8619</v>
      </c>
      <c r="T12" s="62">
        <v>8357</v>
      </c>
      <c r="U12" s="62">
        <v>9718</v>
      </c>
      <c r="V12" s="62">
        <v>9550</v>
      </c>
      <c r="W12" s="62">
        <v>10153</v>
      </c>
      <c r="X12" s="62">
        <v>10350</v>
      </c>
      <c r="Y12" s="259"/>
      <c r="Z12" s="272" t="s">
        <v>812</v>
      </c>
      <c r="AA12" s="271" t="s">
        <v>812</v>
      </c>
      <c r="AB12" s="170" t="s">
        <v>131</v>
      </c>
      <c r="AC12" s="427"/>
      <c r="AD12" s="30">
        <v>11311</v>
      </c>
      <c r="AE12" s="30">
        <v>11561</v>
      </c>
      <c r="AF12" s="30">
        <v>12350</v>
      </c>
      <c r="AG12" s="30">
        <v>12160</v>
      </c>
      <c r="AH12" s="30">
        <v>10355</v>
      </c>
      <c r="AI12" s="30">
        <v>10609</v>
      </c>
      <c r="AJ12" s="30">
        <v>9420</v>
      </c>
      <c r="AK12" s="30">
        <v>9747</v>
      </c>
      <c r="AL12" s="62">
        <v>8832</v>
      </c>
      <c r="AM12" s="62">
        <v>9640</v>
      </c>
      <c r="AN12" s="62">
        <v>9632</v>
      </c>
      <c r="AO12" s="62">
        <v>10705</v>
      </c>
      <c r="AP12" s="62">
        <v>5507</v>
      </c>
      <c r="AQ12" s="62">
        <v>7166</v>
      </c>
      <c r="AR12" s="62">
        <v>4457</v>
      </c>
      <c r="AS12" s="62">
        <v>6883</v>
      </c>
      <c r="AT12" s="62">
        <v>3256</v>
      </c>
      <c r="AU12" s="62">
        <v>5701</v>
      </c>
      <c r="AV12" s="62">
        <v>1236</v>
      </c>
      <c r="AW12" s="62">
        <v>3183</v>
      </c>
      <c r="AX12" s="62">
        <v>244</v>
      </c>
      <c r="AY12" s="62">
        <v>1083</v>
      </c>
      <c r="AZ12" s="62">
        <v>23</v>
      </c>
      <c r="BA12" s="31">
        <v>184</v>
      </c>
      <c r="BB12" s="215"/>
      <c r="BC12" s="272" t="s">
        <v>812</v>
      </c>
      <c r="BD12" s="270"/>
    </row>
    <row r="13" spans="1:56" ht="15" customHeight="1">
      <c r="A13" s="271" t="s">
        <v>813</v>
      </c>
      <c r="B13" s="170" t="s">
        <v>130</v>
      </c>
      <c r="C13" s="175"/>
      <c r="D13" s="30">
        <v>100322</v>
      </c>
      <c r="E13" s="30">
        <v>48754</v>
      </c>
      <c r="F13" s="30">
        <v>51568</v>
      </c>
      <c r="G13" s="30">
        <v>2682</v>
      </c>
      <c r="H13" s="30">
        <v>2504</v>
      </c>
      <c r="I13" s="30">
        <v>2854</v>
      </c>
      <c r="J13" s="30">
        <v>2835</v>
      </c>
      <c r="K13" s="30">
        <v>2948</v>
      </c>
      <c r="L13" s="30">
        <v>2936</v>
      </c>
      <c r="M13" s="62">
        <v>2769</v>
      </c>
      <c r="N13" s="62">
        <v>2745</v>
      </c>
      <c r="O13" s="62">
        <v>2935</v>
      </c>
      <c r="P13" s="62">
        <v>2656</v>
      </c>
      <c r="Q13" s="62">
        <v>2908</v>
      </c>
      <c r="R13" s="62">
        <v>2880</v>
      </c>
      <c r="S13" s="62">
        <v>2894</v>
      </c>
      <c r="T13" s="62">
        <v>2937</v>
      </c>
      <c r="U13" s="62">
        <v>3160</v>
      </c>
      <c r="V13" s="62">
        <v>3409</v>
      </c>
      <c r="W13" s="62">
        <v>3379</v>
      </c>
      <c r="X13" s="62">
        <v>3422</v>
      </c>
      <c r="Y13" s="259"/>
      <c r="Z13" s="272" t="s">
        <v>813</v>
      </c>
      <c r="AA13" s="271" t="s">
        <v>813</v>
      </c>
      <c r="AB13" s="170" t="s">
        <v>130</v>
      </c>
      <c r="AC13" s="427"/>
      <c r="AD13" s="30">
        <v>3663</v>
      </c>
      <c r="AE13" s="30">
        <v>3737</v>
      </c>
      <c r="AF13" s="30">
        <v>3685</v>
      </c>
      <c r="AG13" s="30">
        <v>3915</v>
      </c>
      <c r="AH13" s="30">
        <v>3010</v>
      </c>
      <c r="AI13" s="30">
        <v>3108</v>
      </c>
      <c r="AJ13" s="30">
        <v>2675</v>
      </c>
      <c r="AK13" s="30">
        <v>2773</v>
      </c>
      <c r="AL13" s="62">
        <v>2620</v>
      </c>
      <c r="AM13" s="62">
        <v>2747</v>
      </c>
      <c r="AN13" s="62">
        <v>2543</v>
      </c>
      <c r="AO13" s="62">
        <v>2937</v>
      </c>
      <c r="AP13" s="62">
        <v>1534</v>
      </c>
      <c r="AQ13" s="62">
        <v>1897</v>
      </c>
      <c r="AR13" s="62">
        <v>1278</v>
      </c>
      <c r="AS13" s="62">
        <v>1709</v>
      </c>
      <c r="AT13" s="62">
        <v>870</v>
      </c>
      <c r="AU13" s="62">
        <v>1430</v>
      </c>
      <c r="AV13" s="62">
        <v>286</v>
      </c>
      <c r="AW13" s="62">
        <v>677</v>
      </c>
      <c r="AX13" s="62">
        <v>52</v>
      </c>
      <c r="AY13" s="62">
        <v>270</v>
      </c>
      <c r="AZ13" s="62">
        <v>9</v>
      </c>
      <c r="BA13" s="31">
        <v>44</v>
      </c>
      <c r="BB13" s="215"/>
      <c r="BC13" s="272" t="s">
        <v>813</v>
      </c>
      <c r="BD13" s="270"/>
    </row>
    <row r="14" spans="1:56" ht="15" customHeight="1">
      <c r="A14" s="271" t="s">
        <v>814</v>
      </c>
      <c r="B14" s="170" t="s">
        <v>129</v>
      </c>
      <c r="C14" s="175"/>
      <c r="D14" s="30">
        <v>50191</v>
      </c>
      <c r="E14" s="30">
        <v>25470</v>
      </c>
      <c r="F14" s="30">
        <v>24721</v>
      </c>
      <c r="G14" s="30">
        <v>1262</v>
      </c>
      <c r="H14" s="30">
        <v>1206</v>
      </c>
      <c r="I14" s="30">
        <v>1404</v>
      </c>
      <c r="J14" s="30">
        <v>1395</v>
      </c>
      <c r="K14" s="30">
        <v>1411</v>
      </c>
      <c r="L14" s="30">
        <v>1409</v>
      </c>
      <c r="M14" s="62">
        <v>1252</v>
      </c>
      <c r="N14" s="62">
        <v>1182</v>
      </c>
      <c r="O14" s="62">
        <v>1137</v>
      </c>
      <c r="P14" s="62">
        <v>915</v>
      </c>
      <c r="Q14" s="62">
        <v>1325</v>
      </c>
      <c r="R14" s="62">
        <v>1211</v>
      </c>
      <c r="S14" s="62">
        <v>1468</v>
      </c>
      <c r="T14" s="62">
        <v>1353</v>
      </c>
      <c r="U14" s="62">
        <v>1725</v>
      </c>
      <c r="V14" s="62">
        <v>1647</v>
      </c>
      <c r="W14" s="62">
        <v>1911</v>
      </c>
      <c r="X14" s="62">
        <v>1904</v>
      </c>
      <c r="Y14" s="259"/>
      <c r="Z14" s="272" t="s">
        <v>814</v>
      </c>
      <c r="AA14" s="271" t="s">
        <v>814</v>
      </c>
      <c r="AB14" s="170" t="s">
        <v>129</v>
      </c>
      <c r="AC14" s="427"/>
      <c r="AD14" s="30">
        <v>1958</v>
      </c>
      <c r="AE14" s="30">
        <v>1805</v>
      </c>
      <c r="AF14" s="30">
        <v>1785</v>
      </c>
      <c r="AG14" s="30">
        <v>1534</v>
      </c>
      <c r="AH14" s="30">
        <v>1607</v>
      </c>
      <c r="AI14" s="30">
        <v>1389</v>
      </c>
      <c r="AJ14" s="30">
        <v>1641</v>
      </c>
      <c r="AK14" s="30">
        <v>1553</v>
      </c>
      <c r="AL14" s="62">
        <v>1788</v>
      </c>
      <c r="AM14" s="62">
        <v>1656</v>
      </c>
      <c r="AN14" s="62">
        <v>1644</v>
      </c>
      <c r="AO14" s="62">
        <v>1581</v>
      </c>
      <c r="AP14" s="62">
        <v>846</v>
      </c>
      <c r="AQ14" s="62">
        <v>895</v>
      </c>
      <c r="AR14" s="62">
        <v>654</v>
      </c>
      <c r="AS14" s="62">
        <v>767</v>
      </c>
      <c r="AT14" s="62">
        <v>425</v>
      </c>
      <c r="AU14" s="62">
        <v>699</v>
      </c>
      <c r="AV14" s="62">
        <v>178</v>
      </c>
      <c r="AW14" s="62">
        <v>421</v>
      </c>
      <c r="AX14" s="62">
        <v>42</v>
      </c>
      <c r="AY14" s="62">
        <v>167</v>
      </c>
      <c r="AZ14" s="62">
        <v>7</v>
      </c>
      <c r="BA14" s="31">
        <v>32</v>
      </c>
      <c r="BB14" s="215"/>
      <c r="BC14" s="272" t="s">
        <v>814</v>
      </c>
      <c r="BD14" s="270"/>
    </row>
    <row r="15" spans="1:56" ht="15" customHeight="1">
      <c r="A15" s="271" t="s">
        <v>815</v>
      </c>
      <c r="B15" s="170" t="s">
        <v>128</v>
      </c>
      <c r="C15" s="175"/>
      <c r="D15" s="30">
        <v>115545</v>
      </c>
      <c r="E15" s="30">
        <v>56048</v>
      </c>
      <c r="F15" s="30">
        <v>59497</v>
      </c>
      <c r="G15" s="30">
        <v>2898</v>
      </c>
      <c r="H15" s="30">
        <v>2719</v>
      </c>
      <c r="I15" s="30">
        <v>3141</v>
      </c>
      <c r="J15" s="30">
        <v>3052</v>
      </c>
      <c r="K15" s="30">
        <v>3466</v>
      </c>
      <c r="L15" s="30">
        <v>3339</v>
      </c>
      <c r="M15" s="62">
        <v>3445</v>
      </c>
      <c r="N15" s="62">
        <v>3322</v>
      </c>
      <c r="O15" s="62">
        <v>3329</v>
      </c>
      <c r="P15" s="62">
        <v>3153</v>
      </c>
      <c r="Q15" s="62">
        <v>3204</v>
      </c>
      <c r="R15" s="62">
        <v>3193</v>
      </c>
      <c r="S15" s="62">
        <v>3237</v>
      </c>
      <c r="T15" s="62">
        <v>3369</v>
      </c>
      <c r="U15" s="62">
        <v>3600</v>
      </c>
      <c r="V15" s="62">
        <v>3695</v>
      </c>
      <c r="W15" s="62">
        <v>3610</v>
      </c>
      <c r="X15" s="62">
        <v>3791</v>
      </c>
      <c r="Y15" s="259"/>
      <c r="Z15" s="272" t="s">
        <v>815</v>
      </c>
      <c r="AA15" s="271" t="s">
        <v>815</v>
      </c>
      <c r="AB15" s="170" t="s">
        <v>128</v>
      </c>
      <c r="AC15" s="427"/>
      <c r="AD15" s="30">
        <v>4220</v>
      </c>
      <c r="AE15" s="30">
        <v>4315</v>
      </c>
      <c r="AF15" s="30">
        <v>4222</v>
      </c>
      <c r="AG15" s="30">
        <v>4415</v>
      </c>
      <c r="AH15" s="30">
        <v>3592</v>
      </c>
      <c r="AI15" s="30">
        <v>3865</v>
      </c>
      <c r="AJ15" s="30">
        <v>3283</v>
      </c>
      <c r="AK15" s="30">
        <v>3527</v>
      </c>
      <c r="AL15" s="62">
        <v>2990</v>
      </c>
      <c r="AM15" s="62">
        <v>3224</v>
      </c>
      <c r="AN15" s="62">
        <v>3031</v>
      </c>
      <c r="AO15" s="62">
        <v>3486</v>
      </c>
      <c r="AP15" s="62">
        <v>1878</v>
      </c>
      <c r="AQ15" s="62">
        <v>2210</v>
      </c>
      <c r="AR15" s="62">
        <v>1551</v>
      </c>
      <c r="AS15" s="62">
        <v>2096</v>
      </c>
      <c r="AT15" s="62">
        <v>947</v>
      </c>
      <c r="AU15" s="62">
        <v>1592</v>
      </c>
      <c r="AV15" s="62">
        <v>331</v>
      </c>
      <c r="AW15" s="62">
        <v>807</v>
      </c>
      <c r="AX15" s="62">
        <v>61</v>
      </c>
      <c r="AY15" s="62">
        <v>269</v>
      </c>
      <c r="AZ15" s="62">
        <v>12</v>
      </c>
      <c r="BA15" s="31">
        <v>58</v>
      </c>
      <c r="BB15" s="215"/>
      <c r="BC15" s="272" t="s">
        <v>815</v>
      </c>
      <c r="BD15" s="270"/>
    </row>
    <row r="16" spans="1:56" ht="15" customHeight="1">
      <c r="A16" s="271" t="s">
        <v>816</v>
      </c>
      <c r="B16" s="170" t="s">
        <v>182</v>
      </c>
      <c r="C16" s="175"/>
      <c r="D16" s="30">
        <v>64554</v>
      </c>
      <c r="E16" s="30">
        <v>32176</v>
      </c>
      <c r="F16" s="30">
        <v>32378</v>
      </c>
      <c r="G16" s="30">
        <v>1746</v>
      </c>
      <c r="H16" s="30">
        <v>1615</v>
      </c>
      <c r="I16" s="30">
        <v>1902</v>
      </c>
      <c r="J16" s="30">
        <v>1800</v>
      </c>
      <c r="K16" s="30">
        <v>1896</v>
      </c>
      <c r="L16" s="62">
        <v>1838</v>
      </c>
      <c r="M16" s="62">
        <v>2134</v>
      </c>
      <c r="N16" s="62">
        <v>1761</v>
      </c>
      <c r="O16" s="62">
        <v>1823</v>
      </c>
      <c r="P16" s="62">
        <v>1854</v>
      </c>
      <c r="Q16" s="62">
        <v>1644</v>
      </c>
      <c r="R16" s="62">
        <v>1589</v>
      </c>
      <c r="S16" s="62">
        <v>1724</v>
      </c>
      <c r="T16" s="62">
        <v>1738</v>
      </c>
      <c r="U16" s="62">
        <v>2063</v>
      </c>
      <c r="V16" s="62">
        <v>2108</v>
      </c>
      <c r="W16" s="62">
        <v>2053</v>
      </c>
      <c r="X16" s="62">
        <v>2129</v>
      </c>
      <c r="Y16" s="259"/>
      <c r="Z16" s="272" t="s">
        <v>816</v>
      </c>
      <c r="AA16" s="271" t="s">
        <v>816</v>
      </c>
      <c r="AB16" s="170" t="s">
        <v>182</v>
      </c>
      <c r="AC16" s="427"/>
      <c r="AD16" s="30">
        <v>2285</v>
      </c>
      <c r="AE16" s="30">
        <v>2162</v>
      </c>
      <c r="AF16" s="30">
        <v>2053</v>
      </c>
      <c r="AG16" s="30">
        <v>1908</v>
      </c>
      <c r="AH16" s="30">
        <v>1771</v>
      </c>
      <c r="AI16" s="30">
        <v>1808</v>
      </c>
      <c r="AJ16" s="30">
        <v>1903</v>
      </c>
      <c r="AK16" s="30">
        <v>1884</v>
      </c>
      <c r="AL16" s="62">
        <v>2051</v>
      </c>
      <c r="AM16" s="62">
        <v>2011</v>
      </c>
      <c r="AN16" s="62">
        <v>2099</v>
      </c>
      <c r="AO16" s="62">
        <v>2100</v>
      </c>
      <c r="AP16" s="62">
        <v>1188</v>
      </c>
      <c r="AQ16" s="62">
        <v>1247</v>
      </c>
      <c r="AR16" s="62">
        <v>954</v>
      </c>
      <c r="AS16" s="62">
        <v>1116</v>
      </c>
      <c r="AT16" s="62">
        <v>585</v>
      </c>
      <c r="AU16" s="62">
        <v>872</v>
      </c>
      <c r="AV16" s="62">
        <v>235</v>
      </c>
      <c r="AW16" s="62">
        <v>517</v>
      </c>
      <c r="AX16" s="62">
        <v>59</v>
      </c>
      <c r="AY16" s="62">
        <v>247</v>
      </c>
      <c r="AZ16" s="62">
        <v>8</v>
      </c>
      <c r="BA16" s="31">
        <v>74</v>
      </c>
      <c r="BB16" s="215"/>
      <c r="BC16" s="272" t="s">
        <v>816</v>
      </c>
      <c r="BD16" s="270"/>
    </row>
    <row r="17" spans="1:56" ht="15" customHeight="1">
      <c r="A17" s="271" t="s">
        <v>817</v>
      </c>
      <c r="B17" s="170" t="s">
        <v>126</v>
      </c>
      <c r="C17" s="175"/>
      <c r="D17" s="30">
        <v>62607</v>
      </c>
      <c r="E17" s="30">
        <v>31717</v>
      </c>
      <c r="F17" s="30">
        <v>30890</v>
      </c>
      <c r="G17" s="30">
        <v>1678</v>
      </c>
      <c r="H17" s="30">
        <v>1657</v>
      </c>
      <c r="I17" s="30">
        <v>1924</v>
      </c>
      <c r="J17" s="30">
        <v>1846</v>
      </c>
      <c r="K17" s="30">
        <v>1914</v>
      </c>
      <c r="L17" s="30">
        <v>1850</v>
      </c>
      <c r="M17" s="62">
        <v>1708</v>
      </c>
      <c r="N17" s="62">
        <v>1647</v>
      </c>
      <c r="O17" s="62">
        <v>1642</v>
      </c>
      <c r="P17" s="62">
        <v>1522</v>
      </c>
      <c r="Q17" s="62">
        <v>1853</v>
      </c>
      <c r="R17" s="62">
        <v>1534</v>
      </c>
      <c r="S17" s="62">
        <v>1814</v>
      </c>
      <c r="T17" s="62">
        <v>1758</v>
      </c>
      <c r="U17" s="62">
        <v>2149</v>
      </c>
      <c r="V17" s="62">
        <v>2081</v>
      </c>
      <c r="W17" s="62">
        <v>2180</v>
      </c>
      <c r="X17" s="62">
        <v>2003</v>
      </c>
      <c r="Y17" s="259"/>
      <c r="Z17" s="272" t="s">
        <v>817</v>
      </c>
      <c r="AA17" s="271" t="s">
        <v>817</v>
      </c>
      <c r="AB17" s="170" t="s">
        <v>126</v>
      </c>
      <c r="AC17" s="427"/>
      <c r="AD17" s="30">
        <v>2249</v>
      </c>
      <c r="AE17" s="30">
        <v>1913</v>
      </c>
      <c r="AF17" s="30">
        <v>2024</v>
      </c>
      <c r="AG17" s="30">
        <v>1944</v>
      </c>
      <c r="AH17" s="30">
        <v>1718</v>
      </c>
      <c r="AI17" s="30">
        <v>1695</v>
      </c>
      <c r="AJ17" s="30">
        <v>1968</v>
      </c>
      <c r="AK17" s="30">
        <v>1872</v>
      </c>
      <c r="AL17" s="62">
        <v>2052</v>
      </c>
      <c r="AM17" s="62">
        <v>2017</v>
      </c>
      <c r="AN17" s="62">
        <v>2090</v>
      </c>
      <c r="AO17" s="62">
        <v>1995</v>
      </c>
      <c r="AP17" s="62">
        <v>1112</v>
      </c>
      <c r="AQ17" s="62">
        <v>1058</v>
      </c>
      <c r="AR17" s="62">
        <v>824</v>
      </c>
      <c r="AS17" s="62">
        <v>1006</v>
      </c>
      <c r="AT17" s="62">
        <v>564</v>
      </c>
      <c r="AU17" s="62">
        <v>820</v>
      </c>
      <c r="AV17" s="62">
        <v>213</v>
      </c>
      <c r="AW17" s="62">
        <v>484</v>
      </c>
      <c r="AX17" s="62">
        <v>36</v>
      </c>
      <c r="AY17" s="62">
        <v>147</v>
      </c>
      <c r="AZ17" s="62">
        <v>5</v>
      </c>
      <c r="BA17" s="31">
        <v>41</v>
      </c>
      <c r="BB17" s="259"/>
      <c r="BC17" s="272" t="s">
        <v>817</v>
      </c>
      <c r="BD17" s="270"/>
    </row>
    <row r="18" spans="1:56" ht="15" customHeight="1">
      <c r="A18" s="271" t="s">
        <v>818</v>
      </c>
      <c r="B18" s="170" t="s">
        <v>125</v>
      </c>
      <c r="C18" s="175"/>
      <c r="D18" s="30">
        <v>142283</v>
      </c>
      <c r="E18" s="30">
        <v>69032</v>
      </c>
      <c r="F18" s="30">
        <v>73251</v>
      </c>
      <c r="G18" s="30">
        <v>3620</v>
      </c>
      <c r="H18" s="30">
        <v>3472</v>
      </c>
      <c r="I18" s="30">
        <v>4174</v>
      </c>
      <c r="J18" s="30">
        <v>3788</v>
      </c>
      <c r="K18" s="30">
        <v>4208</v>
      </c>
      <c r="L18" s="30">
        <v>4138</v>
      </c>
      <c r="M18" s="62">
        <v>4134</v>
      </c>
      <c r="N18" s="62">
        <v>3981</v>
      </c>
      <c r="O18" s="62">
        <v>3981</v>
      </c>
      <c r="P18" s="62">
        <v>3783</v>
      </c>
      <c r="Q18" s="62">
        <v>4027</v>
      </c>
      <c r="R18" s="62">
        <v>4067</v>
      </c>
      <c r="S18" s="62">
        <v>4073</v>
      </c>
      <c r="T18" s="62">
        <v>4151</v>
      </c>
      <c r="U18" s="62">
        <v>4254</v>
      </c>
      <c r="V18" s="62">
        <v>4486</v>
      </c>
      <c r="W18" s="62">
        <v>4371</v>
      </c>
      <c r="X18" s="62">
        <v>4528</v>
      </c>
      <c r="Y18" s="259"/>
      <c r="Z18" s="272" t="s">
        <v>818</v>
      </c>
      <c r="AA18" s="271" t="s">
        <v>818</v>
      </c>
      <c r="AB18" s="170" t="s">
        <v>125</v>
      </c>
      <c r="AC18" s="427"/>
      <c r="AD18" s="30">
        <v>5081</v>
      </c>
      <c r="AE18" s="30">
        <v>5191</v>
      </c>
      <c r="AF18" s="30">
        <v>5089</v>
      </c>
      <c r="AG18" s="30">
        <v>5251</v>
      </c>
      <c r="AH18" s="30">
        <v>4299</v>
      </c>
      <c r="AI18" s="30">
        <v>4563</v>
      </c>
      <c r="AJ18" s="30">
        <v>4004</v>
      </c>
      <c r="AK18" s="30">
        <v>4315</v>
      </c>
      <c r="AL18" s="62">
        <v>3872</v>
      </c>
      <c r="AM18" s="62">
        <v>4167</v>
      </c>
      <c r="AN18" s="62">
        <v>4018</v>
      </c>
      <c r="AO18" s="62">
        <v>4341</v>
      </c>
      <c r="AP18" s="62">
        <v>2329</v>
      </c>
      <c r="AQ18" s="62">
        <v>2724</v>
      </c>
      <c r="AR18" s="62">
        <v>1738</v>
      </c>
      <c r="AS18" s="62">
        <v>2551</v>
      </c>
      <c r="AT18" s="62">
        <v>1201</v>
      </c>
      <c r="AU18" s="62">
        <v>2174</v>
      </c>
      <c r="AV18" s="62">
        <v>476</v>
      </c>
      <c r="AW18" s="62">
        <v>1136</v>
      </c>
      <c r="AX18" s="62">
        <v>74</v>
      </c>
      <c r="AY18" s="62">
        <v>376</v>
      </c>
      <c r="AZ18" s="62">
        <v>9</v>
      </c>
      <c r="BA18" s="31">
        <v>68</v>
      </c>
      <c r="BB18" s="259"/>
      <c r="BC18" s="272" t="s">
        <v>818</v>
      </c>
      <c r="BD18" s="270"/>
    </row>
    <row r="19" spans="1:56" ht="15" customHeight="1">
      <c r="A19" s="271" t="s">
        <v>819</v>
      </c>
      <c r="B19" s="170" t="s">
        <v>184</v>
      </c>
      <c r="C19" s="175"/>
      <c r="D19" s="30">
        <v>66101</v>
      </c>
      <c r="E19" s="30">
        <v>32362</v>
      </c>
      <c r="F19" s="30">
        <v>33739</v>
      </c>
      <c r="G19" s="30">
        <v>1865</v>
      </c>
      <c r="H19" s="30">
        <v>1813</v>
      </c>
      <c r="I19" s="30">
        <v>2244</v>
      </c>
      <c r="J19" s="30">
        <v>2120</v>
      </c>
      <c r="K19" s="30">
        <v>2226</v>
      </c>
      <c r="L19" s="30">
        <v>2175</v>
      </c>
      <c r="M19" s="62">
        <v>1933</v>
      </c>
      <c r="N19" s="62">
        <v>1914</v>
      </c>
      <c r="O19" s="62">
        <v>1695</v>
      </c>
      <c r="P19" s="62">
        <v>1594</v>
      </c>
      <c r="Q19" s="62">
        <v>1685</v>
      </c>
      <c r="R19" s="62">
        <v>1731</v>
      </c>
      <c r="S19" s="62">
        <v>1821</v>
      </c>
      <c r="T19" s="62">
        <v>1876</v>
      </c>
      <c r="U19" s="62">
        <v>2240</v>
      </c>
      <c r="V19" s="62">
        <v>2206</v>
      </c>
      <c r="W19" s="62">
        <v>2278</v>
      </c>
      <c r="X19" s="62">
        <v>2413</v>
      </c>
      <c r="Y19" s="259"/>
      <c r="Z19" s="272" t="s">
        <v>819</v>
      </c>
      <c r="AA19" s="271" t="s">
        <v>819</v>
      </c>
      <c r="AB19" s="170" t="s">
        <v>184</v>
      </c>
      <c r="AC19" s="427"/>
      <c r="AD19" s="30">
        <v>2524</v>
      </c>
      <c r="AE19" s="30">
        <v>2509</v>
      </c>
      <c r="AF19" s="30">
        <v>2305</v>
      </c>
      <c r="AG19" s="30">
        <v>2257</v>
      </c>
      <c r="AH19" s="30">
        <v>1818</v>
      </c>
      <c r="AI19" s="30">
        <v>1894</v>
      </c>
      <c r="AJ19" s="30">
        <v>1662</v>
      </c>
      <c r="AK19" s="30">
        <v>1802</v>
      </c>
      <c r="AL19" s="62">
        <v>1688</v>
      </c>
      <c r="AM19" s="62">
        <v>1818</v>
      </c>
      <c r="AN19" s="62">
        <v>1828</v>
      </c>
      <c r="AO19" s="62">
        <v>1934</v>
      </c>
      <c r="AP19" s="62">
        <v>1024</v>
      </c>
      <c r="AQ19" s="62">
        <v>1259</v>
      </c>
      <c r="AR19" s="62">
        <v>831</v>
      </c>
      <c r="AS19" s="62">
        <v>1060</v>
      </c>
      <c r="AT19" s="62">
        <v>490</v>
      </c>
      <c r="AU19" s="62">
        <v>777</v>
      </c>
      <c r="AV19" s="62">
        <v>173</v>
      </c>
      <c r="AW19" s="62">
        <v>427</v>
      </c>
      <c r="AX19" s="62">
        <v>28</v>
      </c>
      <c r="AY19" s="62">
        <v>125</v>
      </c>
      <c r="AZ19" s="62">
        <v>4</v>
      </c>
      <c r="BA19" s="31">
        <v>35</v>
      </c>
      <c r="BB19" s="259"/>
      <c r="BC19" s="272" t="s">
        <v>819</v>
      </c>
      <c r="BD19" s="270"/>
    </row>
    <row r="20" spans="1:56" ht="15" customHeight="1">
      <c r="A20" s="271" t="s">
        <v>820</v>
      </c>
      <c r="B20" s="170" t="s">
        <v>123</v>
      </c>
      <c r="C20" s="175"/>
      <c r="D20" s="30">
        <v>126515</v>
      </c>
      <c r="E20" s="30">
        <v>63455</v>
      </c>
      <c r="F20" s="30">
        <v>63060</v>
      </c>
      <c r="G20" s="30">
        <v>3262</v>
      </c>
      <c r="H20" s="30">
        <v>3071</v>
      </c>
      <c r="I20" s="30">
        <v>3856</v>
      </c>
      <c r="J20" s="30">
        <v>3484</v>
      </c>
      <c r="K20" s="30">
        <v>3723</v>
      </c>
      <c r="L20" s="30">
        <v>3612</v>
      </c>
      <c r="M20" s="62">
        <v>3681</v>
      </c>
      <c r="N20" s="62">
        <v>3501</v>
      </c>
      <c r="O20" s="62">
        <v>3486</v>
      </c>
      <c r="P20" s="62">
        <v>3273</v>
      </c>
      <c r="Q20" s="62">
        <v>3549</v>
      </c>
      <c r="R20" s="62">
        <v>3200</v>
      </c>
      <c r="S20" s="62">
        <v>3429</v>
      </c>
      <c r="T20" s="62">
        <v>3375</v>
      </c>
      <c r="U20" s="62">
        <v>3923</v>
      </c>
      <c r="V20" s="62">
        <v>3841</v>
      </c>
      <c r="W20" s="62">
        <v>3978</v>
      </c>
      <c r="X20" s="62">
        <v>3849</v>
      </c>
      <c r="Y20" s="259"/>
      <c r="Z20" s="272" t="s">
        <v>820</v>
      </c>
      <c r="AA20" s="271" t="s">
        <v>820</v>
      </c>
      <c r="AB20" s="170" t="s">
        <v>123</v>
      </c>
      <c r="AC20" s="427"/>
      <c r="AD20" s="30">
        <v>4525</v>
      </c>
      <c r="AE20" s="30">
        <v>4311</v>
      </c>
      <c r="AF20" s="30">
        <v>4418</v>
      </c>
      <c r="AG20" s="30">
        <v>4281</v>
      </c>
      <c r="AH20" s="30">
        <v>3726</v>
      </c>
      <c r="AI20" s="30">
        <v>3616</v>
      </c>
      <c r="AJ20" s="30">
        <v>3955</v>
      </c>
      <c r="AK20" s="30">
        <v>3764</v>
      </c>
      <c r="AL20" s="62">
        <v>4036</v>
      </c>
      <c r="AM20" s="62">
        <v>3852</v>
      </c>
      <c r="AN20" s="62">
        <v>4008</v>
      </c>
      <c r="AO20" s="62">
        <v>3853</v>
      </c>
      <c r="AP20" s="62">
        <v>2391</v>
      </c>
      <c r="AQ20" s="62">
        <v>2519</v>
      </c>
      <c r="AR20" s="62">
        <v>1818</v>
      </c>
      <c r="AS20" s="62">
        <v>2177</v>
      </c>
      <c r="AT20" s="62">
        <v>1152</v>
      </c>
      <c r="AU20" s="62">
        <v>1867</v>
      </c>
      <c r="AV20" s="62">
        <v>436</v>
      </c>
      <c r="AW20" s="62">
        <v>1104</v>
      </c>
      <c r="AX20" s="62">
        <v>89</v>
      </c>
      <c r="AY20" s="62">
        <v>415</v>
      </c>
      <c r="AZ20" s="62">
        <v>14</v>
      </c>
      <c r="BA20" s="31">
        <v>95</v>
      </c>
      <c r="BB20" s="259"/>
      <c r="BC20" s="272" t="s">
        <v>820</v>
      </c>
      <c r="BD20" s="270"/>
    </row>
    <row r="21" spans="1:56" ht="15" customHeight="1">
      <c r="A21" s="170">
        <v>10</v>
      </c>
      <c r="B21" s="170" t="s">
        <v>122</v>
      </c>
      <c r="C21" s="175"/>
      <c r="D21" s="30">
        <v>55724</v>
      </c>
      <c r="E21" s="30">
        <v>28276</v>
      </c>
      <c r="F21" s="30">
        <v>27448</v>
      </c>
      <c r="G21" s="30">
        <v>1189</v>
      </c>
      <c r="H21" s="30">
        <v>1145</v>
      </c>
      <c r="I21" s="30">
        <v>1478</v>
      </c>
      <c r="J21" s="30">
        <v>1381</v>
      </c>
      <c r="K21" s="30">
        <v>1472</v>
      </c>
      <c r="L21" s="30">
        <v>1357</v>
      </c>
      <c r="M21" s="62">
        <v>1310</v>
      </c>
      <c r="N21" s="62">
        <v>1245</v>
      </c>
      <c r="O21" s="62">
        <v>1257</v>
      </c>
      <c r="P21" s="62">
        <v>1082</v>
      </c>
      <c r="Q21" s="62">
        <v>1405</v>
      </c>
      <c r="R21" s="62">
        <v>1293</v>
      </c>
      <c r="S21" s="62">
        <v>1536</v>
      </c>
      <c r="T21" s="62">
        <v>1416</v>
      </c>
      <c r="U21" s="62">
        <v>1741</v>
      </c>
      <c r="V21" s="62">
        <v>1563</v>
      </c>
      <c r="W21" s="62">
        <v>2016</v>
      </c>
      <c r="X21" s="62">
        <v>1829</v>
      </c>
      <c r="Y21" s="259"/>
      <c r="Z21" s="242">
        <v>10</v>
      </c>
      <c r="AA21" s="170">
        <v>10</v>
      </c>
      <c r="AB21" s="170" t="s">
        <v>122</v>
      </c>
      <c r="AC21" s="427"/>
      <c r="AD21" s="30">
        <v>2022</v>
      </c>
      <c r="AE21" s="30">
        <v>1721</v>
      </c>
      <c r="AF21" s="30">
        <v>1838</v>
      </c>
      <c r="AG21" s="30">
        <v>1574</v>
      </c>
      <c r="AH21" s="30">
        <v>1757</v>
      </c>
      <c r="AI21" s="30">
        <v>1606</v>
      </c>
      <c r="AJ21" s="30">
        <v>2042</v>
      </c>
      <c r="AK21" s="30">
        <v>1924</v>
      </c>
      <c r="AL21" s="62">
        <v>2368</v>
      </c>
      <c r="AM21" s="62">
        <v>2229</v>
      </c>
      <c r="AN21" s="62">
        <v>1975</v>
      </c>
      <c r="AO21" s="62">
        <v>1975</v>
      </c>
      <c r="AP21" s="62">
        <v>1073</v>
      </c>
      <c r="AQ21" s="62">
        <v>1147</v>
      </c>
      <c r="AR21" s="62">
        <v>814</v>
      </c>
      <c r="AS21" s="62">
        <v>1024</v>
      </c>
      <c r="AT21" s="62">
        <v>600</v>
      </c>
      <c r="AU21" s="62">
        <v>943</v>
      </c>
      <c r="AV21" s="62">
        <v>290</v>
      </c>
      <c r="AW21" s="62">
        <v>700</v>
      </c>
      <c r="AX21" s="62">
        <v>84</v>
      </c>
      <c r="AY21" s="62">
        <v>244</v>
      </c>
      <c r="AZ21" s="62">
        <v>9</v>
      </c>
      <c r="BA21" s="31">
        <v>50</v>
      </c>
      <c r="BB21" s="259"/>
      <c r="BC21" s="242">
        <v>10</v>
      </c>
      <c r="BD21" s="270"/>
    </row>
    <row r="22" spans="1:56" ht="15" customHeight="1">
      <c r="A22" s="170">
        <v>11</v>
      </c>
      <c r="B22" s="170" t="s">
        <v>185</v>
      </c>
      <c r="C22" s="175"/>
      <c r="D22" s="30">
        <v>46458</v>
      </c>
      <c r="E22" s="30">
        <v>23423</v>
      </c>
      <c r="F22" s="30">
        <v>23035</v>
      </c>
      <c r="G22" s="30">
        <v>1239</v>
      </c>
      <c r="H22" s="30">
        <v>1166</v>
      </c>
      <c r="I22" s="30">
        <v>1523</v>
      </c>
      <c r="J22" s="30">
        <v>1395</v>
      </c>
      <c r="K22" s="30">
        <v>1413</v>
      </c>
      <c r="L22" s="30">
        <v>1397</v>
      </c>
      <c r="M22" s="62">
        <v>1309</v>
      </c>
      <c r="N22" s="62">
        <v>1228</v>
      </c>
      <c r="O22" s="62">
        <v>1139</v>
      </c>
      <c r="P22" s="62">
        <v>1010</v>
      </c>
      <c r="Q22" s="62">
        <v>1053</v>
      </c>
      <c r="R22" s="62">
        <v>973</v>
      </c>
      <c r="S22" s="62">
        <v>1182</v>
      </c>
      <c r="T22" s="62">
        <v>1137</v>
      </c>
      <c r="U22" s="62">
        <v>1427</v>
      </c>
      <c r="V22" s="62">
        <v>1424</v>
      </c>
      <c r="W22" s="62">
        <v>1478</v>
      </c>
      <c r="X22" s="62">
        <v>1458</v>
      </c>
      <c r="Y22" s="258"/>
      <c r="Z22" s="170">
        <v>11</v>
      </c>
      <c r="AA22" s="170">
        <v>11</v>
      </c>
      <c r="AB22" s="170" t="s">
        <v>185</v>
      </c>
      <c r="AC22" s="427"/>
      <c r="AD22" s="30">
        <v>1599</v>
      </c>
      <c r="AE22" s="30">
        <v>1460</v>
      </c>
      <c r="AF22" s="30">
        <v>1523</v>
      </c>
      <c r="AG22" s="30">
        <v>1388</v>
      </c>
      <c r="AH22" s="30">
        <v>1298</v>
      </c>
      <c r="AI22" s="30">
        <v>1229</v>
      </c>
      <c r="AJ22" s="30">
        <v>1456</v>
      </c>
      <c r="AK22" s="30">
        <v>1375</v>
      </c>
      <c r="AL22" s="62">
        <v>1654</v>
      </c>
      <c r="AM22" s="62">
        <v>1539</v>
      </c>
      <c r="AN22" s="62">
        <v>1661</v>
      </c>
      <c r="AO22" s="62">
        <v>1521</v>
      </c>
      <c r="AP22" s="62">
        <v>901</v>
      </c>
      <c r="AQ22" s="62">
        <v>980</v>
      </c>
      <c r="AR22" s="62">
        <v>785</v>
      </c>
      <c r="AS22" s="62">
        <v>919</v>
      </c>
      <c r="AT22" s="62">
        <v>543</v>
      </c>
      <c r="AU22" s="62">
        <v>773</v>
      </c>
      <c r="AV22" s="62">
        <v>193</v>
      </c>
      <c r="AW22" s="62">
        <v>440</v>
      </c>
      <c r="AX22" s="62">
        <v>40</v>
      </c>
      <c r="AY22" s="62">
        <v>169</v>
      </c>
      <c r="AZ22" s="62">
        <v>7</v>
      </c>
      <c r="BA22" s="31">
        <v>54</v>
      </c>
      <c r="BB22" s="259"/>
      <c r="BC22" s="242">
        <v>11</v>
      </c>
      <c r="BD22" s="270"/>
    </row>
    <row r="23" spans="1:56" ht="17.850000000000001" customHeight="1">
      <c r="A23" s="170"/>
      <c r="B23" s="170" t="s">
        <v>119</v>
      </c>
      <c r="C23" s="175"/>
      <c r="D23" s="30">
        <f>SUM(D24:D32)</f>
        <v>64836</v>
      </c>
      <c r="E23" s="30">
        <f>SUM(E24:E32)</f>
        <v>33198</v>
      </c>
      <c r="F23" s="30">
        <f>SUM(F24:F32)</f>
        <v>31638</v>
      </c>
      <c r="G23" s="30">
        <f>SUM(G24:G32)</f>
        <v>1236</v>
      </c>
      <c r="H23" s="30">
        <f t="shared" ref="H23:X23" si="4">SUM(H24:H32)</f>
        <v>1280</v>
      </c>
      <c r="I23" s="30">
        <f t="shared" si="4"/>
        <v>1684</v>
      </c>
      <c r="J23" s="30">
        <f t="shared" si="4"/>
        <v>1594</v>
      </c>
      <c r="K23" s="30">
        <f t="shared" si="4"/>
        <v>1747</v>
      </c>
      <c r="L23" s="30">
        <f t="shared" si="4"/>
        <v>1724</v>
      </c>
      <c r="M23" s="30">
        <f t="shared" si="4"/>
        <v>1626</v>
      </c>
      <c r="N23" s="30">
        <f t="shared" si="4"/>
        <v>1565</v>
      </c>
      <c r="O23" s="30">
        <f t="shared" si="4"/>
        <v>1581</v>
      </c>
      <c r="P23" s="30">
        <f t="shared" si="4"/>
        <v>1456</v>
      </c>
      <c r="Q23" s="30">
        <f t="shared" si="4"/>
        <v>1497</v>
      </c>
      <c r="R23" s="30">
        <f t="shared" si="4"/>
        <v>1308</v>
      </c>
      <c r="S23" s="30">
        <f t="shared" si="4"/>
        <v>1522</v>
      </c>
      <c r="T23" s="30">
        <f t="shared" si="4"/>
        <v>1372</v>
      </c>
      <c r="U23" s="30">
        <f t="shared" si="4"/>
        <v>1852</v>
      </c>
      <c r="V23" s="30">
        <f t="shared" si="4"/>
        <v>1717</v>
      </c>
      <c r="W23" s="30">
        <f t="shared" si="4"/>
        <v>1988</v>
      </c>
      <c r="X23" s="30">
        <f t="shared" si="4"/>
        <v>1871</v>
      </c>
      <c r="Y23" s="262"/>
      <c r="Z23" s="170" t="s">
        <v>665</v>
      </c>
      <c r="AA23" s="170"/>
      <c r="AB23" s="170" t="s">
        <v>119</v>
      </c>
      <c r="AC23" s="427"/>
      <c r="AD23" s="30">
        <f>SUM(AD24:AD32)</f>
        <v>2138</v>
      </c>
      <c r="AE23" s="30">
        <f t="shared" ref="AE23:BA23" si="5">SUM(AE24:AE32)</f>
        <v>1921</v>
      </c>
      <c r="AF23" s="30">
        <f t="shared" si="5"/>
        <v>2074</v>
      </c>
      <c r="AG23" s="30">
        <f t="shared" si="5"/>
        <v>1799</v>
      </c>
      <c r="AH23" s="30">
        <f t="shared" si="5"/>
        <v>1878</v>
      </c>
      <c r="AI23" s="30">
        <f t="shared" si="5"/>
        <v>1712</v>
      </c>
      <c r="AJ23" s="30">
        <f t="shared" si="5"/>
        <v>2398</v>
      </c>
      <c r="AK23" s="30">
        <f t="shared" si="5"/>
        <v>1958</v>
      </c>
      <c r="AL23" s="30">
        <f t="shared" si="5"/>
        <v>2833</v>
      </c>
      <c r="AM23" s="30">
        <f t="shared" si="5"/>
        <v>2402</v>
      </c>
      <c r="AN23" s="30">
        <f t="shared" si="5"/>
        <v>3028</v>
      </c>
      <c r="AO23" s="30">
        <f t="shared" si="5"/>
        <v>2355</v>
      </c>
      <c r="AP23" s="30">
        <f t="shared" si="5"/>
        <v>1604</v>
      </c>
      <c r="AQ23" s="30">
        <f t="shared" si="5"/>
        <v>1516</v>
      </c>
      <c r="AR23" s="30">
        <f t="shared" si="5"/>
        <v>1167</v>
      </c>
      <c r="AS23" s="30">
        <f t="shared" si="5"/>
        <v>1293</v>
      </c>
      <c r="AT23" s="30">
        <f t="shared" si="5"/>
        <v>797</v>
      </c>
      <c r="AU23" s="30">
        <f t="shared" si="5"/>
        <v>1229</v>
      </c>
      <c r="AV23" s="30">
        <f t="shared" si="5"/>
        <v>403</v>
      </c>
      <c r="AW23" s="30">
        <f t="shared" si="5"/>
        <v>946</v>
      </c>
      <c r="AX23" s="30">
        <f t="shared" si="5"/>
        <v>97</v>
      </c>
      <c r="AY23" s="30">
        <f t="shared" si="5"/>
        <v>445</v>
      </c>
      <c r="AZ23" s="30">
        <f t="shared" si="5"/>
        <v>9</v>
      </c>
      <c r="BA23" s="30">
        <f t="shared" si="5"/>
        <v>139</v>
      </c>
      <c r="BB23" s="273"/>
      <c r="BC23" s="242" t="s">
        <v>665</v>
      </c>
      <c r="BD23" s="270"/>
    </row>
    <row r="24" spans="1:56" ht="17.850000000000001" customHeight="1">
      <c r="A24" s="170">
        <v>12</v>
      </c>
      <c r="B24" s="170" t="s">
        <v>118</v>
      </c>
      <c r="C24" s="367" t="s">
        <v>914</v>
      </c>
      <c r="D24" s="30">
        <v>4512</v>
      </c>
      <c r="E24" s="30">
        <v>2338</v>
      </c>
      <c r="F24" s="30">
        <v>2174</v>
      </c>
      <c r="G24" s="30">
        <v>78</v>
      </c>
      <c r="H24" s="30">
        <v>67</v>
      </c>
      <c r="I24" s="30">
        <v>102</v>
      </c>
      <c r="J24" s="30">
        <v>87</v>
      </c>
      <c r="K24" s="30">
        <v>101</v>
      </c>
      <c r="L24" s="30">
        <v>90</v>
      </c>
      <c r="M24" s="62">
        <v>96</v>
      </c>
      <c r="N24" s="62">
        <v>115</v>
      </c>
      <c r="O24" s="62">
        <v>108</v>
      </c>
      <c r="P24" s="62">
        <v>91</v>
      </c>
      <c r="Q24" s="62">
        <v>72</v>
      </c>
      <c r="R24" s="62">
        <v>75</v>
      </c>
      <c r="S24" s="62">
        <v>88</v>
      </c>
      <c r="T24" s="62">
        <v>85</v>
      </c>
      <c r="U24" s="62">
        <v>124</v>
      </c>
      <c r="V24" s="62">
        <v>110</v>
      </c>
      <c r="W24" s="62">
        <v>124</v>
      </c>
      <c r="X24" s="31">
        <v>114</v>
      </c>
      <c r="Y24" s="258"/>
      <c r="Z24" s="170">
        <v>12</v>
      </c>
      <c r="AA24" s="170">
        <v>12</v>
      </c>
      <c r="AB24" s="170" t="s">
        <v>118</v>
      </c>
      <c r="AC24" s="367" t="s">
        <v>914</v>
      </c>
      <c r="AD24" s="30">
        <v>121</v>
      </c>
      <c r="AE24" s="30">
        <v>106</v>
      </c>
      <c r="AF24" s="30">
        <v>127</v>
      </c>
      <c r="AG24" s="30">
        <v>98</v>
      </c>
      <c r="AH24" s="30">
        <v>145</v>
      </c>
      <c r="AI24" s="30">
        <v>114</v>
      </c>
      <c r="AJ24" s="30">
        <v>201</v>
      </c>
      <c r="AK24" s="30">
        <v>165</v>
      </c>
      <c r="AL24" s="62">
        <v>231</v>
      </c>
      <c r="AM24" s="62">
        <v>194</v>
      </c>
      <c r="AN24" s="62">
        <v>275</v>
      </c>
      <c r="AO24" s="62">
        <v>184</v>
      </c>
      <c r="AP24" s="62">
        <v>125</v>
      </c>
      <c r="AQ24" s="62">
        <v>131</v>
      </c>
      <c r="AR24" s="62">
        <v>94</v>
      </c>
      <c r="AS24" s="62">
        <v>99</v>
      </c>
      <c r="AT24" s="62">
        <v>76</v>
      </c>
      <c r="AU24" s="62">
        <v>113</v>
      </c>
      <c r="AV24" s="62">
        <v>41</v>
      </c>
      <c r="AW24" s="62">
        <v>73</v>
      </c>
      <c r="AX24" s="62">
        <v>9</v>
      </c>
      <c r="AY24" s="62">
        <v>48</v>
      </c>
      <c r="AZ24" s="62">
        <v>0</v>
      </c>
      <c r="BA24" s="31">
        <v>15</v>
      </c>
      <c r="BB24" s="259"/>
      <c r="BC24" s="242">
        <v>12</v>
      </c>
      <c r="BD24" s="270"/>
    </row>
    <row r="25" spans="1:56" ht="15" customHeight="1">
      <c r="A25" s="170">
        <v>13</v>
      </c>
      <c r="B25" s="170" t="s">
        <v>117</v>
      </c>
      <c r="C25" s="367" t="s">
        <v>913</v>
      </c>
      <c r="D25" s="30">
        <v>2987</v>
      </c>
      <c r="E25" s="30">
        <v>1574</v>
      </c>
      <c r="F25" s="30">
        <v>1413</v>
      </c>
      <c r="G25" s="30">
        <v>42</v>
      </c>
      <c r="H25" s="30">
        <v>41</v>
      </c>
      <c r="I25" s="30">
        <v>51</v>
      </c>
      <c r="J25" s="30">
        <v>59</v>
      </c>
      <c r="K25" s="30">
        <v>55</v>
      </c>
      <c r="L25" s="30">
        <v>54</v>
      </c>
      <c r="M25" s="62">
        <v>57</v>
      </c>
      <c r="N25" s="62">
        <v>69</v>
      </c>
      <c r="O25" s="62">
        <v>52</v>
      </c>
      <c r="P25" s="62">
        <v>39</v>
      </c>
      <c r="Q25" s="62">
        <v>41</v>
      </c>
      <c r="R25" s="62">
        <v>38</v>
      </c>
      <c r="S25" s="62">
        <v>61</v>
      </c>
      <c r="T25" s="62">
        <v>44</v>
      </c>
      <c r="U25" s="62">
        <v>73</v>
      </c>
      <c r="V25" s="62">
        <v>69</v>
      </c>
      <c r="W25" s="62">
        <v>83</v>
      </c>
      <c r="X25" s="31">
        <v>75</v>
      </c>
      <c r="Y25" s="258"/>
      <c r="Z25" s="170">
        <v>13</v>
      </c>
      <c r="AA25" s="170">
        <v>13</v>
      </c>
      <c r="AB25" s="170" t="s">
        <v>117</v>
      </c>
      <c r="AC25" s="367" t="s">
        <v>913</v>
      </c>
      <c r="AD25" s="31">
        <v>107</v>
      </c>
      <c r="AE25" s="30">
        <v>77</v>
      </c>
      <c r="AF25" s="30">
        <v>81</v>
      </c>
      <c r="AG25" s="30">
        <v>59</v>
      </c>
      <c r="AH25" s="30">
        <v>86</v>
      </c>
      <c r="AI25" s="30">
        <v>87</v>
      </c>
      <c r="AJ25" s="30">
        <v>129</v>
      </c>
      <c r="AK25" s="30">
        <v>111</v>
      </c>
      <c r="AL25" s="62">
        <v>182</v>
      </c>
      <c r="AM25" s="62">
        <v>148</v>
      </c>
      <c r="AN25" s="62">
        <v>199</v>
      </c>
      <c r="AO25" s="62">
        <v>115</v>
      </c>
      <c r="AP25" s="62">
        <v>110</v>
      </c>
      <c r="AQ25" s="62">
        <v>81</v>
      </c>
      <c r="AR25" s="62">
        <v>61</v>
      </c>
      <c r="AS25" s="62">
        <v>53</v>
      </c>
      <c r="AT25" s="62">
        <v>45</v>
      </c>
      <c r="AU25" s="62">
        <v>64</v>
      </c>
      <c r="AV25" s="62">
        <v>36</v>
      </c>
      <c r="AW25" s="62">
        <v>68</v>
      </c>
      <c r="AX25" s="62">
        <v>9</v>
      </c>
      <c r="AY25" s="62">
        <v>32</v>
      </c>
      <c r="AZ25" s="62">
        <v>3</v>
      </c>
      <c r="BA25" s="31">
        <v>14</v>
      </c>
      <c r="BB25" s="259"/>
      <c r="BC25" s="242">
        <v>13</v>
      </c>
      <c r="BD25" s="270"/>
    </row>
    <row r="26" spans="1:56" ht="15" customHeight="1">
      <c r="A26" s="170">
        <v>14</v>
      </c>
      <c r="B26" s="170" t="s">
        <v>116</v>
      </c>
      <c r="C26" s="367" t="s">
        <v>913</v>
      </c>
      <c r="D26" s="30">
        <v>1733</v>
      </c>
      <c r="E26" s="30">
        <v>947</v>
      </c>
      <c r="F26" s="30">
        <v>786</v>
      </c>
      <c r="G26" s="30">
        <v>38</v>
      </c>
      <c r="H26" s="30">
        <v>31</v>
      </c>
      <c r="I26" s="30">
        <v>39</v>
      </c>
      <c r="J26" s="30">
        <v>42</v>
      </c>
      <c r="K26" s="30">
        <v>34</v>
      </c>
      <c r="L26" s="30">
        <v>25</v>
      </c>
      <c r="M26" s="62">
        <v>36</v>
      </c>
      <c r="N26" s="62">
        <v>33</v>
      </c>
      <c r="O26" s="62">
        <v>31</v>
      </c>
      <c r="P26" s="62">
        <v>27</v>
      </c>
      <c r="Q26" s="62">
        <v>36</v>
      </c>
      <c r="R26" s="62">
        <v>21</v>
      </c>
      <c r="S26" s="62">
        <v>30</v>
      </c>
      <c r="T26" s="62">
        <v>27</v>
      </c>
      <c r="U26" s="62">
        <v>47</v>
      </c>
      <c r="V26" s="62">
        <v>51</v>
      </c>
      <c r="W26" s="62">
        <v>59</v>
      </c>
      <c r="X26" s="31">
        <v>41</v>
      </c>
      <c r="Y26" s="258"/>
      <c r="Z26" s="170">
        <v>14</v>
      </c>
      <c r="AA26" s="170">
        <v>14</v>
      </c>
      <c r="AB26" s="170" t="s">
        <v>116</v>
      </c>
      <c r="AC26" s="367" t="s">
        <v>913</v>
      </c>
      <c r="AD26" s="30">
        <v>62</v>
      </c>
      <c r="AE26" s="30">
        <v>39</v>
      </c>
      <c r="AF26" s="30">
        <v>53</v>
      </c>
      <c r="AG26" s="30">
        <v>46</v>
      </c>
      <c r="AH26" s="30">
        <v>42</v>
      </c>
      <c r="AI26" s="30">
        <v>42</v>
      </c>
      <c r="AJ26" s="30">
        <v>86</v>
      </c>
      <c r="AK26" s="30">
        <v>52</v>
      </c>
      <c r="AL26" s="62">
        <v>96</v>
      </c>
      <c r="AM26" s="62">
        <v>91</v>
      </c>
      <c r="AN26" s="62">
        <v>107</v>
      </c>
      <c r="AO26" s="62">
        <v>73</v>
      </c>
      <c r="AP26" s="62">
        <v>50</v>
      </c>
      <c r="AQ26" s="62">
        <v>37</v>
      </c>
      <c r="AR26" s="62">
        <v>30</v>
      </c>
      <c r="AS26" s="62">
        <v>33</v>
      </c>
      <c r="AT26" s="62">
        <v>30</v>
      </c>
      <c r="AU26" s="62">
        <v>30</v>
      </c>
      <c r="AV26" s="62">
        <v>18</v>
      </c>
      <c r="AW26" s="62">
        <v>27</v>
      </c>
      <c r="AX26" s="62">
        <v>6</v>
      </c>
      <c r="AY26" s="62">
        <v>13</v>
      </c>
      <c r="AZ26" s="62">
        <v>0</v>
      </c>
      <c r="BA26" s="31">
        <v>1</v>
      </c>
      <c r="BB26" s="259"/>
      <c r="BC26" s="242">
        <v>14</v>
      </c>
      <c r="BD26" s="270"/>
    </row>
    <row r="27" spans="1:56" ht="15" customHeight="1">
      <c r="A27" s="170">
        <v>15</v>
      </c>
      <c r="B27" s="170" t="s">
        <v>115</v>
      </c>
      <c r="C27" s="175"/>
      <c r="D27" s="30">
        <v>9286</v>
      </c>
      <c r="E27" s="30">
        <v>4758</v>
      </c>
      <c r="F27" s="30">
        <v>4528</v>
      </c>
      <c r="G27" s="30">
        <v>187</v>
      </c>
      <c r="H27" s="30">
        <v>187</v>
      </c>
      <c r="I27" s="30">
        <v>234</v>
      </c>
      <c r="J27" s="30">
        <v>223</v>
      </c>
      <c r="K27" s="30">
        <v>254</v>
      </c>
      <c r="L27" s="30">
        <v>249</v>
      </c>
      <c r="M27" s="62">
        <v>221</v>
      </c>
      <c r="N27" s="62">
        <v>222</v>
      </c>
      <c r="O27" s="62">
        <v>189</v>
      </c>
      <c r="P27" s="62">
        <v>160</v>
      </c>
      <c r="Q27" s="62">
        <v>137</v>
      </c>
      <c r="R27" s="62">
        <v>131</v>
      </c>
      <c r="S27" s="62">
        <v>184</v>
      </c>
      <c r="T27" s="62">
        <v>161</v>
      </c>
      <c r="U27" s="62">
        <v>222</v>
      </c>
      <c r="V27" s="62">
        <v>237</v>
      </c>
      <c r="W27" s="62">
        <v>265</v>
      </c>
      <c r="X27" s="31">
        <v>277</v>
      </c>
      <c r="Y27" s="258"/>
      <c r="Z27" s="170">
        <v>15</v>
      </c>
      <c r="AA27" s="170">
        <v>15</v>
      </c>
      <c r="AB27" s="170" t="s">
        <v>115</v>
      </c>
      <c r="AC27" s="175"/>
      <c r="AD27" s="30">
        <v>301</v>
      </c>
      <c r="AE27" s="30">
        <v>281</v>
      </c>
      <c r="AF27" s="30">
        <v>263</v>
      </c>
      <c r="AG27" s="30">
        <v>258</v>
      </c>
      <c r="AH27" s="30">
        <v>266</v>
      </c>
      <c r="AI27" s="30">
        <v>246</v>
      </c>
      <c r="AJ27" s="30">
        <v>381</v>
      </c>
      <c r="AK27" s="30">
        <v>297</v>
      </c>
      <c r="AL27" s="62">
        <v>458</v>
      </c>
      <c r="AM27" s="62">
        <v>375</v>
      </c>
      <c r="AN27" s="62">
        <v>537</v>
      </c>
      <c r="AO27" s="62">
        <v>366</v>
      </c>
      <c r="AP27" s="62">
        <v>255</v>
      </c>
      <c r="AQ27" s="62">
        <v>226</v>
      </c>
      <c r="AR27" s="62">
        <v>188</v>
      </c>
      <c r="AS27" s="62">
        <v>188</v>
      </c>
      <c r="AT27" s="62">
        <v>129</v>
      </c>
      <c r="AU27" s="62">
        <v>171</v>
      </c>
      <c r="AV27" s="62">
        <v>66</v>
      </c>
      <c r="AW27" s="62">
        <v>165</v>
      </c>
      <c r="AX27" s="62">
        <v>18</v>
      </c>
      <c r="AY27" s="62">
        <v>83</v>
      </c>
      <c r="AZ27" s="62">
        <v>3</v>
      </c>
      <c r="BA27" s="31">
        <v>25</v>
      </c>
      <c r="BB27" s="259"/>
      <c r="BC27" s="242">
        <v>15</v>
      </c>
      <c r="BD27" s="270"/>
    </row>
    <row r="28" spans="1:56" ht="15" customHeight="1">
      <c r="A28" s="170">
        <v>16</v>
      </c>
      <c r="B28" s="170" t="s">
        <v>114</v>
      </c>
      <c r="C28" s="175"/>
      <c r="D28" s="30">
        <v>12970</v>
      </c>
      <c r="E28" s="30">
        <v>6626</v>
      </c>
      <c r="F28" s="30">
        <v>6344</v>
      </c>
      <c r="G28" s="30">
        <v>220</v>
      </c>
      <c r="H28" s="30">
        <v>233</v>
      </c>
      <c r="I28" s="30">
        <v>296</v>
      </c>
      <c r="J28" s="30">
        <v>311</v>
      </c>
      <c r="K28" s="30">
        <v>370</v>
      </c>
      <c r="L28" s="30">
        <v>331</v>
      </c>
      <c r="M28" s="62">
        <v>306</v>
      </c>
      <c r="N28" s="62">
        <v>275</v>
      </c>
      <c r="O28" s="62">
        <v>270</v>
      </c>
      <c r="P28" s="62">
        <v>265</v>
      </c>
      <c r="Q28" s="62">
        <v>245</v>
      </c>
      <c r="R28" s="62">
        <v>246</v>
      </c>
      <c r="S28" s="62">
        <v>328</v>
      </c>
      <c r="T28" s="62">
        <v>281</v>
      </c>
      <c r="U28" s="62">
        <v>353</v>
      </c>
      <c r="V28" s="62">
        <v>354</v>
      </c>
      <c r="W28" s="62">
        <v>405</v>
      </c>
      <c r="X28" s="31">
        <v>382</v>
      </c>
      <c r="Y28" s="258"/>
      <c r="Z28" s="170">
        <v>16</v>
      </c>
      <c r="AA28" s="170">
        <v>16</v>
      </c>
      <c r="AB28" s="170" t="s">
        <v>114</v>
      </c>
      <c r="AC28" s="175"/>
      <c r="AD28" s="30">
        <v>411</v>
      </c>
      <c r="AE28" s="30">
        <v>379</v>
      </c>
      <c r="AF28" s="30">
        <v>378</v>
      </c>
      <c r="AG28" s="30">
        <v>305</v>
      </c>
      <c r="AH28" s="30">
        <v>368</v>
      </c>
      <c r="AI28" s="30">
        <v>347</v>
      </c>
      <c r="AJ28" s="30">
        <v>506</v>
      </c>
      <c r="AK28" s="30">
        <v>430</v>
      </c>
      <c r="AL28" s="62">
        <v>636</v>
      </c>
      <c r="AM28" s="62">
        <v>548</v>
      </c>
      <c r="AN28" s="62">
        <v>696</v>
      </c>
      <c r="AO28" s="62">
        <v>515</v>
      </c>
      <c r="AP28" s="62">
        <v>360</v>
      </c>
      <c r="AQ28" s="62">
        <v>309</v>
      </c>
      <c r="AR28" s="62">
        <v>242</v>
      </c>
      <c r="AS28" s="62">
        <v>246</v>
      </c>
      <c r="AT28" s="62">
        <v>132</v>
      </c>
      <c r="AU28" s="62">
        <v>241</v>
      </c>
      <c r="AV28" s="62">
        <v>73</v>
      </c>
      <c r="AW28" s="62">
        <v>206</v>
      </c>
      <c r="AX28" s="62">
        <v>30</v>
      </c>
      <c r="AY28" s="62">
        <v>101</v>
      </c>
      <c r="AZ28" s="62">
        <v>1</v>
      </c>
      <c r="BA28" s="31">
        <v>39</v>
      </c>
      <c r="BB28" s="259"/>
      <c r="BC28" s="242">
        <v>16</v>
      </c>
      <c r="BD28" s="270"/>
    </row>
    <row r="29" spans="1:56" ht="15" customHeight="1">
      <c r="A29" s="170">
        <v>17</v>
      </c>
      <c r="B29" s="170" t="s">
        <v>113</v>
      </c>
      <c r="C29" s="175"/>
      <c r="D29" s="30">
        <v>11262</v>
      </c>
      <c r="E29" s="30">
        <v>5806</v>
      </c>
      <c r="F29" s="30">
        <v>5456</v>
      </c>
      <c r="G29" s="30">
        <v>174</v>
      </c>
      <c r="H29" s="30">
        <v>179</v>
      </c>
      <c r="I29" s="30">
        <v>283</v>
      </c>
      <c r="J29" s="30">
        <v>264</v>
      </c>
      <c r="K29" s="30">
        <v>253</v>
      </c>
      <c r="L29" s="30">
        <v>303</v>
      </c>
      <c r="M29" s="62">
        <v>289</v>
      </c>
      <c r="N29" s="62">
        <v>275</v>
      </c>
      <c r="O29" s="62">
        <v>408</v>
      </c>
      <c r="P29" s="62">
        <v>399</v>
      </c>
      <c r="Q29" s="62">
        <v>484</v>
      </c>
      <c r="R29" s="62">
        <v>350</v>
      </c>
      <c r="S29" s="62">
        <v>353</v>
      </c>
      <c r="T29" s="62">
        <v>293</v>
      </c>
      <c r="U29" s="62">
        <v>350</v>
      </c>
      <c r="V29" s="62">
        <v>297</v>
      </c>
      <c r="W29" s="62">
        <v>358</v>
      </c>
      <c r="X29" s="31">
        <v>338</v>
      </c>
      <c r="Y29" s="258"/>
      <c r="Z29" s="170">
        <v>17</v>
      </c>
      <c r="AA29" s="170">
        <v>17</v>
      </c>
      <c r="AB29" s="170" t="s">
        <v>113</v>
      </c>
      <c r="AC29" s="175"/>
      <c r="AD29" s="30">
        <v>378</v>
      </c>
      <c r="AE29" s="30">
        <v>357</v>
      </c>
      <c r="AF29" s="30">
        <v>399</v>
      </c>
      <c r="AG29" s="30">
        <v>382</v>
      </c>
      <c r="AH29" s="30">
        <v>318</v>
      </c>
      <c r="AI29" s="30">
        <v>302</v>
      </c>
      <c r="AJ29" s="30">
        <v>380</v>
      </c>
      <c r="AK29" s="30">
        <v>291</v>
      </c>
      <c r="AL29" s="62">
        <v>390</v>
      </c>
      <c r="AM29" s="62">
        <v>328</v>
      </c>
      <c r="AN29" s="62">
        <v>430</v>
      </c>
      <c r="AO29" s="62">
        <v>319</v>
      </c>
      <c r="AP29" s="62">
        <v>216</v>
      </c>
      <c r="AQ29" s="62">
        <v>220</v>
      </c>
      <c r="AR29" s="62">
        <v>170</v>
      </c>
      <c r="AS29" s="62">
        <v>182</v>
      </c>
      <c r="AT29" s="62">
        <v>103</v>
      </c>
      <c r="AU29" s="62">
        <v>189</v>
      </c>
      <c r="AV29" s="62">
        <v>59</v>
      </c>
      <c r="AW29" s="62">
        <v>125</v>
      </c>
      <c r="AX29" s="62">
        <v>10</v>
      </c>
      <c r="AY29" s="62">
        <v>48</v>
      </c>
      <c r="AZ29" s="62">
        <v>1</v>
      </c>
      <c r="BA29" s="31">
        <v>15</v>
      </c>
      <c r="BB29" s="259"/>
      <c r="BC29" s="242">
        <v>17</v>
      </c>
      <c r="BD29" s="270"/>
    </row>
    <row r="30" spans="1:56" ht="15" customHeight="1">
      <c r="A30" s="170">
        <v>18</v>
      </c>
      <c r="B30" s="170" t="s">
        <v>112</v>
      </c>
      <c r="C30" s="367"/>
      <c r="D30" s="30">
        <v>6339</v>
      </c>
      <c r="E30" s="30">
        <v>3204</v>
      </c>
      <c r="F30" s="30">
        <v>3135</v>
      </c>
      <c r="G30" s="30">
        <v>156</v>
      </c>
      <c r="H30" s="30">
        <v>198</v>
      </c>
      <c r="I30" s="30">
        <v>205</v>
      </c>
      <c r="J30" s="30">
        <v>197</v>
      </c>
      <c r="K30" s="30">
        <v>218</v>
      </c>
      <c r="L30" s="30">
        <v>227</v>
      </c>
      <c r="M30" s="62">
        <v>215</v>
      </c>
      <c r="N30" s="62">
        <v>179</v>
      </c>
      <c r="O30" s="62">
        <v>180</v>
      </c>
      <c r="P30" s="62">
        <v>130</v>
      </c>
      <c r="Q30" s="62">
        <v>151</v>
      </c>
      <c r="R30" s="62">
        <v>145</v>
      </c>
      <c r="S30" s="62">
        <v>140</v>
      </c>
      <c r="T30" s="62">
        <v>153</v>
      </c>
      <c r="U30" s="62">
        <v>219</v>
      </c>
      <c r="V30" s="62">
        <v>179</v>
      </c>
      <c r="W30" s="62">
        <v>196</v>
      </c>
      <c r="X30" s="31">
        <v>220</v>
      </c>
      <c r="Y30" s="258"/>
      <c r="Z30" s="170">
        <v>18</v>
      </c>
      <c r="AA30" s="170">
        <v>18</v>
      </c>
      <c r="AB30" s="170" t="s">
        <v>112</v>
      </c>
      <c r="AC30" s="367"/>
      <c r="AD30" s="30">
        <v>224</v>
      </c>
      <c r="AE30" s="30">
        <v>222</v>
      </c>
      <c r="AF30" s="30">
        <v>229</v>
      </c>
      <c r="AG30" s="30">
        <v>206</v>
      </c>
      <c r="AH30" s="30">
        <v>157</v>
      </c>
      <c r="AI30" s="30">
        <v>118</v>
      </c>
      <c r="AJ30" s="30">
        <v>168</v>
      </c>
      <c r="AK30" s="30">
        <v>157</v>
      </c>
      <c r="AL30" s="62">
        <v>219</v>
      </c>
      <c r="AM30" s="62">
        <v>166</v>
      </c>
      <c r="AN30" s="62">
        <v>197</v>
      </c>
      <c r="AO30" s="62">
        <v>212</v>
      </c>
      <c r="AP30" s="62">
        <v>139</v>
      </c>
      <c r="AQ30" s="62">
        <v>141</v>
      </c>
      <c r="AR30" s="62">
        <v>108</v>
      </c>
      <c r="AS30" s="62">
        <v>108</v>
      </c>
      <c r="AT30" s="62">
        <v>54</v>
      </c>
      <c r="AU30" s="62">
        <v>80</v>
      </c>
      <c r="AV30" s="62">
        <v>23</v>
      </c>
      <c r="AW30" s="62">
        <v>57</v>
      </c>
      <c r="AX30" s="62">
        <v>5</v>
      </c>
      <c r="AY30" s="62">
        <v>31</v>
      </c>
      <c r="AZ30" s="62">
        <v>1</v>
      </c>
      <c r="BA30" s="31">
        <v>9</v>
      </c>
      <c r="BB30" s="259"/>
      <c r="BC30" s="242">
        <v>18</v>
      </c>
      <c r="BD30" s="270"/>
    </row>
    <row r="31" spans="1:56" ht="15" customHeight="1">
      <c r="A31" s="170">
        <v>19</v>
      </c>
      <c r="B31" s="170" t="s">
        <v>111</v>
      </c>
      <c r="C31" s="175"/>
      <c r="D31" s="30">
        <v>11452</v>
      </c>
      <c r="E31" s="30">
        <v>5731</v>
      </c>
      <c r="F31" s="30">
        <v>5721</v>
      </c>
      <c r="G31" s="30">
        <v>263</v>
      </c>
      <c r="H31" s="30">
        <v>269</v>
      </c>
      <c r="I31" s="30">
        <v>358</v>
      </c>
      <c r="J31" s="30">
        <v>304</v>
      </c>
      <c r="K31" s="30">
        <v>357</v>
      </c>
      <c r="L31" s="30">
        <v>345</v>
      </c>
      <c r="M31" s="62">
        <v>310</v>
      </c>
      <c r="N31" s="62">
        <v>327</v>
      </c>
      <c r="O31" s="62">
        <v>287</v>
      </c>
      <c r="P31" s="62">
        <v>277</v>
      </c>
      <c r="Q31" s="62">
        <v>272</v>
      </c>
      <c r="R31" s="62">
        <v>249</v>
      </c>
      <c r="S31" s="62">
        <v>261</v>
      </c>
      <c r="T31" s="62">
        <v>265</v>
      </c>
      <c r="U31" s="62">
        <v>348</v>
      </c>
      <c r="V31" s="62">
        <v>309</v>
      </c>
      <c r="W31" s="62">
        <v>372</v>
      </c>
      <c r="X31" s="31">
        <v>326</v>
      </c>
      <c r="Y31" s="258"/>
      <c r="Z31" s="170">
        <v>19</v>
      </c>
      <c r="AA31" s="170">
        <v>19</v>
      </c>
      <c r="AB31" s="170" t="s">
        <v>111</v>
      </c>
      <c r="AC31" s="175"/>
      <c r="AD31" s="30">
        <v>391</v>
      </c>
      <c r="AE31" s="30">
        <v>355</v>
      </c>
      <c r="AF31" s="30">
        <v>421</v>
      </c>
      <c r="AG31" s="30">
        <v>346</v>
      </c>
      <c r="AH31" s="30">
        <v>370</v>
      </c>
      <c r="AI31" s="30">
        <v>347</v>
      </c>
      <c r="AJ31" s="30">
        <v>357</v>
      </c>
      <c r="AK31" s="30">
        <v>291</v>
      </c>
      <c r="AL31" s="62">
        <v>351</v>
      </c>
      <c r="AM31" s="62">
        <v>351</v>
      </c>
      <c r="AN31" s="62">
        <v>384</v>
      </c>
      <c r="AO31" s="62">
        <v>378</v>
      </c>
      <c r="AP31" s="62">
        <v>246</v>
      </c>
      <c r="AQ31" s="62">
        <v>279</v>
      </c>
      <c r="AR31" s="62">
        <v>186</v>
      </c>
      <c r="AS31" s="62">
        <v>266</v>
      </c>
      <c r="AT31" s="62">
        <v>137</v>
      </c>
      <c r="AU31" s="62">
        <v>226</v>
      </c>
      <c r="AV31" s="62">
        <v>55</v>
      </c>
      <c r="AW31" s="62">
        <v>135</v>
      </c>
      <c r="AX31" s="62">
        <v>5</v>
      </c>
      <c r="AY31" s="62">
        <v>61</v>
      </c>
      <c r="AZ31" s="62">
        <v>0</v>
      </c>
      <c r="BA31" s="31">
        <v>15</v>
      </c>
      <c r="BB31" s="259"/>
      <c r="BC31" s="242">
        <v>19</v>
      </c>
      <c r="BD31" s="270"/>
    </row>
    <row r="32" spans="1:56" ht="15" customHeight="1">
      <c r="A32" s="170">
        <v>20</v>
      </c>
      <c r="B32" s="170" t="s">
        <v>110</v>
      </c>
      <c r="C32" s="367" t="s">
        <v>913</v>
      </c>
      <c r="D32" s="30">
        <v>4295</v>
      </c>
      <c r="E32" s="30">
        <v>2214</v>
      </c>
      <c r="F32" s="30">
        <v>2081</v>
      </c>
      <c r="G32" s="30">
        <v>78</v>
      </c>
      <c r="H32" s="30">
        <v>75</v>
      </c>
      <c r="I32" s="30">
        <v>116</v>
      </c>
      <c r="J32" s="30">
        <v>107</v>
      </c>
      <c r="K32" s="30">
        <v>105</v>
      </c>
      <c r="L32" s="30">
        <v>100</v>
      </c>
      <c r="M32" s="62">
        <v>96</v>
      </c>
      <c r="N32" s="62">
        <v>70</v>
      </c>
      <c r="O32" s="62">
        <v>56</v>
      </c>
      <c r="P32" s="62">
        <v>68</v>
      </c>
      <c r="Q32" s="62">
        <v>59</v>
      </c>
      <c r="R32" s="62">
        <v>53</v>
      </c>
      <c r="S32" s="62">
        <v>77</v>
      </c>
      <c r="T32" s="62">
        <v>63</v>
      </c>
      <c r="U32" s="62">
        <v>116</v>
      </c>
      <c r="V32" s="62">
        <v>111</v>
      </c>
      <c r="W32" s="62">
        <v>126</v>
      </c>
      <c r="X32" s="31">
        <v>98</v>
      </c>
      <c r="Y32" s="258"/>
      <c r="Z32" s="170">
        <v>20</v>
      </c>
      <c r="AA32" s="170">
        <v>20</v>
      </c>
      <c r="AB32" s="170" t="s">
        <v>110</v>
      </c>
      <c r="AC32" s="367" t="s">
        <v>913</v>
      </c>
      <c r="AD32" s="31">
        <v>143</v>
      </c>
      <c r="AE32" s="30">
        <v>105</v>
      </c>
      <c r="AF32" s="30">
        <v>123</v>
      </c>
      <c r="AG32" s="30">
        <v>99</v>
      </c>
      <c r="AH32" s="30">
        <v>126</v>
      </c>
      <c r="AI32" s="30">
        <v>109</v>
      </c>
      <c r="AJ32" s="30">
        <v>190</v>
      </c>
      <c r="AK32" s="30">
        <v>164</v>
      </c>
      <c r="AL32" s="62">
        <v>270</v>
      </c>
      <c r="AM32" s="62">
        <v>201</v>
      </c>
      <c r="AN32" s="62">
        <v>203</v>
      </c>
      <c r="AO32" s="62">
        <v>193</v>
      </c>
      <c r="AP32" s="62">
        <v>103</v>
      </c>
      <c r="AQ32" s="62">
        <v>92</v>
      </c>
      <c r="AR32" s="62">
        <v>88</v>
      </c>
      <c r="AS32" s="62">
        <v>118</v>
      </c>
      <c r="AT32" s="62">
        <v>91</v>
      </c>
      <c r="AU32" s="62">
        <v>115</v>
      </c>
      <c r="AV32" s="62">
        <v>32</v>
      </c>
      <c r="AW32" s="62">
        <v>90</v>
      </c>
      <c r="AX32" s="62">
        <v>5</v>
      </c>
      <c r="AY32" s="62">
        <v>28</v>
      </c>
      <c r="AZ32" s="62">
        <v>0</v>
      </c>
      <c r="BA32" s="31">
        <v>6</v>
      </c>
      <c r="BB32" s="259"/>
      <c r="BC32" s="242">
        <v>20</v>
      </c>
      <c r="BD32" s="270"/>
    </row>
    <row r="33" spans="1:56" ht="17.850000000000001" customHeight="1">
      <c r="A33" s="170"/>
      <c r="B33" s="170" t="s">
        <v>666</v>
      </c>
      <c r="C33" s="175"/>
      <c r="D33" s="30">
        <f>SUM(D34:D39)</f>
        <v>160397</v>
      </c>
      <c r="E33" s="30">
        <f t="shared" ref="E33:X33" si="6">SUM(E34:E39)</f>
        <v>78761</v>
      </c>
      <c r="F33" s="30">
        <f t="shared" si="6"/>
        <v>81636</v>
      </c>
      <c r="G33" s="30">
        <f t="shared" si="6"/>
        <v>3889</v>
      </c>
      <c r="H33" s="30">
        <f t="shared" si="6"/>
        <v>3819</v>
      </c>
      <c r="I33" s="30">
        <f t="shared" si="6"/>
        <v>4878</v>
      </c>
      <c r="J33" s="30">
        <f t="shared" si="6"/>
        <v>4688</v>
      </c>
      <c r="K33" s="30">
        <f t="shared" si="6"/>
        <v>5061</v>
      </c>
      <c r="L33" s="30">
        <f t="shared" si="6"/>
        <v>4722</v>
      </c>
      <c r="M33" s="30">
        <f t="shared" si="6"/>
        <v>4721</v>
      </c>
      <c r="N33" s="30">
        <f t="shared" si="6"/>
        <v>4551</v>
      </c>
      <c r="O33" s="30">
        <f t="shared" si="6"/>
        <v>4671</v>
      </c>
      <c r="P33" s="30">
        <f t="shared" si="6"/>
        <v>4356</v>
      </c>
      <c r="Q33" s="30">
        <f t="shared" si="6"/>
        <v>3996</v>
      </c>
      <c r="R33" s="30">
        <f>SUM(R34:R39)</f>
        <v>3898</v>
      </c>
      <c r="S33" s="30">
        <f t="shared" si="6"/>
        <v>4158</v>
      </c>
      <c r="T33" s="30">
        <f t="shared" si="6"/>
        <v>4307</v>
      </c>
      <c r="U33" s="30">
        <f t="shared" si="6"/>
        <v>4792</v>
      </c>
      <c r="V33" s="30">
        <f t="shared" si="6"/>
        <v>5136</v>
      </c>
      <c r="W33" s="30">
        <f t="shared" si="6"/>
        <v>5070</v>
      </c>
      <c r="X33" s="30">
        <f t="shared" si="6"/>
        <v>5319</v>
      </c>
      <c r="Y33" s="262"/>
      <c r="Z33" s="170" t="s">
        <v>667</v>
      </c>
      <c r="AA33" s="170"/>
      <c r="AB33" s="170" t="s">
        <v>109</v>
      </c>
      <c r="AC33" s="175"/>
      <c r="AD33" s="30">
        <f>SUM(AD34:AD39)</f>
        <v>5701</v>
      </c>
      <c r="AE33" s="30">
        <f t="shared" ref="AE33:BA33" si="7">SUM(AE34:AE39)</f>
        <v>5846</v>
      </c>
      <c r="AF33" s="30">
        <f t="shared" si="7"/>
        <v>5642</v>
      </c>
      <c r="AG33" s="30">
        <f t="shared" si="7"/>
        <v>5792</v>
      </c>
      <c r="AH33" s="30">
        <f t="shared" si="7"/>
        <v>4732</v>
      </c>
      <c r="AI33" s="30">
        <f t="shared" si="7"/>
        <v>4892</v>
      </c>
      <c r="AJ33" s="30">
        <f t="shared" si="7"/>
        <v>4632</v>
      </c>
      <c r="AK33" s="30">
        <f t="shared" si="7"/>
        <v>4669</v>
      </c>
      <c r="AL33" s="30">
        <f t="shared" si="7"/>
        <v>4933</v>
      </c>
      <c r="AM33" s="30">
        <f t="shared" si="7"/>
        <v>4836</v>
      </c>
      <c r="AN33" s="30">
        <f t="shared" si="7"/>
        <v>4743</v>
      </c>
      <c r="AO33" s="30">
        <f t="shared" si="7"/>
        <v>4864</v>
      </c>
      <c r="AP33" s="30">
        <f t="shared" si="7"/>
        <v>2650</v>
      </c>
      <c r="AQ33" s="30">
        <f t="shared" si="7"/>
        <v>3020</v>
      </c>
      <c r="AR33" s="30">
        <f t="shared" si="7"/>
        <v>2258</v>
      </c>
      <c r="AS33" s="30">
        <f t="shared" si="7"/>
        <v>2795</v>
      </c>
      <c r="AT33" s="30">
        <f t="shared" si="7"/>
        <v>1501</v>
      </c>
      <c r="AU33" s="30">
        <f t="shared" si="7"/>
        <v>2296</v>
      </c>
      <c r="AV33" s="30">
        <f t="shared" si="7"/>
        <v>612</v>
      </c>
      <c r="AW33" s="30">
        <f t="shared" si="7"/>
        <v>1269</v>
      </c>
      <c r="AX33" s="30">
        <f t="shared" si="7"/>
        <v>107</v>
      </c>
      <c r="AY33" s="30">
        <f t="shared" si="7"/>
        <v>440</v>
      </c>
      <c r="AZ33" s="30">
        <f t="shared" si="7"/>
        <v>14</v>
      </c>
      <c r="BA33" s="30">
        <f t="shared" si="7"/>
        <v>121</v>
      </c>
      <c r="BB33" s="273"/>
      <c r="BC33" s="242" t="s">
        <v>667</v>
      </c>
      <c r="BD33" s="270"/>
    </row>
    <row r="34" spans="1:56" ht="17.850000000000001" customHeight="1">
      <c r="A34" s="170">
        <v>21</v>
      </c>
      <c r="B34" s="170" t="s">
        <v>108</v>
      </c>
      <c r="C34" s="175"/>
      <c r="D34" s="30">
        <v>42060</v>
      </c>
      <c r="E34" s="30">
        <v>20649</v>
      </c>
      <c r="F34" s="30">
        <v>21411</v>
      </c>
      <c r="G34" s="30">
        <v>980</v>
      </c>
      <c r="H34" s="30">
        <v>981</v>
      </c>
      <c r="I34" s="30">
        <v>1233</v>
      </c>
      <c r="J34" s="30">
        <v>1207</v>
      </c>
      <c r="K34" s="30">
        <v>1400</v>
      </c>
      <c r="L34" s="30">
        <v>1288</v>
      </c>
      <c r="M34" s="62">
        <v>1202</v>
      </c>
      <c r="N34" s="62">
        <v>1183</v>
      </c>
      <c r="O34" s="62">
        <v>1096</v>
      </c>
      <c r="P34" s="62">
        <v>1104</v>
      </c>
      <c r="Q34" s="62">
        <v>1044</v>
      </c>
      <c r="R34" s="62">
        <v>969</v>
      </c>
      <c r="S34" s="62">
        <v>953</v>
      </c>
      <c r="T34" s="62">
        <v>1071</v>
      </c>
      <c r="U34" s="62">
        <v>1241</v>
      </c>
      <c r="V34" s="62">
        <v>1321</v>
      </c>
      <c r="W34" s="62">
        <v>1326</v>
      </c>
      <c r="X34" s="31">
        <v>1431</v>
      </c>
      <c r="Y34" s="258"/>
      <c r="Z34" s="170">
        <v>21</v>
      </c>
      <c r="AA34" s="170">
        <v>21</v>
      </c>
      <c r="AB34" s="170" t="s">
        <v>108</v>
      </c>
      <c r="AC34" s="175"/>
      <c r="AD34" s="30">
        <v>1570</v>
      </c>
      <c r="AE34" s="30">
        <v>1552</v>
      </c>
      <c r="AF34" s="30">
        <v>1576</v>
      </c>
      <c r="AG34" s="30">
        <v>1485</v>
      </c>
      <c r="AH34" s="30">
        <v>1219</v>
      </c>
      <c r="AI34" s="30">
        <v>1337</v>
      </c>
      <c r="AJ34" s="30">
        <v>1251</v>
      </c>
      <c r="AK34" s="30">
        <v>1271</v>
      </c>
      <c r="AL34" s="62">
        <v>1384</v>
      </c>
      <c r="AM34" s="62">
        <v>1308</v>
      </c>
      <c r="AN34" s="62">
        <v>1277</v>
      </c>
      <c r="AO34" s="62">
        <v>1295</v>
      </c>
      <c r="AP34" s="62">
        <v>667</v>
      </c>
      <c r="AQ34" s="62">
        <v>764</v>
      </c>
      <c r="AR34" s="62">
        <v>624</v>
      </c>
      <c r="AS34" s="62">
        <v>741</v>
      </c>
      <c r="AT34" s="62">
        <v>403</v>
      </c>
      <c r="AU34" s="62">
        <v>628</v>
      </c>
      <c r="AV34" s="62">
        <v>173</v>
      </c>
      <c r="AW34" s="62">
        <v>337</v>
      </c>
      <c r="AX34" s="62">
        <v>26</v>
      </c>
      <c r="AY34" s="62">
        <v>103</v>
      </c>
      <c r="AZ34" s="62">
        <v>4</v>
      </c>
      <c r="BA34" s="31">
        <v>35</v>
      </c>
      <c r="BB34" s="259"/>
      <c r="BC34" s="242">
        <v>21</v>
      </c>
      <c r="BD34" s="270"/>
    </row>
    <row r="35" spans="1:56" ht="15" customHeight="1">
      <c r="A35" s="170">
        <v>22</v>
      </c>
      <c r="B35" s="170" t="s">
        <v>107</v>
      </c>
      <c r="C35" s="175"/>
      <c r="D35" s="30">
        <v>13039</v>
      </c>
      <c r="E35" s="30">
        <v>6333</v>
      </c>
      <c r="F35" s="30">
        <v>6706</v>
      </c>
      <c r="G35" s="30">
        <v>296</v>
      </c>
      <c r="H35" s="30">
        <v>316</v>
      </c>
      <c r="I35" s="30">
        <v>391</v>
      </c>
      <c r="J35" s="30">
        <v>411</v>
      </c>
      <c r="K35" s="30">
        <v>376</v>
      </c>
      <c r="L35" s="30">
        <v>370</v>
      </c>
      <c r="M35" s="62">
        <v>411</v>
      </c>
      <c r="N35" s="62">
        <v>356</v>
      </c>
      <c r="O35" s="62">
        <v>346</v>
      </c>
      <c r="P35" s="62">
        <v>319</v>
      </c>
      <c r="Q35" s="62">
        <v>308</v>
      </c>
      <c r="R35" s="62">
        <v>292</v>
      </c>
      <c r="S35" s="62">
        <v>353</v>
      </c>
      <c r="T35" s="62">
        <v>371</v>
      </c>
      <c r="U35" s="62">
        <v>352</v>
      </c>
      <c r="V35" s="62">
        <v>406</v>
      </c>
      <c r="W35" s="62">
        <v>363</v>
      </c>
      <c r="X35" s="31">
        <v>366</v>
      </c>
      <c r="Y35" s="258"/>
      <c r="Z35" s="170">
        <v>22</v>
      </c>
      <c r="AA35" s="170">
        <v>22</v>
      </c>
      <c r="AB35" s="170" t="s">
        <v>107</v>
      </c>
      <c r="AC35" s="175"/>
      <c r="AD35" s="30">
        <v>435</v>
      </c>
      <c r="AE35" s="30">
        <v>457</v>
      </c>
      <c r="AF35" s="30">
        <v>428</v>
      </c>
      <c r="AG35" s="30">
        <v>409</v>
      </c>
      <c r="AH35" s="30">
        <v>396</v>
      </c>
      <c r="AI35" s="30">
        <v>384</v>
      </c>
      <c r="AJ35" s="30">
        <v>402</v>
      </c>
      <c r="AK35" s="30">
        <v>417</v>
      </c>
      <c r="AL35" s="62">
        <v>410</v>
      </c>
      <c r="AM35" s="62">
        <v>420</v>
      </c>
      <c r="AN35" s="62">
        <v>421</v>
      </c>
      <c r="AO35" s="62">
        <v>401</v>
      </c>
      <c r="AP35" s="62">
        <v>209</v>
      </c>
      <c r="AQ35" s="62">
        <v>271</v>
      </c>
      <c r="AR35" s="62">
        <v>194</v>
      </c>
      <c r="AS35" s="62">
        <v>275</v>
      </c>
      <c r="AT35" s="62">
        <v>154</v>
      </c>
      <c r="AU35" s="62">
        <v>263</v>
      </c>
      <c r="AV35" s="62">
        <v>74</v>
      </c>
      <c r="AW35" s="62">
        <v>142</v>
      </c>
      <c r="AX35" s="62">
        <v>13</v>
      </c>
      <c r="AY35" s="62">
        <v>49</v>
      </c>
      <c r="AZ35" s="62">
        <v>1</v>
      </c>
      <c r="BA35" s="31">
        <v>11</v>
      </c>
      <c r="BB35" s="259"/>
      <c r="BC35" s="242">
        <v>22</v>
      </c>
      <c r="BD35" s="270"/>
    </row>
    <row r="36" spans="1:56" ht="15" customHeight="1">
      <c r="A36" s="170">
        <v>23</v>
      </c>
      <c r="B36" s="170" t="s">
        <v>106</v>
      </c>
      <c r="C36" s="175"/>
      <c r="D36" s="30">
        <v>29093</v>
      </c>
      <c r="E36" s="30">
        <v>13859</v>
      </c>
      <c r="F36" s="30">
        <v>15234</v>
      </c>
      <c r="G36" s="30">
        <v>721</v>
      </c>
      <c r="H36" s="30">
        <v>692</v>
      </c>
      <c r="I36" s="30">
        <v>912</v>
      </c>
      <c r="J36" s="30">
        <v>896</v>
      </c>
      <c r="K36" s="30">
        <v>964</v>
      </c>
      <c r="L36" s="30">
        <v>874</v>
      </c>
      <c r="M36" s="62">
        <v>869</v>
      </c>
      <c r="N36" s="62">
        <v>843</v>
      </c>
      <c r="O36" s="62">
        <v>734</v>
      </c>
      <c r="P36" s="62">
        <v>743</v>
      </c>
      <c r="Q36" s="62">
        <v>675</v>
      </c>
      <c r="R36" s="62">
        <v>742</v>
      </c>
      <c r="S36" s="62">
        <v>770</v>
      </c>
      <c r="T36" s="62">
        <v>853</v>
      </c>
      <c r="U36" s="62">
        <v>865</v>
      </c>
      <c r="V36" s="62">
        <v>1019</v>
      </c>
      <c r="W36" s="62">
        <v>924</v>
      </c>
      <c r="X36" s="31">
        <v>1083</v>
      </c>
      <c r="Y36" s="258"/>
      <c r="Z36" s="170">
        <v>23</v>
      </c>
      <c r="AA36" s="170">
        <v>23</v>
      </c>
      <c r="AB36" s="170" t="s">
        <v>106</v>
      </c>
      <c r="AC36" s="175"/>
      <c r="AD36" s="30">
        <v>1033</v>
      </c>
      <c r="AE36" s="30">
        <v>1170</v>
      </c>
      <c r="AF36" s="30">
        <v>1029</v>
      </c>
      <c r="AG36" s="30">
        <v>1184</v>
      </c>
      <c r="AH36" s="30">
        <v>859</v>
      </c>
      <c r="AI36" s="30">
        <v>905</v>
      </c>
      <c r="AJ36" s="30">
        <v>739</v>
      </c>
      <c r="AK36" s="30">
        <v>813</v>
      </c>
      <c r="AL36" s="62">
        <v>746</v>
      </c>
      <c r="AM36" s="62">
        <v>802</v>
      </c>
      <c r="AN36" s="62">
        <v>801</v>
      </c>
      <c r="AO36" s="62">
        <v>851</v>
      </c>
      <c r="AP36" s="62">
        <v>458</v>
      </c>
      <c r="AQ36" s="62">
        <v>531</v>
      </c>
      <c r="AR36" s="62">
        <v>386</v>
      </c>
      <c r="AS36" s="62">
        <v>503</v>
      </c>
      <c r="AT36" s="62">
        <v>253</v>
      </c>
      <c r="AU36" s="62">
        <v>426</v>
      </c>
      <c r="AV36" s="62">
        <v>104</v>
      </c>
      <c r="AW36" s="62">
        <v>216</v>
      </c>
      <c r="AX36" s="62">
        <v>15</v>
      </c>
      <c r="AY36" s="62">
        <v>74</v>
      </c>
      <c r="AZ36" s="62">
        <v>2</v>
      </c>
      <c r="BA36" s="31">
        <v>14</v>
      </c>
      <c r="BB36" s="259"/>
      <c r="BC36" s="242">
        <v>23</v>
      </c>
      <c r="BD36" s="270"/>
    </row>
    <row r="37" spans="1:56" ht="15" customHeight="1">
      <c r="A37" s="170">
        <v>24</v>
      </c>
      <c r="B37" s="170" t="s">
        <v>105</v>
      </c>
      <c r="C37" s="175"/>
      <c r="D37" s="30">
        <v>17933</v>
      </c>
      <c r="E37" s="30">
        <v>8638</v>
      </c>
      <c r="F37" s="30">
        <v>9295</v>
      </c>
      <c r="G37" s="30">
        <v>451</v>
      </c>
      <c r="H37" s="30">
        <v>446</v>
      </c>
      <c r="I37" s="30">
        <v>549</v>
      </c>
      <c r="J37" s="30">
        <v>513</v>
      </c>
      <c r="K37" s="30">
        <v>516</v>
      </c>
      <c r="L37" s="30">
        <v>526</v>
      </c>
      <c r="M37" s="62">
        <v>504</v>
      </c>
      <c r="N37" s="62">
        <v>491</v>
      </c>
      <c r="O37" s="62">
        <v>438</v>
      </c>
      <c r="P37" s="62">
        <v>436</v>
      </c>
      <c r="Q37" s="62">
        <v>407</v>
      </c>
      <c r="R37" s="62">
        <v>441</v>
      </c>
      <c r="S37" s="62">
        <v>440</v>
      </c>
      <c r="T37" s="62">
        <v>500</v>
      </c>
      <c r="U37" s="62">
        <v>526</v>
      </c>
      <c r="V37" s="62">
        <v>580</v>
      </c>
      <c r="W37" s="62">
        <v>552</v>
      </c>
      <c r="X37" s="62">
        <v>614</v>
      </c>
      <c r="Y37" s="258"/>
      <c r="Z37" s="170">
        <v>24</v>
      </c>
      <c r="AA37" s="170">
        <v>24</v>
      </c>
      <c r="AB37" s="170" t="s">
        <v>105</v>
      </c>
      <c r="AC37" s="175"/>
      <c r="AD37" s="30">
        <v>672</v>
      </c>
      <c r="AE37" s="30">
        <v>701</v>
      </c>
      <c r="AF37" s="30">
        <v>625</v>
      </c>
      <c r="AG37" s="30">
        <v>679</v>
      </c>
      <c r="AH37" s="30">
        <v>541</v>
      </c>
      <c r="AI37" s="30">
        <v>567</v>
      </c>
      <c r="AJ37" s="30">
        <v>513</v>
      </c>
      <c r="AK37" s="30">
        <v>535</v>
      </c>
      <c r="AL37" s="62">
        <v>524</v>
      </c>
      <c r="AM37" s="62">
        <v>496</v>
      </c>
      <c r="AN37" s="62">
        <v>512</v>
      </c>
      <c r="AO37" s="62">
        <v>528</v>
      </c>
      <c r="AP37" s="62">
        <v>304</v>
      </c>
      <c r="AQ37" s="62">
        <v>360</v>
      </c>
      <c r="AR37" s="62">
        <v>262</v>
      </c>
      <c r="AS37" s="62">
        <v>354</v>
      </c>
      <c r="AT37" s="62">
        <v>194</v>
      </c>
      <c r="AU37" s="62">
        <v>288</v>
      </c>
      <c r="AV37" s="62">
        <v>96</v>
      </c>
      <c r="AW37" s="62">
        <v>165</v>
      </c>
      <c r="AX37" s="62">
        <v>9</v>
      </c>
      <c r="AY37" s="62">
        <v>58</v>
      </c>
      <c r="AZ37" s="62">
        <v>3</v>
      </c>
      <c r="BA37" s="31">
        <v>17</v>
      </c>
      <c r="BB37" s="259"/>
      <c r="BC37" s="242">
        <v>24</v>
      </c>
      <c r="BD37" s="270"/>
    </row>
    <row r="38" spans="1:56" ht="15" customHeight="1">
      <c r="A38" s="170">
        <v>25</v>
      </c>
      <c r="B38" s="170" t="s">
        <v>104</v>
      </c>
      <c r="C38" s="175"/>
      <c r="D38" s="30">
        <v>22616</v>
      </c>
      <c r="E38" s="30">
        <v>11290</v>
      </c>
      <c r="F38" s="30">
        <v>11326</v>
      </c>
      <c r="G38" s="30">
        <v>663</v>
      </c>
      <c r="H38" s="30">
        <v>645</v>
      </c>
      <c r="I38" s="30">
        <v>776</v>
      </c>
      <c r="J38" s="30">
        <v>733</v>
      </c>
      <c r="K38" s="30">
        <v>710</v>
      </c>
      <c r="L38" s="30">
        <v>657</v>
      </c>
      <c r="M38" s="62">
        <v>636</v>
      </c>
      <c r="N38" s="62">
        <v>601</v>
      </c>
      <c r="O38" s="62">
        <v>704</v>
      </c>
      <c r="P38" s="62">
        <v>627</v>
      </c>
      <c r="Q38" s="62">
        <v>606</v>
      </c>
      <c r="R38" s="62">
        <v>599</v>
      </c>
      <c r="S38" s="62">
        <v>687</v>
      </c>
      <c r="T38" s="62">
        <v>648</v>
      </c>
      <c r="U38" s="62">
        <v>740</v>
      </c>
      <c r="V38" s="62">
        <v>777</v>
      </c>
      <c r="W38" s="62">
        <v>723</v>
      </c>
      <c r="X38" s="62">
        <v>742</v>
      </c>
      <c r="Y38" s="259"/>
      <c r="Z38" s="242">
        <v>25</v>
      </c>
      <c r="AA38" s="170">
        <v>25</v>
      </c>
      <c r="AB38" s="170" t="s">
        <v>104</v>
      </c>
      <c r="AC38" s="175"/>
      <c r="AD38" s="30">
        <v>797</v>
      </c>
      <c r="AE38" s="30">
        <v>806</v>
      </c>
      <c r="AF38" s="30">
        <v>790</v>
      </c>
      <c r="AG38" s="30">
        <v>776</v>
      </c>
      <c r="AH38" s="30">
        <v>660</v>
      </c>
      <c r="AI38" s="30">
        <v>633</v>
      </c>
      <c r="AJ38" s="30">
        <v>634</v>
      </c>
      <c r="AK38" s="30">
        <v>604</v>
      </c>
      <c r="AL38" s="62">
        <v>706</v>
      </c>
      <c r="AM38" s="62">
        <v>610</v>
      </c>
      <c r="AN38" s="62">
        <v>595</v>
      </c>
      <c r="AO38" s="62">
        <v>641</v>
      </c>
      <c r="AP38" s="62">
        <v>342</v>
      </c>
      <c r="AQ38" s="62">
        <v>337</v>
      </c>
      <c r="AR38" s="62">
        <v>253</v>
      </c>
      <c r="AS38" s="62">
        <v>350</v>
      </c>
      <c r="AT38" s="62">
        <v>184</v>
      </c>
      <c r="AU38" s="62">
        <v>275</v>
      </c>
      <c r="AV38" s="62">
        <v>64</v>
      </c>
      <c r="AW38" s="62">
        <v>183</v>
      </c>
      <c r="AX38" s="62">
        <v>17</v>
      </c>
      <c r="AY38" s="62">
        <v>60</v>
      </c>
      <c r="AZ38" s="62">
        <v>3</v>
      </c>
      <c r="BA38" s="31">
        <v>22</v>
      </c>
      <c r="BB38" s="259"/>
      <c r="BC38" s="242">
        <v>25</v>
      </c>
      <c r="BD38" s="270"/>
    </row>
    <row r="39" spans="1:56" ht="15" customHeight="1">
      <c r="A39" s="170">
        <v>26</v>
      </c>
      <c r="B39" s="170" t="s">
        <v>103</v>
      </c>
      <c r="C39" s="175"/>
      <c r="D39" s="30">
        <v>35656</v>
      </c>
      <c r="E39" s="30">
        <v>17992</v>
      </c>
      <c r="F39" s="30">
        <v>17664</v>
      </c>
      <c r="G39" s="30">
        <v>778</v>
      </c>
      <c r="H39" s="30">
        <v>739</v>
      </c>
      <c r="I39" s="30">
        <v>1017</v>
      </c>
      <c r="J39" s="30">
        <v>928</v>
      </c>
      <c r="K39" s="30">
        <v>1095</v>
      </c>
      <c r="L39" s="30">
        <v>1007</v>
      </c>
      <c r="M39" s="62">
        <v>1099</v>
      </c>
      <c r="N39" s="31">
        <v>1077</v>
      </c>
      <c r="O39" s="62">
        <v>1353</v>
      </c>
      <c r="P39" s="31">
        <v>1127</v>
      </c>
      <c r="Q39" s="62">
        <v>956</v>
      </c>
      <c r="R39" s="62">
        <v>855</v>
      </c>
      <c r="S39" s="62">
        <v>955</v>
      </c>
      <c r="T39" s="62">
        <v>864</v>
      </c>
      <c r="U39" s="62">
        <v>1068</v>
      </c>
      <c r="V39" s="62">
        <v>1033</v>
      </c>
      <c r="W39" s="31">
        <v>1182</v>
      </c>
      <c r="X39" s="62">
        <v>1083</v>
      </c>
      <c r="Y39" s="259"/>
      <c r="Z39" s="242">
        <v>26</v>
      </c>
      <c r="AA39" s="170">
        <v>26</v>
      </c>
      <c r="AB39" s="170" t="s">
        <v>103</v>
      </c>
      <c r="AC39" s="175"/>
      <c r="AD39" s="30">
        <v>1194</v>
      </c>
      <c r="AE39" s="30">
        <v>1160</v>
      </c>
      <c r="AF39" s="30">
        <v>1194</v>
      </c>
      <c r="AG39" s="30">
        <v>1259</v>
      </c>
      <c r="AH39" s="30">
        <v>1057</v>
      </c>
      <c r="AI39" s="30">
        <v>1066</v>
      </c>
      <c r="AJ39" s="30">
        <v>1093</v>
      </c>
      <c r="AK39" s="30">
        <v>1029</v>
      </c>
      <c r="AL39" s="62">
        <v>1163</v>
      </c>
      <c r="AM39" s="62">
        <v>1200</v>
      </c>
      <c r="AN39" s="62">
        <v>1137</v>
      </c>
      <c r="AO39" s="62">
        <v>1148</v>
      </c>
      <c r="AP39" s="62">
        <v>670</v>
      </c>
      <c r="AQ39" s="62">
        <v>757</v>
      </c>
      <c r="AR39" s="62">
        <v>539</v>
      </c>
      <c r="AS39" s="62">
        <v>572</v>
      </c>
      <c r="AT39" s="62">
        <v>313</v>
      </c>
      <c r="AU39" s="31">
        <v>416</v>
      </c>
      <c r="AV39" s="62">
        <v>101</v>
      </c>
      <c r="AW39" s="62">
        <v>226</v>
      </c>
      <c r="AX39" s="62">
        <v>27</v>
      </c>
      <c r="AY39" s="62">
        <v>96</v>
      </c>
      <c r="AZ39" s="62">
        <v>1</v>
      </c>
      <c r="BA39" s="31">
        <v>22</v>
      </c>
      <c r="BB39" s="259"/>
      <c r="BC39" s="242">
        <v>26</v>
      </c>
      <c r="BD39" s="270"/>
    </row>
    <row r="40" spans="1:56" ht="17.850000000000001" customHeight="1">
      <c r="A40" s="170"/>
      <c r="B40" s="170" t="s">
        <v>668</v>
      </c>
      <c r="C40" s="175"/>
      <c r="D40" s="30">
        <f>SUM(D41:D52)</f>
        <v>107644</v>
      </c>
      <c r="E40" s="30">
        <f t="shared" ref="E40:X40" si="8">SUM(E41:E52)</f>
        <v>53792</v>
      </c>
      <c r="F40" s="30">
        <f t="shared" si="8"/>
        <v>53852</v>
      </c>
      <c r="G40" s="30">
        <f t="shared" si="8"/>
        <v>3150</v>
      </c>
      <c r="H40" s="30">
        <f t="shared" si="8"/>
        <v>3000</v>
      </c>
      <c r="I40" s="30">
        <f t="shared" si="8"/>
        <v>3611</v>
      </c>
      <c r="J40" s="30">
        <f t="shared" si="8"/>
        <v>3454</v>
      </c>
      <c r="K40" s="30">
        <f t="shared" si="8"/>
        <v>3531</v>
      </c>
      <c r="L40" s="30">
        <f t="shared" si="8"/>
        <v>3424</v>
      </c>
      <c r="M40" s="30">
        <f t="shared" si="8"/>
        <v>3077</v>
      </c>
      <c r="N40" s="30">
        <f t="shared" si="8"/>
        <v>2765</v>
      </c>
      <c r="O40" s="30">
        <f t="shared" si="8"/>
        <v>2466</v>
      </c>
      <c r="P40" s="30">
        <f t="shared" si="8"/>
        <v>2416</v>
      </c>
      <c r="Q40" s="30">
        <f t="shared" si="8"/>
        <v>2647</v>
      </c>
      <c r="R40" s="30">
        <f t="shared" si="8"/>
        <v>2636</v>
      </c>
      <c r="S40" s="30">
        <f t="shared" si="8"/>
        <v>2998</v>
      </c>
      <c r="T40" s="30">
        <f t="shared" si="8"/>
        <v>2975</v>
      </c>
      <c r="U40" s="30">
        <f t="shared" si="8"/>
        <v>3669</v>
      </c>
      <c r="V40" s="30">
        <f t="shared" si="8"/>
        <v>3782</v>
      </c>
      <c r="W40" s="30">
        <f t="shared" si="8"/>
        <v>3628</v>
      </c>
      <c r="X40" s="30">
        <f t="shared" si="8"/>
        <v>3625</v>
      </c>
      <c r="Y40" s="30"/>
      <c r="Z40" s="242" t="s">
        <v>669</v>
      </c>
      <c r="AA40" s="170"/>
      <c r="AB40" s="170" t="s">
        <v>102</v>
      </c>
      <c r="AC40" s="175"/>
      <c r="AD40" s="30">
        <f>SUM(AD41:AD52)</f>
        <v>3667</v>
      </c>
      <c r="AE40" s="30">
        <f t="shared" ref="AE40:BA40" si="9">SUM(AE41:AE52)</f>
        <v>3513</v>
      </c>
      <c r="AF40" s="30">
        <f t="shared" si="9"/>
        <v>3459</v>
      </c>
      <c r="AG40" s="30">
        <f t="shared" si="9"/>
        <v>3281</v>
      </c>
      <c r="AH40" s="30">
        <f t="shared" si="9"/>
        <v>3032</v>
      </c>
      <c r="AI40" s="30">
        <f t="shared" si="9"/>
        <v>2876</v>
      </c>
      <c r="AJ40" s="30">
        <f t="shared" si="9"/>
        <v>3230</v>
      </c>
      <c r="AK40" s="30">
        <f t="shared" si="9"/>
        <v>3209</v>
      </c>
      <c r="AL40" s="30">
        <f t="shared" si="9"/>
        <v>3422</v>
      </c>
      <c r="AM40" s="30">
        <f t="shared" si="9"/>
        <v>3203</v>
      </c>
      <c r="AN40" s="30">
        <f t="shared" si="9"/>
        <v>3371</v>
      </c>
      <c r="AO40" s="30">
        <f t="shared" si="9"/>
        <v>3257</v>
      </c>
      <c r="AP40" s="30">
        <f t="shared" si="9"/>
        <v>1867</v>
      </c>
      <c r="AQ40" s="30">
        <f t="shared" si="9"/>
        <v>1890</v>
      </c>
      <c r="AR40" s="30">
        <f t="shared" si="9"/>
        <v>1461</v>
      </c>
      <c r="AS40" s="30">
        <f t="shared" si="9"/>
        <v>1705</v>
      </c>
      <c r="AT40" s="30">
        <f t="shared" si="9"/>
        <v>957</v>
      </c>
      <c r="AU40" s="30">
        <f t="shared" si="9"/>
        <v>1461</v>
      </c>
      <c r="AV40" s="30">
        <f t="shared" si="9"/>
        <v>366</v>
      </c>
      <c r="AW40" s="30">
        <f t="shared" si="9"/>
        <v>911</v>
      </c>
      <c r="AX40" s="30">
        <f t="shared" si="9"/>
        <v>101</v>
      </c>
      <c r="AY40" s="30">
        <f t="shared" si="9"/>
        <v>356</v>
      </c>
      <c r="AZ40" s="30">
        <f t="shared" si="9"/>
        <v>11</v>
      </c>
      <c r="BA40" s="30">
        <f t="shared" si="9"/>
        <v>69</v>
      </c>
      <c r="BB40" s="30"/>
      <c r="BC40" s="242" t="s">
        <v>669</v>
      </c>
      <c r="BD40" s="270"/>
    </row>
    <row r="41" spans="1:56" ht="17.850000000000001" customHeight="1">
      <c r="A41" s="170">
        <v>27</v>
      </c>
      <c r="B41" s="170" t="s">
        <v>101</v>
      </c>
      <c r="C41" s="175"/>
      <c r="D41" s="30">
        <v>19930</v>
      </c>
      <c r="E41" s="30">
        <v>9703</v>
      </c>
      <c r="F41" s="30">
        <v>10227</v>
      </c>
      <c r="G41" s="30">
        <v>552</v>
      </c>
      <c r="H41" s="30">
        <v>572</v>
      </c>
      <c r="I41" s="30">
        <v>647</v>
      </c>
      <c r="J41" s="30">
        <v>585</v>
      </c>
      <c r="K41" s="30">
        <v>634</v>
      </c>
      <c r="L41" s="30">
        <v>609</v>
      </c>
      <c r="M41" s="62">
        <v>566</v>
      </c>
      <c r="N41" s="62">
        <v>534</v>
      </c>
      <c r="O41" s="31">
        <v>470</v>
      </c>
      <c r="P41" s="31">
        <v>487</v>
      </c>
      <c r="Q41" s="62">
        <v>507</v>
      </c>
      <c r="R41" s="62">
        <v>563</v>
      </c>
      <c r="S41" s="31">
        <v>583</v>
      </c>
      <c r="T41" s="31">
        <v>598</v>
      </c>
      <c r="U41" s="31">
        <v>684</v>
      </c>
      <c r="V41" s="62">
        <v>695</v>
      </c>
      <c r="W41" s="62">
        <v>682</v>
      </c>
      <c r="X41" s="62">
        <v>715</v>
      </c>
      <c r="Y41" s="259"/>
      <c r="Z41" s="242">
        <v>27</v>
      </c>
      <c r="AA41" s="170">
        <v>27</v>
      </c>
      <c r="AB41" s="170" t="s">
        <v>101</v>
      </c>
      <c r="AC41" s="175"/>
      <c r="AD41" s="30">
        <v>666</v>
      </c>
      <c r="AE41" s="30">
        <v>656</v>
      </c>
      <c r="AF41" s="30">
        <v>681</v>
      </c>
      <c r="AG41" s="30">
        <v>682</v>
      </c>
      <c r="AH41" s="30">
        <v>534</v>
      </c>
      <c r="AI41" s="30">
        <v>541</v>
      </c>
      <c r="AJ41" s="30">
        <v>540</v>
      </c>
      <c r="AK41" s="30">
        <v>585</v>
      </c>
      <c r="AL41" s="62">
        <v>541</v>
      </c>
      <c r="AM41" s="62">
        <v>611</v>
      </c>
      <c r="AN41" s="31">
        <v>608</v>
      </c>
      <c r="AO41" s="62">
        <v>596</v>
      </c>
      <c r="AP41" s="62">
        <v>323</v>
      </c>
      <c r="AQ41" s="62">
        <v>386</v>
      </c>
      <c r="AR41" s="62">
        <v>258</v>
      </c>
      <c r="AS41" s="62">
        <v>351</v>
      </c>
      <c r="AT41" s="62">
        <v>152</v>
      </c>
      <c r="AU41" s="62">
        <v>243</v>
      </c>
      <c r="AV41" s="62">
        <v>54</v>
      </c>
      <c r="AW41" s="62">
        <v>153</v>
      </c>
      <c r="AX41" s="62">
        <v>18</v>
      </c>
      <c r="AY41" s="62">
        <v>56</v>
      </c>
      <c r="AZ41" s="62">
        <v>3</v>
      </c>
      <c r="BA41" s="31">
        <v>9</v>
      </c>
      <c r="BB41" s="258"/>
      <c r="BC41" s="170">
        <v>27</v>
      </c>
      <c r="BD41" s="270"/>
    </row>
    <row r="42" spans="1:56" ht="15" customHeight="1">
      <c r="A42" s="170">
        <v>28</v>
      </c>
      <c r="B42" s="170" t="s">
        <v>100</v>
      </c>
      <c r="C42" s="175"/>
      <c r="D42" s="30">
        <v>40800</v>
      </c>
      <c r="E42" s="30">
        <v>20009</v>
      </c>
      <c r="F42" s="30">
        <v>20791</v>
      </c>
      <c r="G42" s="30">
        <v>1308</v>
      </c>
      <c r="H42" s="30">
        <v>1253</v>
      </c>
      <c r="I42" s="30">
        <v>1417</v>
      </c>
      <c r="J42" s="30">
        <v>1367</v>
      </c>
      <c r="K42" s="30">
        <v>1390</v>
      </c>
      <c r="L42" s="30">
        <v>1354</v>
      </c>
      <c r="M42" s="62">
        <v>1238</v>
      </c>
      <c r="N42" s="62">
        <v>1107</v>
      </c>
      <c r="O42" s="62">
        <v>990</v>
      </c>
      <c r="P42" s="62">
        <v>1026</v>
      </c>
      <c r="Q42" s="62">
        <v>1067</v>
      </c>
      <c r="R42" s="62">
        <v>1085</v>
      </c>
      <c r="S42" s="62">
        <v>1168</v>
      </c>
      <c r="T42" s="62">
        <v>1217</v>
      </c>
      <c r="U42" s="62">
        <v>1402</v>
      </c>
      <c r="V42" s="62">
        <v>1587</v>
      </c>
      <c r="W42" s="62">
        <v>1418</v>
      </c>
      <c r="X42" s="62">
        <v>1431</v>
      </c>
      <c r="Y42" s="259"/>
      <c r="Z42" s="242">
        <v>28</v>
      </c>
      <c r="AA42" s="170">
        <v>28</v>
      </c>
      <c r="AB42" s="170" t="s">
        <v>100</v>
      </c>
      <c r="AC42" s="175"/>
      <c r="AD42" s="30">
        <v>1472</v>
      </c>
      <c r="AE42" s="30">
        <v>1429</v>
      </c>
      <c r="AF42" s="30">
        <v>1304</v>
      </c>
      <c r="AG42" s="30">
        <v>1341</v>
      </c>
      <c r="AH42" s="30">
        <v>1065</v>
      </c>
      <c r="AI42" s="30">
        <v>1067</v>
      </c>
      <c r="AJ42" s="30">
        <v>1001</v>
      </c>
      <c r="AK42" s="30">
        <v>1127</v>
      </c>
      <c r="AL42" s="62">
        <v>1085</v>
      </c>
      <c r="AM42" s="62">
        <v>1058</v>
      </c>
      <c r="AN42" s="62">
        <v>1088</v>
      </c>
      <c r="AO42" s="62">
        <v>1206</v>
      </c>
      <c r="AP42" s="62">
        <v>593</v>
      </c>
      <c r="AQ42" s="62">
        <v>700</v>
      </c>
      <c r="AR42" s="62">
        <v>528</v>
      </c>
      <c r="AS42" s="62">
        <v>598</v>
      </c>
      <c r="AT42" s="62">
        <v>351</v>
      </c>
      <c r="AU42" s="62">
        <v>458</v>
      </c>
      <c r="AV42" s="62">
        <v>105</v>
      </c>
      <c r="AW42" s="62">
        <v>265</v>
      </c>
      <c r="AX42" s="62">
        <v>18</v>
      </c>
      <c r="AY42" s="62">
        <v>96</v>
      </c>
      <c r="AZ42" s="62">
        <v>1</v>
      </c>
      <c r="BA42" s="31">
        <v>19</v>
      </c>
      <c r="BB42" s="258"/>
      <c r="BC42" s="170">
        <v>28</v>
      </c>
      <c r="BD42" s="270"/>
    </row>
    <row r="43" spans="1:56" ht="15" customHeight="1">
      <c r="A43" s="170">
        <v>29</v>
      </c>
      <c r="B43" s="170" t="s">
        <v>99</v>
      </c>
      <c r="C43" s="367" t="s">
        <v>913</v>
      </c>
      <c r="D43" s="30">
        <v>675</v>
      </c>
      <c r="E43" s="30">
        <v>362</v>
      </c>
      <c r="F43" s="30">
        <v>313</v>
      </c>
      <c r="G43" s="30">
        <v>14</v>
      </c>
      <c r="H43" s="30">
        <v>12</v>
      </c>
      <c r="I43" s="30">
        <v>26</v>
      </c>
      <c r="J43" s="30">
        <v>17</v>
      </c>
      <c r="K43" s="30">
        <v>17</v>
      </c>
      <c r="L43" s="30">
        <v>29</v>
      </c>
      <c r="M43" s="62">
        <v>7</v>
      </c>
      <c r="N43" s="62">
        <v>5</v>
      </c>
      <c r="O43" s="62">
        <v>8</v>
      </c>
      <c r="P43" s="62">
        <v>7</v>
      </c>
      <c r="Q43" s="62">
        <v>14</v>
      </c>
      <c r="R43" s="62">
        <v>18</v>
      </c>
      <c r="S43" s="62">
        <v>21</v>
      </c>
      <c r="T43" s="62">
        <v>16</v>
      </c>
      <c r="U43" s="62">
        <v>26</v>
      </c>
      <c r="V43" s="62">
        <v>33</v>
      </c>
      <c r="W43" s="62">
        <v>28</v>
      </c>
      <c r="X43" s="62">
        <v>29</v>
      </c>
      <c r="Y43" s="259"/>
      <c r="Z43" s="242">
        <v>29</v>
      </c>
      <c r="AA43" s="170">
        <v>29</v>
      </c>
      <c r="AB43" s="170" t="s">
        <v>99</v>
      </c>
      <c r="AC43" s="367" t="s">
        <v>913</v>
      </c>
      <c r="AD43" s="30">
        <v>25</v>
      </c>
      <c r="AE43" s="30">
        <v>18</v>
      </c>
      <c r="AF43" s="30">
        <v>19</v>
      </c>
      <c r="AG43" s="30">
        <v>6</v>
      </c>
      <c r="AH43" s="30">
        <v>36</v>
      </c>
      <c r="AI43" s="30">
        <v>22</v>
      </c>
      <c r="AJ43" s="30">
        <v>21</v>
      </c>
      <c r="AK43" s="30">
        <v>12</v>
      </c>
      <c r="AL43" s="62">
        <v>35</v>
      </c>
      <c r="AM43" s="62">
        <v>26</v>
      </c>
      <c r="AN43" s="62">
        <v>21</v>
      </c>
      <c r="AO43" s="62">
        <v>16</v>
      </c>
      <c r="AP43" s="62">
        <v>20</v>
      </c>
      <c r="AQ43" s="62">
        <v>11</v>
      </c>
      <c r="AR43" s="62">
        <v>7</v>
      </c>
      <c r="AS43" s="62">
        <v>9</v>
      </c>
      <c r="AT43" s="62">
        <v>8</v>
      </c>
      <c r="AU43" s="62">
        <v>11</v>
      </c>
      <c r="AV43" s="62">
        <v>4</v>
      </c>
      <c r="AW43" s="62">
        <v>6</v>
      </c>
      <c r="AX43" s="62">
        <v>1</v>
      </c>
      <c r="AY43" s="62">
        <v>6</v>
      </c>
      <c r="AZ43" s="62">
        <v>0</v>
      </c>
      <c r="BA43" s="62">
        <v>0</v>
      </c>
      <c r="BB43" s="258"/>
      <c r="BC43" s="170">
        <v>29</v>
      </c>
      <c r="BD43" s="270"/>
    </row>
    <row r="44" spans="1:56" ht="15" customHeight="1">
      <c r="A44" s="170">
        <v>30</v>
      </c>
      <c r="B44" s="170" t="s">
        <v>98</v>
      </c>
      <c r="C44" s="367" t="s">
        <v>913</v>
      </c>
      <c r="D44" s="30">
        <v>870</v>
      </c>
      <c r="E44" s="30">
        <v>485</v>
      </c>
      <c r="F44" s="30">
        <v>385</v>
      </c>
      <c r="G44" s="30">
        <v>23</v>
      </c>
      <c r="H44" s="30">
        <v>18</v>
      </c>
      <c r="I44" s="30">
        <v>24</v>
      </c>
      <c r="J44" s="30">
        <v>19</v>
      </c>
      <c r="K44" s="30">
        <v>31</v>
      </c>
      <c r="L44" s="30">
        <v>20</v>
      </c>
      <c r="M44" s="62">
        <v>7</v>
      </c>
      <c r="N44" s="62">
        <v>6</v>
      </c>
      <c r="O44" s="62">
        <v>9</v>
      </c>
      <c r="P44" s="62">
        <v>3</v>
      </c>
      <c r="Q44" s="62">
        <v>30</v>
      </c>
      <c r="R44" s="62">
        <v>26</v>
      </c>
      <c r="S44" s="62">
        <v>28</v>
      </c>
      <c r="T44" s="62">
        <v>29</v>
      </c>
      <c r="U44" s="62">
        <v>30</v>
      </c>
      <c r="V44" s="62">
        <v>29</v>
      </c>
      <c r="W44" s="62">
        <v>26</v>
      </c>
      <c r="X44" s="62">
        <v>23</v>
      </c>
      <c r="Y44" s="259"/>
      <c r="Z44" s="242">
        <v>30</v>
      </c>
      <c r="AA44" s="170">
        <v>30</v>
      </c>
      <c r="AB44" s="170" t="s">
        <v>98</v>
      </c>
      <c r="AC44" s="367" t="s">
        <v>913</v>
      </c>
      <c r="AD44" s="31">
        <v>33</v>
      </c>
      <c r="AE44" s="30">
        <v>31</v>
      </c>
      <c r="AF44" s="30">
        <v>44</v>
      </c>
      <c r="AG44" s="30">
        <v>34</v>
      </c>
      <c r="AH44" s="30">
        <v>40</v>
      </c>
      <c r="AI44" s="30">
        <v>33</v>
      </c>
      <c r="AJ44" s="30">
        <v>41</v>
      </c>
      <c r="AK44" s="30">
        <v>22</v>
      </c>
      <c r="AL44" s="62">
        <v>34</v>
      </c>
      <c r="AM44" s="62">
        <v>19</v>
      </c>
      <c r="AN44" s="62">
        <v>37</v>
      </c>
      <c r="AO44" s="62">
        <v>18</v>
      </c>
      <c r="AP44" s="62">
        <v>18</v>
      </c>
      <c r="AQ44" s="62">
        <v>13</v>
      </c>
      <c r="AR44" s="62">
        <v>11</v>
      </c>
      <c r="AS44" s="62">
        <v>10</v>
      </c>
      <c r="AT44" s="62">
        <v>10</v>
      </c>
      <c r="AU44" s="62">
        <v>14</v>
      </c>
      <c r="AV44" s="62">
        <v>3</v>
      </c>
      <c r="AW44" s="62">
        <v>10</v>
      </c>
      <c r="AX44" s="62">
        <v>1</v>
      </c>
      <c r="AY44" s="62">
        <v>2</v>
      </c>
      <c r="AZ44" s="62">
        <v>0</v>
      </c>
      <c r="BA44" s="31">
        <v>1</v>
      </c>
      <c r="BB44" s="258"/>
      <c r="BC44" s="170">
        <v>30</v>
      </c>
      <c r="BD44" s="270"/>
    </row>
    <row r="45" spans="1:56" ht="15" customHeight="1">
      <c r="A45" s="170">
        <v>31</v>
      </c>
      <c r="B45" s="170" t="s">
        <v>97</v>
      </c>
      <c r="C45" s="367" t="s">
        <v>913</v>
      </c>
      <c r="D45" s="30">
        <v>664</v>
      </c>
      <c r="E45" s="30">
        <v>371</v>
      </c>
      <c r="F45" s="30">
        <v>293</v>
      </c>
      <c r="G45" s="30">
        <v>10</v>
      </c>
      <c r="H45" s="30">
        <v>5</v>
      </c>
      <c r="I45" s="30">
        <v>13</v>
      </c>
      <c r="J45" s="30">
        <v>17</v>
      </c>
      <c r="K45" s="30">
        <v>11</v>
      </c>
      <c r="L45" s="30">
        <v>15</v>
      </c>
      <c r="M45" s="62">
        <v>11</v>
      </c>
      <c r="N45" s="62">
        <v>12</v>
      </c>
      <c r="O45" s="62">
        <v>15</v>
      </c>
      <c r="P45" s="62">
        <v>13</v>
      </c>
      <c r="Q45" s="62">
        <v>9</v>
      </c>
      <c r="R45" s="62">
        <v>9</v>
      </c>
      <c r="S45" s="62">
        <v>14</v>
      </c>
      <c r="T45" s="62">
        <v>11</v>
      </c>
      <c r="U45" s="62">
        <v>18</v>
      </c>
      <c r="V45" s="62">
        <v>12</v>
      </c>
      <c r="W45" s="62">
        <v>19</v>
      </c>
      <c r="X45" s="62">
        <v>19</v>
      </c>
      <c r="Y45" s="259"/>
      <c r="Z45" s="242">
        <v>31</v>
      </c>
      <c r="AA45" s="170">
        <v>31</v>
      </c>
      <c r="AB45" s="170" t="s">
        <v>97</v>
      </c>
      <c r="AC45" s="367" t="s">
        <v>913</v>
      </c>
      <c r="AD45" s="30">
        <v>23</v>
      </c>
      <c r="AE45" s="30">
        <v>14</v>
      </c>
      <c r="AF45" s="30">
        <v>25</v>
      </c>
      <c r="AG45" s="30">
        <v>19</v>
      </c>
      <c r="AH45" s="30">
        <v>21</v>
      </c>
      <c r="AI45" s="30">
        <v>14</v>
      </c>
      <c r="AJ45" s="30">
        <v>32</v>
      </c>
      <c r="AK45" s="30">
        <v>19</v>
      </c>
      <c r="AL45" s="62">
        <v>40</v>
      </c>
      <c r="AM45" s="62">
        <v>25</v>
      </c>
      <c r="AN45" s="62">
        <v>46</v>
      </c>
      <c r="AO45" s="62">
        <v>21</v>
      </c>
      <c r="AP45" s="62">
        <v>25</v>
      </c>
      <c r="AQ45" s="62">
        <v>9</v>
      </c>
      <c r="AR45" s="62">
        <v>12</v>
      </c>
      <c r="AS45" s="62">
        <v>8</v>
      </c>
      <c r="AT45" s="62">
        <v>12</v>
      </c>
      <c r="AU45" s="62">
        <v>24</v>
      </c>
      <c r="AV45" s="62">
        <v>8</v>
      </c>
      <c r="AW45" s="62">
        <v>14</v>
      </c>
      <c r="AX45" s="62">
        <v>3</v>
      </c>
      <c r="AY45" s="62">
        <v>11</v>
      </c>
      <c r="AZ45" s="62">
        <v>1</v>
      </c>
      <c r="BA45" s="31">
        <v>0</v>
      </c>
      <c r="BB45" s="258"/>
      <c r="BC45" s="170">
        <v>31</v>
      </c>
      <c r="BD45" s="270"/>
    </row>
    <row r="46" spans="1:56" ht="15" customHeight="1">
      <c r="A46" s="170">
        <v>32</v>
      </c>
      <c r="B46" s="170" t="s">
        <v>96</v>
      </c>
      <c r="C46" s="367" t="s">
        <v>913</v>
      </c>
      <c r="D46" s="30">
        <v>300</v>
      </c>
      <c r="E46" s="30">
        <v>178</v>
      </c>
      <c r="F46" s="30">
        <v>122</v>
      </c>
      <c r="G46" s="30">
        <v>2</v>
      </c>
      <c r="H46" s="30">
        <v>1</v>
      </c>
      <c r="I46" s="30">
        <v>5</v>
      </c>
      <c r="J46" s="30">
        <v>3</v>
      </c>
      <c r="K46" s="30">
        <v>6</v>
      </c>
      <c r="L46" s="30">
        <v>4</v>
      </c>
      <c r="M46" s="62">
        <v>3</v>
      </c>
      <c r="N46" s="62">
        <v>1</v>
      </c>
      <c r="O46" s="62">
        <v>4</v>
      </c>
      <c r="P46" s="62">
        <v>2</v>
      </c>
      <c r="Q46" s="62">
        <v>6</v>
      </c>
      <c r="R46" s="62">
        <v>3</v>
      </c>
      <c r="S46" s="62">
        <v>8</v>
      </c>
      <c r="T46" s="62">
        <v>7</v>
      </c>
      <c r="U46" s="62">
        <v>12</v>
      </c>
      <c r="V46" s="62">
        <v>3</v>
      </c>
      <c r="W46" s="62">
        <v>8</v>
      </c>
      <c r="X46" s="62">
        <v>4</v>
      </c>
      <c r="Y46" s="259"/>
      <c r="Z46" s="242">
        <v>32</v>
      </c>
      <c r="AA46" s="170">
        <v>32</v>
      </c>
      <c r="AB46" s="170" t="s">
        <v>96</v>
      </c>
      <c r="AC46" s="367" t="s">
        <v>913</v>
      </c>
      <c r="AD46" s="30">
        <v>8</v>
      </c>
      <c r="AE46" s="30">
        <v>5</v>
      </c>
      <c r="AF46" s="30">
        <v>8</v>
      </c>
      <c r="AG46" s="30">
        <v>5</v>
      </c>
      <c r="AH46" s="30">
        <v>10</v>
      </c>
      <c r="AI46" s="30">
        <v>11</v>
      </c>
      <c r="AJ46" s="30">
        <v>25</v>
      </c>
      <c r="AK46" s="30">
        <v>13</v>
      </c>
      <c r="AL46" s="62">
        <v>18</v>
      </c>
      <c r="AM46" s="62">
        <v>4</v>
      </c>
      <c r="AN46" s="62">
        <v>20</v>
      </c>
      <c r="AO46" s="62">
        <v>14</v>
      </c>
      <c r="AP46" s="62">
        <v>10</v>
      </c>
      <c r="AQ46" s="62">
        <v>10</v>
      </c>
      <c r="AR46" s="62">
        <v>12</v>
      </c>
      <c r="AS46" s="62">
        <v>10</v>
      </c>
      <c r="AT46" s="62">
        <v>4</v>
      </c>
      <c r="AU46" s="62">
        <v>8</v>
      </c>
      <c r="AV46" s="62">
        <v>5</v>
      </c>
      <c r="AW46" s="62">
        <v>9</v>
      </c>
      <c r="AX46" s="62">
        <v>2</v>
      </c>
      <c r="AY46" s="62">
        <v>5</v>
      </c>
      <c r="AZ46" s="62">
        <v>0</v>
      </c>
      <c r="BA46" s="31">
        <v>0</v>
      </c>
      <c r="BB46" s="258"/>
      <c r="BC46" s="170">
        <v>32</v>
      </c>
      <c r="BD46" s="270"/>
    </row>
    <row r="47" spans="1:56" ht="15" customHeight="1">
      <c r="A47" s="170">
        <v>33</v>
      </c>
      <c r="B47" s="170" t="s">
        <v>95</v>
      </c>
      <c r="C47" s="367" t="s">
        <v>913</v>
      </c>
      <c r="D47" s="30">
        <v>1224</v>
      </c>
      <c r="E47" s="30">
        <v>717</v>
      </c>
      <c r="F47" s="30">
        <v>507</v>
      </c>
      <c r="G47" s="30">
        <v>28</v>
      </c>
      <c r="H47" s="30">
        <v>25</v>
      </c>
      <c r="I47" s="30">
        <v>31</v>
      </c>
      <c r="J47" s="30">
        <v>33</v>
      </c>
      <c r="K47" s="30">
        <v>32</v>
      </c>
      <c r="L47" s="30">
        <v>35</v>
      </c>
      <c r="M47" s="62">
        <v>33</v>
      </c>
      <c r="N47" s="62">
        <v>25</v>
      </c>
      <c r="O47" s="62">
        <v>25</v>
      </c>
      <c r="P47" s="62">
        <v>21</v>
      </c>
      <c r="Q47" s="62">
        <v>46</v>
      </c>
      <c r="R47" s="62">
        <v>20</v>
      </c>
      <c r="S47" s="62">
        <v>44</v>
      </c>
      <c r="T47" s="62">
        <v>23</v>
      </c>
      <c r="U47" s="62">
        <v>51</v>
      </c>
      <c r="V47" s="62">
        <v>27</v>
      </c>
      <c r="W47" s="62">
        <v>43</v>
      </c>
      <c r="X47" s="62">
        <v>34</v>
      </c>
      <c r="Y47" s="259"/>
      <c r="Z47" s="242">
        <v>33</v>
      </c>
      <c r="AA47" s="170">
        <v>33</v>
      </c>
      <c r="AB47" s="170" t="s">
        <v>95</v>
      </c>
      <c r="AC47" s="367" t="s">
        <v>913</v>
      </c>
      <c r="AD47" s="30">
        <v>44</v>
      </c>
      <c r="AE47" s="30">
        <v>23</v>
      </c>
      <c r="AF47" s="30">
        <v>43</v>
      </c>
      <c r="AG47" s="30">
        <v>31</v>
      </c>
      <c r="AH47" s="30">
        <v>46</v>
      </c>
      <c r="AI47" s="30">
        <v>33</v>
      </c>
      <c r="AJ47" s="30">
        <v>81</v>
      </c>
      <c r="AK47" s="30">
        <v>38</v>
      </c>
      <c r="AL47" s="62">
        <v>62</v>
      </c>
      <c r="AM47" s="62">
        <v>37</v>
      </c>
      <c r="AN47" s="62">
        <v>44</v>
      </c>
      <c r="AO47" s="62">
        <v>23</v>
      </c>
      <c r="AP47" s="62">
        <v>13</v>
      </c>
      <c r="AQ47" s="62">
        <v>20</v>
      </c>
      <c r="AR47" s="62">
        <v>34</v>
      </c>
      <c r="AS47" s="62">
        <v>22</v>
      </c>
      <c r="AT47" s="62">
        <v>12</v>
      </c>
      <c r="AU47" s="62">
        <v>23</v>
      </c>
      <c r="AV47" s="62">
        <v>4</v>
      </c>
      <c r="AW47" s="62">
        <v>10</v>
      </c>
      <c r="AX47" s="62">
        <v>1</v>
      </c>
      <c r="AY47" s="62">
        <v>4</v>
      </c>
      <c r="AZ47" s="62">
        <v>0</v>
      </c>
      <c r="BA47" s="31">
        <v>0</v>
      </c>
      <c r="BB47" s="258"/>
      <c r="BC47" s="170">
        <v>33</v>
      </c>
      <c r="BD47" s="270"/>
    </row>
    <row r="48" spans="1:56" ht="15" customHeight="1">
      <c r="A48" s="170">
        <v>34</v>
      </c>
      <c r="B48" s="170" t="s">
        <v>94</v>
      </c>
      <c r="C48" s="367" t="s">
        <v>913</v>
      </c>
      <c r="D48" s="30">
        <v>557</v>
      </c>
      <c r="E48" s="30">
        <v>337</v>
      </c>
      <c r="F48" s="30">
        <v>220</v>
      </c>
      <c r="G48" s="30">
        <v>17</v>
      </c>
      <c r="H48" s="30">
        <v>7</v>
      </c>
      <c r="I48" s="30">
        <v>18</v>
      </c>
      <c r="J48" s="30">
        <v>17</v>
      </c>
      <c r="K48" s="30">
        <v>11</v>
      </c>
      <c r="L48" s="30">
        <v>8</v>
      </c>
      <c r="M48" s="62">
        <v>7</v>
      </c>
      <c r="N48" s="62">
        <v>8</v>
      </c>
      <c r="O48" s="62">
        <v>12</v>
      </c>
      <c r="P48" s="62">
        <v>6</v>
      </c>
      <c r="Q48" s="62">
        <v>15</v>
      </c>
      <c r="R48" s="62">
        <v>10</v>
      </c>
      <c r="S48" s="62">
        <v>22</v>
      </c>
      <c r="T48" s="62">
        <v>13</v>
      </c>
      <c r="U48" s="62">
        <v>19</v>
      </c>
      <c r="V48" s="62">
        <v>11</v>
      </c>
      <c r="W48" s="62">
        <v>18</v>
      </c>
      <c r="X48" s="62">
        <v>9</v>
      </c>
      <c r="Y48" s="259"/>
      <c r="Z48" s="242">
        <v>34</v>
      </c>
      <c r="AA48" s="170">
        <v>34</v>
      </c>
      <c r="AB48" s="170" t="s">
        <v>94</v>
      </c>
      <c r="AC48" s="367" t="s">
        <v>913</v>
      </c>
      <c r="AD48" s="30">
        <v>13</v>
      </c>
      <c r="AE48" s="30">
        <v>9</v>
      </c>
      <c r="AF48" s="30">
        <v>21</v>
      </c>
      <c r="AG48" s="30">
        <v>13</v>
      </c>
      <c r="AH48" s="30">
        <v>30</v>
      </c>
      <c r="AI48" s="30">
        <v>20</v>
      </c>
      <c r="AJ48" s="30">
        <v>31</v>
      </c>
      <c r="AK48" s="30">
        <v>22</v>
      </c>
      <c r="AL48" s="62">
        <v>28</v>
      </c>
      <c r="AM48" s="62">
        <v>14</v>
      </c>
      <c r="AN48" s="62">
        <v>23</v>
      </c>
      <c r="AO48" s="62">
        <v>13</v>
      </c>
      <c r="AP48" s="62">
        <v>9</v>
      </c>
      <c r="AQ48" s="62">
        <v>7</v>
      </c>
      <c r="AR48" s="62">
        <v>6</v>
      </c>
      <c r="AS48" s="62">
        <v>8</v>
      </c>
      <c r="AT48" s="62">
        <v>4</v>
      </c>
      <c r="AU48" s="62">
        <v>9</v>
      </c>
      <c r="AV48" s="62">
        <v>2</v>
      </c>
      <c r="AW48" s="62">
        <v>8</v>
      </c>
      <c r="AX48" s="62">
        <v>0</v>
      </c>
      <c r="AY48" s="62">
        <v>3</v>
      </c>
      <c r="AZ48" s="62">
        <v>0</v>
      </c>
      <c r="BA48" s="62">
        <v>0</v>
      </c>
      <c r="BB48" s="258"/>
      <c r="BC48" s="170">
        <v>34</v>
      </c>
      <c r="BD48" s="270"/>
    </row>
    <row r="49" spans="1:56" ht="15" customHeight="1">
      <c r="A49" s="170">
        <v>35</v>
      </c>
      <c r="B49" s="170" t="s">
        <v>93</v>
      </c>
      <c r="C49" s="367" t="s">
        <v>913</v>
      </c>
      <c r="D49" s="30">
        <v>1190</v>
      </c>
      <c r="E49" s="30">
        <v>647</v>
      </c>
      <c r="F49" s="30">
        <v>543</v>
      </c>
      <c r="G49" s="30">
        <v>32</v>
      </c>
      <c r="H49" s="30">
        <v>20</v>
      </c>
      <c r="I49" s="30">
        <v>23</v>
      </c>
      <c r="J49" s="30">
        <v>25</v>
      </c>
      <c r="K49" s="30">
        <v>27</v>
      </c>
      <c r="L49" s="30">
        <v>35</v>
      </c>
      <c r="M49" s="62">
        <v>38</v>
      </c>
      <c r="N49" s="62">
        <v>34</v>
      </c>
      <c r="O49" s="62">
        <v>28</v>
      </c>
      <c r="P49" s="62">
        <v>25</v>
      </c>
      <c r="Q49" s="62">
        <v>21</v>
      </c>
      <c r="R49" s="62">
        <v>12</v>
      </c>
      <c r="S49" s="62">
        <v>27</v>
      </c>
      <c r="T49" s="62">
        <v>23</v>
      </c>
      <c r="U49" s="62">
        <v>32</v>
      </c>
      <c r="V49" s="62">
        <v>35</v>
      </c>
      <c r="W49" s="62">
        <v>35</v>
      </c>
      <c r="X49" s="62">
        <v>22</v>
      </c>
      <c r="Y49" s="258"/>
      <c r="Z49" s="170">
        <v>35</v>
      </c>
      <c r="AA49" s="170">
        <v>35</v>
      </c>
      <c r="AB49" s="170" t="s">
        <v>93</v>
      </c>
      <c r="AC49" s="367" t="s">
        <v>913</v>
      </c>
      <c r="AD49" s="31">
        <v>30</v>
      </c>
      <c r="AE49" s="30">
        <v>39</v>
      </c>
      <c r="AF49" s="30">
        <v>39</v>
      </c>
      <c r="AG49" s="30">
        <v>24</v>
      </c>
      <c r="AH49" s="30">
        <v>38</v>
      </c>
      <c r="AI49" s="30">
        <v>23</v>
      </c>
      <c r="AJ49" s="30">
        <v>57</v>
      </c>
      <c r="AK49" s="30">
        <v>39</v>
      </c>
      <c r="AL49" s="62">
        <v>79</v>
      </c>
      <c r="AM49" s="62">
        <v>43</v>
      </c>
      <c r="AN49" s="62">
        <v>47</v>
      </c>
      <c r="AO49" s="62">
        <v>34</v>
      </c>
      <c r="AP49" s="62">
        <v>38</v>
      </c>
      <c r="AQ49" s="62">
        <v>19</v>
      </c>
      <c r="AR49" s="62">
        <v>21</v>
      </c>
      <c r="AS49" s="62">
        <v>21</v>
      </c>
      <c r="AT49" s="62">
        <v>18</v>
      </c>
      <c r="AU49" s="62">
        <v>23</v>
      </c>
      <c r="AV49" s="62">
        <v>7</v>
      </c>
      <c r="AW49" s="62">
        <v>24</v>
      </c>
      <c r="AX49" s="62">
        <v>5</v>
      </c>
      <c r="AY49" s="62">
        <v>9</v>
      </c>
      <c r="AZ49" s="62">
        <v>0</v>
      </c>
      <c r="BA49" s="31">
        <v>0</v>
      </c>
      <c r="BB49" s="258"/>
      <c r="BC49" s="170">
        <v>35</v>
      </c>
      <c r="BD49" s="270"/>
    </row>
    <row r="50" spans="1:56" ht="15" customHeight="1">
      <c r="A50" s="170">
        <v>36</v>
      </c>
      <c r="B50" s="170" t="s">
        <v>92</v>
      </c>
      <c r="C50" s="367" t="s">
        <v>913</v>
      </c>
      <c r="D50" s="30">
        <v>1274</v>
      </c>
      <c r="E50" s="30">
        <v>699</v>
      </c>
      <c r="F50" s="30">
        <v>575</v>
      </c>
      <c r="G50" s="30">
        <v>28</v>
      </c>
      <c r="H50" s="30">
        <v>21</v>
      </c>
      <c r="I50" s="30">
        <v>22</v>
      </c>
      <c r="J50" s="30">
        <v>44</v>
      </c>
      <c r="K50" s="30">
        <v>48</v>
      </c>
      <c r="L50" s="30">
        <v>37</v>
      </c>
      <c r="M50" s="62">
        <v>23</v>
      </c>
      <c r="N50" s="62">
        <v>25</v>
      </c>
      <c r="O50" s="62">
        <v>21</v>
      </c>
      <c r="P50" s="62">
        <v>20</v>
      </c>
      <c r="Q50" s="62">
        <v>22</v>
      </c>
      <c r="R50" s="62">
        <v>14</v>
      </c>
      <c r="S50" s="62">
        <v>24</v>
      </c>
      <c r="T50" s="62">
        <v>19</v>
      </c>
      <c r="U50" s="62">
        <v>42</v>
      </c>
      <c r="V50" s="62">
        <v>24</v>
      </c>
      <c r="W50" s="62">
        <v>33</v>
      </c>
      <c r="X50" s="62">
        <v>31</v>
      </c>
      <c r="Y50" s="258"/>
      <c r="Z50" s="170">
        <v>36</v>
      </c>
      <c r="AA50" s="170">
        <v>36</v>
      </c>
      <c r="AB50" s="170" t="s">
        <v>92</v>
      </c>
      <c r="AC50" s="367" t="s">
        <v>913</v>
      </c>
      <c r="AD50" s="30">
        <v>30</v>
      </c>
      <c r="AE50" s="30">
        <v>37</v>
      </c>
      <c r="AF50" s="30">
        <v>47</v>
      </c>
      <c r="AG50" s="30">
        <v>28</v>
      </c>
      <c r="AH50" s="30">
        <v>52</v>
      </c>
      <c r="AI50" s="30">
        <v>19</v>
      </c>
      <c r="AJ50" s="30">
        <v>47</v>
      </c>
      <c r="AK50" s="30">
        <v>41</v>
      </c>
      <c r="AL50" s="62">
        <v>92</v>
      </c>
      <c r="AM50" s="62">
        <v>45</v>
      </c>
      <c r="AN50" s="62">
        <v>62</v>
      </c>
      <c r="AO50" s="62">
        <v>46</v>
      </c>
      <c r="AP50" s="62">
        <v>36</v>
      </c>
      <c r="AQ50" s="62">
        <v>31</v>
      </c>
      <c r="AR50" s="62">
        <v>24</v>
      </c>
      <c r="AS50" s="62">
        <v>22</v>
      </c>
      <c r="AT50" s="62">
        <v>20</v>
      </c>
      <c r="AU50" s="62">
        <v>27</v>
      </c>
      <c r="AV50" s="62">
        <v>4</v>
      </c>
      <c r="AW50" s="62">
        <v>19</v>
      </c>
      <c r="AX50" s="62">
        <v>0</v>
      </c>
      <c r="AY50" s="62">
        <v>8</v>
      </c>
      <c r="AZ50" s="62">
        <v>1</v>
      </c>
      <c r="BA50" s="31">
        <v>3</v>
      </c>
      <c r="BB50" s="258"/>
      <c r="BC50" s="170">
        <v>36</v>
      </c>
      <c r="BD50" s="270"/>
    </row>
    <row r="51" spans="1:56" ht="15" customHeight="1">
      <c r="A51" s="170">
        <v>37</v>
      </c>
      <c r="B51" s="170" t="s">
        <v>91</v>
      </c>
      <c r="C51" s="367"/>
      <c r="D51" s="30">
        <v>7279</v>
      </c>
      <c r="E51" s="30">
        <v>3908</v>
      </c>
      <c r="F51" s="30">
        <v>3371</v>
      </c>
      <c r="G51" s="30">
        <v>165</v>
      </c>
      <c r="H51" s="30">
        <v>148</v>
      </c>
      <c r="I51" s="30">
        <v>181</v>
      </c>
      <c r="J51" s="30">
        <v>149</v>
      </c>
      <c r="K51" s="30">
        <v>204</v>
      </c>
      <c r="L51" s="30">
        <v>159</v>
      </c>
      <c r="M51" s="62">
        <v>184</v>
      </c>
      <c r="N51" s="62">
        <v>168</v>
      </c>
      <c r="O51" s="62">
        <v>171</v>
      </c>
      <c r="P51" s="62">
        <v>107</v>
      </c>
      <c r="Q51" s="62">
        <v>159</v>
      </c>
      <c r="R51" s="62">
        <v>135</v>
      </c>
      <c r="S51" s="62">
        <v>172</v>
      </c>
      <c r="T51" s="62">
        <v>159</v>
      </c>
      <c r="U51" s="62">
        <v>230</v>
      </c>
      <c r="V51" s="62">
        <v>200</v>
      </c>
      <c r="W51" s="62">
        <v>194</v>
      </c>
      <c r="X51" s="31">
        <v>192</v>
      </c>
      <c r="Y51" s="258"/>
      <c r="Z51" s="170">
        <v>37</v>
      </c>
      <c r="AA51" s="170">
        <v>37</v>
      </c>
      <c r="AB51" s="170" t="s">
        <v>91</v>
      </c>
      <c r="AC51" s="367"/>
      <c r="AD51" s="30">
        <v>215</v>
      </c>
      <c r="AE51" s="30">
        <v>183</v>
      </c>
      <c r="AF51" s="30">
        <v>240</v>
      </c>
      <c r="AG51" s="30">
        <v>184</v>
      </c>
      <c r="AH51" s="30">
        <v>248</v>
      </c>
      <c r="AI51" s="30">
        <v>196</v>
      </c>
      <c r="AJ51" s="30">
        <v>336</v>
      </c>
      <c r="AK51" s="30">
        <v>255</v>
      </c>
      <c r="AL51" s="62">
        <v>362</v>
      </c>
      <c r="AM51" s="62">
        <v>266</v>
      </c>
      <c r="AN51" s="62">
        <v>342</v>
      </c>
      <c r="AO51" s="62">
        <v>257</v>
      </c>
      <c r="AP51" s="62">
        <v>199</v>
      </c>
      <c r="AQ51" s="62">
        <v>150</v>
      </c>
      <c r="AR51" s="62">
        <v>136</v>
      </c>
      <c r="AS51" s="62">
        <v>130</v>
      </c>
      <c r="AT51" s="62">
        <v>91</v>
      </c>
      <c r="AU51" s="62">
        <v>147</v>
      </c>
      <c r="AV51" s="62">
        <v>57</v>
      </c>
      <c r="AW51" s="62">
        <v>120</v>
      </c>
      <c r="AX51" s="62">
        <v>21</v>
      </c>
      <c r="AY51" s="62">
        <v>57</v>
      </c>
      <c r="AZ51" s="62">
        <v>1</v>
      </c>
      <c r="BA51" s="31">
        <v>9</v>
      </c>
      <c r="BB51" s="258"/>
      <c r="BC51" s="170">
        <v>37</v>
      </c>
      <c r="BD51" s="270"/>
    </row>
    <row r="52" spans="1:56" ht="15" customHeight="1">
      <c r="A52" s="170">
        <v>38</v>
      </c>
      <c r="B52" s="170" t="s">
        <v>187</v>
      </c>
      <c r="C52" s="175"/>
      <c r="D52" s="30">
        <v>32881</v>
      </c>
      <c r="E52" s="30">
        <v>16376</v>
      </c>
      <c r="F52" s="30">
        <v>16505</v>
      </c>
      <c r="G52" s="30">
        <v>971</v>
      </c>
      <c r="H52" s="30">
        <v>918</v>
      </c>
      <c r="I52" s="30">
        <v>1204</v>
      </c>
      <c r="J52" s="30">
        <v>1178</v>
      </c>
      <c r="K52" s="30">
        <v>1120</v>
      </c>
      <c r="L52" s="30">
        <v>1119</v>
      </c>
      <c r="M52" s="62">
        <v>960</v>
      </c>
      <c r="N52" s="62">
        <v>840</v>
      </c>
      <c r="O52" s="62">
        <v>713</v>
      </c>
      <c r="P52" s="62">
        <v>699</v>
      </c>
      <c r="Q52" s="62">
        <v>751</v>
      </c>
      <c r="R52" s="62">
        <v>741</v>
      </c>
      <c r="S52" s="62">
        <v>887</v>
      </c>
      <c r="T52" s="62">
        <v>860</v>
      </c>
      <c r="U52" s="62">
        <v>1123</v>
      </c>
      <c r="V52" s="62">
        <v>1126</v>
      </c>
      <c r="W52" s="62">
        <v>1124</v>
      </c>
      <c r="X52" s="31">
        <v>1116</v>
      </c>
      <c r="Y52" s="258"/>
      <c r="Z52" s="170">
        <v>38</v>
      </c>
      <c r="AA52" s="170">
        <v>38</v>
      </c>
      <c r="AB52" s="170" t="s">
        <v>187</v>
      </c>
      <c r="AC52" s="175"/>
      <c r="AD52" s="30">
        <v>1108</v>
      </c>
      <c r="AE52" s="30">
        <v>1069</v>
      </c>
      <c r="AF52" s="30">
        <v>988</v>
      </c>
      <c r="AG52" s="30">
        <v>914</v>
      </c>
      <c r="AH52" s="30">
        <v>912</v>
      </c>
      <c r="AI52" s="30">
        <v>897</v>
      </c>
      <c r="AJ52" s="30">
        <v>1018</v>
      </c>
      <c r="AK52" s="30">
        <v>1036</v>
      </c>
      <c r="AL52" s="62">
        <v>1046</v>
      </c>
      <c r="AM52" s="62">
        <v>1055</v>
      </c>
      <c r="AN52" s="62">
        <v>1033</v>
      </c>
      <c r="AO52" s="62">
        <v>1013</v>
      </c>
      <c r="AP52" s="62">
        <v>583</v>
      </c>
      <c r="AQ52" s="62">
        <v>534</v>
      </c>
      <c r="AR52" s="62">
        <v>412</v>
      </c>
      <c r="AS52" s="62">
        <v>516</v>
      </c>
      <c r="AT52" s="62">
        <v>275</v>
      </c>
      <c r="AU52" s="62">
        <v>474</v>
      </c>
      <c r="AV52" s="62">
        <v>113</v>
      </c>
      <c r="AW52" s="62">
        <v>273</v>
      </c>
      <c r="AX52" s="62">
        <v>31</v>
      </c>
      <c r="AY52" s="62">
        <v>99</v>
      </c>
      <c r="AZ52" s="62">
        <v>4</v>
      </c>
      <c r="BA52" s="31">
        <v>28</v>
      </c>
      <c r="BB52" s="258"/>
      <c r="BC52" s="170">
        <v>38</v>
      </c>
      <c r="BD52" s="270"/>
    </row>
    <row r="53" spans="1:56" ht="17.850000000000001" customHeight="1">
      <c r="A53" s="170"/>
      <c r="B53" s="170" t="s">
        <v>670</v>
      </c>
      <c r="C53" s="175"/>
      <c r="D53" s="30">
        <f>D54</f>
        <v>1059</v>
      </c>
      <c r="E53" s="30">
        <f t="shared" ref="E53:X53" si="10">E54</f>
        <v>579</v>
      </c>
      <c r="F53" s="30">
        <f t="shared" si="10"/>
        <v>480</v>
      </c>
      <c r="G53" s="30">
        <f t="shared" si="10"/>
        <v>13</v>
      </c>
      <c r="H53" s="30">
        <f t="shared" si="10"/>
        <v>13</v>
      </c>
      <c r="I53" s="30">
        <f t="shared" si="10"/>
        <v>25</v>
      </c>
      <c r="J53" s="30">
        <f t="shared" si="10"/>
        <v>18</v>
      </c>
      <c r="K53" s="30">
        <f t="shared" si="10"/>
        <v>39</v>
      </c>
      <c r="L53" s="30">
        <f t="shared" si="10"/>
        <v>23</v>
      </c>
      <c r="M53" s="30">
        <f t="shared" si="10"/>
        <v>18</v>
      </c>
      <c r="N53" s="30">
        <f t="shared" si="10"/>
        <v>32</v>
      </c>
      <c r="O53" s="30">
        <f t="shared" si="10"/>
        <v>20</v>
      </c>
      <c r="P53" s="30">
        <f t="shared" si="10"/>
        <v>21</v>
      </c>
      <c r="Q53" s="30">
        <f t="shared" si="10"/>
        <v>26</v>
      </c>
      <c r="R53" s="30">
        <f t="shared" si="10"/>
        <v>16</v>
      </c>
      <c r="S53" s="30">
        <f t="shared" si="10"/>
        <v>15</v>
      </c>
      <c r="T53" s="30">
        <f t="shared" si="10"/>
        <v>11</v>
      </c>
      <c r="U53" s="30">
        <f t="shared" si="10"/>
        <v>28</v>
      </c>
      <c r="V53" s="30">
        <f t="shared" si="10"/>
        <v>23</v>
      </c>
      <c r="W53" s="30">
        <f t="shared" si="10"/>
        <v>32</v>
      </c>
      <c r="X53" s="30">
        <f t="shared" si="10"/>
        <v>24</v>
      </c>
      <c r="Y53" s="258"/>
      <c r="Z53" s="170" t="s">
        <v>671</v>
      </c>
      <c r="AA53" s="170"/>
      <c r="AB53" s="170" t="s">
        <v>89</v>
      </c>
      <c r="AC53" s="175"/>
      <c r="AD53" s="30">
        <f>AD54</f>
        <v>30</v>
      </c>
      <c r="AE53" s="30">
        <f t="shared" ref="AE53:BA53" si="11">AE54</f>
        <v>34</v>
      </c>
      <c r="AF53" s="30">
        <f t="shared" si="11"/>
        <v>47</v>
      </c>
      <c r="AG53" s="30">
        <f t="shared" si="11"/>
        <v>24</v>
      </c>
      <c r="AH53" s="30">
        <f t="shared" si="11"/>
        <v>36</v>
      </c>
      <c r="AI53" s="30">
        <f t="shared" si="11"/>
        <v>31</v>
      </c>
      <c r="AJ53" s="30">
        <f t="shared" si="11"/>
        <v>67</v>
      </c>
      <c r="AK53" s="30">
        <f t="shared" si="11"/>
        <v>34</v>
      </c>
      <c r="AL53" s="30">
        <f t="shared" si="11"/>
        <v>57</v>
      </c>
      <c r="AM53" s="30">
        <f t="shared" si="11"/>
        <v>35</v>
      </c>
      <c r="AN53" s="30">
        <f t="shared" si="11"/>
        <v>46</v>
      </c>
      <c r="AO53" s="30">
        <f t="shared" si="11"/>
        <v>37</v>
      </c>
      <c r="AP53" s="30">
        <f t="shared" si="11"/>
        <v>30</v>
      </c>
      <c r="AQ53" s="30">
        <f t="shared" si="11"/>
        <v>31</v>
      </c>
      <c r="AR53" s="30">
        <f t="shared" si="11"/>
        <v>27</v>
      </c>
      <c r="AS53" s="30">
        <f t="shared" si="11"/>
        <v>23</v>
      </c>
      <c r="AT53" s="30">
        <f t="shared" si="11"/>
        <v>14</v>
      </c>
      <c r="AU53" s="30">
        <f t="shared" si="11"/>
        <v>20</v>
      </c>
      <c r="AV53" s="30">
        <f t="shared" si="11"/>
        <v>5</v>
      </c>
      <c r="AW53" s="30">
        <f t="shared" si="11"/>
        <v>13</v>
      </c>
      <c r="AX53" s="30">
        <f t="shared" si="11"/>
        <v>1</v>
      </c>
      <c r="AY53" s="30">
        <f t="shared" si="11"/>
        <v>4</v>
      </c>
      <c r="AZ53" s="30">
        <f t="shared" si="11"/>
        <v>0</v>
      </c>
      <c r="BA53" s="30">
        <f t="shared" si="11"/>
        <v>0</v>
      </c>
      <c r="BB53" s="258"/>
      <c r="BC53" s="170" t="s">
        <v>671</v>
      </c>
      <c r="BD53" s="270"/>
    </row>
    <row r="54" spans="1:56" ht="17.850000000000001" customHeight="1">
      <c r="A54" s="170">
        <v>39</v>
      </c>
      <c r="B54" s="170" t="s">
        <v>88</v>
      </c>
      <c r="C54" s="367" t="s">
        <v>913</v>
      </c>
      <c r="D54" s="30">
        <v>1059</v>
      </c>
      <c r="E54" s="30">
        <v>579</v>
      </c>
      <c r="F54" s="30">
        <v>480</v>
      </c>
      <c r="G54" s="30">
        <v>13</v>
      </c>
      <c r="H54" s="30">
        <v>13</v>
      </c>
      <c r="I54" s="30">
        <v>25</v>
      </c>
      <c r="J54" s="30">
        <v>18</v>
      </c>
      <c r="K54" s="30">
        <v>39</v>
      </c>
      <c r="L54" s="30">
        <v>23</v>
      </c>
      <c r="M54" s="62">
        <v>18</v>
      </c>
      <c r="N54" s="62">
        <v>32</v>
      </c>
      <c r="O54" s="30">
        <v>20</v>
      </c>
      <c r="P54" s="30">
        <v>21</v>
      </c>
      <c r="Q54" s="62">
        <v>26</v>
      </c>
      <c r="R54" s="62">
        <v>16</v>
      </c>
      <c r="S54" s="62">
        <v>15</v>
      </c>
      <c r="T54" s="62">
        <v>11</v>
      </c>
      <c r="U54" s="62">
        <v>28</v>
      </c>
      <c r="V54" s="62">
        <v>23</v>
      </c>
      <c r="W54" s="62">
        <v>32</v>
      </c>
      <c r="X54" s="31">
        <v>24</v>
      </c>
      <c r="Y54" s="258"/>
      <c r="Z54" s="170">
        <v>39</v>
      </c>
      <c r="AA54" s="170">
        <v>39</v>
      </c>
      <c r="AB54" s="170" t="s">
        <v>88</v>
      </c>
      <c r="AC54" s="367" t="s">
        <v>913</v>
      </c>
      <c r="AD54" s="30">
        <v>30</v>
      </c>
      <c r="AE54" s="30">
        <v>34</v>
      </c>
      <c r="AF54" s="30">
        <v>47</v>
      </c>
      <c r="AG54" s="30">
        <v>24</v>
      </c>
      <c r="AH54" s="30">
        <v>36</v>
      </c>
      <c r="AI54" s="30">
        <v>31</v>
      </c>
      <c r="AJ54" s="30">
        <v>67</v>
      </c>
      <c r="AK54" s="30">
        <v>34</v>
      </c>
      <c r="AL54" s="62">
        <v>57</v>
      </c>
      <c r="AM54" s="62">
        <v>35</v>
      </c>
      <c r="AN54" s="62">
        <v>46</v>
      </c>
      <c r="AO54" s="62">
        <v>37</v>
      </c>
      <c r="AP54" s="62">
        <v>30</v>
      </c>
      <c r="AQ54" s="62">
        <v>31</v>
      </c>
      <c r="AR54" s="62">
        <v>27</v>
      </c>
      <c r="AS54" s="62">
        <v>23</v>
      </c>
      <c r="AT54" s="62">
        <v>14</v>
      </c>
      <c r="AU54" s="62">
        <v>20</v>
      </c>
      <c r="AV54" s="62">
        <v>5</v>
      </c>
      <c r="AW54" s="62">
        <v>13</v>
      </c>
      <c r="AX54" s="62">
        <v>1</v>
      </c>
      <c r="AY54" s="62">
        <v>4</v>
      </c>
      <c r="AZ54" s="62">
        <v>0</v>
      </c>
      <c r="BA54" s="31">
        <v>0</v>
      </c>
      <c r="BB54" s="259"/>
      <c r="BC54" s="242">
        <v>39</v>
      </c>
      <c r="BD54" s="270"/>
    </row>
    <row r="55" spans="1:56" ht="17.850000000000001" customHeight="1">
      <c r="A55" s="170"/>
      <c r="B55" s="170" t="s">
        <v>87</v>
      </c>
      <c r="C55" s="175"/>
      <c r="D55" s="30">
        <f>SUM(D56:D57)</f>
        <v>5948</v>
      </c>
      <c r="E55" s="30">
        <f t="shared" ref="E55:X55" si="12">SUM(E56:E57)</f>
        <v>3164</v>
      </c>
      <c r="F55" s="30">
        <f t="shared" si="12"/>
        <v>2784</v>
      </c>
      <c r="G55" s="30">
        <f t="shared" si="12"/>
        <v>132</v>
      </c>
      <c r="H55" s="30">
        <f t="shared" si="12"/>
        <v>125</v>
      </c>
      <c r="I55" s="30">
        <f t="shared" si="12"/>
        <v>171</v>
      </c>
      <c r="J55" s="30">
        <f t="shared" si="12"/>
        <v>131</v>
      </c>
      <c r="K55" s="30">
        <f t="shared" si="12"/>
        <v>171</v>
      </c>
      <c r="L55" s="30">
        <f t="shared" si="12"/>
        <v>182</v>
      </c>
      <c r="M55" s="30">
        <f t="shared" si="12"/>
        <v>119</v>
      </c>
      <c r="N55" s="30">
        <f t="shared" si="12"/>
        <v>107</v>
      </c>
      <c r="O55" s="30">
        <f t="shared" si="12"/>
        <v>111</v>
      </c>
      <c r="P55" s="30">
        <f t="shared" si="12"/>
        <v>139</v>
      </c>
      <c r="Q55" s="30">
        <f t="shared" si="12"/>
        <v>163</v>
      </c>
      <c r="R55" s="30">
        <f t="shared" si="12"/>
        <v>165</v>
      </c>
      <c r="S55" s="30">
        <f t="shared" si="12"/>
        <v>174</v>
      </c>
      <c r="T55" s="30">
        <f t="shared" si="12"/>
        <v>152</v>
      </c>
      <c r="U55" s="30">
        <f t="shared" si="12"/>
        <v>228</v>
      </c>
      <c r="V55" s="30">
        <f t="shared" si="12"/>
        <v>236</v>
      </c>
      <c r="W55" s="30">
        <f t="shared" si="12"/>
        <v>268</v>
      </c>
      <c r="X55" s="30">
        <f t="shared" si="12"/>
        <v>224</v>
      </c>
      <c r="Y55" s="262"/>
      <c r="Z55" s="170" t="s">
        <v>672</v>
      </c>
      <c r="AA55" s="170"/>
      <c r="AB55" s="170" t="s">
        <v>87</v>
      </c>
      <c r="AC55" s="175"/>
      <c r="AD55" s="30">
        <f>SUM(AD56:AD57)</f>
        <v>252</v>
      </c>
      <c r="AE55" s="30">
        <f t="shared" ref="AE55:BA55" si="13">SUM(AE56:AE57)</f>
        <v>184</v>
      </c>
      <c r="AF55" s="30">
        <f t="shared" si="13"/>
        <v>219</v>
      </c>
      <c r="AG55" s="30">
        <f t="shared" si="13"/>
        <v>191</v>
      </c>
      <c r="AH55" s="30">
        <f t="shared" si="13"/>
        <v>183</v>
      </c>
      <c r="AI55" s="30">
        <f t="shared" si="13"/>
        <v>117</v>
      </c>
      <c r="AJ55" s="30">
        <f t="shared" si="13"/>
        <v>212</v>
      </c>
      <c r="AK55" s="30">
        <f t="shared" si="13"/>
        <v>147</v>
      </c>
      <c r="AL55" s="30">
        <f t="shared" si="13"/>
        <v>244</v>
      </c>
      <c r="AM55" s="30">
        <f t="shared" si="13"/>
        <v>178</v>
      </c>
      <c r="AN55" s="30">
        <f t="shared" si="13"/>
        <v>234</v>
      </c>
      <c r="AO55" s="30">
        <f t="shared" si="13"/>
        <v>165</v>
      </c>
      <c r="AP55" s="30">
        <f t="shared" si="13"/>
        <v>119</v>
      </c>
      <c r="AQ55" s="30">
        <f t="shared" si="13"/>
        <v>83</v>
      </c>
      <c r="AR55" s="30">
        <f t="shared" si="13"/>
        <v>77</v>
      </c>
      <c r="AS55" s="30">
        <f t="shared" si="13"/>
        <v>78</v>
      </c>
      <c r="AT55" s="30">
        <f t="shared" si="13"/>
        <v>44</v>
      </c>
      <c r="AU55" s="30">
        <f t="shared" si="13"/>
        <v>81</v>
      </c>
      <c r="AV55" s="30">
        <f t="shared" si="13"/>
        <v>24</v>
      </c>
      <c r="AW55" s="30">
        <f t="shared" si="13"/>
        <v>62</v>
      </c>
      <c r="AX55" s="30">
        <f t="shared" si="13"/>
        <v>7</v>
      </c>
      <c r="AY55" s="30">
        <f t="shared" si="13"/>
        <v>26</v>
      </c>
      <c r="AZ55" s="30">
        <f t="shared" si="13"/>
        <v>2</v>
      </c>
      <c r="BA55" s="30">
        <f t="shared" si="13"/>
        <v>6</v>
      </c>
      <c r="BB55" s="273"/>
      <c r="BC55" s="242" t="s">
        <v>672</v>
      </c>
      <c r="BD55" s="270"/>
    </row>
    <row r="56" spans="1:56" ht="17.850000000000001" customHeight="1">
      <c r="A56" s="170">
        <v>40</v>
      </c>
      <c r="B56" s="170" t="s">
        <v>782</v>
      </c>
      <c r="C56" s="367" t="s">
        <v>913</v>
      </c>
      <c r="D56" s="30">
        <v>4249</v>
      </c>
      <c r="E56" s="30">
        <v>2205</v>
      </c>
      <c r="F56" s="30">
        <v>2044</v>
      </c>
      <c r="G56" s="30">
        <v>94</v>
      </c>
      <c r="H56" s="30">
        <v>89</v>
      </c>
      <c r="I56" s="30">
        <v>122</v>
      </c>
      <c r="J56" s="30">
        <v>91</v>
      </c>
      <c r="K56" s="30">
        <v>119</v>
      </c>
      <c r="L56" s="30">
        <v>137</v>
      </c>
      <c r="M56" s="62">
        <v>90</v>
      </c>
      <c r="N56" s="62">
        <v>73</v>
      </c>
      <c r="O56" s="62">
        <v>84</v>
      </c>
      <c r="P56" s="62">
        <v>107</v>
      </c>
      <c r="Q56" s="62">
        <v>125</v>
      </c>
      <c r="R56" s="62">
        <v>131</v>
      </c>
      <c r="S56" s="62">
        <v>113</v>
      </c>
      <c r="T56" s="62">
        <v>118</v>
      </c>
      <c r="U56" s="62">
        <v>145</v>
      </c>
      <c r="V56" s="62">
        <v>175</v>
      </c>
      <c r="W56" s="62">
        <v>177</v>
      </c>
      <c r="X56" s="31">
        <v>170</v>
      </c>
      <c r="Y56" s="258"/>
      <c r="Z56" s="170">
        <v>40</v>
      </c>
      <c r="AA56" s="170">
        <v>40</v>
      </c>
      <c r="AB56" s="170" t="s">
        <v>86</v>
      </c>
      <c r="AC56" s="367" t="s">
        <v>913</v>
      </c>
      <c r="AD56" s="30">
        <v>160</v>
      </c>
      <c r="AE56" s="30">
        <v>147</v>
      </c>
      <c r="AF56" s="30">
        <v>137</v>
      </c>
      <c r="AG56" s="30">
        <v>140</v>
      </c>
      <c r="AH56" s="30">
        <v>144</v>
      </c>
      <c r="AI56" s="30">
        <v>83</v>
      </c>
      <c r="AJ56" s="30">
        <v>143</v>
      </c>
      <c r="AK56" s="30">
        <v>101</v>
      </c>
      <c r="AL56" s="62">
        <v>184</v>
      </c>
      <c r="AM56" s="62">
        <v>127</v>
      </c>
      <c r="AN56" s="62">
        <v>169</v>
      </c>
      <c r="AO56" s="62">
        <v>110</v>
      </c>
      <c r="AP56" s="62">
        <v>82</v>
      </c>
      <c r="AQ56" s="62">
        <v>53</v>
      </c>
      <c r="AR56" s="62">
        <v>55</v>
      </c>
      <c r="AS56" s="62">
        <v>55</v>
      </c>
      <c r="AT56" s="62">
        <v>36</v>
      </c>
      <c r="AU56" s="62">
        <v>56</v>
      </c>
      <c r="AV56" s="62">
        <v>18</v>
      </c>
      <c r="AW56" s="62">
        <v>51</v>
      </c>
      <c r="AX56" s="62">
        <v>6</v>
      </c>
      <c r="AY56" s="62">
        <v>26</v>
      </c>
      <c r="AZ56" s="62">
        <v>2</v>
      </c>
      <c r="BA56" s="31">
        <v>4</v>
      </c>
      <c r="BB56" s="259"/>
      <c r="BC56" s="242">
        <v>40</v>
      </c>
      <c r="BD56" s="270"/>
    </row>
    <row r="57" spans="1:56" ht="17.850000000000001" customHeight="1">
      <c r="A57" s="170">
        <v>41</v>
      </c>
      <c r="B57" s="170" t="s">
        <v>85</v>
      </c>
      <c r="C57" s="367" t="s">
        <v>913</v>
      </c>
      <c r="D57" s="30">
        <v>1699</v>
      </c>
      <c r="E57" s="30">
        <v>959</v>
      </c>
      <c r="F57" s="30">
        <v>740</v>
      </c>
      <c r="G57" s="30">
        <v>38</v>
      </c>
      <c r="H57" s="30">
        <v>36</v>
      </c>
      <c r="I57" s="30">
        <v>49</v>
      </c>
      <c r="J57" s="30">
        <v>40</v>
      </c>
      <c r="K57" s="30">
        <v>52</v>
      </c>
      <c r="L57" s="30">
        <v>45</v>
      </c>
      <c r="M57" s="62">
        <v>29</v>
      </c>
      <c r="N57" s="62">
        <v>34</v>
      </c>
      <c r="O57" s="62">
        <v>27</v>
      </c>
      <c r="P57" s="62">
        <v>32</v>
      </c>
      <c r="Q57" s="62">
        <v>38</v>
      </c>
      <c r="R57" s="62">
        <v>34</v>
      </c>
      <c r="S57" s="62">
        <v>61</v>
      </c>
      <c r="T57" s="62">
        <v>34</v>
      </c>
      <c r="U57" s="62">
        <v>83</v>
      </c>
      <c r="V57" s="62">
        <v>61</v>
      </c>
      <c r="W57" s="62">
        <v>91</v>
      </c>
      <c r="X57" s="62">
        <v>54</v>
      </c>
      <c r="Y57" s="258"/>
      <c r="Z57" s="170">
        <v>41</v>
      </c>
      <c r="AA57" s="170">
        <v>41</v>
      </c>
      <c r="AB57" s="170" t="s">
        <v>85</v>
      </c>
      <c r="AC57" s="367" t="s">
        <v>913</v>
      </c>
      <c r="AD57" s="30">
        <v>92</v>
      </c>
      <c r="AE57" s="30">
        <v>37</v>
      </c>
      <c r="AF57" s="30">
        <v>82</v>
      </c>
      <c r="AG57" s="30">
        <v>51</v>
      </c>
      <c r="AH57" s="30">
        <v>39</v>
      </c>
      <c r="AI57" s="30">
        <v>34</v>
      </c>
      <c r="AJ57" s="30">
        <v>69</v>
      </c>
      <c r="AK57" s="30">
        <v>46</v>
      </c>
      <c r="AL57" s="62">
        <v>60</v>
      </c>
      <c r="AM57" s="62">
        <v>51</v>
      </c>
      <c r="AN57" s="62">
        <v>65</v>
      </c>
      <c r="AO57" s="62">
        <v>55</v>
      </c>
      <c r="AP57" s="62">
        <v>37</v>
      </c>
      <c r="AQ57" s="62">
        <v>30</v>
      </c>
      <c r="AR57" s="62">
        <v>22</v>
      </c>
      <c r="AS57" s="62">
        <v>23</v>
      </c>
      <c r="AT57" s="62">
        <v>8</v>
      </c>
      <c r="AU57" s="62">
        <v>25</v>
      </c>
      <c r="AV57" s="62">
        <v>6</v>
      </c>
      <c r="AW57" s="62">
        <v>11</v>
      </c>
      <c r="AX57" s="62">
        <v>1</v>
      </c>
      <c r="AY57" s="62">
        <v>0</v>
      </c>
      <c r="AZ57" s="62">
        <v>0</v>
      </c>
      <c r="BA57" s="31">
        <v>2</v>
      </c>
      <c r="BB57" s="259"/>
      <c r="BC57" s="242">
        <v>41</v>
      </c>
      <c r="BD57" s="270"/>
    </row>
    <row r="58" spans="1:56" ht="8.1" customHeight="1" thickBot="1">
      <c r="A58" s="274"/>
      <c r="B58" s="219"/>
      <c r="C58" s="220"/>
      <c r="D58" s="196"/>
      <c r="E58" s="196"/>
      <c r="F58" s="196"/>
      <c r="G58" s="424"/>
      <c r="H58" s="424"/>
      <c r="I58" s="425"/>
      <c r="J58" s="425"/>
      <c r="K58" s="42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275"/>
      <c r="W58" s="275"/>
      <c r="X58" s="275"/>
      <c r="Y58" s="275"/>
      <c r="Z58" s="276"/>
      <c r="AA58" s="274"/>
      <c r="AB58" s="219"/>
      <c r="AC58" s="319"/>
      <c r="AD58" s="196"/>
      <c r="AE58" s="196"/>
      <c r="AF58" s="196"/>
      <c r="AG58" s="196"/>
      <c r="AH58" s="275"/>
      <c r="AI58" s="275"/>
      <c r="AJ58" s="275"/>
      <c r="AK58" s="275"/>
      <c r="AL58" s="275"/>
      <c r="AM58" s="275"/>
      <c r="AN58" s="275"/>
      <c r="AO58" s="275"/>
      <c r="AP58" s="275"/>
      <c r="AQ58" s="275"/>
      <c r="AR58" s="275"/>
      <c r="AS58" s="275"/>
      <c r="AT58" s="275"/>
      <c r="AU58" s="275"/>
      <c r="AV58" s="275"/>
      <c r="AW58" s="275"/>
      <c r="AX58" s="275"/>
      <c r="AY58" s="275"/>
      <c r="AZ58" s="275"/>
      <c r="BA58" s="275"/>
      <c r="BB58" s="275"/>
      <c r="BC58" s="276"/>
    </row>
    <row r="59" spans="1:56" ht="5.0999999999999996" customHeight="1">
      <c r="A59" s="223"/>
      <c r="B59" s="157"/>
      <c r="C59" s="157"/>
      <c r="D59" s="158"/>
      <c r="E59" s="158"/>
      <c r="F59" s="158"/>
      <c r="G59" s="158"/>
      <c r="H59" s="158"/>
      <c r="Z59" s="157"/>
      <c r="AA59" s="223"/>
      <c r="AB59" s="157"/>
      <c r="AC59" s="158"/>
      <c r="AD59" s="158"/>
      <c r="AE59" s="158"/>
      <c r="AF59" s="158"/>
      <c r="AG59" s="158"/>
      <c r="BC59" s="157"/>
    </row>
    <row r="60" spans="1:56" s="157" customFormat="1" ht="11.25">
      <c r="A60" s="201" t="s">
        <v>915</v>
      </c>
      <c r="Z60" s="157" t="s">
        <v>177</v>
      </c>
      <c r="AA60" s="201" t="s">
        <v>1003</v>
      </c>
      <c r="AC60" s="158"/>
      <c r="BC60" s="157" t="s">
        <v>177</v>
      </c>
    </row>
    <row r="61" spans="1:56" s="157" customFormat="1" ht="11.25">
      <c r="A61" s="201" t="s">
        <v>1003</v>
      </c>
      <c r="AC61" s="158"/>
    </row>
  </sheetData>
  <mergeCells count="29">
    <mergeCell ref="U6:V6"/>
    <mergeCell ref="W6:Y6"/>
    <mergeCell ref="AX6:AY6"/>
    <mergeCell ref="M2:W2"/>
    <mergeCell ref="AA2:AN2"/>
    <mergeCell ref="AJ6:AK6"/>
    <mergeCell ref="AH6:AI6"/>
    <mergeCell ref="AV6:AW6"/>
    <mergeCell ref="AT6:AU6"/>
    <mergeCell ref="AR6:AS6"/>
    <mergeCell ref="AP6:AQ6"/>
    <mergeCell ref="AN6:AO6"/>
    <mergeCell ref="AL6:AM6"/>
    <mergeCell ref="BC6:BC7"/>
    <mergeCell ref="A2:K2"/>
    <mergeCell ref="A6:C7"/>
    <mergeCell ref="D6:F6"/>
    <mergeCell ref="G6:H6"/>
    <mergeCell ref="I6:J6"/>
    <mergeCell ref="AF6:AG6"/>
    <mergeCell ref="AD6:AE6"/>
    <mergeCell ref="Z6:Z7"/>
    <mergeCell ref="AA6:AB7"/>
    <mergeCell ref="AZ6:BA6"/>
    <mergeCell ref="K6:L6"/>
    <mergeCell ref="S6:T6"/>
    <mergeCell ref="Q6:R6"/>
    <mergeCell ref="O6:P6"/>
    <mergeCell ref="M6:N6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scale="93" orientation="portrait" blackAndWhite="1" r:id="rId1"/>
  <headerFooter differentOddEven="1" scaleWithDoc="0" alignWithMargins="0">
    <oddHeader>&amp;L&amp;"+,標準"&amp;9 ３　人口</oddHeader>
    <evenHeader>&amp;R&amp;"+,標準"&amp;9 ３　人口</evenHeader>
  </headerFooter>
  <colBreaks count="3" manualBreakCount="3">
    <brk id="12" max="60" man="1"/>
    <brk id="26" max="60" man="1"/>
    <brk id="41" max="60" man="1"/>
  </colBreaks>
  <ignoredErrors>
    <ignoredError sqref="A12 A13:A20 Z12:Z20 AA12:AA20 BC12:BC20" numberStoredAsText="1"/>
    <ignoredError sqref="D23:X23 D33:X33 D40:X40 D53:X53 D55:X55 AD23 AE23:BA23 AD33:BA33 AD40:BA40 AD53:BA53 AD55:BA5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4"/>
  <sheetViews>
    <sheetView showGridLines="0" view="pageBreakPreview" zoomScaleNormal="120" zoomScaleSheetLayoutView="100" workbookViewId="0">
      <selection activeCell="A2" sqref="A2:K2"/>
    </sheetView>
  </sheetViews>
  <sheetFormatPr defaultRowHeight="13.5"/>
  <cols>
    <col min="1" max="1" width="10.5" style="265" bestFit="1" customWidth="1"/>
    <col min="2" max="2" width="0.875" style="265" customWidth="1"/>
    <col min="3" max="3" width="9.125" style="265" customWidth="1"/>
    <col min="4" max="5" width="8.875" style="265" customWidth="1"/>
    <col min="6" max="6" width="9.125" style="265" customWidth="1"/>
    <col min="7" max="8" width="8.875" style="265" customWidth="1"/>
    <col min="9" max="9" width="9.125" style="265" customWidth="1"/>
    <col min="10" max="11" width="8.875" style="265" customWidth="1"/>
    <col min="12" max="12" width="10.5" style="265" bestFit="1" customWidth="1"/>
    <col min="13" max="13" width="0.875" style="265" customWidth="1"/>
    <col min="14" max="14" width="9.125" style="265" customWidth="1"/>
    <col min="15" max="16" width="8.875" style="265" customWidth="1"/>
    <col min="17" max="17" width="9.125" style="265" customWidth="1"/>
    <col min="18" max="19" width="8.875" style="265" customWidth="1"/>
    <col min="20" max="20" width="9.125" style="265" customWidth="1"/>
    <col min="21" max="22" width="8.875" style="265" customWidth="1"/>
    <col min="23" max="16384" width="9" style="265"/>
  </cols>
  <sheetData>
    <row r="1" spans="1:22" ht="15" customHeight="1"/>
    <row r="2" spans="1:22" ht="15" customHeight="1">
      <c r="A2" s="480" t="s">
        <v>791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 t="s">
        <v>673</v>
      </c>
      <c r="M2" s="480"/>
      <c r="N2" s="480"/>
      <c r="O2" s="480"/>
      <c r="P2" s="480"/>
      <c r="Q2" s="480"/>
      <c r="R2" s="480"/>
      <c r="S2" s="480"/>
      <c r="T2" s="480"/>
      <c r="U2" s="480"/>
      <c r="V2" s="480"/>
    </row>
    <row r="3" spans="1:22" s="254" customFormat="1" ht="15" customHeight="1"/>
    <row r="4" spans="1:22" ht="15" customHeight="1">
      <c r="A4" s="154" t="s">
        <v>923</v>
      </c>
      <c r="B4" s="157"/>
      <c r="D4" s="157"/>
      <c r="E4" s="157"/>
      <c r="F4" s="157"/>
      <c r="G4" s="157"/>
      <c r="H4" s="157"/>
      <c r="I4" s="157"/>
      <c r="J4" s="157"/>
      <c r="K4" s="349" t="s">
        <v>821</v>
      </c>
      <c r="L4" s="154" t="s">
        <v>923</v>
      </c>
      <c r="M4" s="157"/>
      <c r="N4" s="157"/>
      <c r="O4" s="157"/>
      <c r="P4" s="157"/>
      <c r="Q4" s="157"/>
      <c r="R4" s="157"/>
      <c r="S4" s="157"/>
      <c r="T4" s="157"/>
      <c r="U4" s="157"/>
      <c r="V4" s="349" t="s">
        <v>821</v>
      </c>
    </row>
    <row r="5" spans="1:22" ht="2.25" customHeight="1" thickBot="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2" ht="15.95" customHeight="1">
      <c r="A6" s="524" t="s">
        <v>891</v>
      </c>
      <c r="B6" s="278"/>
      <c r="C6" s="482" t="s">
        <v>924</v>
      </c>
      <c r="D6" s="488"/>
      <c r="E6" s="489"/>
      <c r="F6" s="484" t="s">
        <v>892</v>
      </c>
      <c r="G6" s="488"/>
      <c r="H6" s="489"/>
      <c r="I6" s="484" t="s">
        <v>893</v>
      </c>
      <c r="J6" s="488"/>
      <c r="K6" s="488"/>
      <c r="L6" s="524" t="s">
        <v>891</v>
      </c>
      <c r="M6" s="278"/>
      <c r="N6" s="482" t="s">
        <v>879</v>
      </c>
      <c r="O6" s="488"/>
      <c r="P6" s="489"/>
      <c r="Q6" s="484" t="s">
        <v>892</v>
      </c>
      <c r="R6" s="488"/>
      <c r="S6" s="489"/>
      <c r="T6" s="484" t="s">
        <v>893</v>
      </c>
      <c r="U6" s="488"/>
      <c r="V6" s="488"/>
    </row>
    <row r="7" spans="1:22" ht="15.95" customHeight="1">
      <c r="A7" s="525"/>
      <c r="B7" s="234"/>
      <c r="C7" s="212" t="s">
        <v>809</v>
      </c>
      <c r="D7" s="168" t="s">
        <v>0</v>
      </c>
      <c r="E7" s="168" t="s">
        <v>1</v>
      </c>
      <c r="F7" s="340" t="s">
        <v>809</v>
      </c>
      <c r="G7" s="168" t="s">
        <v>0</v>
      </c>
      <c r="H7" s="168" t="s">
        <v>1</v>
      </c>
      <c r="I7" s="340" t="s">
        <v>809</v>
      </c>
      <c r="J7" s="168" t="s">
        <v>0</v>
      </c>
      <c r="K7" s="269" t="s">
        <v>1</v>
      </c>
      <c r="L7" s="525"/>
      <c r="M7" s="234"/>
      <c r="N7" s="212" t="s">
        <v>809</v>
      </c>
      <c r="O7" s="168" t="s">
        <v>0</v>
      </c>
      <c r="P7" s="168" t="s">
        <v>1</v>
      </c>
      <c r="Q7" s="340" t="s">
        <v>809</v>
      </c>
      <c r="R7" s="168" t="s">
        <v>0</v>
      </c>
      <c r="S7" s="168" t="s">
        <v>1</v>
      </c>
      <c r="T7" s="340" t="s">
        <v>809</v>
      </c>
      <c r="U7" s="168" t="s">
        <v>0</v>
      </c>
      <c r="V7" s="269" t="s">
        <v>1</v>
      </c>
    </row>
    <row r="8" spans="1:22" ht="3" customHeight="1">
      <c r="A8" s="154"/>
      <c r="B8" s="256"/>
      <c r="C8" s="177"/>
      <c r="D8" s="279"/>
      <c r="E8" s="279"/>
      <c r="F8" s="279"/>
      <c r="G8" s="279"/>
      <c r="H8" s="279"/>
      <c r="I8" s="279"/>
      <c r="J8" s="279"/>
      <c r="K8" s="177"/>
      <c r="L8" s="154"/>
      <c r="M8" s="256"/>
      <c r="N8" s="280"/>
      <c r="O8" s="177"/>
      <c r="P8" s="177"/>
      <c r="Q8" s="280"/>
      <c r="R8" s="177"/>
      <c r="S8" s="177"/>
      <c r="T8" s="280"/>
      <c r="U8" s="177"/>
      <c r="V8" s="281"/>
    </row>
    <row r="9" spans="1:22" ht="15.6" customHeight="1">
      <c r="A9" s="170" t="s">
        <v>894</v>
      </c>
      <c r="B9" s="256"/>
      <c r="C9" s="282">
        <v>1467480</v>
      </c>
      <c r="D9" s="283">
        <v>722812</v>
      </c>
      <c r="E9" s="283">
        <v>744668</v>
      </c>
      <c r="F9" s="283">
        <v>1135279</v>
      </c>
      <c r="G9" s="283">
        <v>557807</v>
      </c>
      <c r="H9" s="283">
        <v>577472</v>
      </c>
      <c r="I9" s="283">
        <v>332201</v>
      </c>
      <c r="J9" s="283">
        <v>165005</v>
      </c>
      <c r="K9" s="282">
        <v>167196</v>
      </c>
      <c r="M9" s="328"/>
    </row>
    <row r="10" spans="1:22" ht="15.6" customHeight="1">
      <c r="A10" s="284" t="s">
        <v>178</v>
      </c>
      <c r="B10" s="256"/>
      <c r="C10" s="282">
        <v>77334</v>
      </c>
      <c r="D10" s="282">
        <v>39644</v>
      </c>
      <c r="E10" s="282">
        <v>37690</v>
      </c>
      <c r="F10" s="282">
        <v>59061</v>
      </c>
      <c r="G10" s="282">
        <v>30409</v>
      </c>
      <c r="H10" s="282">
        <v>28652</v>
      </c>
      <c r="I10" s="282">
        <v>18273</v>
      </c>
      <c r="J10" s="282">
        <v>9235</v>
      </c>
      <c r="K10" s="282">
        <v>9038</v>
      </c>
      <c r="L10" s="284" t="s">
        <v>691</v>
      </c>
      <c r="M10" s="256"/>
      <c r="N10" s="282">
        <v>91717</v>
      </c>
      <c r="O10" s="282">
        <v>45856</v>
      </c>
      <c r="P10" s="282">
        <v>45861</v>
      </c>
      <c r="Q10" s="282">
        <v>72164</v>
      </c>
      <c r="R10" s="282">
        <v>35987</v>
      </c>
      <c r="S10" s="282">
        <v>36177</v>
      </c>
      <c r="T10" s="282">
        <v>19553</v>
      </c>
      <c r="U10" s="282">
        <v>9869</v>
      </c>
      <c r="V10" s="282">
        <v>9684</v>
      </c>
    </row>
    <row r="11" spans="1:22" ht="11.1" customHeight="1">
      <c r="A11" s="170" t="s">
        <v>189</v>
      </c>
      <c r="B11" s="256"/>
      <c r="C11" s="282">
        <v>14715</v>
      </c>
      <c r="D11" s="283">
        <v>7481</v>
      </c>
      <c r="E11" s="283">
        <v>7234</v>
      </c>
      <c r="F11" s="283">
        <v>11323</v>
      </c>
      <c r="G11" s="283">
        <v>5783</v>
      </c>
      <c r="H11" s="283">
        <v>5540</v>
      </c>
      <c r="I11" s="283">
        <v>3392</v>
      </c>
      <c r="J11" s="283">
        <v>1698</v>
      </c>
      <c r="K11" s="282">
        <v>1694</v>
      </c>
      <c r="L11" s="170" t="s">
        <v>283</v>
      </c>
      <c r="M11" s="256"/>
      <c r="N11" s="282">
        <v>19393</v>
      </c>
      <c r="O11" s="283">
        <v>9714</v>
      </c>
      <c r="P11" s="283">
        <v>9679</v>
      </c>
      <c r="Q11" s="283">
        <v>15236</v>
      </c>
      <c r="R11" s="283">
        <v>7690</v>
      </c>
      <c r="S11" s="283">
        <v>7546</v>
      </c>
      <c r="T11" s="283">
        <v>4157</v>
      </c>
      <c r="U11" s="283">
        <v>2024</v>
      </c>
      <c r="V11" s="282">
        <v>2133</v>
      </c>
    </row>
    <row r="12" spans="1:22" ht="11.1" customHeight="1">
      <c r="A12" s="170" t="s">
        <v>191</v>
      </c>
      <c r="B12" s="256"/>
      <c r="C12" s="282">
        <v>14850</v>
      </c>
      <c r="D12" s="283">
        <v>7670</v>
      </c>
      <c r="E12" s="283">
        <v>7180</v>
      </c>
      <c r="F12" s="283">
        <v>11363</v>
      </c>
      <c r="G12" s="283">
        <v>5931</v>
      </c>
      <c r="H12" s="283">
        <v>5432</v>
      </c>
      <c r="I12" s="283">
        <v>3487</v>
      </c>
      <c r="J12" s="283">
        <v>1739</v>
      </c>
      <c r="K12" s="282">
        <v>1748</v>
      </c>
      <c r="L12" s="170" t="s">
        <v>284</v>
      </c>
      <c r="M12" s="256"/>
      <c r="N12" s="282">
        <v>19285</v>
      </c>
      <c r="O12" s="283">
        <v>9708</v>
      </c>
      <c r="P12" s="283">
        <v>9577</v>
      </c>
      <c r="Q12" s="283">
        <v>15244</v>
      </c>
      <c r="R12" s="283">
        <v>7640</v>
      </c>
      <c r="S12" s="283">
        <v>7604</v>
      </c>
      <c r="T12" s="283">
        <v>4041</v>
      </c>
      <c r="U12" s="283">
        <v>2068</v>
      </c>
      <c r="V12" s="282">
        <v>1973</v>
      </c>
    </row>
    <row r="13" spans="1:22" ht="11.1" customHeight="1">
      <c r="A13" s="170" t="s">
        <v>193</v>
      </c>
      <c r="B13" s="256"/>
      <c r="C13" s="282">
        <v>15514</v>
      </c>
      <c r="D13" s="283">
        <v>7947</v>
      </c>
      <c r="E13" s="283">
        <v>7567</v>
      </c>
      <c r="F13" s="283">
        <v>11888</v>
      </c>
      <c r="G13" s="283">
        <v>6121</v>
      </c>
      <c r="H13" s="283">
        <v>5767</v>
      </c>
      <c r="I13" s="283">
        <v>3626</v>
      </c>
      <c r="J13" s="283">
        <v>1826</v>
      </c>
      <c r="K13" s="282">
        <v>1800</v>
      </c>
      <c r="L13" s="170" t="s">
        <v>285</v>
      </c>
      <c r="M13" s="256"/>
      <c r="N13" s="282">
        <v>19019</v>
      </c>
      <c r="O13" s="283">
        <v>9539</v>
      </c>
      <c r="P13" s="283">
        <v>9480</v>
      </c>
      <c r="Q13" s="283">
        <v>15054</v>
      </c>
      <c r="R13" s="283">
        <v>7501</v>
      </c>
      <c r="S13" s="283">
        <v>7553</v>
      </c>
      <c r="T13" s="283">
        <v>3965</v>
      </c>
      <c r="U13" s="283">
        <v>2038</v>
      </c>
      <c r="V13" s="282">
        <v>1927</v>
      </c>
    </row>
    <row r="14" spans="1:22" ht="11.1" customHeight="1">
      <c r="A14" s="170" t="s">
        <v>195</v>
      </c>
      <c r="B14" s="256"/>
      <c r="C14" s="282">
        <v>15592</v>
      </c>
      <c r="D14" s="283">
        <v>7898</v>
      </c>
      <c r="E14" s="283">
        <v>7694</v>
      </c>
      <c r="F14" s="283">
        <v>11855</v>
      </c>
      <c r="G14" s="283">
        <v>6019</v>
      </c>
      <c r="H14" s="283">
        <v>5836</v>
      </c>
      <c r="I14" s="283">
        <v>3737</v>
      </c>
      <c r="J14" s="283">
        <v>1879</v>
      </c>
      <c r="K14" s="282">
        <v>1858</v>
      </c>
      <c r="L14" s="170" t="s">
        <v>286</v>
      </c>
      <c r="M14" s="256"/>
      <c r="N14" s="282">
        <v>18625</v>
      </c>
      <c r="O14" s="283">
        <v>9273</v>
      </c>
      <c r="P14" s="283">
        <v>9352</v>
      </c>
      <c r="Q14" s="283">
        <v>14666</v>
      </c>
      <c r="R14" s="283">
        <v>7292</v>
      </c>
      <c r="S14" s="283">
        <v>7374</v>
      </c>
      <c r="T14" s="283">
        <v>3959</v>
      </c>
      <c r="U14" s="283">
        <v>1981</v>
      </c>
      <c r="V14" s="282">
        <v>1978</v>
      </c>
    </row>
    <row r="15" spans="1:22" ht="11.1" customHeight="1">
      <c r="A15" s="170" t="s">
        <v>197</v>
      </c>
      <c r="B15" s="256"/>
      <c r="C15" s="282">
        <v>16663</v>
      </c>
      <c r="D15" s="283">
        <v>8648</v>
      </c>
      <c r="E15" s="283">
        <v>8015</v>
      </c>
      <c r="F15" s="283">
        <v>12632</v>
      </c>
      <c r="G15" s="283">
        <v>6555</v>
      </c>
      <c r="H15" s="283">
        <v>6077</v>
      </c>
      <c r="I15" s="283">
        <v>4031</v>
      </c>
      <c r="J15" s="283">
        <v>2093</v>
      </c>
      <c r="K15" s="282">
        <v>1938</v>
      </c>
      <c r="L15" s="170" t="s">
        <v>287</v>
      </c>
      <c r="M15" s="256"/>
      <c r="N15" s="282">
        <v>15395</v>
      </c>
      <c r="O15" s="283">
        <v>7622</v>
      </c>
      <c r="P15" s="283">
        <v>7773</v>
      </c>
      <c r="Q15" s="283">
        <v>11964</v>
      </c>
      <c r="R15" s="283">
        <v>5864</v>
      </c>
      <c r="S15" s="283">
        <v>6100</v>
      </c>
      <c r="T15" s="283">
        <v>3431</v>
      </c>
      <c r="U15" s="283">
        <v>1758</v>
      </c>
      <c r="V15" s="282">
        <v>1673</v>
      </c>
    </row>
    <row r="16" spans="1:22" ht="15.6" customHeight="1">
      <c r="A16" s="284" t="s">
        <v>179</v>
      </c>
      <c r="B16" s="256"/>
      <c r="C16" s="282">
        <v>83417</v>
      </c>
      <c r="D16" s="282">
        <v>42335</v>
      </c>
      <c r="E16" s="282">
        <v>41082</v>
      </c>
      <c r="F16" s="282">
        <v>63461</v>
      </c>
      <c r="G16" s="282">
        <v>32141</v>
      </c>
      <c r="H16" s="282">
        <v>31320</v>
      </c>
      <c r="I16" s="282">
        <v>19956</v>
      </c>
      <c r="J16" s="282">
        <v>10194</v>
      </c>
      <c r="K16" s="282">
        <v>9762</v>
      </c>
      <c r="L16" s="284" t="s">
        <v>674</v>
      </c>
      <c r="M16" s="256"/>
      <c r="N16" s="261">
        <v>87414</v>
      </c>
      <c r="O16" s="261">
        <v>43872</v>
      </c>
      <c r="P16" s="261">
        <v>43542</v>
      </c>
      <c r="Q16" s="261">
        <v>67735</v>
      </c>
      <c r="R16" s="261">
        <v>33808</v>
      </c>
      <c r="S16" s="261">
        <v>33927</v>
      </c>
      <c r="T16" s="261">
        <v>19679</v>
      </c>
      <c r="U16" s="261">
        <v>10064</v>
      </c>
      <c r="V16" s="261">
        <v>9615</v>
      </c>
    </row>
    <row r="17" spans="1:22" ht="11.1" customHeight="1">
      <c r="A17" s="170" t="s">
        <v>199</v>
      </c>
      <c r="B17" s="256"/>
      <c r="C17" s="282">
        <v>16611</v>
      </c>
      <c r="D17" s="283">
        <v>8493</v>
      </c>
      <c r="E17" s="283">
        <v>8118</v>
      </c>
      <c r="F17" s="283">
        <v>12681</v>
      </c>
      <c r="G17" s="283">
        <v>6458</v>
      </c>
      <c r="H17" s="283">
        <v>6223</v>
      </c>
      <c r="I17" s="283">
        <v>3930</v>
      </c>
      <c r="J17" s="283">
        <v>2035</v>
      </c>
      <c r="K17" s="282">
        <v>1895</v>
      </c>
      <c r="L17" s="170" t="s">
        <v>188</v>
      </c>
      <c r="M17" s="256"/>
      <c r="N17" s="261">
        <v>17331</v>
      </c>
      <c r="O17" s="285">
        <v>8630</v>
      </c>
      <c r="P17" s="285">
        <v>8701</v>
      </c>
      <c r="Q17" s="285">
        <v>13534</v>
      </c>
      <c r="R17" s="285">
        <v>6746</v>
      </c>
      <c r="S17" s="285">
        <v>6788</v>
      </c>
      <c r="T17" s="285">
        <v>3797</v>
      </c>
      <c r="U17" s="285">
        <v>1884</v>
      </c>
      <c r="V17" s="261">
        <v>1913</v>
      </c>
    </row>
    <row r="18" spans="1:22" ht="11.1" customHeight="1">
      <c r="A18" s="170" t="s">
        <v>201</v>
      </c>
      <c r="B18" s="256"/>
      <c r="C18" s="282">
        <v>16296</v>
      </c>
      <c r="D18" s="283">
        <v>8305</v>
      </c>
      <c r="E18" s="283">
        <v>7991</v>
      </c>
      <c r="F18" s="283">
        <v>12390</v>
      </c>
      <c r="G18" s="283">
        <v>6341</v>
      </c>
      <c r="H18" s="283">
        <v>6049</v>
      </c>
      <c r="I18" s="283">
        <v>3906</v>
      </c>
      <c r="J18" s="283">
        <v>1964</v>
      </c>
      <c r="K18" s="282">
        <v>1942</v>
      </c>
      <c r="L18" s="170" t="s">
        <v>190</v>
      </c>
      <c r="M18" s="256"/>
      <c r="N18" s="261">
        <v>17383</v>
      </c>
      <c r="O18" s="285">
        <v>8742</v>
      </c>
      <c r="P18" s="285">
        <v>8641</v>
      </c>
      <c r="Q18" s="285">
        <v>13544</v>
      </c>
      <c r="R18" s="285">
        <v>6806</v>
      </c>
      <c r="S18" s="285">
        <v>6738</v>
      </c>
      <c r="T18" s="285">
        <v>3839</v>
      </c>
      <c r="U18" s="285">
        <v>1936</v>
      </c>
      <c r="V18" s="261">
        <v>1903</v>
      </c>
    </row>
    <row r="19" spans="1:22" ht="11.1" customHeight="1">
      <c r="A19" s="170" t="s">
        <v>203</v>
      </c>
      <c r="B19" s="256"/>
      <c r="C19" s="282">
        <v>16809</v>
      </c>
      <c r="D19" s="283">
        <v>8481</v>
      </c>
      <c r="E19" s="283">
        <v>8328</v>
      </c>
      <c r="F19" s="283">
        <v>12752</v>
      </c>
      <c r="G19" s="283">
        <v>6442</v>
      </c>
      <c r="H19" s="283">
        <v>6310</v>
      </c>
      <c r="I19" s="283">
        <v>4057</v>
      </c>
      <c r="J19" s="283">
        <v>2039</v>
      </c>
      <c r="K19" s="282">
        <v>2018</v>
      </c>
      <c r="L19" s="170" t="s">
        <v>192</v>
      </c>
      <c r="M19" s="256"/>
      <c r="N19" s="261">
        <v>17542</v>
      </c>
      <c r="O19" s="285">
        <v>8797</v>
      </c>
      <c r="P19" s="285">
        <v>8745</v>
      </c>
      <c r="Q19" s="285">
        <v>13547</v>
      </c>
      <c r="R19" s="285">
        <v>6690</v>
      </c>
      <c r="S19" s="285">
        <v>6857</v>
      </c>
      <c r="T19" s="285">
        <v>3995</v>
      </c>
      <c r="U19" s="285">
        <v>2107</v>
      </c>
      <c r="V19" s="261">
        <v>1888</v>
      </c>
    </row>
    <row r="20" spans="1:22" ht="11.1" customHeight="1">
      <c r="A20" s="170" t="s">
        <v>205</v>
      </c>
      <c r="B20" s="256"/>
      <c r="C20" s="282">
        <v>16840</v>
      </c>
      <c r="D20" s="283">
        <v>8552</v>
      </c>
      <c r="E20" s="283">
        <v>8288</v>
      </c>
      <c r="F20" s="283">
        <v>12800</v>
      </c>
      <c r="G20" s="283">
        <v>6477</v>
      </c>
      <c r="H20" s="283">
        <v>6323</v>
      </c>
      <c r="I20" s="283">
        <v>4040</v>
      </c>
      <c r="J20" s="283">
        <v>2075</v>
      </c>
      <c r="K20" s="282">
        <v>1965</v>
      </c>
      <c r="L20" s="170" t="s">
        <v>194</v>
      </c>
      <c r="M20" s="256"/>
      <c r="N20" s="261">
        <v>17390</v>
      </c>
      <c r="O20" s="285">
        <v>8689</v>
      </c>
      <c r="P20" s="285">
        <v>8701</v>
      </c>
      <c r="Q20" s="285">
        <v>13429</v>
      </c>
      <c r="R20" s="285">
        <v>6702</v>
      </c>
      <c r="S20" s="285">
        <v>6727</v>
      </c>
      <c r="T20" s="285">
        <v>3961</v>
      </c>
      <c r="U20" s="285">
        <v>1987</v>
      </c>
      <c r="V20" s="261">
        <v>1974</v>
      </c>
    </row>
    <row r="21" spans="1:22" ht="11.1" customHeight="1">
      <c r="A21" s="170" t="s">
        <v>207</v>
      </c>
      <c r="B21" s="256"/>
      <c r="C21" s="282">
        <v>16861</v>
      </c>
      <c r="D21" s="283">
        <v>8504</v>
      </c>
      <c r="E21" s="283">
        <v>8357</v>
      </c>
      <c r="F21" s="283">
        <v>12838</v>
      </c>
      <c r="G21" s="283">
        <v>6423</v>
      </c>
      <c r="H21" s="283">
        <v>6415</v>
      </c>
      <c r="I21" s="283">
        <v>4023</v>
      </c>
      <c r="J21" s="283">
        <v>2081</v>
      </c>
      <c r="K21" s="282">
        <v>1942</v>
      </c>
      <c r="L21" s="170" t="s">
        <v>196</v>
      </c>
      <c r="M21" s="256"/>
      <c r="N21" s="261">
        <v>17768</v>
      </c>
      <c r="O21" s="285">
        <v>9014</v>
      </c>
      <c r="P21" s="285">
        <v>8754</v>
      </c>
      <c r="Q21" s="285">
        <v>13681</v>
      </c>
      <c r="R21" s="285">
        <v>6864</v>
      </c>
      <c r="S21" s="285">
        <v>6817</v>
      </c>
      <c r="T21" s="285">
        <v>4087</v>
      </c>
      <c r="U21" s="285">
        <v>2150</v>
      </c>
      <c r="V21" s="261">
        <v>1937</v>
      </c>
    </row>
    <row r="22" spans="1:22" ht="15.6" customHeight="1">
      <c r="A22" s="284" t="s">
        <v>677</v>
      </c>
      <c r="B22" s="256"/>
      <c r="C22" s="282">
        <v>82495</v>
      </c>
      <c r="D22" s="282">
        <v>42031</v>
      </c>
      <c r="E22" s="282">
        <v>40464</v>
      </c>
      <c r="F22" s="282">
        <v>63350</v>
      </c>
      <c r="G22" s="282">
        <v>32289</v>
      </c>
      <c r="H22" s="282">
        <v>31061</v>
      </c>
      <c r="I22" s="282">
        <v>19145</v>
      </c>
      <c r="J22" s="282">
        <v>9742</v>
      </c>
      <c r="K22" s="282">
        <v>9403</v>
      </c>
      <c r="L22" s="284" t="s">
        <v>675</v>
      </c>
      <c r="M22" s="256"/>
      <c r="N22" s="261">
        <v>89764</v>
      </c>
      <c r="O22" s="261">
        <v>44961</v>
      </c>
      <c r="P22" s="261">
        <v>44803</v>
      </c>
      <c r="Q22" s="261">
        <v>68320</v>
      </c>
      <c r="R22" s="261">
        <v>33939</v>
      </c>
      <c r="S22" s="261">
        <v>34381</v>
      </c>
      <c r="T22" s="261">
        <v>21444</v>
      </c>
      <c r="U22" s="261">
        <v>11022</v>
      </c>
      <c r="V22" s="261">
        <v>10422</v>
      </c>
    </row>
    <row r="23" spans="1:22" ht="11.1" customHeight="1">
      <c r="A23" s="170" t="s">
        <v>209</v>
      </c>
      <c r="B23" s="256"/>
      <c r="C23" s="282">
        <v>16746</v>
      </c>
      <c r="D23" s="283">
        <v>8491</v>
      </c>
      <c r="E23" s="283">
        <v>8255</v>
      </c>
      <c r="F23" s="283">
        <v>12794</v>
      </c>
      <c r="G23" s="283">
        <v>6508</v>
      </c>
      <c r="H23" s="283">
        <v>6286</v>
      </c>
      <c r="I23" s="283">
        <v>3952</v>
      </c>
      <c r="J23" s="283">
        <v>1983</v>
      </c>
      <c r="K23" s="282">
        <v>1969</v>
      </c>
      <c r="L23" s="170" t="s">
        <v>198</v>
      </c>
      <c r="M23" s="256"/>
      <c r="N23" s="261">
        <v>17354</v>
      </c>
      <c r="O23" s="285">
        <v>8682</v>
      </c>
      <c r="P23" s="285">
        <v>8672</v>
      </c>
      <c r="Q23" s="285">
        <v>13315</v>
      </c>
      <c r="R23" s="285">
        <v>6625</v>
      </c>
      <c r="S23" s="285">
        <v>6690</v>
      </c>
      <c r="T23" s="285">
        <v>4039</v>
      </c>
      <c r="U23" s="285">
        <v>2057</v>
      </c>
      <c r="V23" s="261">
        <v>1982</v>
      </c>
    </row>
    <row r="24" spans="1:22" ht="11.1" customHeight="1">
      <c r="A24" s="170" t="s">
        <v>211</v>
      </c>
      <c r="B24" s="256"/>
      <c r="C24" s="282">
        <v>16670</v>
      </c>
      <c r="D24" s="283">
        <v>8502</v>
      </c>
      <c r="E24" s="283">
        <v>8168</v>
      </c>
      <c r="F24" s="283">
        <v>12822</v>
      </c>
      <c r="G24" s="283">
        <v>6549</v>
      </c>
      <c r="H24" s="283">
        <v>6273</v>
      </c>
      <c r="I24" s="283">
        <v>3848</v>
      </c>
      <c r="J24" s="283">
        <v>1953</v>
      </c>
      <c r="K24" s="282">
        <v>1895</v>
      </c>
      <c r="L24" s="170" t="s">
        <v>200</v>
      </c>
      <c r="M24" s="256"/>
      <c r="N24" s="261">
        <v>18371</v>
      </c>
      <c r="O24" s="285">
        <v>9165</v>
      </c>
      <c r="P24" s="285">
        <v>9206</v>
      </c>
      <c r="Q24" s="285">
        <v>14115</v>
      </c>
      <c r="R24" s="285">
        <v>6982</v>
      </c>
      <c r="S24" s="285">
        <v>7133</v>
      </c>
      <c r="T24" s="285">
        <v>4256</v>
      </c>
      <c r="U24" s="285">
        <v>2183</v>
      </c>
      <c r="V24" s="261">
        <v>2073</v>
      </c>
    </row>
    <row r="25" spans="1:22" ht="11.1" customHeight="1">
      <c r="A25" s="170" t="s">
        <v>213</v>
      </c>
      <c r="B25" s="256"/>
      <c r="C25" s="282">
        <v>16657</v>
      </c>
      <c r="D25" s="283">
        <v>8486</v>
      </c>
      <c r="E25" s="283">
        <v>8171</v>
      </c>
      <c r="F25" s="283">
        <v>12762</v>
      </c>
      <c r="G25" s="283">
        <v>6502</v>
      </c>
      <c r="H25" s="283">
        <v>6260</v>
      </c>
      <c r="I25" s="283">
        <v>3895</v>
      </c>
      <c r="J25" s="283">
        <v>1984</v>
      </c>
      <c r="K25" s="282">
        <v>1911</v>
      </c>
      <c r="L25" s="170" t="s">
        <v>202</v>
      </c>
      <c r="M25" s="256"/>
      <c r="N25" s="261">
        <v>18235</v>
      </c>
      <c r="O25" s="285">
        <v>9246</v>
      </c>
      <c r="P25" s="285">
        <v>8989</v>
      </c>
      <c r="Q25" s="285">
        <v>13842</v>
      </c>
      <c r="R25" s="285">
        <v>6942</v>
      </c>
      <c r="S25" s="285">
        <v>6900</v>
      </c>
      <c r="T25" s="285">
        <v>4393</v>
      </c>
      <c r="U25" s="285">
        <v>2304</v>
      </c>
      <c r="V25" s="261">
        <v>2089</v>
      </c>
    </row>
    <row r="26" spans="1:22" ht="11.1" customHeight="1">
      <c r="A26" s="170" t="s">
        <v>215</v>
      </c>
      <c r="B26" s="256"/>
      <c r="C26" s="282">
        <v>16389</v>
      </c>
      <c r="D26" s="283">
        <v>8331</v>
      </c>
      <c r="E26" s="283">
        <v>8058</v>
      </c>
      <c r="F26" s="283">
        <v>12644</v>
      </c>
      <c r="G26" s="283">
        <v>6438</v>
      </c>
      <c r="H26" s="283">
        <v>6206</v>
      </c>
      <c r="I26" s="283">
        <v>3745</v>
      </c>
      <c r="J26" s="283">
        <v>1893</v>
      </c>
      <c r="K26" s="282">
        <v>1852</v>
      </c>
      <c r="L26" s="170" t="s">
        <v>204</v>
      </c>
      <c r="M26" s="256"/>
      <c r="N26" s="261">
        <v>17474</v>
      </c>
      <c r="O26" s="285">
        <v>8646</v>
      </c>
      <c r="P26" s="285">
        <v>8828</v>
      </c>
      <c r="Q26" s="285">
        <v>13196</v>
      </c>
      <c r="R26" s="285">
        <v>6441</v>
      </c>
      <c r="S26" s="285">
        <v>6755</v>
      </c>
      <c r="T26" s="285">
        <v>4278</v>
      </c>
      <c r="U26" s="285">
        <v>2205</v>
      </c>
      <c r="V26" s="261">
        <v>2073</v>
      </c>
    </row>
    <row r="27" spans="1:22" ht="11.1" customHeight="1">
      <c r="A27" s="170" t="s">
        <v>217</v>
      </c>
      <c r="B27" s="256"/>
      <c r="C27" s="282">
        <v>16033</v>
      </c>
      <c r="D27" s="283">
        <v>8221</v>
      </c>
      <c r="E27" s="283">
        <v>7812</v>
      </c>
      <c r="F27" s="283">
        <v>12328</v>
      </c>
      <c r="G27" s="283">
        <v>6292</v>
      </c>
      <c r="H27" s="283">
        <v>6036</v>
      </c>
      <c r="I27" s="283">
        <v>3705</v>
      </c>
      <c r="J27" s="283">
        <v>1929</v>
      </c>
      <c r="K27" s="282">
        <v>1776</v>
      </c>
      <c r="L27" s="170" t="s">
        <v>206</v>
      </c>
      <c r="M27" s="256"/>
      <c r="N27" s="261">
        <v>18330</v>
      </c>
      <c r="O27" s="285">
        <v>9222</v>
      </c>
      <c r="P27" s="285">
        <v>9108</v>
      </c>
      <c r="Q27" s="285">
        <v>13852</v>
      </c>
      <c r="R27" s="285">
        <v>6949</v>
      </c>
      <c r="S27" s="285">
        <v>6903</v>
      </c>
      <c r="T27" s="285">
        <v>4478</v>
      </c>
      <c r="U27" s="285">
        <v>2273</v>
      </c>
      <c r="V27" s="261">
        <v>2205</v>
      </c>
    </row>
    <row r="28" spans="1:22" ht="15.6" customHeight="1">
      <c r="A28" s="284" t="s">
        <v>679</v>
      </c>
      <c r="B28" s="256"/>
      <c r="C28" s="282">
        <v>77793</v>
      </c>
      <c r="D28" s="282">
        <v>39930</v>
      </c>
      <c r="E28" s="282">
        <v>37863</v>
      </c>
      <c r="F28" s="282">
        <v>60420</v>
      </c>
      <c r="G28" s="282">
        <v>31021</v>
      </c>
      <c r="H28" s="282">
        <v>29399</v>
      </c>
      <c r="I28" s="282">
        <v>17373</v>
      </c>
      <c r="J28" s="282">
        <v>8909</v>
      </c>
      <c r="K28" s="282">
        <v>8464</v>
      </c>
      <c r="L28" s="284" t="s">
        <v>676</v>
      </c>
      <c r="M28" s="256"/>
      <c r="N28" s="261">
        <v>94371</v>
      </c>
      <c r="O28" s="261">
        <v>47299</v>
      </c>
      <c r="P28" s="261">
        <v>47072</v>
      </c>
      <c r="Q28" s="261">
        <v>71679</v>
      </c>
      <c r="R28" s="261">
        <v>35406</v>
      </c>
      <c r="S28" s="261">
        <v>36273</v>
      </c>
      <c r="T28" s="261">
        <v>22692</v>
      </c>
      <c r="U28" s="261">
        <v>11893</v>
      </c>
      <c r="V28" s="261">
        <v>10799</v>
      </c>
    </row>
    <row r="29" spans="1:22" ht="11.1" customHeight="1">
      <c r="A29" s="170" t="s">
        <v>219</v>
      </c>
      <c r="B29" s="256"/>
      <c r="C29" s="282">
        <v>15925</v>
      </c>
      <c r="D29" s="283">
        <v>8164</v>
      </c>
      <c r="E29" s="283">
        <v>7761</v>
      </c>
      <c r="F29" s="283">
        <v>12335</v>
      </c>
      <c r="G29" s="283">
        <v>6348</v>
      </c>
      <c r="H29" s="283">
        <v>5987</v>
      </c>
      <c r="I29" s="283">
        <v>3590</v>
      </c>
      <c r="J29" s="283">
        <v>1816</v>
      </c>
      <c r="K29" s="282">
        <v>1774</v>
      </c>
      <c r="L29" s="170" t="s">
        <v>208</v>
      </c>
      <c r="M29" s="256"/>
      <c r="N29" s="261">
        <v>18245</v>
      </c>
      <c r="O29" s="285">
        <v>9110</v>
      </c>
      <c r="P29" s="285">
        <v>9135</v>
      </c>
      <c r="Q29" s="285">
        <v>13818</v>
      </c>
      <c r="R29" s="285">
        <v>6816</v>
      </c>
      <c r="S29" s="285">
        <v>7002</v>
      </c>
      <c r="T29" s="285">
        <v>4427</v>
      </c>
      <c r="U29" s="285">
        <v>2294</v>
      </c>
      <c r="V29" s="261">
        <v>2133</v>
      </c>
    </row>
    <row r="30" spans="1:22" ht="11.1" customHeight="1">
      <c r="A30" s="170" t="s">
        <v>221</v>
      </c>
      <c r="B30" s="256"/>
      <c r="C30" s="282">
        <v>16131</v>
      </c>
      <c r="D30" s="283">
        <v>8274</v>
      </c>
      <c r="E30" s="283">
        <v>7857</v>
      </c>
      <c r="F30" s="283">
        <v>12581</v>
      </c>
      <c r="G30" s="283">
        <v>6458</v>
      </c>
      <c r="H30" s="283">
        <v>6123</v>
      </c>
      <c r="I30" s="283">
        <v>3550</v>
      </c>
      <c r="J30" s="283">
        <v>1816</v>
      </c>
      <c r="K30" s="282">
        <v>1734</v>
      </c>
      <c r="L30" s="170" t="s">
        <v>210</v>
      </c>
      <c r="M30" s="256"/>
      <c r="N30" s="261">
        <v>18987</v>
      </c>
      <c r="O30" s="285">
        <v>9528</v>
      </c>
      <c r="P30" s="285">
        <v>9459</v>
      </c>
      <c r="Q30" s="285">
        <v>14360</v>
      </c>
      <c r="R30" s="285">
        <v>7100</v>
      </c>
      <c r="S30" s="285">
        <v>7260</v>
      </c>
      <c r="T30" s="285">
        <v>4627</v>
      </c>
      <c r="U30" s="285">
        <v>2428</v>
      </c>
      <c r="V30" s="261">
        <v>2199</v>
      </c>
    </row>
    <row r="31" spans="1:22" ht="11.1" customHeight="1">
      <c r="A31" s="170" t="s">
        <v>223</v>
      </c>
      <c r="B31" s="256"/>
      <c r="C31" s="282">
        <v>16162</v>
      </c>
      <c r="D31" s="283">
        <v>8274</v>
      </c>
      <c r="E31" s="283">
        <v>7888</v>
      </c>
      <c r="F31" s="283">
        <v>12514</v>
      </c>
      <c r="G31" s="283">
        <v>6427</v>
      </c>
      <c r="H31" s="283">
        <v>6087</v>
      </c>
      <c r="I31" s="283">
        <v>3648</v>
      </c>
      <c r="J31" s="283">
        <v>1847</v>
      </c>
      <c r="K31" s="282">
        <v>1801</v>
      </c>
      <c r="L31" s="170" t="s">
        <v>212</v>
      </c>
      <c r="M31" s="256"/>
      <c r="N31" s="261">
        <v>19072</v>
      </c>
      <c r="O31" s="285">
        <v>9559</v>
      </c>
      <c r="P31" s="285">
        <v>9513</v>
      </c>
      <c r="Q31" s="285">
        <v>14513</v>
      </c>
      <c r="R31" s="285">
        <v>7125</v>
      </c>
      <c r="S31" s="285">
        <v>7388</v>
      </c>
      <c r="T31" s="285">
        <v>4559</v>
      </c>
      <c r="U31" s="285">
        <v>2434</v>
      </c>
      <c r="V31" s="261">
        <v>2125</v>
      </c>
    </row>
    <row r="32" spans="1:22" ht="11.1" customHeight="1">
      <c r="A32" s="170" t="s">
        <v>225</v>
      </c>
      <c r="B32" s="256"/>
      <c r="C32" s="282">
        <v>15248</v>
      </c>
      <c r="D32" s="283">
        <v>7920</v>
      </c>
      <c r="E32" s="283">
        <v>7328</v>
      </c>
      <c r="F32" s="283">
        <v>11907</v>
      </c>
      <c r="G32" s="283">
        <v>6200</v>
      </c>
      <c r="H32" s="283">
        <v>5707</v>
      </c>
      <c r="I32" s="283">
        <v>3341</v>
      </c>
      <c r="J32" s="283">
        <v>1720</v>
      </c>
      <c r="K32" s="282">
        <v>1621</v>
      </c>
      <c r="L32" s="170" t="s">
        <v>214</v>
      </c>
      <c r="M32" s="256"/>
      <c r="N32" s="261">
        <v>18872</v>
      </c>
      <c r="O32" s="285">
        <v>9440</v>
      </c>
      <c r="P32" s="285">
        <v>9432</v>
      </c>
      <c r="Q32" s="285">
        <v>14384</v>
      </c>
      <c r="R32" s="285">
        <v>7128</v>
      </c>
      <c r="S32" s="285">
        <v>7256</v>
      </c>
      <c r="T32" s="285">
        <v>4488</v>
      </c>
      <c r="U32" s="285">
        <v>2312</v>
      </c>
      <c r="V32" s="261">
        <v>2176</v>
      </c>
    </row>
    <row r="33" spans="1:22" ht="11.1" customHeight="1">
      <c r="A33" s="170" t="s">
        <v>227</v>
      </c>
      <c r="B33" s="256"/>
      <c r="C33" s="282">
        <v>14327</v>
      </c>
      <c r="D33" s="283">
        <v>7298</v>
      </c>
      <c r="E33" s="283">
        <v>7029</v>
      </c>
      <c r="F33" s="283">
        <v>11083</v>
      </c>
      <c r="G33" s="283">
        <v>5588</v>
      </c>
      <c r="H33" s="283">
        <v>5495</v>
      </c>
      <c r="I33" s="283">
        <v>3244</v>
      </c>
      <c r="J33" s="283">
        <v>1710</v>
      </c>
      <c r="K33" s="282">
        <v>1534</v>
      </c>
      <c r="L33" s="170" t="s">
        <v>216</v>
      </c>
      <c r="M33" s="256"/>
      <c r="N33" s="261">
        <v>19195</v>
      </c>
      <c r="O33" s="285">
        <v>9662</v>
      </c>
      <c r="P33" s="285">
        <v>9533</v>
      </c>
      <c r="Q33" s="285">
        <v>14604</v>
      </c>
      <c r="R33" s="285">
        <v>7237</v>
      </c>
      <c r="S33" s="285">
        <v>7367</v>
      </c>
      <c r="T33" s="285">
        <v>4591</v>
      </c>
      <c r="U33" s="285">
        <v>2425</v>
      </c>
      <c r="V33" s="261">
        <v>2166</v>
      </c>
    </row>
    <row r="34" spans="1:22" ht="15.6" customHeight="1">
      <c r="A34" s="284" t="s">
        <v>681</v>
      </c>
      <c r="B34" s="256"/>
      <c r="C34" s="282">
        <v>70129</v>
      </c>
      <c r="D34" s="282">
        <v>35854</v>
      </c>
      <c r="E34" s="282">
        <v>34275</v>
      </c>
      <c r="F34" s="282">
        <v>54408</v>
      </c>
      <c r="G34" s="282">
        <v>27793</v>
      </c>
      <c r="H34" s="282">
        <v>26615</v>
      </c>
      <c r="I34" s="282">
        <v>15721</v>
      </c>
      <c r="J34" s="282">
        <v>8061</v>
      </c>
      <c r="K34" s="282">
        <v>7660</v>
      </c>
      <c r="L34" s="284" t="s">
        <v>678</v>
      </c>
      <c r="M34" s="256"/>
      <c r="N34" s="261">
        <v>74778</v>
      </c>
      <c r="O34" s="261">
        <v>36811</v>
      </c>
      <c r="P34" s="261">
        <v>37967</v>
      </c>
      <c r="Q34" s="261">
        <v>57465</v>
      </c>
      <c r="R34" s="261">
        <v>27861</v>
      </c>
      <c r="S34" s="261">
        <v>29604</v>
      </c>
      <c r="T34" s="261">
        <v>17313</v>
      </c>
      <c r="U34" s="261">
        <v>8950</v>
      </c>
      <c r="V34" s="261">
        <v>8363</v>
      </c>
    </row>
    <row r="35" spans="1:22" ht="11.1" customHeight="1">
      <c r="A35" s="170" t="s">
        <v>229</v>
      </c>
      <c r="B35" s="256"/>
      <c r="C35" s="282">
        <v>13924</v>
      </c>
      <c r="D35" s="283">
        <v>7056</v>
      </c>
      <c r="E35" s="283">
        <v>6868</v>
      </c>
      <c r="F35" s="283">
        <v>10599</v>
      </c>
      <c r="G35" s="283">
        <v>5381</v>
      </c>
      <c r="H35" s="283">
        <v>5218</v>
      </c>
      <c r="I35" s="283">
        <v>3325</v>
      </c>
      <c r="J35" s="283">
        <v>1675</v>
      </c>
      <c r="K35" s="282">
        <v>1650</v>
      </c>
      <c r="L35" s="170" t="s">
        <v>218</v>
      </c>
      <c r="M35" s="256"/>
      <c r="N35" s="261">
        <v>19196</v>
      </c>
      <c r="O35" s="285">
        <v>9626</v>
      </c>
      <c r="P35" s="285">
        <v>9570</v>
      </c>
      <c r="Q35" s="285">
        <v>14642</v>
      </c>
      <c r="R35" s="285">
        <v>7222</v>
      </c>
      <c r="S35" s="285">
        <v>7420</v>
      </c>
      <c r="T35" s="285">
        <v>4554</v>
      </c>
      <c r="U35" s="285">
        <v>2404</v>
      </c>
      <c r="V35" s="261">
        <v>2150</v>
      </c>
    </row>
    <row r="36" spans="1:22" ht="11.1" customHeight="1">
      <c r="A36" s="170" t="s">
        <v>231</v>
      </c>
      <c r="B36" s="256"/>
      <c r="C36" s="282">
        <v>14014</v>
      </c>
      <c r="D36" s="283">
        <v>7189</v>
      </c>
      <c r="E36" s="283">
        <v>6825</v>
      </c>
      <c r="F36" s="283">
        <v>10891</v>
      </c>
      <c r="G36" s="283">
        <v>5599</v>
      </c>
      <c r="H36" s="283">
        <v>5292</v>
      </c>
      <c r="I36" s="283">
        <v>3123</v>
      </c>
      <c r="J36" s="283">
        <v>1590</v>
      </c>
      <c r="K36" s="282">
        <v>1533</v>
      </c>
      <c r="L36" s="170" t="s">
        <v>220</v>
      </c>
      <c r="M36" s="256"/>
      <c r="N36" s="261">
        <v>17127</v>
      </c>
      <c r="O36" s="285">
        <v>8542</v>
      </c>
      <c r="P36" s="285">
        <v>8585</v>
      </c>
      <c r="Q36" s="285">
        <v>13158</v>
      </c>
      <c r="R36" s="285">
        <v>6439</v>
      </c>
      <c r="S36" s="285">
        <v>6719</v>
      </c>
      <c r="T36" s="285">
        <v>3969</v>
      </c>
      <c r="U36" s="285">
        <v>2103</v>
      </c>
      <c r="V36" s="261">
        <v>1866</v>
      </c>
    </row>
    <row r="37" spans="1:22" ht="11.1" customHeight="1">
      <c r="A37" s="170" t="s">
        <v>233</v>
      </c>
      <c r="B37" s="256"/>
      <c r="C37" s="282">
        <v>13842</v>
      </c>
      <c r="D37" s="283">
        <v>7134</v>
      </c>
      <c r="E37" s="283">
        <v>6708</v>
      </c>
      <c r="F37" s="283">
        <v>10735</v>
      </c>
      <c r="G37" s="283">
        <v>5511</v>
      </c>
      <c r="H37" s="283">
        <v>5224</v>
      </c>
      <c r="I37" s="283">
        <v>3107</v>
      </c>
      <c r="J37" s="283">
        <v>1623</v>
      </c>
      <c r="K37" s="282">
        <v>1484</v>
      </c>
      <c r="L37" s="170" t="s">
        <v>222</v>
      </c>
      <c r="M37" s="256"/>
      <c r="N37" s="261">
        <v>17391</v>
      </c>
      <c r="O37" s="285">
        <v>8493</v>
      </c>
      <c r="P37" s="285">
        <v>8898</v>
      </c>
      <c r="Q37" s="285">
        <v>13345</v>
      </c>
      <c r="R37" s="285">
        <v>6416</v>
      </c>
      <c r="S37" s="285">
        <v>6929</v>
      </c>
      <c r="T37" s="285">
        <v>4046</v>
      </c>
      <c r="U37" s="285">
        <v>2077</v>
      </c>
      <c r="V37" s="261">
        <v>1969</v>
      </c>
    </row>
    <row r="38" spans="1:22" ht="11.1" customHeight="1">
      <c r="A38" s="170" t="s">
        <v>235</v>
      </c>
      <c r="B38" s="256"/>
      <c r="C38" s="282">
        <v>14154</v>
      </c>
      <c r="D38" s="283">
        <v>7202</v>
      </c>
      <c r="E38" s="283">
        <v>6952</v>
      </c>
      <c r="F38" s="283">
        <v>11043</v>
      </c>
      <c r="G38" s="283">
        <v>5585</v>
      </c>
      <c r="H38" s="283">
        <v>5458</v>
      </c>
      <c r="I38" s="283">
        <v>3111</v>
      </c>
      <c r="J38" s="283">
        <v>1617</v>
      </c>
      <c r="K38" s="282">
        <v>1494</v>
      </c>
      <c r="L38" s="170" t="s">
        <v>224</v>
      </c>
      <c r="M38" s="256"/>
      <c r="N38" s="261">
        <v>14327</v>
      </c>
      <c r="O38" s="285">
        <v>6944</v>
      </c>
      <c r="P38" s="285">
        <v>7383</v>
      </c>
      <c r="Q38" s="285">
        <v>11104</v>
      </c>
      <c r="R38" s="285">
        <v>5302</v>
      </c>
      <c r="S38" s="285">
        <v>5802</v>
      </c>
      <c r="T38" s="285">
        <v>3223</v>
      </c>
      <c r="U38" s="285">
        <v>1642</v>
      </c>
      <c r="V38" s="261">
        <v>1581</v>
      </c>
    </row>
    <row r="39" spans="1:22" ht="11.1" customHeight="1">
      <c r="A39" s="170" t="s">
        <v>237</v>
      </c>
      <c r="B39" s="256"/>
      <c r="C39" s="282">
        <v>14195</v>
      </c>
      <c r="D39" s="283">
        <v>7273</v>
      </c>
      <c r="E39" s="283">
        <v>6922</v>
      </c>
      <c r="F39" s="283">
        <v>11140</v>
      </c>
      <c r="G39" s="283">
        <v>5717</v>
      </c>
      <c r="H39" s="283">
        <v>5423</v>
      </c>
      <c r="I39" s="283">
        <v>3055</v>
      </c>
      <c r="J39" s="283">
        <v>1556</v>
      </c>
      <c r="K39" s="282">
        <v>1499</v>
      </c>
      <c r="L39" s="170" t="s">
        <v>226</v>
      </c>
      <c r="M39" s="256"/>
      <c r="N39" s="261">
        <v>6737</v>
      </c>
      <c r="O39" s="285">
        <v>3206</v>
      </c>
      <c r="P39" s="285">
        <v>3531</v>
      </c>
      <c r="Q39" s="285">
        <v>5216</v>
      </c>
      <c r="R39" s="285">
        <v>2482</v>
      </c>
      <c r="S39" s="285">
        <v>2734</v>
      </c>
      <c r="T39" s="285">
        <v>1521</v>
      </c>
      <c r="U39" s="285">
        <v>724</v>
      </c>
      <c r="V39" s="261">
        <v>797</v>
      </c>
    </row>
    <row r="40" spans="1:22" ht="15.6" customHeight="1">
      <c r="A40" s="284" t="s">
        <v>683</v>
      </c>
      <c r="B40" s="256"/>
      <c r="C40" s="282">
        <v>74283</v>
      </c>
      <c r="D40" s="282">
        <v>37373</v>
      </c>
      <c r="E40" s="282">
        <v>36910</v>
      </c>
      <c r="F40" s="282">
        <v>58431</v>
      </c>
      <c r="G40" s="282">
        <v>29420</v>
      </c>
      <c r="H40" s="282">
        <v>29011</v>
      </c>
      <c r="I40" s="282">
        <v>15852</v>
      </c>
      <c r="J40" s="282">
        <v>7953</v>
      </c>
      <c r="K40" s="282">
        <v>7899</v>
      </c>
      <c r="L40" s="284" t="s">
        <v>680</v>
      </c>
      <c r="M40" s="256"/>
      <c r="N40" s="261">
        <v>50952</v>
      </c>
      <c r="O40" s="261">
        <v>23443</v>
      </c>
      <c r="P40" s="261">
        <v>27509</v>
      </c>
      <c r="Q40" s="261">
        <v>39138</v>
      </c>
      <c r="R40" s="261">
        <v>17793</v>
      </c>
      <c r="S40" s="261">
        <v>21345</v>
      </c>
      <c r="T40" s="261">
        <v>11814</v>
      </c>
      <c r="U40" s="261">
        <v>5650</v>
      </c>
      <c r="V40" s="261">
        <v>6164</v>
      </c>
    </row>
    <row r="41" spans="1:22" ht="11.1" customHeight="1">
      <c r="A41" s="170" t="s">
        <v>239</v>
      </c>
      <c r="B41" s="256"/>
      <c r="C41" s="282">
        <v>14472</v>
      </c>
      <c r="D41" s="283">
        <v>7364</v>
      </c>
      <c r="E41" s="283">
        <v>7108</v>
      </c>
      <c r="F41" s="283">
        <v>11384</v>
      </c>
      <c r="G41" s="283">
        <v>5799</v>
      </c>
      <c r="H41" s="283">
        <v>5585</v>
      </c>
      <c r="I41" s="283">
        <v>3088</v>
      </c>
      <c r="J41" s="283">
        <v>1565</v>
      </c>
      <c r="K41" s="282">
        <v>1523</v>
      </c>
      <c r="L41" s="170" t="s">
        <v>228</v>
      </c>
      <c r="M41" s="256"/>
      <c r="N41" s="261">
        <v>8008</v>
      </c>
      <c r="O41" s="285">
        <v>3768</v>
      </c>
      <c r="P41" s="285">
        <v>4240</v>
      </c>
      <c r="Q41" s="285">
        <v>6083</v>
      </c>
      <c r="R41" s="285">
        <v>2811</v>
      </c>
      <c r="S41" s="285">
        <v>3272</v>
      </c>
      <c r="T41" s="285">
        <v>1925</v>
      </c>
      <c r="U41" s="285">
        <v>957</v>
      </c>
      <c r="V41" s="261">
        <v>968</v>
      </c>
    </row>
    <row r="42" spans="1:22" ht="11.1" customHeight="1">
      <c r="A42" s="170" t="s">
        <v>241</v>
      </c>
      <c r="B42" s="256"/>
      <c r="C42" s="282">
        <v>14678</v>
      </c>
      <c r="D42" s="283">
        <v>7404</v>
      </c>
      <c r="E42" s="283">
        <v>7274</v>
      </c>
      <c r="F42" s="283">
        <v>11629</v>
      </c>
      <c r="G42" s="283">
        <v>5922</v>
      </c>
      <c r="H42" s="283">
        <v>5707</v>
      </c>
      <c r="I42" s="283">
        <v>3049</v>
      </c>
      <c r="J42" s="283">
        <v>1482</v>
      </c>
      <c r="K42" s="282">
        <v>1567</v>
      </c>
      <c r="L42" s="170" t="s">
        <v>230</v>
      </c>
      <c r="M42" s="256"/>
      <c r="N42" s="261">
        <v>10468</v>
      </c>
      <c r="O42" s="285">
        <v>4812</v>
      </c>
      <c r="P42" s="285">
        <v>5656</v>
      </c>
      <c r="Q42" s="285">
        <v>8026</v>
      </c>
      <c r="R42" s="285">
        <v>3678</v>
      </c>
      <c r="S42" s="285">
        <v>4348</v>
      </c>
      <c r="T42" s="285">
        <v>2442</v>
      </c>
      <c r="U42" s="285">
        <v>1134</v>
      </c>
      <c r="V42" s="261">
        <v>1308</v>
      </c>
    </row>
    <row r="43" spans="1:22" ht="11.1" customHeight="1">
      <c r="A43" s="170" t="s">
        <v>243</v>
      </c>
      <c r="B43" s="256"/>
      <c r="C43" s="282">
        <v>14685</v>
      </c>
      <c r="D43" s="283">
        <v>7354</v>
      </c>
      <c r="E43" s="283">
        <v>7331</v>
      </c>
      <c r="F43" s="283">
        <v>11554</v>
      </c>
      <c r="G43" s="283">
        <v>5784</v>
      </c>
      <c r="H43" s="283">
        <v>5770</v>
      </c>
      <c r="I43" s="283">
        <v>3131</v>
      </c>
      <c r="J43" s="283">
        <v>1570</v>
      </c>
      <c r="K43" s="282">
        <v>1561</v>
      </c>
      <c r="L43" s="170" t="s">
        <v>232</v>
      </c>
      <c r="M43" s="256"/>
      <c r="N43" s="261">
        <v>10691</v>
      </c>
      <c r="O43" s="285">
        <v>4901</v>
      </c>
      <c r="P43" s="285">
        <v>5790</v>
      </c>
      <c r="Q43" s="285">
        <v>8275</v>
      </c>
      <c r="R43" s="285">
        <v>3771</v>
      </c>
      <c r="S43" s="285">
        <v>4504</v>
      </c>
      <c r="T43" s="285">
        <v>2416</v>
      </c>
      <c r="U43" s="285">
        <v>1130</v>
      </c>
      <c r="V43" s="261">
        <v>1286</v>
      </c>
    </row>
    <row r="44" spans="1:22" ht="11.1" customHeight="1">
      <c r="A44" s="170" t="s">
        <v>245</v>
      </c>
      <c r="B44" s="256"/>
      <c r="C44" s="282">
        <v>15274</v>
      </c>
      <c r="D44" s="283">
        <v>7618</v>
      </c>
      <c r="E44" s="283">
        <v>7656</v>
      </c>
      <c r="F44" s="283">
        <v>11979</v>
      </c>
      <c r="G44" s="283">
        <v>5953</v>
      </c>
      <c r="H44" s="283">
        <v>6026</v>
      </c>
      <c r="I44" s="283">
        <v>3295</v>
      </c>
      <c r="J44" s="283">
        <v>1665</v>
      </c>
      <c r="K44" s="282">
        <v>1630</v>
      </c>
      <c r="L44" s="170" t="s">
        <v>234</v>
      </c>
      <c r="M44" s="256"/>
      <c r="N44" s="261">
        <v>10899</v>
      </c>
      <c r="O44" s="285">
        <v>5002</v>
      </c>
      <c r="P44" s="285">
        <v>5897</v>
      </c>
      <c r="Q44" s="285">
        <v>8366</v>
      </c>
      <c r="R44" s="285">
        <v>3758</v>
      </c>
      <c r="S44" s="285">
        <v>4608</v>
      </c>
      <c r="T44" s="285">
        <v>2533</v>
      </c>
      <c r="U44" s="285">
        <v>1244</v>
      </c>
      <c r="V44" s="261">
        <v>1289</v>
      </c>
    </row>
    <row r="45" spans="1:22" ht="11.1" customHeight="1">
      <c r="A45" s="170" t="s">
        <v>247</v>
      </c>
      <c r="B45" s="256"/>
      <c r="C45" s="282">
        <v>15174</v>
      </c>
      <c r="D45" s="283">
        <v>7633</v>
      </c>
      <c r="E45" s="283">
        <v>7541</v>
      </c>
      <c r="F45" s="283">
        <v>11885</v>
      </c>
      <c r="G45" s="283">
        <v>5962</v>
      </c>
      <c r="H45" s="283">
        <v>5923</v>
      </c>
      <c r="I45" s="283">
        <v>3289</v>
      </c>
      <c r="J45" s="283">
        <v>1671</v>
      </c>
      <c r="K45" s="282">
        <v>1618</v>
      </c>
      <c r="L45" s="170" t="s">
        <v>236</v>
      </c>
      <c r="M45" s="256"/>
      <c r="N45" s="261">
        <v>10886</v>
      </c>
      <c r="O45" s="285">
        <v>4960</v>
      </c>
      <c r="P45" s="285">
        <v>5926</v>
      </c>
      <c r="Q45" s="285">
        <v>8388</v>
      </c>
      <c r="R45" s="285">
        <v>3775</v>
      </c>
      <c r="S45" s="285">
        <v>4613</v>
      </c>
      <c r="T45" s="285">
        <v>2498</v>
      </c>
      <c r="U45" s="285">
        <v>1185</v>
      </c>
      <c r="V45" s="261">
        <v>1313</v>
      </c>
    </row>
    <row r="46" spans="1:22" ht="15.6" customHeight="1">
      <c r="A46" s="284" t="s">
        <v>685</v>
      </c>
      <c r="B46" s="256"/>
      <c r="C46" s="282">
        <v>83589</v>
      </c>
      <c r="D46" s="282">
        <v>41544</v>
      </c>
      <c r="E46" s="282">
        <v>42045</v>
      </c>
      <c r="F46" s="282">
        <v>64992</v>
      </c>
      <c r="G46" s="282">
        <v>32305</v>
      </c>
      <c r="H46" s="282">
        <v>32687</v>
      </c>
      <c r="I46" s="282">
        <v>18597</v>
      </c>
      <c r="J46" s="282">
        <v>9239</v>
      </c>
      <c r="K46" s="282">
        <v>9358</v>
      </c>
      <c r="L46" s="284" t="s">
        <v>682</v>
      </c>
      <c r="M46" s="256"/>
      <c r="N46" s="261">
        <v>48373</v>
      </c>
      <c r="O46" s="261">
        <v>20474</v>
      </c>
      <c r="P46" s="261">
        <v>27899</v>
      </c>
      <c r="Q46" s="261">
        <v>37230</v>
      </c>
      <c r="R46" s="261">
        <v>15500</v>
      </c>
      <c r="S46" s="261">
        <v>21730</v>
      </c>
      <c r="T46" s="261">
        <v>11143</v>
      </c>
      <c r="U46" s="261">
        <v>4974</v>
      </c>
      <c r="V46" s="261">
        <v>6169</v>
      </c>
    </row>
    <row r="47" spans="1:22" ht="11.1" customHeight="1">
      <c r="A47" s="170" t="s">
        <v>249</v>
      </c>
      <c r="B47" s="256"/>
      <c r="C47" s="282">
        <v>15348</v>
      </c>
      <c r="D47" s="283">
        <v>7611</v>
      </c>
      <c r="E47" s="283">
        <v>7737</v>
      </c>
      <c r="F47" s="283">
        <v>11962</v>
      </c>
      <c r="G47" s="283">
        <v>5925</v>
      </c>
      <c r="H47" s="283">
        <v>6037</v>
      </c>
      <c r="I47" s="283">
        <v>3386</v>
      </c>
      <c r="J47" s="283">
        <v>1686</v>
      </c>
      <c r="K47" s="282">
        <v>1700</v>
      </c>
      <c r="L47" s="170" t="s">
        <v>238</v>
      </c>
      <c r="M47" s="256"/>
      <c r="N47" s="261">
        <v>10164</v>
      </c>
      <c r="O47" s="285">
        <v>4503</v>
      </c>
      <c r="P47" s="285">
        <v>5661</v>
      </c>
      <c r="Q47" s="285">
        <v>7842</v>
      </c>
      <c r="R47" s="285">
        <v>3375</v>
      </c>
      <c r="S47" s="285">
        <v>4467</v>
      </c>
      <c r="T47" s="285">
        <v>2322</v>
      </c>
      <c r="U47" s="285">
        <v>1128</v>
      </c>
      <c r="V47" s="261">
        <v>1194</v>
      </c>
    </row>
    <row r="48" spans="1:22" ht="11.1" customHeight="1">
      <c r="A48" s="170" t="s">
        <v>251</v>
      </c>
      <c r="B48" s="256"/>
      <c r="C48" s="282">
        <v>16006</v>
      </c>
      <c r="D48" s="283">
        <v>7996</v>
      </c>
      <c r="E48" s="283">
        <v>8010</v>
      </c>
      <c r="F48" s="283">
        <v>12488</v>
      </c>
      <c r="G48" s="283">
        <v>6277</v>
      </c>
      <c r="H48" s="283">
        <v>6211</v>
      </c>
      <c r="I48" s="283">
        <v>3518</v>
      </c>
      <c r="J48" s="283">
        <v>1719</v>
      </c>
      <c r="K48" s="282">
        <v>1799</v>
      </c>
      <c r="L48" s="170" t="s">
        <v>240</v>
      </c>
      <c r="M48" s="256"/>
      <c r="N48" s="261">
        <v>9957</v>
      </c>
      <c r="O48" s="285">
        <v>4295</v>
      </c>
      <c r="P48" s="285">
        <v>5662</v>
      </c>
      <c r="Q48" s="285">
        <v>7654</v>
      </c>
      <c r="R48" s="285">
        <v>3263</v>
      </c>
      <c r="S48" s="285">
        <v>4391</v>
      </c>
      <c r="T48" s="285">
        <v>2303</v>
      </c>
      <c r="U48" s="285">
        <v>1032</v>
      </c>
      <c r="V48" s="261">
        <v>1271</v>
      </c>
    </row>
    <row r="49" spans="1:22" ht="11.1" customHeight="1">
      <c r="A49" s="170" t="s">
        <v>253</v>
      </c>
      <c r="B49" s="256"/>
      <c r="C49" s="282">
        <v>16892</v>
      </c>
      <c r="D49" s="283">
        <v>8379</v>
      </c>
      <c r="E49" s="283">
        <v>8513</v>
      </c>
      <c r="F49" s="283">
        <v>13076</v>
      </c>
      <c r="G49" s="283">
        <v>6474</v>
      </c>
      <c r="H49" s="283">
        <v>6602</v>
      </c>
      <c r="I49" s="283">
        <v>3816</v>
      </c>
      <c r="J49" s="283">
        <v>1905</v>
      </c>
      <c r="K49" s="282">
        <v>1911</v>
      </c>
      <c r="L49" s="170" t="s">
        <v>242</v>
      </c>
      <c r="M49" s="256"/>
      <c r="N49" s="261">
        <v>9915</v>
      </c>
      <c r="O49" s="285">
        <v>4239</v>
      </c>
      <c r="P49" s="285">
        <v>5676</v>
      </c>
      <c r="Q49" s="285">
        <v>7618</v>
      </c>
      <c r="R49" s="285">
        <v>3188</v>
      </c>
      <c r="S49" s="285">
        <v>4430</v>
      </c>
      <c r="T49" s="285">
        <v>2297</v>
      </c>
      <c r="U49" s="285">
        <v>1051</v>
      </c>
      <c r="V49" s="261">
        <v>1246</v>
      </c>
    </row>
    <row r="50" spans="1:22" ht="11.1" customHeight="1">
      <c r="A50" s="170" t="s">
        <v>255</v>
      </c>
      <c r="B50" s="256"/>
      <c r="C50" s="282">
        <v>17388</v>
      </c>
      <c r="D50" s="283">
        <v>8710</v>
      </c>
      <c r="E50" s="283">
        <v>8678</v>
      </c>
      <c r="F50" s="283">
        <v>13544</v>
      </c>
      <c r="G50" s="283">
        <v>6798</v>
      </c>
      <c r="H50" s="283">
        <v>6746</v>
      </c>
      <c r="I50" s="283">
        <v>3844</v>
      </c>
      <c r="J50" s="283">
        <v>1912</v>
      </c>
      <c r="K50" s="282">
        <v>1932</v>
      </c>
      <c r="L50" s="170" t="s">
        <v>244</v>
      </c>
      <c r="M50" s="256"/>
      <c r="N50" s="261">
        <v>9254</v>
      </c>
      <c r="O50" s="285">
        <v>3772</v>
      </c>
      <c r="P50" s="285">
        <v>5482</v>
      </c>
      <c r="Q50" s="285">
        <v>7172</v>
      </c>
      <c r="R50" s="285">
        <v>2913</v>
      </c>
      <c r="S50" s="285">
        <v>4259</v>
      </c>
      <c r="T50" s="285">
        <v>2082</v>
      </c>
      <c r="U50" s="285">
        <v>859</v>
      </c>
      <c r="V50" s="261">
        <v>1223</v>
      </c>
    </row>
    <row r="51" spans="1:22" ht="11.1" customHeight="1">
      <c r="A51" s="170" t="s">
        <v>257</v>
      </c>
      <c r="B51" s="256"/>
      <c r="C51" s="282">
        <v>17955</v>
      </c>
      <c r="D51" s="283">
        <v>8848</v>
      </c>
      <c r="E51" s="283">
        <v>9107</v>
      </c>
      <c r="F51" s="283">
        <v>13922</v>
      </c>
      <c r="G51" s="283">
        <v>6831</v>
      </c>
      <c r="H51" s="283">
        <v>7091</v>
      </c>
      <c r="I51" s="283">
        <v>4033</v>
      </c>
      <c r="J51" s="283">
        <v>2017</v>
      </c>
      <c r="K51" s="282">
        <v>2016</v>
      </c>
      <c r="L51" s="170" t="s">
        <v>246</v>
      </c>
      <c r="M51" s="256"/>
      <c r="N51" s="261">
        <v>9083</v>
      </c>
      <c r="O51" s="285">
        <v>3665</v>
      </c>
      <c r="P51" s="285">
        <v>5418</v>
      </c>
      <c r="Q51" s="285">
        <v>6944</v>
      </c>
      <c r="R51" s="285">
        <v>2761</v>
      </c>
      <c r="S51" s="285">
        <v>4183</v>
      </c>
      <c r="T51" s="285">
        <v>2139</v>
      </c>
      <c r="U51" s="285">
        <v>904</v>
      </c>
      <c r="V51" s="261">
        <v>1235</v>
      </c>
    </row>
    <row r="52" spans="1:22" ht="15.6" customHeight="1">
      <c r="A52" s="284" t="s">
        <v>687</v>
      </c>
      <c r="B52" s="256"/>
      <c r="C52" s="282">
        <v>93102</v>
      </c>
      <c r="D52" s="282">
        <v>45949</v>
      </c>
      <c r="E52" s="282">
        <v>47153</v>
      </c>
      <c r="F52" s="282">
        <v>72097</v>
      </c>
      <c r="G52" s="282">
        <v>35611</v>
      </c>
      <c r="H52" s="282">
        <v>36486</v>
      </c>
      <c r="I52" s="282">
        <v>21005</v>
      </c>
      <c r="J52" s="282">
        <v>10338</v>
      </c>
      <c r="K52" s="282">
        <v>10667</v>
      </c>
      <c r="L52" s="284" t="s">
        <v>684</v>
      </c>
      <c r="M52" s="256"/>
      <c r="N52" s="261">
        <v>33465</v>
      </c>
      <c r="O52" s="261">
        <v>12437</v>
      </c>
      <c r="P52" s="261">
        <v>21028</v>
      </c>
      <c r="Q52" s="261">
        <v>25331</v>
      </c>
      <c r="R52" s="261">
        <v>9413</v>
      </c>
      <c r="S52" s="261">
        <v>15918</v>
      </c>
      <c r="T52" s="261">
        <v>8134</v>
      </c>
      <c r="U52" s="261">
        <v>3024</v>
      </c>
      <c r="V52" s="261">
        <v>5110</v>
      </c>
    </row>
    <row r="53" spans="1:22" ht="11.1" customHeight="1">
      <c r="A53" s="170" t="s">
        <v>259</v>
      </c>
      <c r="B53" s="256"/>
      <c r="C53" s="282">
        <v>18769</v>
      </c>
      <c r="D53" s="283">
        <v>9255</v>
      </c>
      <c r="E53" s="283">
        <v>9514</v>
      </c>
      <c r="F53" s="283">
        <v>14412</v>
      </c>
      <c r="G53" s="283">
        <v>7123</v>
      </c>
      <c r="H53" s="283">
        <v>7289</v>
      </c>
      <c r="I53" s="283">
        <v>4357</v>
      </c>
      <c r="J53" s="283">
        <v>2132</v>
      </c>
      <c r="K53" s="282">
        <v>2225</v>
      </c>
      <c r="L53" s="170" t="s">
        <v>248</v>
      </c>
      <c r="M53" s="256"/>
      <c r="N53" s="261">
        <v>8216</v>
      </c>
      <c r="O53" s="285">
        <v>3325</v>
      </c>
      <c r="P53" s="285">
        <v>4891</v>
      </c>
      <c r="Q53" s="285">
        <v>6306</v>
      </c>
      <c r="R53" s="285">
        <v>2544</v>
      </c>
      <c r="S53" s="285">
        <v>3762</v>
      </c>
      <c r="T53" s="285">
        <v>1910</v>
      </c>
      <c r="U53" s="285">
        <v>781</v>
      </c>
      <c r="V53" s="261">
        <v>1129</v>
      </c>
    </row>
    <row r="54" spans="1:22" ht="11.1" customHeight="1">
      <c r="A54" s="170" t="s">
        <v>261</v>
      </c>
      <c r="B54" s="256"/>
      <c r="C54" s="282">
        <v>18769</v>
      </c>
      <c r="D54" s="283">
        <v>9257</v>
      </c>
      <c r="E54" s="283">
        <v>9512</v>
      </c>
      <c r="F54" s="283">
        <v>14466</v>
      </c>
      <c r="G54" s="283">
        <v>7159</v>
      </c>
      <c r="H54" s="283">
        <v>7307</v>
      </c>
      <c r="I54" s="283">
        <v>4303</v>
      </c>
      <c r="J54" s="283">
        <v>2098</v>
      </c>
      <c r="K54" s="282">
        <v>2205</v>
      </c>
      <c r="L54" s="170" t="s">
        <v>250</v>
      </c>
      <c r="M54" s="256"/>
      <c r="N54" s="261">
        <v>7516</v>
      </c>
      <c r="O54" s="285">
        <v>2949</v>
      </c>
      <c r="P54" s="285">
        <v>4567</v>
      </c>
      <c r="Q54" s="285">
        <v>5723</v>
      </c>
      <c r="R54" s="285">
        <v>2253</v>
      </c>
      <c r="S54" s="285">
        <v>3470</v>
      </c>
      <c r="T54" s="285">
        <v>1793</v>
      </c>
      <c r="U54" s="285">
        <v>696</v>
      </c>
      <c r="V54" s="261">
        <v>1097</v>
      </c>
    </row>
    <row r="55" spans="1:22" ht="11.1" customHeight="1">
      <c r="A55" s="170" t="s">
        <v>263</v>
      </c>
      <c r="B55" s="256"/>
      <c r="C55" s="282">
        <v>18738</v>
      </c>
      <c r="D55" s="283">
        <v>9255</v>
      </c>
      <c r="E55" s="283">
        <v>9483</v>
      </c>
      <c r="F55" s="283">
        <v>14533</v>
      </c>
      <c r="G55" s="283">
        <v>7185</v>
      </c>
      <c r="H55" s="283">
        <v>7348</v>
      </c>
      <c r="I55" s="283">
        <v>4205</v>
      </c>
      <c r="J55" s="283">
        <v>2070</v>
      </c>
      <c r="K55" s="282">
        <v>2135</v>
      </c>
      <c r="L55" s="170" t="s">
        <v>252</v>
      </c>
      <c r="M55" s="256"/>
      <c r="N55" s="261">
        <v>6884</v>
      </c>
      <c r="O55" s="285">
        <v>2473</v>
      </c>
      <c r="P55" s="285">
        <v>4411</v>
      </c>
      <c r="Q55" s="285">
        <v>5246</v>
      </c>
      <c r="R55" s="285">
        <v>1881</v>
      </c>
      <c r="S55" s="285">
        <v>3365</v>
      </c>
      <c r="T55" s="285">
        <v>1638</v>
      </c>
      <c r="U55" s="285">
        <v>592</v>
      </c>
      <c r="V55" s="261">
        <v>1046</v>
      </c>
    </row>
    <row r="56" spans="1:22" ht="11.1" customHeight="1">
      <c r="A56" s="170" t="s">
        <v>265</v>
      </c>
      <c r="B56" s="256"/>
      <c r="C56" s="282">
        <v>18456</v>
      </c>
      <c r="D56" s="283">
        <v>9085</v>
      </c>
      <c r="E56" s="283">
        <v>9371</v>
      </c>
      <c r="F56" s="283">
        <v>14338</v>
      </c>
      <c r="G56" s="283">
        <v>7082</v>
      </c>
      <c r="H56" s="283">
        <v>7256</v>
      </c>
      <c r="I56" s="283">
        <v>4118</v>
      </c>
      <c r="J56" s="283">
        <v>2003</v>
      </c>
      <c r="K56" s="282">
        <v>2115</v>
      </c>
      <c r="L56" s="170" t="s">
        <v>254</v>
      </c>
      <c r="M56" s="256"/>
      <c r="N56" s="261">
        <v>5887</v>
      </c>
      <c r="O56" s="285">
        <v>2097</v>
      </c>
      <c r="P56" s="285">
        <v>3790</v>
      </c>
      <c r="Q56" s="285">
        <v>4391</v>
      </c>
      <c r="R56" s="285">
        <v>1557</v>
      </c>
      <c r="S56" s="285">
        <v>2834</v>
      </c>
      <c r="T56" s="285">
        <v>1496</v>
      </c>
      <c r="U56" s="285">
        <v>540</v>
      </c>
      <c r="V56" s="261">
        <v>956</v>
      </c>
    </row>
    <row r="57" spans="1:22" ht="11.1" customHeight="1">
      <c r="A57" s="170" t="s">
        <v>267</v>
      </c>
      <c r="B57" s="256"/>
      <c r="C57" s="282">
        <v>18370</v>
      </c>
      <c r="D57" s="283">
        <v>9097</v>
      </c>
      <c r="E57" s="283">
        <v>9273</v>
      </c>
      <c r="F57" s="283">
        <v>14348</v>
      </c>
      <c r="G57" s="283">
        <v>7062</v>
      </c>
      <c r="H57" s="283">
        <v>7286</v>
      </c>
      <c r="I57" s="283">
        <v>4022</v>
      </c>
      <c r="J57" s="283">
        <v>2035</v>
      </c>
      <c r="K57" s="282">
        <v>1987</v>
      </c>
      <c r="L57" s="170" t="s">
        <v>256</v>
      </c>
      <c r="M57" s="256"/>
      <c r="N57" s="261">
        <v>4962</v>
      </c>
      <c r="O57" s="285">
        <v>1593</v>
      </c>
      <c r="P57" s="285">
        <v>3369</v>
      </c>
      <c r="Q57" s="285">
        <v>3665</v>
      </c>
      <c r="R57" s="285">
        <v>1178</v>
      </c>
      <c r="S57" s="285">
        <v>2487</v>
      </c>
      <c r="T57" s="285">
        <v>1297</v>
      </c>
      <c r="U57" s="285">
        <v>415</v>
      </c>
      <c r="V57" s="261">
        <v>882</v>
      </c>
    </row>
    <row r="58" spans="1:22" ht="15.6" customHeight="1">
      <c r="A58" s="284" t="s">
        <v>689</v>
      </c>
      <c r="B58" s="256"/>
      <c r="C58" s="282">
        <v>97729</v>
      </c>
      <c r="D58" s="282">
        <v>48695</v>
      </c>
      <c r="E58" s="282">
        <v>49034</v>
      </c>
      <c r="F58" s="282">
        <v>75914</v>
      </c>
      <c r="G58" s="282">
        <v>37855</v>
      </c>
      <c r="H58" s="282">
        <v>38059</v>
      </c>
      <c r="I58" s="282">
        <v>21815</v>
      </c>
      <c r="J58" s="282">
        <v>10840</v>
      </c>
      <c r="K58" s="282">
        <v>10975</v>
      </c>
      <c r="L58" s="284" t="s">
        <v>686</v>
      </c>
      <c r="M58" s="256"/>
      <c r="N58" s="261">
        <v>16618</v>
      </c>
      <c r="O58" s="261">
        <v>4591</v>
      </c>
      <c r="P58" s="261">
        <v>12027</v>
      </c>
      <c r="Q58" s="261">
        <v>12262</v>
      </c>
      <c r="R58" s="261">
        <v>3320</v>
      </c>
      <c r="S58" s="261">
        <v>8942</v>
      </c>
      <c r="T58" s="261">
        <v>4356</v>
      </c>
      <c r="U58" s="261">
        <v>1271</v>
      </c>
      <c r="V58" s="261">
        <v>3085</v>
      </c>
    </row>
    <row r="59" spans="1:22" ht="11.1" customHeight="1">
      <c r="A59" s="170" t="s">
        <v>269</v>
      </c>
      <c r="B59" s="256"/>
      <c r="C59" s="282">
        <v>19161</v>
      </c>
      <c r="D59" s="283">
        <v>9511</v>
      </c>
      <c r="E59" s="283">
        <v>9650</v>
      </c>
      <c r="F59" s="283">
        <v>14788</v>
      </c>
      <c r="G59" s="283">
        <v>7320</v>
      </c>
      <c r="H59" s="283">
        <v>7468</v>
      </c>
      <c r="I59" s="283">
        <v>4373</v>
      </c>
      <c r="J59" s="283">
        <v>2191</v>
      </c>
      <c r="K59" s="282">
        <v>2182</v>
      </c>
      <c r="L59" s="170" t="s">
        <v>258</v>
      </c>
      <c r="M59" s="256"/>
      <c r="N59" s="261">
        <v>4744</v>
      </c>
      <c r="O59" s="285">
        <v>1557</v>
      </c>
      <c r="P59" s="285">
        <v>3187</v>
      </c>
      <c r="Q59" s="285">
        <v>3518</v>
      </c>
      <c r="R59" s="285">
        <v>1141</v>
      </c>
      <c r="S59" s="285">
        <v>2377</v>
      </c>
      <c r="T59" s="285">
        <v>1226</v>
      </c>
      <c r="U59" s="285">
        <v>416</v>
      </c>
      <c r="V59" s="261">
        <v>810</v>
      </c>
    </row>
    <row r="60" spans="1:22" ht="11.1" customHeight="1">
      <c r="A60" s="170" t="s">
        <v>271</v>
      </c>
      <c r="B60" s="256"/>
      <c r="C60" s="282">
        <v>19049</v>
      </c>
      <c r="D60" s="283">
        <v>9345</v>
      </c>
      <c r="E60" s="283">
        <v>9704</v>
      </c>
      <c r="F60" s="283">
        <v>14776</v>
      </c>
      <c r="G60" s="283">
        <v>7242</v>
      </c>
      <c r="H60" s="283">
        <v>7534</v>
      </c>
      <c r="I60" s="283">
        <v>4273</v>
      </c>
      <c r="J60" s="283">
        <v>2103</v>
      </c>
      <c r="K60" s="282">
        <v>2170</v>
      </c>
      <c r="L60" s="170" t="s">
        <v>260</v>
      </c>
      <c r="M60" s="256"/>
      <c r="N60" s="261">
        <v>3947</v>
      </c>
      <c r="O60" s="285">
        <v>1125</v>
      </c>
      <c r="P60" s="285">
        <v>2822</v>
      </c>
      <c r="Q60" s="285">
        <v>2890</v>
      </c>
      <c r="R60" s="285">
        <v>787</v>
      </c>
      <c r="S60" s="285">
        <v>2103</v>
      </c>
      <c r="T60" s="285">
        <v>1057</v>
      </c>
      <c r="U60" s="285">
        <v>338</v>
      </c>
      <c r="V60" s="261">
        <v>719</v>
      </c>
    </row>
    <row r="61" spans="1:22" ht="11.1" customHeight="1">
      <c r="A61" s="170" t="s">
        <v>273</v>
      </c>
      <c r="B61" s="256"/>
      <c r="C61" s="282">
        <v>19099</v>
      </c>
      <c r="D61" s="283">
        <v>9534</v>
      </c>
      <c r="E61" s="283">
        <v>9565</v>
      </c>
      <c r="F61" s="283">
        <v>14839</v>
      </c>
      <c r="G61" s="283">
        <v>7424</v>
      </c>
      <c r="H61" s="283">
        <v>7415</v>
      </c>
      <c r="I61" s="283">
        <v>4260</v>
      </c>
      <c r="J61" s="283">
        <v>2110</v>
      </c>
      <c r="K61" s="282">
        <v>2150</v>
      </c>
      <c r="L61" s="170" t="s">
        <v>262</v>
      </c>
      <c r="M61" s="256"/>
      <c r="N61" s="261">
        <v>3436</v>
      </c>
      <c r="O61" s="285">
        <v>916</v>
      </c>
      <c r="P61" s="285">
        <v>2520</v>
      </c>
      <c r="Q61" s="285">
        <v>2536</v>
      </c>
      <c r="R61" s="285">
        <v>676</v>
      </c>
      <c r="S61" s="285">
        <v>1860</v>
      </c>
      <c r="T61" s="285">
        <v>900</v>
      </c>
      <c r="U61" s="285">
        <v>240</v>
      </c>
      <c r="V61" s="261">
        <v>660</v>
      </c>
    </row>
    <row r="62" spans="1:22" ht="11.1" customHeight="1">
      <c r="A62" s="170" t="s">
        <v>275</v>
      </c>
      <c r="B62" s="256"/>
      <c r="C62" s="282">
        <v>20219</v>
      </c>
      <c r="D62" s="283">
        <v>10146</v>
      </c>
      <c r="E62" s="283">
        <v>10073</v>
      </c>
      <c r="F62" s="283">
        <v>15738</v>
      </c>
      <c r="G62" s="283">
        <v>7920</v>
      </c>
      <c r="H62" s="283">
        <v>7818</v>
      </c>
      <c r="I62" s="283">
        <v>4481</v>
      </c>
      <c r="J62" s="283">
        <v>2226</v>
      </c>
      <c r="K62" s="282">
        <v>2255</v>
      </c>
      <c r="L62" s="170" t="s">
        <v>264</v>
      </c>
      <c r="M62" s="256"/>
      <c r="N62" s="261">
        <v>2551</v>
      </c>
      <c r="O62" s="285">
        <v>577</v>
      </c>
      <c r="P62" s="285">
        <v>1974</v>
      </c>
      <c r="Q62" s="285">
        <v>1885</v>
      </c>
      <c r="R62" s="285">
        <v>406</v>
      </c>
      <c r="S62" s="285">
        <v>1479</v>
      </c>
      <c r="T62" s="285">
        <v>666</v>
      </c>
      <c r="U62" s="285">
        <v>171</v>
      </c>
      <c r="V62" s="261">
        <v>495</v>
      </c>
    </row>
    <row r="63" spans="1:22" ht="11.1" customHeight="1">
      <c r="A63" s="170" t="s">
        <v>277</v>
      </c>
      <c r="B63" s="256"/>
      <c r="C63" s="282">
        <v>20201</v>
      </c>
      <c r="D63" s="283">
        <v>10159</v>
      </c>
      <c r="E63" s="283">
        <v>10042</v>
      </c>
      <c r="F63" s="283">
        <v>15773</v>
      </c>
      <c r="G63" s="283">
        <v>7949</v>
      </c>
      <c r="H63" s="283">
        <v>7824</v>
      </c>
      <c r="I63" s="283">
        <v>4428</v>
      </c>
      <c r="J63" s="283">
        <v>2210</v>
      </c>
      <c r="K63" s="282">
        <v>2218</v>
      </c>
      <c r="L63" s="170" t="s">
        <v>266</v>
      </c>
      <c r="M63" s="256"/>
      <c r="N63" s="261">
        <v>1940</v>
      </c>
      <c r="O63" s="285">
        <v>416</v>
      </c>
      <c r="P63" s="285">
        <v>1524</v>
      </c>
      <c r="Q63" s="285">
        <v>1433</v>
      </c>
      <c r="R63" s="285">
        <v>310</v>
      </c>
      <c r="S63" s="285">
        <v>1123</v>
      </c>
      <c r="T63" s="285">
        <v>507</v>
      </c>
      <c r="U63" s="285">
        <v>106</v>
      </c>
      <c r="V63" s="261">
        <v>401</v>
      </c>
    </row>
    <row r="64" spans="1:22" ht="15.6" customHeight="1">
      <c r="A64" s="284" t="s">
        <v>690</v>
      </c>
      <c r="B64" s="256"/>
      <c r="C64" s="282">
        <v>105634</v>
      </c>
      <c r="D64" s="282">
        <v>53227</v>
      </c>
      <c r="E64" s="282">
        <v>52407</v>
      </c>
      <c r="F64" s="282">
        <v>82707</v>
      </c>
      <c r="G64" s="282">
        <v>41559</v>
      </c>
      <c r="H64" s="282">
        <v>41148</v>
      </c>
      <c r="I64" s="282">
        <v>22927</v>
      </c>
      <c r="J64" s="282">
        <v>11668</v>
      </c>
      <c r="K64" s="282">
        <v>11259</v>
      </c>
      <c r="L64" s="284" t="s">
        <v>688</v>
      </c>
      <c r="M64" s="256"/>
      <c r="N64" s="261">
        <v>4970</v>
      </c>
      <c r="O64" s="261">
        <v>870</v>
      </c>
      <c r="P64" s="261">
        <v>4100</v>
      </c>
      <c r="Q64" s="261">
        <v>3505</v>
      </c>
      <c r="R64" s="261">
        <v>611</v>
      </c>
      <c r="S64" s="261">
        <v>2894</v>
      </c>
      <c r="T64" s="261">
        <v>1465</v>
      </c>
      <c r="U64" s="261">
        <v>259</v>
      </c>
      <c r="V64" s="261">
        <v>1206</v>
      </c>
    </row>
    <row r="65" spans="1:22" ht="11.1" customHeight="1">
      <c r="A65" s="170" t="s">
        <v>278</v>
      </c>
      <c r="B65" s="256"/>
      <c r="C65" s="282">
        <v>21143</v>
      </c>
      <c r="D65" s="283">
        <v>10671</v>
      </c>
      <c r="E65" s="283">
        <v>10472</v>
      </c>
      <c r="F65" s="283">
        <v>16474</v>
      </c>
      <c r="G65" s="283">
        <v>8317</v>
      </c>
      <c r="H65" s="283">
        <v>8157</v>
      </c>
      <c r="I65" s="283">
        <v>4669</v>
      </c>
      <c r="J65" s="283">
        <v>2354</v>
      </c>
      <c r="K65" s="282">
        <v>2315</v>
      </c>
      <c r="L65" s="170" t="s">
        <v>268</v>
      </c>
      <c r="M65" s="256"/>
      <c r="N65" s="261">
        <v>1458</v>
      </c>
      <c r="O65" s="285">
        <v>261</v>
      </c>
      <c r="P65" s="285">
        <v>1197</v>
      </c>
      <c r="Q65" s="285">
        <v>1019</v>
      </c>
      <c r="R65" s="285">
        <v>168</v>
      </c>
      <c r="S65" s="285">
        <v>851</v>
      </c>
      <c r="T65" s="285">
        <v>439</v>
      </c>
      <c r="U65" s="285">
        <v>93</v>
      </c>
      <c r="V65" s="261">
        <v>346</v>
      </c>
    </row>
    <row r="66" spans="1:22" ht="11.1" customHeight="1">
      <c r="A66" s="170" t="s">
        <v>279</v>
      </c>
      <c r="B66" s="256"/>
      <c r="C66" s="282">
        <v>22162</v>
      </c>
      <c r="D66" s="283">
        <v>11156</v>
      </c>
      <c r="E66" s="283">
        <v>11006</v>
      </c>
      <c r="F66" s="283">
        <v>17337</v>
      </c>
      <c r="G66" s="283">
        <v>8645</v>
      </c>
      <c r="H66" s="283">
        <v>8692</v>
      </c>
      <c r="I66" s="283">
        <v>4825</v>
      </c>
      <c r="J66" s="283">
        <v>2511</v>
      </c>
      <c r="K66" s="282">
        <v>2314</v>
      </c>
      <c r="L66" s="170" t="s">
        <v>270</v>
      </c>
      <c r="M66" s="256"/>
      <c r="N66" s="261">
        <v>1139</v>
      </c>
      <c r="O66" s="285">
        <v>223</v>
      </c>
      <c r="P66" s="285">
        <v>916</v>
      </c>
      <c r="Q66" s="285">
        <v>832</v>
      </c>
      <c r="R66" s="285">
        <v>167</v>
      </c>
      <c r="S66" s="285">
        <v>665</v>
      </c>
      <c r="T66" s="285">
        <v>307</v>
      </c>
      <c r="U66" s="285">
        <v>56</v>
      </c>
      <c r="V66" s="261">
        <v>251</v>
      </c>
    </row>
    <row r="67" spans="1:22" ht="11.1" customHeight="1">
      <c r="A67" s="170" t="s">
        <v>280</v>
      </c>
      <c r="B67" s="256"/>
      <c r="C67" s="282">
        <v>21836</v>
      </c>
      <c r="D67" s="283">
        <v>11042</v>
      </c>
      <c r="E67" s="283">
        <v>10794</v>
      </c>
      <c r="F67" s="283">
        <v>17039</v>
      </c>
      <c r="G67" s="283">
        <v>8590</v>
      </c>
      <c r="H67" s="283">
        <v>8449</v>
      </c>
      <c r="I67" s="283">
        <v>4797</v>
      </c>
      <c r="J67" s="283">
        <v>2452</v>
      </c>
      <c r="K67" s="282">
        <v>2345</v>
      </c>
      <c r="L67" s="170" t="s">
        <v>272</v>
      </c>
      <c r="M67" s="256"/>
      <c r="N67" s="261">
        <v>986</v>
      </c>
      <c r="O67" s="285">
        <v>174</v>
      </c>
      <c r="P67" s="285">
        <v>812</v>
      </c>
      <c r="Q67" s="285">
        <v>703</v>
      </c>
      <c r="R67" s="285">
        <v>121</v>
      </c>
      <c r="S67" s="285">
        <v>582</v>
      </c>
      <c r="T67" s="285">
        <v>283</v>
      </c>
      <c r="U67" s="285">
        <v>53</v>
      </c>
      <c r="V67" s="261">
        <v>230</v>
      </c>
    </row>
    <row r="68" spans="1:22" ht="11.1" customHeight="1">
      <c r="A68" s="170" t="s">
        <v>281</v>
      </c>
      <c r="B68" s="256"/>
      <c r="C68" s="282">
        <v>20689</v>
      </c>
      <c r="D68" s="283">
        <v>10492</v>
      </c>
      <c r="E68" s="283">
        <v>10197</v>
      </c>
      <c r="F68" s="283">
        <v>16252</v>
      </c>
      <c r="G68" s="283">
        <v>8252</v>
      </c>
      <c r="H68" s="283">
        <v>8000</v>
      </c>
      <c r="I68" s="283">
        <v>4437</v>
      </c>
      <c r="J68" s="283">
        <v>2240</v>
      </c>
      <c r="K68" s="282">
        <v>2197</v>
      </c>
      <c r="L68" s="170" t="s">
        <v>274</v>
      </c>
      <c r="M68" s="256"/>
      <c r="N68" s="261">
        <v>866</v>
      </c>
      <c r="O68" s="285">
        <v>133</v>
      </c>
      <c r="P68" s="285">
        <v>733</v>
      </c>
      <c r="Q68" s="285">
        <v>592</v>
      </c>
      <c r="R68" s="285">
        <v>96</v>
      </c>
      <c r="S68" s="285">
        <v>496</v>
      </c>
      <c r="T68" s="285">
        <v>274</v>
      </c>
      <c r="U68" s="285">
        <v>37</v>
      </c>
      <c r="V68" s="261">
        <v>237</v>
      </c>
    </row>
    <row r="69" spans="1:22" ht="11.1" customHeight="1">
      <c r="A69" s="170" t="s">
        <v>282</v>
      </c>
      <c r="B69" s="256"/>
      <c r="C69" s="282">
        <v>19804</v>
      </c>
      <c r="D69" s="283">
        <v>9866</v>
      </c>
      <c r="E69" s="283">
        <v>9938</v>
      </c>
      <c r="F69" s="283">
        <v>15605</v>
      </c>
      <c r="G69" s="283">
        <v>7755</v>
      </c>
      <c r="H69" s="283">
        <v>7850</v>
      </c>
      <c r="I69" s="283">
        <v>4199</v>
      </c>
      <c r="J69" s="283">
        <v>2111</v>
      </c>
      <c r="K69" s="282">
        <v>2088</v>
      </c>
      <c r="L69" s="170" t="s">
        <v>276</v>
      </c>
      <c r="M69" s="256"/>
      <c r="N69" s="261">
        <v>521</v>
      </c>
      <c r="O69" s="285">
        <v>79</v>
      </c>
      <c r="P69" s="285">
        <v>442</v>
      </c>
      <c r="Q69" s="285">
        <v>359</v>
      </c>
      <c r="R69" s="285">
        <v>59</v>
      </c>
      <c r="S69" s="285">
        <v>300</v>
      </c>
      <c r="T69" s="285">
        <v>162</v>
      </c>
      <c r="U69" s="285">
        <v>20</v>
      </c>
      <c r="V69" s="261">
        <v>142</v>
      </c>
    </row>
    <row r="70" spans="1:22" ht="12" customHeight="1">
      <c r="B70" s="328"/>
      <c r="L70" s="284" t="s">
        <v>151</v>
      </c>
      <c r="M70" s="256"/>
      <c r="N70" s="261">
        <v>1181</v>
      </c>
      <c r="O70" s="285">
        <v>147</v>
      </c>
      <c r="P70" s="285">
        <v>1034</v>
      </c>
      <c r="Q70" s="285">
        <v>808</v>
      </c>
      <c r="R70" s="285">
        <v>94</v>
      </c>
      <c r="S70" s="285">
        <v>714</v>
      </c>
      <c r="T70" s="285">
        <v>373</v>
      </c>
      <c r="U70" s="285">
        <v>53</v>
      </c>
      <c r="V70" s="261">
        <v>320</v>
      </c>
    </row>
    <row r="71" spans="1:22" ht="11.1" customHeight="1">
      <c r="B71" s="328"/>
      <c r="L71" s="170" t="s">
        <v>788</v>
      </c>
      <c r="M71" s="256"/>
      <c r="N71" s="261">
        <v>28372</v>
      </c>
      <c r="O71" s="285">
        <v>15469</v>
      </c>
      <c r="P71" s="285">
        <v>12903</v>
      </c>
      <c r="Q71" s="285">
        <v>24801</v>
      </c>
      <c r="R71" s="285">
        <v>13672</v>
      </c>
      <c r="S71" s="285">
        <v>11129</v>
      </c>
      <c r="T71" s="285">
        <v>3571</v>
      </c>
      <c r="U71" s="285">
        <v>1797</v>
      </c>
      <c r="V71" s="261">
        <v>1774</v>
      </c>
    </row>
    <row r="72" spans="1:22" ht="3" customHeight="1" thickBot="1">
      <c r="A72" s="286"/>
      <c r="B72" s="287"/>
      <c r="C72" s="288"/>
      <c r="D72" s="288"/>
      <c r="E72" s="288"/>
      <c r="F72" s="288"/>
      <c r="G72" s="288"/>
      <c r="H72" s="288"/>
      <c r="I72" s="288"/>
      <c r="J72" s="288"/>
      <c r="K72" s="288"/>
      <c r="L72" s="289"/>
      <c r="M72" s="290"/>
      <c r="N72" s="191"/>
      <c r="O72" s="191"/>
      <c r="P72" s="191"/>
      <c r="Q72" s="191"/>
      <c r="R72" s="191"/>
      <c r="S72" s="191"/>
      <c r="T72" s="191"/>
      <c r="U72" s="191"/>
      <c r="V72" s="191"/>
    </row>
    <row r="73" spans="1:22" ht="5.0999999999999996" customHeight="1">
      <c r="A73" s="291"/>
      <c r="B73" s="291"/>
      <c r="C73" s="291"/>
      <c r="D73" s="291"/>
      <c r="E73" s="291"/>
      <c r="F73" s="291"/>
      <c r="G73" s="291"/>
      <c r="L73" s="292"/>
      <c r="M73" s="292"/>
      <c r="N73" s="293"/>
      <c r="O73" s="293"/>
      <c r="P73" s="293"/>
      <c r="Q73" s="293"/>
      <c r="R73" s="293"/>
      <c r="S73" s="293"/>
      <c r="T73" s="293"/>
      <c r="U73" s="293"/>
      <c r="V73" s="294"/>
    </row>
    <row r="74" spans="1:22" s="157" customFormat="1" ht="11.25">
      <c r="A74" s="295" t="s">
        <v>1004</v>
      </c>
      <c r="B74" s="295"/>
      <c r="D74" s="296"/>
      <c r="E74" s="296"/>
      <c r="F74" s="296"/>
      <c r="G74" s="296"/>
      <c r="L74" s="292"/>
      <c r="M74" s="292"/>
      <c r="N74" s="350"/>
      <c r="O74" s="293"/>
      <c r="P74" s="293"/>
      <c r="Q74" s="293"/>
      <c r="R74" s="293"/>
      <c r="S74" s="293"/>
      <c r="T74" s="293"/>
      <c r="U74" s="293"/>
      <c r="V74" s="293"/>
    </row>
  </sheetData>
  <mergeCells count="10">
    <mergeCell ref="A2:K2"/>
    <mergeCell ref="L2:V2"/>
    <mergeCell ref="A6:A7"/>
    <mergeCell ref="C6:E6"/>
    <mergeCell ref="F6:H6"/>
    <mergeCell ref="I6:K6"/>
    <mergeCell ref="L6:L7"/>
    <mergeCell ref="N6:P6"/>
    <mergeCell ref="Q6:S6"/>
    <mergeCell ref="T6:V6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scale="99" orientation="portrait" blackAndWhite="1" r:id="rId1"/>
  <headerFooter differentOddEven="1" scaleWithDoc="0" alignWithMargins="0">
    <oddHeader>&amp;L&amp;"+,標準"&amp;9 ３　人口</oddHeader>
    <evenHeader>&amp;R&amp;"+,標準"&amp;9 ３　人口</evenHeader>
  </headerFooter>
  <colBreaks count="1" manualBreakCount="1">
    <brk id="11" max="7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93"/>
  <sheetViews>
    <sheetView showGridLines="0" view="pageBreakPreview" zoomScaleNormal="120" zoomScaleSheetLayoutView="100" workbookViewId="0">
      <selection activeCell="A2" sqref="A2:K2"/>
    </sheetView>
  </sheetViews>
  <sheetFormatPr defaultRowHeight="13.5"/>
  <cols>
    <col min="1" max="1" width="3" style="5" bestFit="1" customWidth="1"/>
    <col min="2" max="2" width="8.625" style="5" customWidth="1"/>
    <col min="3" max="3" width="2.75" style="5" customWidth="1"/>
    <col min="4" max="4" width="9.875" style="5" customWidth="1"/>
    <col min="5" max="7" width="9.625" style="5" customWidth="1"/>
    <col min="8" max="8" width="9.875" style="5" customWidth="1"/>
    <col min="9" max="11" width="9.625" style="5" customWidth="1"/>
    <col min="12" max="12" width="10.875" style="5" customWidth="1"/>
    <col min="13" max="15" width="10.625" style="5" customWidth="1"/>
    <col min="16" max="16" width="10.875" style="5" customWidth="1"/>
    <col min="17" max="19" width="10.625" style="5" customWidth="1"/>
    <col min="20" max="20" width="0.875" style="5" customWidth="1"/>
    <col min="21" max="21" width="3" style="5" bestFit="1" customWidth="1"/>
    <col min="22" max="16384" width="9" style="5"/>
  </cols>
  <sheetData>
    <row r="1" spans="1:21" ht="15" customHeight="1"/>
    <row r="2" spans="1:21" s="2" customFormat="1" ht="15" customHeight="1">
      <c r="A2" s="526" t="s">
        <v>692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 t="s">
        <v>642</v>
      </c>
      <c r="M2" s="526"/>
      <c r="N2" s="526"/>
      <c r="O2" s="526"/>
      <c r="P2" s="526"/>
      <c r="Q2" s="526"/>
      <c r="R2" s="526"/>
      <c r="S2" s="526"/>
      <c r="T2" s="526"/>
      <c r="U2" s="526"/>
    </row>
    <row r="3" spans="1:21" s="2" customFormat="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T3" s="1"/>
      <c r="U3" s="1"/>
    </row>
    <row r="4" spans="1:21" s="3" customFormat="1" ht="15" customHeight="1">
      <c r="A4" s="48" t="s">
        <v>925</v>
      </c>
      <c r="J4" s="3" t="s">
        <v>288</v>
      </c>
      <c r="U4" s="346" t="s">
        <v>890</v>
      </c>
    </row>
    <row r="5" spans="1:21" ht="2.25" customHeight="1" thickBot="1">
      <c r="A5" s="3"/>
      <c r="B5" s="3"/>
      <c r="C5" s="3"/>
      <c r="U5" s="3"/>
    </row>
    <row r="6" spans="1:21" ht="15.95" customHeight="1">
      <c r="A6" s="527" t="s">
        <v>643</v>
      </c>
      <c r="B6" s="527"/>
      <c r="C6" s="6"/>
      <c r="D6" s="529" t="s">
        <v>693</v>
      </c>
      <c r="E6" s="530"/>
      <c r="F6" s="530"/>
      <c r="G6" s="531"/>
      <c r="H6" s="529" t="s">
        <v>694</v>
      </c>
      <c r="I6" s="530"/>
      <c r="J6" s="530"/>
      <c r="K6" s="531"/>
      <c r="L6" s="532" t="s">
        <v>695</v>
      </c>
      <c r="M6" s="533"/>
      <c r="N6" s="533"/>
      <c r="O6" s="534"/>
      <c r="P6" s="532" t="s">
        <v>798</v>
      </c>
      <c r="Q6" s="533"/>
      <c r="R6" s="533"/>
      <c r="S6" s="534"/>
      <c r="T6" s="8"/>
      <c r="U6" s="535" t="s">
        <v>132</v>
      </c>
    </row>
    <row r="7" spans="1:21" ht="15.95" customHeight="1">
      <c r="A7" s="528"/>
      <c r="B7" s="528"/>
      <c r="C7" s="9"/>
      <c r="D7" s="10" t="s">
        <v>809</v>
      </c>
      <c r="E7" s="10" t="s">
        <v>0</v>
      </c>
      <c r="F7" s="10" t="s">
        <v>1</v>
      </c>
      <c r="G7" s="11" t="s">
        <v>289</v>
      </c>
      <c r="H7" s="10" t="s">
        <v>809</v>
      </c>
      <c r="I7" s="10" t="s">
        <v>0</v>
      </c>
      <c r="J7" s="10" t="s">
        <v>1</v>
      </c>
      <c r="K7" s="12" t="s">
        <v>289</v>
      </c>
      <c r="L7" s="10" t="s">
        <v>809</v>
      </c>
      <c r="M7" s="12" t="s">
        <v>0</v>
      </c>
      <c r="N7" s="12" t="s">
        <v>1</v>
      </c>
      <c r="O7" s="10" t="s">
        <v>289</v>
      </c>
      <c r="P7" s="10" t="s">
        <v>809</v>
      </c>
      <c r="Q7" s="12" t="s">
        <v>0</v>
      </c>
      <c r="R7" s="12" t="s">
        <v>1</v>
      </c>
      <c r="S7" s="10" t="s">
        <v>289</v>
      </c>
      <c r="T7" s="13"/>
      <c r="U7" s="536"/>
    </row>
    <row r="8" spans="1:21" ht="5.0999999999999996" customHeight="1">
      <c r="A8" s="14"/>
      <c r="B8" s="14"/>
      <c r="C8" s="14"/>
      <c r="D8" s="15"/>
      <c r="E8" s="16"/>
      <c r="F8" s="16"/>
      <c r="G8" s="17"/>
      <c r="H8" s="15"/>
      <c r="I8" s="18"/>
      <c r="J8" s="18"/>
      <c r="K8" s="19"/>
      <c r="L8" s="16"/>
      <c r="M8" s="16"/>
      <c r="N8" s="16"/>
      <c r="O8" s="17"/>
      <c r="P8" s="15"/>
      <c r="Q8" s="16"/>
      <c r="R8" s="16"/>
      <c r="S8" s="17"/>
      <c r="T8" s="20"/>
      <c r="U8" s="368"/>
    </row>
    <row r="9" spans="1:21" ht="13.5" customHeight="1">
      <c r="A9" s="22"/>
      <c r="B9" s="14" t="s">
        <v>879</v>
      </c>
      <c r="C9" s="22"/>
      <c r="D9" s="23">
        <v>1361594</v>
      </c>
      <c r="E9" s="24">
        <v>668502</v>
      </c>
      <c r="F9" s="24">
        <v>693092</v>
      </c>
      <c r="G9" s="25">
        <v>598.6</v>
      </c>
      <c r="H9" s="23">
        <v>1392818</v>
      </c>
      <c r="I9" s="24">
        <v>683328</v>
      </c>
      <c r="J9" s="24">
        <v>709490</v>
      </c>
      <c r="K9" s="26">
        <v>611.9</v>
      </c>
      <c r="L9" s="27">
        <v>1433566</v>
      </c>
      <c r="M9" s="27">
        <v>704619</v>
      </c>
      <c r="N9" s="27">
        <v>728947</v>
      </c>
      <c r="O9" s="26">
        <v>628.4</v>
      </c>
      <c r="P9" s="389">
        <v>1467480</v>
      </c>
      <c r="Q9" s="390">
        <v>722812</v>
      </c>
      <c r="R9" s="390">
        <v>744668</v>
      </c>
      <c r="S9" s="396">
        <v>642.90126566750928</v>
      </c>
      <c r="T9" s="28"/>
      <c r="U9" s="368" t="s">
        <v>662</v>
      </c>
    </row>
    <row r="10" spans="1:21" ht="13.5" customHeight="1">
      <c r="A10" s="22"/>
      <c r="B10" s="14" t="s">
        <v>837</v>
      </c>
      <c r="C10" s="22"/>
      <c r="D10" s="23">
        <v>1054268</v>
      </c>
      <c r="E10" s="24">
        <v>515684</v>
      </c>
      <c r="F10" s="24">
        <v>538584</v>
      </c>
      <c r="G10" s="25">
        <v>1084.3</v>
      </c>
      <c r="H10" s="23">
        <v>1078992</v>
      </c>
      <c r="I10" s="24">
        <v>527426</v>
      </c>
      <c r="J10" s="24">
        <v>551566</v>
      </c>
      <c r="K10" s="26">
        <v>1109</v>
      </c>
      <c r="L10" s="27">
        <v>1110193</v>
      </c>
      <c r="M10" s="27">
        <v>543813</v>
      </c>
      <c r="N10" s="27">
        <v>566380</v>
      </c>
      <c r="O10" s="26">
        <v>1137.3</v>
      </c>
      <c r="P10" s="389">
        <v>1135279</v>
      </c>
      <c r="Q10" s="390">
        <v>557807</v>
      </c>
      <c r="R10" s="390">
        <v>577472</v>
      </c>
      <c r="S10" s="26">
        <v>1161.1731615014833</v>
      </c>
      <c r="T10" s="28"/>
      <c r="U10" s="368" t="s">
        <v>663</v>
      </c>
    </row>
    <row r="11" spans="1:21" ht="13.5" customHeight="1">
      <c r="A11" s="14"/>
      <c r="B11" s="14" t="s">
        <v>838</v>
      </c>
      <c r="C11" s="14"/>
      <c r="D11" s="23">
        <v>307326</v>
      </c>
      <c r="E11" s="24">
        <v>152818</v>
      </c>
      <c r="F11" s="24">
        <v>154508</v>
      </c>
      <c r="G11" s="25">
        <v>236</v>
      </c>
      <c r="H11" s="23">
        <v>313826</v>
      </c>
      <c r="I11" s="24">
        <v>155902</v>
      </c>
      <c r="J11" s="24">
        <v>157924</v>
      </c>
      <c r="K11" s="26">
        <v>240.8</v>
      </c>
      <c r="L11" s="24">
        <v>323373</v>
      </c>
      <c r="M11" s="24">
        <v>160806</v>
      </c>
      <c r="N11" s="24">
        <v>162567</v>
      </c>
      <c r="O11" s="25">
        <v>247.8</v>
      </c>
      <c r="P11" s="391">
        <v>332201</v>
      </c>
      <c r="Q11" s="392">
        <v>165005</v>
      </c>
      <c r="R11" s="392">
        <v>167196</v>
      </c>
      <c r="S11" s="397">
        <v>254.60697752843438</v>
      </c>
      <c r="T11" s="28"/>
      <c r="U11" s="368" t="s">
        <v>664</v>
      </c>
    </row>
    <row r="12" spans="1:21" ht="13.5" customHeight="1">
      <c r="A12" s="22" t="s">
        <v>812</v>
      </c>
      <c r="B12" s="14" t="s">
        <v>131</v>
      </c>
      <c r="C12" s="14"/>
      <c r="D12" s="29">
        <v>312393</v>
      </c>
      <c r="E12" s="30">
        <v>150463</v>
      </c>
      <c r="F12" s="30">
        <v>161930</v>
      </c>
      <c r="G12" s="25">
        <v>8001.9</v>
      </c>
      <c r="H12" s="29">
        <v>315954</v>
      </c>
      <c r="I12" s="31">
        <v>151848</v>
      </c>
      <c r="J12" s="31">
        <v>164106</v>
      </c>
      <c r="K12" s="26">
        <v>8051.8</v>
      </c>
      <c r="L12" s="32">
        <v>319435</v>
      </c>
      <c r="M12" s="33">
        <v>154685</v>
      </c>
      <c r="N12" s="32">
        <v>164750</v>
      </c>
      <c r="O12" s="25">
        <v>8072.7</v>
      </c>
      <c r="P12" s="393">
        <v>317625</v>
      </c>
      <c r="Q12" s="394">
        <v>154042</v>
      </c>
      <c r="R12" s="395">
        <v>163583</v>
      </c>
      <c r="S12" s="397">
        <v>7668.396909705456</v>
      </c>
      <c r="T12" s="28"/>
      <c r="U12" s="369" t="s">
        <v>812</v>
      </c>
    </row>
    <row r="13" spans="1:21" ht="15" customHeight="1">
      <c r="A13" s="22" t="s">
        <v>813</v>
      </c>
      <c r="B13" s="14" t="s">
        <v>130</v>
      </c>
      <c r="C13" s="14"/>
      <c r="D13" s="29">
        <v>89769</v>
      </c>
      <c r="E13" s="30">
        <v>43879</v>
      </c>
      <c r="F13" s="30">
        <v>45890</v>
      </c>
      <c r="G13" s="25">
        <v>4559.1000000000004</v>
      </c>
      <c r="H13" s="29">
        <v>91928</v>
      </c>
      <c r="I13" s="31">
        <v>44720</v>
      </c>
      <c r="J13" s="31">
        <v>47208</v>
      </c>
      <c r="K13" s="26">
        <v>4666.3999999999996</v>
      </c>
      <c r="L13" s="32">
        <v>96243</v>
      </c>
      <c r="M13" s="33">
        <v>47022</v>
      </c>
      <c r="N13" s="32">
        <v>49221</v>
      </c>
      <c r="O13" s="25">
        <v>4860.8</v>
      </c>
      <c r="P13" s="393">
        <v>100125</v>
      </c>
      <c r="Q13" s="394">
        <v>48826</v>
      </c>
      <c r="R13" s="395">
        <v>51299</v>
      </c>
      <c r="S13" s="397">
        <v>5056.818181818182</v>
      </c>
      <c r="T13" s="28"/>
      <c r="U13" s="369" t="s">
        <v>813</v>
      </c>
    </row>
    <row r="14" spans="1:21" ht="15" customHeight="1">
      <c r="A14" s="22" t="s">
        <v>814</v>
      </c>
      <c r="B14" s="14" t="s">
        <v>129</v>
      </c>
      <c r="C14" s="14"/>
      <c r="D14" s="29">
        <v>45183</v>
      </c>
      <c r="E14" s="30">
        <v>22312</v>
      </c>
      <c r="F14" s="30">
        <v>22871</v>
      </c>
      <c r="G14" s="25">
        <v>197.4</v>
      </c>
      <c r="H14" s="29">
        <v>46922</v>
      </c>
      <c r="I14" s="31">
        <v>23310</v>
      </c>
      <c r="J14" s="31">
        <v>23612</v>
      </c>
      <c r="K14" s="26">
        <v>204.9</v>
      </c>
      <c r="L14" s="32">
        <v>47564</v>
      </c>
      <c r="M14" s="33">
        <v>23659</v>
      </c>
      <c r="N14" s="32">
        <v>23905</v>
      </c>
      <c r="O14" s="25">
        <v>207.4</v>
      </c>
      <c r="P14" s="393">
        <v>47637</v>
      </c>
      <c r="Q14" s="394">
        <v>24001</v>
      </c>
      <c r="R14" s="395">
        <v>23636</v>
      </c>
      <c r="S14" s="397">
        <v>207.88566441195724</v>
      </c>
      <c r="T14" s="28"/>
      <c r="U14" s="369" t="s">
        <v>814</v>
      </c>
    </row>
    <row r="15" spans="1:21" ht="15" customHeight="1">
      <c r="A15" s="22" t="s">
        <v>815</v>
      </c>
      <c r="B15" s="14" t="s">
        <v>128</v>
      </c>
      <c r="C15" s="14"/>
      <c r="D15" s="29">
        <v>106049</v>
      </c>
      <c r="E15" s="30">
        <v>52128</v>
      </c>
      <c r="F15" s="30">
        <v>53921</v>
      </c>
      <c r="G15" s="25">
        <v>5555.2</v>
      </c>
      <c r="H15" s="29">
        <v>110351</v>
      </c>
      <c r="I15" s="31">
        <v>53948</v>
      </c>
      <c r="J15" s="31">
        <v>56403</v>
      </c>
      <c r="K15" s="26">
        <v>5780.6</v>
      </c>
      <c r="L15" s="32">
        <v>114232</v>
      </c>
      <c r="M15" s="33">
        <v>55471</v>
      </c>
      <c r="N15" s="32">
        <v>58761</v>
      </c>
      <c r="O15" s="25">
        <v>5864.1</v>
      </c>
      <c r="P15" s="393">
        <v>115690</v>
      </c>
      <c r="Q15" s="394">
        <v>55977</v>
      </c>
      <c r="R15" s="395">
        <v>59713</v>
      </c>
      <c r="S15" s="397">
        <v>5932.8205128205127</v>
      </c>
      <c r="T15" s="28"/>
      <c r="U15" s="369" t="s">
        <v>815</v>
      </c>
    </row>
    <row r="16" spans="1:21" ht="15" customHeight="1">
      <c r="A16" s="22" t="s">
        <v>816</v>
      </c>
      <c r="B16" s="14" t="s">
        <v>182</v>
      </c>
      <c r="C16" s="14"/>
      <c r="D16" s="29">
        <v>59463</v>
      </c>
      <c r="E16" s="30">
        <v>29823</v>
      </c>
      <c r="F16" s="30">
        <v>29640</v>
      </c>
      <c r="G16" s="25">
        <v>282.8</v>
      </c>
      <c r="H16" s="29">
        <v>60231</v>
      </c>
      <c r="I16" s="31">
        <v>30036</v>
      </c>
      <c r="J16" s="31">
        <v>30195</v>
      </c>
      <c r="K16" s="26">
        <v>286.3</v>
      </c>
      <c r="L16" s="32">
        <v>61674</v>
      </c>
      <c r="M16" s="33">
        <v>30626</v>
      </c>
      <c r="N16" s="32">
        <v>31048</v>
      </c>
      <c r="O16" s="25">
        <v>292.39999999999998</v>
      </c>
      <c r="P16" s="393">
        <v>63554</v>
      </c>
      <c r="Q16" s="394">
        <v>31606</v>
      </c>
      <c r="R16" s="395">
        <v>31948</v>
      </c>
      <c r="S16" s="397">
        <v>301.28946619891911</v>
      </c>
      <c r="T16" s="28"/>
      <c r="U16" s="369" t="s">
        <v>816</v>
      </c>
    </row>
    <row r="17" spans="1:21" ht="15" customHeight="1">
      <c r="A17" s="22" t="s">
        <v>817</v>
      </c>
      <c r="B17" s="14" t="s">
        <v>126</v>
      </c>
      <c r="C17" s="14"/>
      <c r="D17" s="29">
        <v>55816</v>
      </c>
      <c r="E17" s="30">
        <v>27795</v>
      </c>
      <c r="F17" s="30">
        <v>28021</v>
      </c>
      <c r="G17" s="25">
        <v>1197</v>
      </c>
      <c r="H17" s="29">
        <v>57320</v>
      </c>
      <c r="I17" s="31">
        <v>28739</v>
      </c>
      <c r="J17" s="31">
        <v>28581</v>
      </c>
      <c r="K17" s="26">
        <v>1229.3</v>
      </c>
      <c r="L17" s="32">
        <v>58547</v>
      </c>
      <c r="M17" s="33">
        <v>29333</v>
      </c>
      <c r="N17" s="32">
        <v>29214</v>
      </c>
      <c r="O17" s="25">
        <v>1255.8</v>
      </c>
      <c r="P17" s="393">
        <v>61007</v>
      </c>
      <c r="Q17" s="394">
        <v>30707</v>
      </c>
      <c r="R17" s="395">
        <v>30300</v>
      </c>
      <c r="S17" s="397">
        <v>1308.3208235041818</v>
      </c>
      <c r="T17" s="28"/>
      <c r="U17" s="369" t="s">
        <v>817</v>
      </c>
    </row>
    <row r="18" spans="1:21" ht="15" customHeight="1">
      <c r="A18" s="22" t="s">
        <v>818</v>
      </c>
      <c r="B18" s="14" t="s">
        <v>125</v>
      </c>
      <c r="C18" s="14"/>
      <c r="D18" s="29">
        <v>126400</v>
      </c>
      <c r="E18" s="30">
        <v>60896</v>
      </c>
      <c r="F18" s="30">
        <v>65504</v>
      </c>
      <c r="G18" s="25">
        <v>2579.6</v>
      </c>
      <c r="H18" s="29">
        <v>130249</v>
      </c>
      <c r="I18" s="31">
        <v>63195</v>
      </c>
      <c r="J18" s="31">
        <v>67054</v>
      </c>
      <c r="K18" s="26">
        <v>2658.1</v>
      </c>
      <c r="L18" s="32">
        <v>139279</v>
      </c>
      <c r="M18" s="33">
        <v>67522</v>
      </c>
      <c r="N18" s="32">
        <v>71757</v>
      </c>
      <c r="O18" s="25">
        <v>2801.3</v>
      </c>
      <c r="P18" s="393">
        <v>142752</v>
      </c>
      <c r="Q18" s="394">
        <v>69489</v>
      </c>
      <c r="R18" s="395">
        <v>73263</v>
      </c>
      <c r="S18" s="397">
        <v>2871.1182622687047</v>
      </c>
      <c r="T18" s="28"/>
      <c r="U18" s="369" t="s">
        <v>818</v>
      </c>
    </row>
    <row r="19" spans="1:21" ht="15" customHeight="1">
      <c r="A19" s="22" t="s">
        <v>819</v>
      </c>
      <c r="B19" s="14" t="s">
        <v>184</v>
      </c>
      <c r="C19" s="14"/>
      <c r="D19" s="29">
        <v>52516</v>
      </c>
      <c r="E19" s="30">
        <v>25566</v>
      </c>
      <c r="F19" s="30">
        <v>26950</v>
      </c>
      <c r="G19" s="25">
        <v>2700.1</v>
      </c>
      <c r="H19" s="29">
        <v>57261</v>
      </c>
      <c r="I19" s="31">
        <v>27860</v>
      </c>
      <c r="J19" s="31">
        <v>29401</v>
      </c>
      <c r="K19" s="26">
        <v>2944</v>
      </c>
      <c r="L19" s="32">
        <v>61119</v>
      </c>
      <c r="M19" s="33">
        <v>29761</v>
      </c>
      <c r="N19" s="32">
        <v>31358</v>
      </c>
      <c r="O19" s="25">
        <v>3118.3</v>
      </c>
      <c r="P19" s="393">
        <v>64612</v>
      </c>
      <c r="Q19" s="394">
        <v>31465</v>
      </c>
      <c r="R19" s="395">
        <v>33147</v>
      </c>
      <c r="S19" s="397">
        <v>3346.038322112895</v>
      </c>
      <c r="T19" s="28"/>
      <c r="U19" s="369" t="s">
        <v>819</v>
      </c>
    </row>
    <row r="20" spans="1:21" ht="15" customHeight="1">
      <c r="A20" s="22" t="s">
        <v>820</v>
      </c>
      <c r="B20" s="14" t="s">
        <v>123</v>
      </c>
      <c r="C20" s="14" t="s">
        <v>955</v>
      </c>
      <c r="D20" s="29">
        <v>113535</v>
      </c>
      <c r="E20" s="30">
        <v>56598</v>
      </c>
      <c r="F20" s="30">
        <v>56937</v>
      </c>
      <c r="G20" s="25">
        <v>1320</v>
      </c>
      <c r="H20" s="29">
        <v>116979</v>
      </c>
      <c r="I20" s="31">
        <v>58198</v>
      </c>
      <c r="J20" s="31">
        <v>58781</v>
      </c>
      <c r="K20" s="26">
        <v>1359</v>
      </c>
      <c r="L20" s="32">
        <v>118898</v>
      </c>
      <c r="M20" s="33">
        <v>59409</v>
      </c>
      <c r="N20" s="32">
        <v>59489</v>
      </c>
      <c r="O20" s="25">
        <v>1366.5</v>
      </c>
      <c r="P20" s="393">
        <v>125303</v>
      </c>
      <c r="Q20" s="394">
        <v>63049</v>
      </c>
      <c r="R20" s="395">
        <v>62254</v>
      </c>
      <c r="S20" s="397">
        <v>1439.9333486554815</v>
      </c>
      <c r="T20" s="28"/>
      <c r="U20" s="369" t="s">
        <v>820</v>
      </c>
    </row>
    <row r="21" spans="1:21" ht="15" customHeight="1">
      <c r="A21" s="14">
        <v>10</v>
      </c>
      <c r="B21" s="14" t="s">
        <v>122</v>
      </c>
      <c r="C21" s="14" t="s">
        <v>955</v>
      </c>
      <c r="D21" s="29">
        <v>53493</v>
      </c>
      <c r="E21" s="30">
        <v>26268</v>
      </c>
      <c r="F21" s="30">
        <v>27225</v>
      </c>
      <c r="G21" s="25">
        <v>261.60000000000002</v>
      </c>
      <c r="H21" s="29">
        <v>52039</v>
      </c>
      <c r="I21" s="31">
        <v>25502</v>
      </c>
      <c r="J21" s="31">
        <v>26537</v>
      </c>
      <c r="K21" s="26">
        <v>254.4</v>
      </c>
      <c r="L21" s="32">
        <v>51186</v>
      </c>
      <c r="M21" s="33">
        <v>25131</v>
      </c>
      <c r="N21" s="32">
        <v>26055</v>
      </c>
      <c r="O21" s="25">
        <v>250.7</v>
      </c>
      <c r="P21" s="393">
        <v>52931</v>
      </c>
      <c r="Q21" s="394">
        <v>26481</v>
      </c>
      <c r="R21" s="395">
        <v>26450</v>
      </c>
      <c r="S21" s="397">
        <v>259.12272972046799</v>
      </c>
      <c r="T21" s="28"/>
      <c r="U21" s="368">
        <v>10</v>
      </c>
    </row>
    <row r="22" spans="1:21" ht="15" customHeight="1">
      <c r="A22" s="14">
        <v>11</v>
      </c>
      <c r="B22" s="14" t="s">
        <v>121</v>
      </c>
      <c r="C22" s="14" t="s">
        <v>955</v>
      </c>
      <c r="D22" s="29">
        <v>39651</v>
      </c>
      <c r="E22" s="30">
        <v>19956</v>
      </c>
      <c r="F22" s="30">
        <v>19695</v>
      </c>
      <c r="G22" s="25">
        <v>797.8</v>
      </c>
      <c r="H22" s="29">
        <v>39758</v>
      </c>
      <c r="I22" s="30">
        <v>20070</v>
      </c>
      <c r="J22" s="30">
        <v>19688</v>
      </c>
      <c r="K22" s="26">
        <v>798.8</v>
      </c>
      <c r="L22" s="32">
        <v>42016</v>
      </c>
      <c r="M22" s="33">
        <v>21194</v>
      </c>
      <c r="N22" s="32">
        <v>20822</v>
      </c>
      <c r="O22" s="25">
        <v>841.3</v>
      </c>
      <c r="P22" s="393">
        <v>44043</v>
      </c>
      <c r="Q22" s="394">
        <v>22164</v>
      </c>
      <c r="R22" s="395">
        <v>21879</v>
      </c>
      <c r="S22" s="397">
        <v>881.91830196235492</v>
      </c>
      <c r="T22" s="28"/>
      <c r="U22" s="368">
        <v>11</v>
      </c>
    </row>
    <row r="23" spans="1:21" ht="13.5" customHeight="1">
      <c r="A23" s="14"/>
      <c r="B23" s="14" t="s">
        <v>119</v>
      </c>
      <c r="C23" s="14"/>
      <c r="D23" s="29">
        <v>65007</v>
      </c>
      <c r="E23" s="30">
        <v>32481</v>
      </c>
      <c r="F23" s="30">
        <v>32526</v>
      </c>
      <c r="G23" s="25">
        <v>112.8</v>
      </c>
      <c r="H23" s="29">
        <v>64608</v>
      </c>
      <c r="I23" s="30">
        <v>32390</v>
      </c>
      <c r="J23" s="30">
        <v>32218</v>
      </c>
      <c r="K23" s="26">
        <v>112</v>
      </c>
      <c r="L23" s="33">
        <v>64496</v>
      </c>
      <c r="M23" s="33">
        <v>32645</v>
      </c>
      <c r="N23" s="33">
        <v>31851</v>
      </c>
      <c r="O23" s="25">
        <v>111.7</v>
      </c>
      <c r="P23" s="393">
        <v>62257</v>
      </c>
      <c r="Q23" s="394">
        <v>31493</v>
      </c>
      <c r="R23" s="394">
        <v>30764</v>
      </c>
      <c r="S23" s="397">
        <v>107.84541297117516</v>
      </c>
      <c r="T23" s="28"/>
      <c r="U23" s="368" t="s">
        <v>665</v>
      </c>
    </row>
    <row r="24" spans="1:21" ht="13.5" customHeight="1">
      <c r="A24" s="14">
        <v>12</v>
      </c>
      <c r="B24" s="14" t="s">
        <v>118</v>
      </c>
      <c r="C24" s="14"/>
      <c r="D24" s="29">
        <v>5546</v>
      </c>
      <c r="E24" s="30">
        <v>2773</v>
      </c>
      <c r="F24" s="30">
        <v>2773</v>
      </c>
      <c r="G24" s="25">
        <v>28.5</v>
      </c>
      <c r="H24" s="29">
        <v>5188</v>
      </c>
      <c r="I24" s="31">
        <v>2577</v>
      </c>
      <c r="J24" s="31">
        <v>2611</v>
      </c>
      <c r="K24" s="26">
        <v>26.6</v>
      </c>
      <c r="L24" s="32">
        <v>4908</v>
      </c>
      <c r="M24" s="33">
        <v>2464</v>
      </c>
      <c r="N24" s="33">
        <v>2444</v>
      </c>
      <c r="O24" s="25">
        <v>25.2</v>
      </c>
      <c r="P24" s="393">
        <v>4517</v>
      </c>
      <c r="Q24" s="394">
        <v>2317</v>
      </c>
      <c r="R24" s="394">
        <v>2200</v>
      </c>
      <c r="S24" s="397">
        <v>23.187885010266939</v>
      </c>
      <c r="T24" s="28"/>
      <c r="U24" s="368">
        <v>12</v>
      </c>
    </row>
    <row r="25" spans="1:21" ht="15" customHeight="1">
      <c r="A25" s="14">
        <v>13</v>
      </c>
      <c r="B25" s="14" t="s">
        <v>117</v>
      </c>
      <c r="C25" s="14"/>
      <c r="D25" s="29">
        <v>3371</v>
      </c>
      <c r="E25" s="30">
        <v>1716</v>
      </c>
      <c r="F25" s="30">
        <v>1655</v>
      </c>
      <c r="G25" s="25">
        <v>53.4</v>
      </c>
      <c r="H25" s="29">
        <v>3221</v>
      </c>
      <c r="I25" s="31">
        <v>1641</v>
      </c>
      <c r="J25" s="31">
        <v>1580</v>
      </c>
      <c r="K25" s="26">
        <v>50.8</v>
      </c>
      <c r="L25" s="32">
        <v>3060</v>
      </c>
      <c r="M25" s="33">
        <v>1574</v>
      </c>
      <c r="N25" s="33">
        <v>1486</v>
      </c>
      <c r="O25" s="25">
        <v>48.2</v>
      </c>
      <c r="P25" s="393">
        <v>3092</v>
      </c>
      <c r="Q25" s="394">
        <v>1640</v>
      </c>
      <c r="R25" s="394">
        <v>1452</v>
      </c>
      <c r="S25" s="397">
        <v>48.65460267505901</v>
      </c>
      <c r="T25" s="28"/>
      <c r="U25" s="368">
        <v>13</v>
      </c>
    </row>
    <row r="26" spans="1:21" ht="15" customHeight="1">
      <c r="A26" s="14">
        <v>14</v>
      </c>
      <c r="B26" s="14" t="s">
        <v>116</v>
      </c>
      <c r="C26" s="14"/>
      <c r="D26" s="29">
        <v>1825</v>
      </c>
      <c r="E26" s="30">
        <v>1004</v>
      </c>
      <c r="F26" s="30">
        <v>821</v>
      </c>
      <c r="G26" s="25">
        <v>22.3</v>
      </c>
      <c r="H26" s="29">
        <v>1794</v>
      </c>
      <c r="I26" s="31">
        <v>994</v>
      </c>
      <c r="J26" s="31">
        <v>800</v>
      </c>
      <c r="K26" s="26">
        <v>21.9</v>
      </c>
      <c r="L26" s="32">
        <v>1720</v>
      </c>
      <c r="M26" s="33">
        <v>946</v>
      </c>
      <c r="N26" s="33">
        <v>774</v>
      </c>
      <c r="O26" s="25">
        <v>21</v>
      </c>
      <c r="P26" s="393">
        <v>1598</v>
      </c>
      <c r="Q26" s="394">
        <v>884</v>
      </c>
      <c r="R26" s="394">
        <v>714</v>
      </c>
      <c r="S26" s="397">
        <v>19.516365412799221</v>
      </c>
      <c r="T26" s="28"/>
      <c r="U26" s="368">
        <v>14</v>
      </c>
    </row>
    <row r="27" spans="1:21" ht="15" customHeight="1">
      <c r="A27" s="14">
        <v>15</v>
      </c>
      <c r="B27" s="14" t="s">
        <v>115</v>
      </c>
      <c r="C27" s="14"/>
      <c r="D27" s="29">
        <v>9476</v>
      </c>
      <c r="E27" s="30">
        <v>4714</v>
      </c>
      <c r="F27" s="30">
        <v>4762</v>
      </c>
      <c r="G27" s="25">
        <v>237.6</v>
      </c>
      <c r="H27" s="29">
        <v>9257</v>
      </c>
      <c r="I27" s="31">
        <v>4597</v>
      </c>
      <c r="J27" s="31">
        <v>4660</v>
      </c>
      <c r="K27" s="26">
        <v>232.1</v>
      </c>
      <c r="L27" s="32">
        <v>9531</v>
      </c>
      <c r="M27" s="33">
        <v>4794</v>
      </c>
      <c r="N27" s="33">
        <v>4737</v>
      </c>
      <c r="O27" s="25">
        <v>238.7</v>
      </c>
      <c r="P27" s="393">
        <v>8894</v>
      </c>
      <c r="Q27" s="394">
        <v>4466</v>
      </c>
      <c r="R27" s="394">
        <v>4428</v>
      </c>
      <c r="S27" s="397">
        <v>222.73979464062108</v>
      </c>
      <c r="T27" s="28"/>
      <c r="U27" s="368">
        <v>15</v>
      </c>
    </row>
    <row r="28" spans="1:21" ht="15" customHeight="1">
      <c r="A28" s="14">
        <v>16</v>
      </c>
      <c r="B28" s="14" t="s">
        <v>114</v>
      </c>
      <c r="C28" s="14"/>
      <c r="D28" s="29">
        <v>14383</v>
      </c>
      <c r="E28" s="30">
        <v>7163</v>
      </c>
      <c r="F28" s="30">
        <v>7220</v>
      </c>
      <c r="G28" s="25">
        <v>264.89999999999998</v>
      </c>
      <c r="H28" s="29">
        <v>13870</v>
      </c>
      <c r="I28" s="31">
        <v>6989</v>
      </c>
      <c r="J28" s="31">
        <v>6881</v>
      </c>
      <c r="K28" s="26">
        <v>255.3</v>
      </c>
      <c r="L28" s="32">
        <v>13536</v>
      </c>
      <c r="M28" s="33">
        <v>6902</v>
      </c>
      <c r="N28" s="33">
        <v>6634</v>
      </c>
      <c r="O28" s="25">
        <v>249.1</v>
      </c>
      <c r="P28" s="393">
        <v>12530</v>
      </c>
      <c r="Q28" s="394">
        <v>6337</v>
      </c>
      <c r="R28" s="394">
        <v>6193</v>
      </c>
      <c r="S28" s="397">
        <v>230.50036791758646</v>
      </c>
      <c r="T28" s="28"/>
      <c r="U28" s="368">
        <v>16</v>
      </c>
    </row>
    <row r="29" spans="1:21" ht="15" customHeight="1">
      <c r="A29" s="14">
        <v>17</v>
      </c>
      <c r="B29" s="14" t="s">
        <v>113</v>
      </c>
      <c r="C29" s="14"/>
      <c r="D29" s="29">
        <v>9635</v>
      </c>
      <c r="E29" s="30">
        <v>4869</v>
      </c>
      <c r="F29" s="30">
        <v>4766</v>
      </c>
      <c r="G29" s="25">
        <v>189.7</v>
      </c>
      <c r="H29" s="29">
        <v>10144</v>
      </c>
      <c r="I29" s="31">
        <v>5109</v>
      </c>
      <c r="J29" s="31">
        <v>5035</v>
      </c>
      <c r="K29" s="26">
        <v>199.4</v>
      </c>
      <c r="L29" s="32">
        <v>10652</v>
      </c>
      <c r="M29" s="33">
        <v>5464</v>
      </c>
      <c r="N29" s="33">
        <v>5188</v>
      </c>
      <c r="O29" s="25">
        <v>209.6</v>
      </c>
      <c r="P29" s="393">
        <v>10869</v>
      </c>
      <c r="Q29" s="394">
        <v>5497</v>
      </c>
      <c r="R29" s="394">
        <v>5372</v>
      </c>
      <c r="S29" s="397">
        <v>213.78835562549173</v>
      </c>
      <c r="T29" s="28"/>
      <c r="U29" s="368">
        <v>17</v>
      </c>
    </row>
    <row r="30" spans="1:21" ht="15" customHeight="1">
      <c r="A30" s="14">
        <v>18</v>
      </c>
      <c r="B30" s="14" t="s">
        <v>112</v>
      </c>
      <c r="C30" s="14"/>
      <c r="D30" s="29">
        <v>5042</v>
      </c>
      <c r="E30" s="30">
        <v>2518</v>
      </c>
      <c r="F30" s="30">
        <v>2524</v>
      </c>
      <c r="G30" s="25">
        <v>161</v>
      </c>
      <c r="H30" s="29">
        <v>5331</v>
      </c>
      <c r="I30" s="31">
        <v>2654</v>
      </c>
      <c r="J30" s="31">
        <v>2677</v>
      </c>
      <c r="K30" s="26">
        <v>170.2</v>
      </c>
      <c r="L30" s="32">
        <v>5597</v>
      </c>
      <c r="M30" s="33">
        <v>2775</v>
      </c>
      <c r="N30" s="33">
        <v>2822</v>
      </c>
      <c r="O30" s="25">
        <v>178.8</v>
      </c>
      <c r="P30" s="393">
        <v>5833</v>
      </c>
      <c r="Q30" s="394">
        <v>2907</v>
      </c>
      <c r="R30" s="394">
        <v>2926</v>
      </c>
      <c r="S30" s="397">
        <v>186.35782747603832</v>
      </c>
      <c r="T30" s="28"/>
      <c r="U30" s="368">
        <v>18</v>
      </c>
    </row>
    <row r="31" spans="1:21" ht="15" customHeight="1">
      <c r="A31" s="14">
        <v>19</v>
      </c>
      <c r="B31" s="14" t="s">
        <v>111</v>
      </c>
      <c r="C31" s="14"/>
      <c r="D31" s="29">
        <v>10619</v>
      </c>
      <c r="E31" s="30">
        <v>5162</v>
      </c>
      <c r="F31" s="30">
        <v>5457</v>
      </c>
      <c r="G31" s="25">
        <v>281.3</v>
      </c>
      <c r="H31" s="29">
        <v>11066</v>
      </c>
      <c r="I31" s="31">
        <v>5440</v>
      </c>
      <c r="J31" s="31">
        <v>5626</v>
      </c>
      <c r="K31" s="26">
        <v>292.8</v>
      </c>
      <c r="L31" s="32">
        <v>11232</v>
      </c>
      <c r="M31" s="33">
        <v>5565</v>
      </c>
      <c r="N31" s="33">
        <v>5667</v>
      </c>
      <c r="O31" s="25">
        <v>296.8</v>
      </c>
      <c r="P31" s="393">
        <v>10806</v>
      </c>
      <c r="Q31" s="394">
        <v>5371</v>
      </c>
      <c r="R31" s="394">
        <v>5435</v>
      </c>
      <c r="S31" s="397">
        <v>285.57082452431285</v>
      </c>
      <c r="T31" s="28"/>
      <c r="U31" s="368">
        <v>19</v>
      </c>
    </row>
    <row r="32" spans="1:21" ht="15" customHeight="1">
      <c r="A32" s="14">
        <v>20</v>
      </c>
      <c r="B32" s="14" t="s">
        <v>110</v>
      </c>
      <c r="C32" s="14"/>
      <c r="D32" s="29">
        <v>5110</v>
      </c>
      <c r="E32" s="30">
        <v>2562</v>
      </c>
      <c r="F32" s="30">
        <v>2548</v>
      </c>
      <c r="G32" s="25">
        <v>224.4</v>
      </c>
      <c r="H32" s="29">
        <v>4737</v>
      </c>
      <c r="I32" s="31">
        <v>2389</v>
      </c>
      <c r="J32" s="31">
        <v>2348</v>
      </c>
      <c r="K32" s="26">
        <v>208</v>
      </c>
      <c r="L32" s="32">
        <v>4260</v>
      </c>
      <c r="M32" s="33">
        <v>2161</v>
      </c>
      <c r="N32" s="33">
        <v>2099</v>
      </c>
      <c r="O32" s="25">
        <v>187</v>
      </c>
      <c r="P32" s="393">
        <v>4118</v>
      </c>
      <c r="Q32" s="394">
        <v>2074</v>
      </c>
      <c r="R32" s="394">
        <v>2044</v>
      </c>
      <c r="S32" s="397">
        <v>180.77260755048286</v>
      </c>
      <c r="T32" s="28"/>
      <c r="U32" s="368">
        <v>20</v>
      </c>
    </row>
    <row r="33" spans="1:21" ht="13.5" customHeight="1">
      <c r="A33" s="14"/>
      <c r="B33" s="14" t="s">
        <v>109</v>
      </c>
      <c r="C33" s="14"/>
      <c r="D33" s="29">
        <v>143104</v>
      </c>
      <c r="E33" s="30">
        <v>70666</v>
      </c>
      <c r="F33" s="30">
        <v>72438</v>
      </c>
      <c r="G33" s="25">
        <v>1341.6</v>
      </c>
      <c r="H33" s="29">
        <v>147688</v>
      </c>
      <c r="I33" s="30">
        <v>72750</v>
      </c>
      <c r="J33" s="30">
        <v>74938</v>
      </c>
      <c r="K33" s="26">
        <v>1382.6</v>
      </c>
      <c r="L33" s="33">
        <v>151607</v>
      </c>
      <c r="M33" s="33">
        <v>74493</v>
      </c>
      <c r="N33" s="33">
        <v>77114</v>
      </c>
      <c r="O33" s="25">
        <v>1412.8</v>
      </c>
      <c r="P33" s="393">
        <v>158038</v>
      </c>
      <c r="Q33" s="394">
        <v>77636</v>
      </c>
      <c r="R33" s="394">
        <v>80402</v>
      </c>
      <c r="S33" s="398">
        <v>1472.7</v>
      </c>
      <c r="T33" s="28"/>
      <c r="U33" s="368" t="s">
        <v>667</v>
      </c>
    </row>
    <row r="34" spans="1:21" ht="13.5" customHeight="1">
      <c r="A34" s="14">
        <v>21</v>
      </c>
      <c r="B34" s="14" t="s">
        <v>108</v>
      </c>
      <c r="C34" s="14"/>
      <c r="D34" s="29">
        <v>37306</v>
      </c>
      <c r="E34" s="30">
        <v>18525</v>
      </c>
      <c r="F34" s="30">
        <v>18781</v>
      </c>
      <c r="G34" s="25">
        <v>1060.7</v>
      </c>
      <c r="H34" s="29">
        <v>38200</v>
      </c>
      <c r="I34" s="31">
        <v>18913</v>
      </c>
      <c r="J34" s="31">
        <v>19287</v>
      </c>
      <c r="K34" s="26">
        <v>1086.2</v>
      </c>
      <c r="L34" s="32">
        <v>39504</v>
      </c>
      <c r="M34" s="33">
        <v>19481</v>
      </c>
      <c r="N34" s="33">
        <v>20023</v>
      </c>
      <c r="O34" s="25">
        <v>1119.7</v>
      </c>
      <c r="P34" s="393">
        <v>41206</v>
      </c>
      <c r="Q34" s="394">
        <v>20242</v>
      </c>
      <c r="R34" s="394">
        <v>20964</v>
      </c>
      <c r="S34" s="25">
        <v>1167.9705215419501</v>
      </c>
      <c r="T34" s="28"/>
      <c r="U34" s="368">
        <v>21</v>
      </c>
    </row>
    <row r="35" spans="1:21" ht="15" customHeight="1">
      <c r="A35" s="14">
        <v>22</v>
      </c>
      <c r="B35" s="14" t="s">
        <v>107</v>
      </c>
      <c r="C35" s="14"/>
      <c r="D35" s="29">
        <v>13629</v>
      </c>
      <c r="E35" s="30">
        <v>6650</v>
      </c>
      <c r="F35" s="30">
        <v>6979</v>
      </c>
      <c r="G35" s="25">
        <v>906.2</v>
      </c>
      <c r="H35" s="29">
        <v>13827</v>
      </c>
      <c r="I35" s="31">
        <v>6763</v>
      </c>
      <c r="J35" s="31">
        <v>7064</v>
      </c>
      <c r="K35" s="26">
        <v>919.3</v>
      </c>
      <c r="L35" s="32">
        <v>13685</v>
      </c>
      <c r="M35" s="33">
        <v>6668</v>
      </c>
      <c r="N35" s="33">
        <v>7017</v>
      </c>
      <c r="O35" s="25">
        <v>905.1</v>
      </c>
      <c r="P35" s="393">
        <v>13521</v>
      </c>
      <c r="Q35" s="394">
        <v>6561</v>
      </c>
      <c r="R35" s="394">
        <v>6960</v>
      </c>
      <c r="S35" s="397">
        <v>894.2460317460318</v>
      </c>
      <c r="T35" s="28"/>
      <c r="U35" s="368">
        <v>22</v>
      </c>
    </row>
    <row r="36" spans="1:21" ht="15" customHeight="1">
      <c r="A36" s="14">
        <v>23</v>
      </c>
      <c r="B36" s="14" t="s">
        <v>106</v>
      </c>
      <c r="C36" s="14"/>
      <c r="D36" s="29">
        <v>26848</v>
      </c>
      <c r="E36" s="30">
        <v>13048</v>
      </c>
      <c r="F36" s="30">
        <v>13800</v>
      </c>
      <c r="G36" s="25">
        <v>1969.8</v>
      </c>
      <c r="H36" s="29">
        <v>27264</v>
      </c>
      <c r="I36" s="31">
        <v>13185</v>
      </c>
      <c r="J36" s="31">
        <v>14079</v>
      </c>
      <c r="K36" s="26">
        <v>1978.5</v>
      </c>
      <c r="L36" s="32">
        <v>28308</v>
      </c>
      <c r="M36" s="33">
        <v>13554</v>
      </c>
      <c r="N36" s="33">
        <v>14754</v>
      </c>
      <c r="O36" s="25">
        <v>2032.2</v>
      </c>
      <c r="P36" s="393">
        <v>28201</v>
      </c>
      <c r="Q36" s="394">
        <v>13483</v>
      </c>
      <c r="R36" s="394">
        <v>14718</v>
      </c>
      <c r="S36" s="25">
        <v>2024.4795405599425</v>
      </c>
      <c r="T36" s="28"/>
      <c r="U36" s="368">
        <v>23</v>
      </c>
    </row>
    <row r="37" spans="1:21" ht="15" customHeight="1">
      <c r="A37" s="14">
        <v>24</v>
      </c>
      <c r="B37" s="14" t="s">
        <v>105</v>
      </c>
      <c r="C37" s="14"/>
      <c r="D37" s="29">
        <v>15790</v>
      </c>
      <c r="E37" s="30">
        <v>7564</v>
      </c>
      <c r="F37" s="30">
        <v>8226</v>
      </c>
      <c r="G37" s="25">
        <v>1369.5</v>
      </c>
      <c r="H37" s="29">
        <v>15951</v>
      </c>
      <c r="I37" s="31">
        <v>7680</v>
      </c>
      <c r="J37" s="31">
        <v>8271</v>
      </c>
      <c r="K37" s="26">
        <v>1383.4</v>
      </c>
      <c r="L37" s="32">
        <v>16148</v>
      </c>
      <c r="M37" s="33">
        <v>7780</v>
      </c>
      <c r="N37" s="33">
        <v>8368</v>
      </c>
      <c r="O37" s="25">
        <v>1399.3</v>
      </c>
      <c r="P37" s="393">
        <v>17969</v>
      </c>
      <c r="Q37" s="394">
        <v>8667</v>
      </c>
      <c r="R37" s="394">
        <v>9302</v>
      </c>
      <c r="S37" s="25">
        <v>1557.1057192374351</v>
      </c>
      <c r="T37" s="28"/>
      <c r="U37" s="368">
        <v>24</v>
      </c>
    </row>
    <row r="38" spans="1:21" ht="15" customHeight="1">
      <c r="A38" s="14">
        <v>25</v>
      </c>
      <c r="B38" s="14" t="s">
        <v>104</v>
      </c>
      <c r="C38" s="14"/>
      <c r="D38" s="29">
        <v>15798</v>
      </c>
      <c r="E38" s="30">
        <v>8041</v>
      </c>
      <c r="F38" s="30">
        <v>7757</v>
      </c>
      <c r="G38" s="25">
        <v>1021.9</v>
      </c>
      <c r="H38" s="29">
        <v>17680</v>
      </c>
      <c r="I38" s="31">
        <v>8881</v>
      </c>
      <c r="J38" s="31">
        <v>8799</v>
      </c>
      <c r="K38" s="26">
        <v>1143.5999999999999</v>
      </c>
      <c r="L38" s="32">
        <v>19454</v>
      </c>
      <c r="M38" s="33">
        <v>9730</v>
      </c>
      <c r="N38" s="33">
        <v>9724</v>
      </c>
      <c r="O38" s="25">
        <v>1252.7</v>
      </c>
      <c r="P38" s="393">
        <v>22157</v>
      </c>
      <c r="Q38" s="394">
        <v>11036</v>
      </c>
      <c r="R38" s="394">
        <v>11121</v>
      </c>
      <c r="S38" s="25">
        <v>1426.7224726336124</v>
      </c>
      <c r="T38" s="28"/>
      <c r="U38" s="368">
        <v>25</v>
      </c>
    </row>
    <row r="39" spans="1:21" ht="15" customHeight="1">
      <c r="A39" s="14">
        <v>26</v>
      </c>
      <c r="B39" s="14" t="s">
        <v>103</v>
      </c>
      <c r="C39" s="14"/>
      <c r="D39" s="29">
        <v>33733</v>
      </c>
      <c r="E39" s="30">
        <v>16838</v>
      </c>
      <c r="F39" s="30">
        <v>16895</v>
      </c>
      <c r="G39" s="25">
        <v>2129.6</v>
      </c>
      <c r="H39" s="29">
        <v>34766</v>
      </c>
      <c r="I39" s="31">
        <v>17328</v>
      </c>
      <c r="J39" s="31">
        <v>17438</v>
      </c>
      <c r="K39" s="26">
        <v>2194.8000000000002</v>
      </c>
      <c r="L39" s="32">
        <v>34508</v>
      </c>
      <c r="M39" s="33">
        <v>17280</v>
      </c>
      <c r="N39" s="33">
        <v>17228</v>
      </c>
      <c r="O39" s="25">
        <v>2170.3000000000002</v>
      </c>
      <c r="P39" s="393">
        <v>34984</v>
      </c>
      <c r="Q39" s="394">
        <v>17647</v>
      </c>
      <c r="R39" s="394">
        <v>17337</v>
      </c>
      <c r="S39" s="25">
        <v>2200.251572327044</v>
      </c>
      <c r="T39" s="28"/>
      <c r="U39" s="368">
        <v>26</v>
      </c>
    </row>
    <row r="40" spans="1:21" ht="13.5" customHeight="1">
      <c r="A40" s="14"/>
      <c r="B40" s="14" t="s">
        <v>102</v>
      </c>
      <c r="C40" s="14"/>
      <c r="D40" s="29">
        <v>91857</v>
      </c>
      <c r="E40" s="30">
        <v>45856</v>
      </c>
      <c r="F40" s="30">
        <v>46001</v>
      </c>
      <c r="G40" s="25">
        <v>392.4</v>
      </c>
      <c r="H40" s="29">
        <v>94783</v>
      </c>
      <c r="I40" s="30">
        <v>47279</v>
      </c>
      <c r="J40" s="30">
        <v>47504</v>
      </c>
      <c r="K40" s="26">
        <v>404.5</v>
      </c>
      <c r="L40" s="33">
        <v>100235</v>
      </c>
      <c r="M40" s="33">
        <v>49825</v>
      </c>
      <c r="N40" s="33">
        <v>50410</v>
      </c>
      <c r="O40" s="25">
        <v>426.7</v>
      </c>
      <c r="P40" s="393">
        <v>105230</v>
      </c>
      <c r="Q40" s="394">
        <v>52345</v>
      </c>
      <c r="R40" s="394">
        <v>52885</v>
      </c>
      <c r="S40" s="397">
        <v>448.01600817438691</v>
      </c>
      <c r="T40" s="28"/>
      <c r="U40" s="368" t="s">
        <v>669</v>
      </c>
    </row>
    <row r="41" spans="1:21" ht="13.5" customHeight="1">
      <c r="A41" s="14">
        <v>27</v>
      </c>
      <c r="B41" s="14" t="s">
        <v>101</v>
      </c>
      <c r="C41" s="14"/>
      <c r="D41" s="29">
        <v>15343</v>
      </c>
      <c r="E41" s="30">
        <v>7385</v>
      </c>
      <c r="F41" s="30">
        <v>7958</v>
      </c>
      <c r="G41" s="25">
        <v>3150.5</v>
      </c>
      <c r="H41" s="29">
        <v>16318</v>
      </c>
      <c r="I41" s="31">
        <v>7868</v>
      </c>
      <c r="J41" s="31">
        <v>8450</v>
      </c>
      <c r="K41" s="26">
        <v>3212.2</v>
      </c>
      <c r="L41" s="32">
        <v>18410</v>
      </c>
      <c r="M41" s="33">
        <v>8832</v>
      </c>
      <c r="N41" s="33">
        <v>9578</v>
      </c>
      <c r="O41" s="25">
        <v>3554.1</v>
      </c>
      <c r="P41" s="393">
        <v>19695</v>
      </c>
      <c r="Q41" s="394">
        <v>9554</v>
      </c>
      <c r="R41" s="394">
        <v>10141</v>
      </c>
      <c r="S41" s="25">
        <v>3802.1235521235521</v>
      </c>
      <c r="T41" s="28"/>
      <c r="U41" s="368">
        <v>27</v>
      </c>
    </row>
    <row r="42" spans="1:21" ht="15" customHeight="1">
      <c r="A42" s="14">
        <v>28</v>
      </c>
      <c r="B42" s="14" t="s">
        <v>100</v>
      </c>
      <c r="C42" s="14"/>
      <c r="D42" s="29">
        <v>33537</v>
      </c>
      <c r="E42" s="30">
        <v>16627</v>
      </c>
      <c r="F42" s="30">
        <v>16910</v>
      </c>
      <c r="G42" s="25">
        <v>3128.5</v>
      </c>
      <c r="H42" s="29">
        <v>35244</v>
      </c>
      <c r="I42" s="31">
        <v>17358</v>
      </c>
      <c r="J42" s="31">
        <v>17886</v>
      </c>
      <c r="K42" s="26">
        <v>3287.7</v>
      </c>
      <c r="L42" s="32">
        <v>37502</v>
      </c>
      <c r="M42" s="33">
        <v>18429</v>
      </c>
      <c r="N42" s="33">
        <v>19073</v>
      </c>
      <c r="O42" s="25">
        <v>3485.3</v>
      </c>
      <c r="P42" s="393">
        <v>40440</v>
      </c>
      <c r="Q42" s="394">
        <v>19825</v>
      </c>
      <c r="R42" s="394">
        <v>20615</v>
      </c>
      <c r="S42" s="25">
        <v>3758.3643122676581</v>
      </c>
      <c r="T42" s="28"/>
      <c r="U42" s="368">
        <v>28</v>
      </c>
    </row>
    <row r="43" spans="1:21" ht="15" customHeight="1">
      <c r="A43" s="14">
        <v>29</v>
      </c>
      <c r="B43" s="14" t="s">
        <v>99</v>
      </c>
      <c r="C43" s="14"/>
      <c r="D43" s="29">
        <v>790</v>
      </c>
      <c r="E43" s="30">
        <v>420</v>
      </c>
      <c r="F43" s="30">
        <v>370</v>
      </c>
      <c r="G43" s="25">
        <v>41.2</v>
      </c>
      <c r="H43" s="29">
        <v>760</v>
      </c>
      <c r="I43" s="31">
        <v>409</v>
      </c>
      <c r="J43" s="31">
        <v>351</v>
      </c>
      <c r="K43" s="26">
        <v>39.6</v>
      </c>
      <c r="L43" s="32">
        <v>730</v>
      </c>
      <c r="M43" s="33">
        <v>408</v>
      </c>
      <c r="N43" s="33">
        <v>322</v>
      </c>
      <c r="O43" s="25">
        <v>38</v>
      </c>
      <c r="P43" s="393">
        <v>718</v>
      </c>
      <c r="Q43" s="394">
        <v>387</v>
      </c>
      <c r="R43" s="394">
        <v>331</v>
      </c>
      <c r="S43" s="397">
        <v>37.337493499739992</v>
      </c>
      <c r="T43" s="28"/>
      <c r="U43" s="368">
        <v>29</v>
      </c>
    </row>
    <row r="44" spans="1:21" ht="15" customHeight="1">
      <c r="A44" s="14">
        <v>30</v>
      </c>
      <c r="B44" s="14" t="s">
        <v>98</v>
      </c>
      <c r="C44" s="14"/>
      <c r="D44" s="29">
        <v>1077</v>
      </c>
      <c r="E44" s="30">
        <v>544</v>
      </c>
      <c r="F44" s="30">
        <v>533</v>
      </c>
      <c r="G44" s="25">
        <v>64.3</v>
      </c>
      <c r="H44" s="29">
        <v>865</v>
      </c>
      <c r="I44" s="31">
        <v>451</v>
      </c>
      <c r="J44" s="31">
        <v>414</v>
      </c>
      <c r="K44" s="26">
        <v>51.7</v>
      </c>
      <c r="L44" s="32">
        <v>870</v>
      </c>
      <c r="M44" s="33">
        <v>465</v>
      </c>
      <c r="N44" s="33">
        <v>405</v>
      </c>
      <c r="O44" s="25">
        <v>52</v>
      </c>
      <c r="P44" s="393">
        <v>892</v>
      </c>
      <c r="Q44" s="394">
        <v>486</v>
      </c>
      <c r="R44" s="394">
        <v>406</v>
      </c>
      <c r="S44" s="397">
        <v>53.285543608124257</v>
      </c>
      <c r="T44" s="28"/>
      <c r="U44" s="368">
        <v>30</v>
      </c>
    </row>
    <row r="45" spans="1:21" ht="15" customHeight="1">
      <c r="A45" s="14">
        <v>31</v>
      </c>
      <c r="B45" s="14" t="s">
        <v>97</v>
      </c>
      <c r="C45" s="14"/>
      <c r="D45" s="29">
        <v>936</v>
      </c>
      <c r="E45" s="30">
        <v>494</v>
      </c>
      <c r="F45" s="30">
        <v>442</v>
      </c>
      <c r="G45" s="25">
        <v>122.5</v>
      </c>
      <c r="H45" s="29">
        <v>863</v>
      </c>
      <c r="I45" s="31">
        <v>460</v>
      </c>
      <c r="J45" s="31">
        <v>403</v>
      </c>
      <c r="K45" s="26">
        <v>113</v>
      </c>
      <c r="L45" s="32">
        <v>759</v>
      </c>
      <c r="M45" s="33">
        <v>434</v>
      </c>
      <c r="N45" s="33">
        <v>325</v>
      </c>
      <c r="O45" s="25">
        <v>99.2</v>
      </c>
      <c r="P45" s="393">
        <v>683</v>
      </c>
      <c r="Q45" s="394">
        <v>384</v>
      </c>
      <c r="R45" s="394">
        <v>299</v>
      </c>
      <c r="S45" s="397">
        <v>89.281045751633982</v>
      </c>
      <c r="T45" s="28"/>
      <c r="U45" s="368">
        <v>31</v>
      </c>
    </row>
    <row r="46" spans="1:21" ht="15" customHeight="1">
      <c r="A46" s="14">
        <v>32</v>
      </c>
      <c r="B46" s="14" t="s">
        <v>96</v>
      </c>
      <c r="C46" s="14"/>
      <c r="D46" s="29">
        <v>531</v>
      </c>
      <c r="E46" s="30">
        <v>324</v>
      </c>
      <c r="F46" s="30">
        <v>207</v>
      </c>
      <c r="G46" s="25">
        <v>142</v>
      </c>
      <c r="H46" s="29">
        <v>452</v>
      </c>
      <c r="I46" s="31">
        <v>263</v>
      </c>
      <c r="J46" s="31">
        <v>189</v>
      </c>
      <c r="K46" s="26">
        <v>120.9</v>
      </c>
      <c r="L46" s="32">
        <v>430</v>
      </c>
      <c r="M46" s="33">
        <v>278</v>
      </c>
      <c r="N46" s="33">
        <v>152</v>
      </c>
      <c r="O46" s="25">
        <v>111.1</v>
      </c>
      <c r="P46" s="393">
        <v>346</v>
      </c>
      <c r="Q46" s="394">
        <v>206</v>
      </c>
      <c r="R46" s="394">
        <v>140</v>
      </c>
      <c r="S46" s="397">
        <v>89.405684754521957</v>
      </c>
      <c r="T46" s="28"/>
      <c r="U46" s="368">
        <v>32</v>
      </c>
    </row>
    <row r="47" spans="1:21" ht="15" customHeight="1">
      <c r="A47" s="14">
        <v>33</v>
      </c>
      <c r="B47" s="14" t="s">
        <v>95</v>
      </c>
      <c r="C47" s="14"/>
      <c r="D47" s="29">
        <v>1448</v>
      </c>
      <c r="E47" s="30">
        <v>816</v>
      </c>
      <c r="F47" s="30">
        <v>632</v>
      </c>
      <c r="G47" s="25">
        <v>47.4</v>
      </c>
      <c r="H47" s="29">
        <v>1442</v>
      </c>
      <c r="I47" s="31">
        <v>832</v>
      </c>
      <c r="J47" s="31">
        <v>610</v>
      </c>
      <c r="K47" s="26">
        <v>47.2</v>
      </c>
      <c r="L47" s="32">
        <v>1329</v>
      </c>
      <c r="M47" s="33">
        <v>780</v>
      </c>
      <c r="N47" s="33">
        <v>549</v>
      </c>
      <c r="O47" s="25">
        <v>43.5</v>
      </c>
      <c r="P47" s="393">
        <v>1285</v>
      </c>
      <c r="Q47" s="394">
        <v>744</v>
      </c>
      <c r="R47" s="394">
        <v>541</v>
      </c>
      <c r="S47" s="397">
        <v>42.10353866317169</v>
      </c>
      <c r="T47" s="28"/>
      <c r="U47" s="368">
        <v>33</v>
      </c>
    </row>
    <row r="48" spans="1:21" ht="15" customHeight="1">
      <c r="A48" s="14">
        <v>34</v>
      </c>
      <c r="B48" s="14" t="s">
        <v>94</v>
      </c>
      <c r="C48" s="14"/>
      <c r="D48" s="29">
        <v>588</v>
      </c>
      <c r="E48" s="30">
        <v>336</v>
      </c>
      <c r="F48" s="30">
        <v>252</v>
      </c>
      <c r="G48" s="25">
        <v>44.9</v>
      </c>
      <c r="H48" s="29">
        <v>665</v>
      </c>
      <c r="I48" s="31">
        <v>414</v>
      </c>
      <c r="J48" s="31">
        <v>251</v>
      </c>
      <c r="K48" s="26">
        <v>50.8</v>
      </c>
      <c r="L48" s="32">
        <v>629</v>
      </c>
      <c r="M48" s="33">
        <v>379</v>
      </c>
      <c r="N48" s="33">
        <v>250</v>
      </c>
      <c r="O48" s="25">
        <v>48.1</v>
      </c>
      <c r="P48" s="393">
        <v>590</v>
      </c>
      <c r="Q48" s="394">
        <v>367</v>
      </c>
      <c r="R48" s="394">
        <v>223</v>
      </c>
      <c r="S48" s="397">
        <v>45.141545524100991</v>
      </c>
      <c r="T48" s="28"/>
      <c r="U48" s="368">
        <v>34</v>
      </c>
    </row>
    <row r="49" spans="1:21" ht="15" customHeight="1">
      <c r="A49" s="14">
        <v>35</v>
      </c>
      <c r="B49" s="14" t="s">
        <v>93</v>
      </c>
      <c r="C49" s="14"/>
      <c r="D49" s="29">
        <v>1547</v>
      </c>
      <c r="E49" s="30">
        <v>775</v>
      </c>
      <c r="F49" s="30">
        <v>772</v>
      </c>
      <c r="G49" s="25">
        <v>71.2</v>
      </c>
      <c r="H49" s="29">
        <v>1385</v>
      </c>
      <c r="I49" s="31">
        <v>714</v>
      </c>
      <c r="J49" s="31">
        <v>671</v>
      </c>
      <c r="K49" s="26">
        <v>63.8</v>
      </c>
      <c r="L49" s="32">
        <v>1238</v>
      </c>
      <c r="M49" s="33">
        <v>666</v>
      </c>
      <c r="N49" s="33">
        <v>572</v>
      </c>
      <c r="O49" s="25">
        <v>56.7</v>
      </c>
      <c r="P49" s="393">
        <v>1126</v>
      </c>
      <c r="Q49" s="394">
        <v>607</v>
      </c>
      <c r="R49" s="394">
        <v>519</v>
      </c>
      <c r="S49" s="397">
        <v>51.604032997250229</v>
      </c>
      <c r="T49" s="28"/>
      <c r="U49" s="368">
        <v>35</v>
      </c>
    </row>
    <row r="50" spans="1:21" ht="15" customHeight="1">
      <c r="A50" s="14">
        <v>36</v>
      </c>
      <c r="B50" s="14" t="s">
        <v>92</v>
      </c>
      <c r="C50" s="14"/>
      <c r="D50" s="29">
        <v>1762</v>
      </c>
      <c r="E50" s="30">
        <v>939</v>
      </c>
      <c r="F50" s="30">
        <v>823</v>
      </c>
      <c r="G50" s="25">
        <v>114.3</v>
      </c>
      <c r="H50" s="29">
        <v>1589</v>
      </c>
      <c r="I50" s="31">
        <v>848</v>
      </c>
      <c r="J50" s="31">
        <v>741</v>
      </c>
      <c r="K50" s="26">
        <v>102.9</v>
      </c>
      <c r="L50" s="32">
        <v>1517</v>
      </c>
      <c r="M50" s="33">
        <v>821</v>
      </c>
      <c r="N50" s="33">
        <v>696</v>
      </c>
      <c r="O50" s="25">
        <v>98.4</v>
      </c>
      <c r="P50" s="393">
        <v>1322</v>
      </c>
      <c r="Q50" s="394">
        <v>718</v>
      </c>
      <c r="R50" s="394">
        <v>604</v>
      </c>
      <c r="S50" s="397">
        <v>85.67725210628646</v>
      </c>
      <c r="T50" s="28"/>
      <c r="U50" s="368">
        <v>36</v>
      </c>
    </row>
    <row r="51" spans="1:21" ht="15" customHeight="1">
      <c r="A51" s="14">
        <v>37</v>
      </c>
      <c r="B51" s="14" t="s">
        <v>290</v>
      </c>
      <c r="C51" s="14"/>
      <c r="D51" s="29">
        <v>9177</v>
      </c>
      <c r="E51" s="30">
        <v>4788</v>
      </c>
      <c r="F51" s="30">
        <v>4389</v>
      </c>
      <c r="G51" s="25">
        <v>144.5</v>
      </c>
      <c r="H51" s="29">
        <v>8519</v>
      </c>
      <c r="I51" s="31">
        <v>4492</v>
      </c>
      <c r="J51" s="31">
        <v>4027</v>
      </c>
      <c r="K51" s="26">
        <v>134.19999999999999</v>
      </c>
      <c r="L51" s="32">
        <v>7755</v>
      </c>
      <c r="M51" s="33">
        <v>4086</v>
      </c>
      <c r="N51" s="33">
        <v>3669</v>
      </c>
      <c r="O51" s="25">
        <v>121.8</v>
      </c>
      <c r="P51" s="393">
        <v>7192</v>
      </c>
      <c r="Q51" s="394">
        <v>3823</v>
      </c>
      <c r="R51" s="394">
        <v>3369</v>
      </c>
      <c r="S51" s="397">
        <v>112.99293008641006</v>
      </c>
      <c r="T51" s="28"/>
      <c r="U51" s="368">
        <v>37</v>
      </c>
    </row>
    <row r="52" spans="1:21" ht="15" customHeight="1">
      <c r="A52" s="14">
        <v>38</v>
      </c>
      <c r="B52" s="14" t="s">
        <v>90</v>
      </c>
      <c r="C52" s="14" t="s">
        <v>955</v>
      </c>
      <c r="D52" s="29">
        <v>25121</v>
      </c>
      <c r="E52" s="30">
        <v>12408</v>
      </c>
      <c r="F52" s="30">
        <v>12713</v>
      </c>
      <c r="G52" s="25">
        <v>933.9</v>
      </c>
      <c r="H52" s="29">
        <v>26681</v>
      </c>
      <c r="I52" s="30">
        <v>13170</v>
      </c>
      <c r="J52" s="30">
        <v>13511</v>
      </c>
      <c r="K52" s="26">
        <v>991.9</v>
      </c>
      <c r="L52" s="32">
        <v>29066</v>
      </c>
      <c r="M52" s="33">
        <v>14247</v>
      </c>
      <c r="N52" s="33">
        <v>14819</v>
      </c>
      <c r="O52" s="25">
        <v>1078.0999999999999</v>
      </c>
      <c r="P52" s="393">
        <v>30941</v>
      </c>
      <c r="Q52" s="394">
        <v>15244</v>
      </c>
      <c r="R52" s="394">
        <v>15697</v>
      </c>
      <c r="S52" s="25">
        <v>1147.6632047477744</v>
      </c>
      <c r="T52" s="28"/>
      <c r="U52" s="368">
        <v>38</v>
      </c>
    </row>
    <row r="53" spans="1:21" ht="13.5" customHeight="1">
      <c r="A53" s="14"/>
      <c r="B53" s="14" t="s">
        <v>89</v>
      </c>
      <c r="C53" s="14"/>
      <c r="D53" s="29">
        <v>1370</v>
      </c>
      <c r="E53" s="30">
        <v>745</v>
      </c>
      <c r="F53" s="30">
        <v>625</v>
      </c>
      <c r="G53" s="25">
        <v>62.5</v>
      </c>
      <c r="H53" s="29">
        <v>1231</v>
      </c>
      <c r="I53" s="30">
        <v>651</v>
      </c>
      <c r="J53" s="30">
        <v>580</v>
      </c>
      <c r="K53" s="26">
        <v>56.2</v>
      </c>
      <c r="L53" s="33">
        <v>1194</v>
      </c>
      <c r="M53" s="33">
        <v>639</v>
      </c>
      <c r="N53" s="33">
        <v>555</v>
      </c>
      <c r="O53" s="25">
        <v>54.3</v>
      </c>
      <c r="P53" s="393">
        <v>1058</v>
      </c>
      <c r="Q53" s="394">
        <v>575</v>
      </c>
      <c r="R53" s="394">
        <v>483</v>
      </c>
      <c r="S53" s="397">
        <v>48.090909090909093</v>
      </c>
      <c r="T53" s="28"/>
      <c r="U53" s="368" t="s">
        <v>671</v>
      </c>
    </row>
    <row r="54" spans="1:21" ht="13.5" customHeight="1">
      <c r="A54" s="14">
        <v>39</v>
      </c>
      <c r="B54" s="14" t="s">
        <v>88</v>
      </c>
      <c r="C54" s="14"/>
      <c r="D54" s="29">
        <v>1370</v>
      </c>
      <c r="E54" s="30">
        <v>745</v>
      </c>
      <c r="F54" s="30">
        <v>625</v>
      </c>
      <c r="G54" s="25">
        <v>62.5</v>
      </c>
      <c r="H54" s="29">
        <v>1231</v>
      </c>
      <c r="I54" s="31">
        <v>651</v>
      </c>
      <c r="J54" s="31">
        <v>580</v>
      </c>
      <c r="K54" s="26">
        <v>56.2</v>
      </c>
      <c r="L54" s="32">
        <v>1194</v>
      </c>
      <c r="M54" s="33">
        <v>639</v>
      </c>
      <c r="N54" s="33">
        <v>555</v>
      </c>
      <c r="O54" s="25">
        <v>54.3</v>
      </c>
      <c r="P54" s="393">
        <v>1058</v>
      </c>
      <c r="Q54" s="394">
        <v>575</v>
      </c>
      <c r="R54" s="394">
        <v>483</v>
      </c>
      <c r="S54" s="397">
        <v>48.090909090909093</v>
      </c>
      <c r="T54" s="28"/>
      <c r="U54" s="368">
        <v>39</v>
      </c>
    </row>
    <row r="55" spans="1:21" ht="13.5" customHeight="1">
      <c r="A55" s="14"/>
      <c r="B55" s="14" t="s">
        <v>87</v>
      </c>
      <c r="C55" s="14"/>
      <c r="D55" s="29">
        <v>5988</v>
      </c>
      <c r="E55" s="30">
        <v>3070</v>
      </c>
      <c r="F55" s="30">
        <v>2918</v>
      </c>
      <c r="G55" s="25">
        <v>16.5</v>
      </c>
      <c r="H55" s="29">
        <v>5516</v>
      </c>
      <c r="I55" s="30">
        <v>2832</v>
      </c>
      <c r="J55" s="30">
        <v>2684</v>
      </c>
      <c r="K55" s="26">
        <v>15.2</v>
      </c>
      <c r="L55" s="33">
        <v>5841</v>
      </c>
      <c r="M55" s="33">
        <v>3204</v>
      </c>
      <c r="N55" s="33">
        <v>2637</v>
      </c>
      <c r="O55" s="25">
        <v>16.100000000000001</v>
      </c>
      <c r="P55" s="393">
        <v>5618</v>
      </c>
      <c r="Q55" s="394">
        <v>2956</v>
      </c>
      <c r="R55" s="394">
        <v>2662</v>
      </c>
      <c r="S55" s="397">
        <v>15.463804018717315</v>
      </c>
      <c r="T55" s="28"/>
      <c r="U55" s="368" t="s">
        <v>672</v>
      </c>
    </row>
    <row r="56" spans="1:21" ht="13.5" customHeight="1">
      <c r="A56" s="14">
        <v>40</v>
      </c>
      <c r="B56" s="14" t="s">
        <v>86</v>
      </c>
      <c r="C56" s="14"/>
      <c r="D56" s="29">
        <v>4192</v>
      </c>
      <c r="E56" s="30">
        <v>2131</v>
      </c>
      <c r="F56" s="30">
        <v>2061</v>
      </c>
      <c r="G56" s="25">
        <v>12.6</v>
      </c>
      <c r="H56" s="29">
        <v>3859</v>
      </c>
      <c r="I56" s="31">
        <v>1991</v>
      </c>
      <c r="J56" s="31">
        <v>1868</v>
      </c>
      <c r="K56" s="26">
        <v>11.6</v>
      </c>
      <c r="L56" s="32">
        <v>3998</v>
      </c>
      <c r="M56" s="33">
        <v>2057</v>
      </c>
      <c r="N56" s="33">
        <v>1941</v>
      </c>
      <c r="O56" s="25">
        <v>12</v>
      </c>
      <c r="P56" s="393">
        <v>3942</v>
      </c>
      <c r="Q56" s="394">
        <v>2033</v>
      </c>
      <c r="R56" s="394">
        <v>1909</v>
      </c>
      <c r="S56" s="397">
        <v>11.788277511961724</v>
      </c>
      <c r="T56" s="28"/>
      <c r="U56" s="368">
        <v>40</v>
      </c>
    </row>
    <row r="57" spans="1:21" ht="15" customHeight="1">
      <c r="A57" s="14">
        <v>41</v>
      </c>
      <c r="B57" s="14" t="s">
        <v>85</v>
      </c>
      <c r="C57" s="14"/>
      <c r="D57" s="29">
        <v>1796</v>
      </c>
      <c r="E57" s="30">
        <v>939</v>
      </c>
      <c r="F57" s="30">
        <v>857</v>
      </c>
      <c r="G57" s="25">
        <v>62.2</v>
      </c>
      <c r="H57" s="29">
        <v>1657</v>
      </c>
      <c r="I57" s="31">
        <v>841</v>
      </c>
      <c r="J57" s="31">
        <v>816</v>
      </c>
      <c r="K57" s="26">
        <v>57.2</v>
      </c>
      <c r="L57" s="32">
        <v>1843</v>
      </c>
      <c r="M57" s="33">
        <v>1147</v>
      </c>
      <c r="N57" s="33">
        <v>696</v>
      </c>
      <c r="O57" s="25">
        <v>63.6</v>
      </c>
      <c r="P57" s="393">
        <v>1676</v>
      </c>
      <c r="Q57" s="394">
        <v>923</v>
      </c>
      <c r="R57" s="394">
        <v>753</v>
      </c>
      <c r="S57" s="397">
        <v>57.993079584775089</v>
      </c>
      <c r="T57" s="28"/>
      <c r="U57" s="368">
        <v>41</v>
      </c>
    </row>
    <row r="58" spans="1:21" ht="5.0999999999999996" customHeight="1" thickBot="1">
      <c r="A58" s="34"/>
      <c r="B58" s="34"/>
      <c r="C58" s="34"/>
      <c r="D58" s="35"/>
      <c r="E58" s="36"/>
      <c r="F58" s="36"/>
      <c r="G58" s="37"/>
      <c r="H58" s="35"/>
      <c r="I58" s="36"/>
      <c r="J58" s="36"/>
      <c r="K58" s="37"/>
      <c r="L58" s="36"/>
      <c r="M58" s="36"/>
      <c r="N58" s="36"/>
      <c r="O58" s="37"/>
      <c r="P58" s="35"/>
      <c r="Q58" s="36"/>
      <c r="R58" s="36"/>
      <c r="S58" s="37"/>
      <c r="T58" s="38"/>
      <c r="U58" s="39"/>
    </row>
    <row r="59" spans="1:21" ht="5.0999999999999996" customHeight="1">
      <c r="A59" s="40"/>
      <c r="U59" s="40"/>
    </row>
    <row r="60" spans="1:21" s="3" customFormat="1" ht="11.25">
      <c r="A60" s="40" t="s">
        <v>934</v>
      </c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1"/>
      <c r="R60" s="41"/>
      <c r="S60" s="41"/>
      <c r="T60" s="41"/>
    </row>
    <row r="61" spans="1:21" s="3" customFormat="1" ht="11.25">
      <c r="A61" s="40" t="s">
        <v>935</v>
      </c>
      <c r="D61" s="41"/>
      <c r="E61" s="41"/>
      <c r="F61" s="41"/>
      <c r="G61" s="41"/>
      <c r="H61" s="41"/>
      <c r="I61" s="41"/>
      <c r="J61" s="41"/>
      <c r="K61" s="41"/>
      <c r="L61" s="40"/>
      <c r="M61" s="41"/>
      <c r="N61" s="41"/>
      <c r="O61" s="41"/>
      <c r="P61" s="41"/>
      <c r="Q61" s="41"/>
      <c r="R61" s="41"/>
      <c r="S61" s="41"/>
      <c r="T61" s="41"/>
    </row>
    <row r="62" spans="1:21" s="3" customFormat="1" ht="11.25">
      <c r="A62" s="295" t="s">
        <v>926</v>
      </c>
      <c r="D62" s="42"/>
      <c r="Q62" s="43"/>
      <c r="R62" s="44"/>
      <c r="U62" s="45"/>
    </row>
    <row r="63" spans="1:21">
      <c r="A63" s="46"/>
      <c r="B63" s="46"/>
      <c r="C63" s="46"/>
      <c r="D63" s="47"/>
      <c r="U63" s="46"/>
    </row>
    <row r="64" spans="1:21">
      <c r="A64" s="46"/>
      <c r="B64" s="46"/>
      <c r="C64" s="46"/>
      <c r="D64" s="47"/>
      <c r="U64" s="46"/>
    </row>
    <row r="65" spans="1:21">
      <c r="A65" s="46"/>
      <c r="B65" s="46"/>
      <c r="C65" s="46"/>
      <c r="D65" s="47"/>
      <c r="U65" s="46"/>
    </row>
    <row r="66" spans="1:21">
      <c r="A66" s="46"/>
      <c r="B66" s="46"/>
      <c r="C66" s="46"/>
      <c r="D66" s="47"/>
      <c r="U66" s="46"/>
    </row>
    <row r="67" spans="1:21">
      <c r="A67" s="46"/>
      <c r="B67" s="46"/>
      <c r="C67" s="46"/>
      <c r="D67" s="47"/>
      <c r="U67" s="46"/>
    </row>
    <row r="68" spans="1:21">
      <c r="A68" s="46"/>
      <c r="B68" s="46"/>
      <c r="C68" s="46"/>
      <c r="D68" s="47"/>
      <c r="U68" s="46"/>
    </row>
    <row r="69" spans="1:21">
      <c r="A69" s="46"/>
      <c r="B69" s="46"/>
      <c r="C69" s="46"/>
      <c r="D69" s="47"/>
      <c r="U69" s="46"/>
    </row>
    <row r="70" spans="1:21">
      <c r="A70" s="46"/>
      <c r="B70" s="46"/>
      <c r="C70" s="46"/>
      <c r="D70" s="47"/>
      <c r="U70" s="46"/>
    </row>
    <row r="71" spans="1:21">
      <c r="A71" s="46"/>
      <c r="B71" s="46"/>
      <c r="C71" s="46"/>
      <c r="D71" s="47"/>
      <c r="U71" s="46"/>
    </row>
    <row r="72" spans="1:21">
      <c r="A72" s="46"/>
      <c r="B72" s="46"/>
      <c r="C72" s="46"/>
      <c r="D72" s="47"/>
      <c r="U72" s="46"/>
    </row>
    <row r="73" spans="1:21">
      <c r="A73" s="46"/>
      <c r="B73" s="46"/>
      <c r="C73" s="46"/>
      <c r="D73" s="47"/>
      <c r="U73" s="46"/>
    </row>
    <row r="74" spans="1:21">
      <c r="A74" s="46"/>
      <c r="B74" s="46"/>
      <c r="C74" s="46"/>
      <c r="D74" s="47"/>
      <c r="U74" s="46"/>
    </row>
    <row r="75" spans="1:21">
      <c r="A75" s="46"/>
      <c r="B75" s="46"/>
      <c r="C75" s="46"/>
      <c r="D75" s="47"/>
      <c r="U75" s="46"/>
    </row>
    <row r="76" spans="1:21">
      <c r="A76" s="46"/>
      <c r="B76" s="46"/>
      <c r="C76" s="46"/>
      <c r="D76" s="47"/>
      <c r="U76" s="46"/>
    </row>
    <row r="77" spans="1:21">
      <c r="A77" s="46"/>
      <c r="B77" s="46"/>
      <c r="C77" s="46"/>
      <c r="D77" s="47"/>
      <c r="U77" s="46"/>
    </row>
    <row r="78" spans="1:21">
      <c r="A78" s="46"/>
      <c r="B78" s="46"/>
      <c r="C78" s="46"/>
      <c r="D78" s="47"/>
      <c r="U78" s="46"/>
    </row>
    <row r="79" spans="1:21">
      <c r="A79" s="46"/>
      <c r="B79" s="46"/>
      <c r="C79" s="46"/>
      <c r="D79" s="47"/>
      <c r="U79" s="46"/>
    </row>
    <row r="80" spans="1:21">
      <c r="A80" s="46"/>
      <c r="B80" s="46"/>
      <c r="C80" s="46"/>
      <c r="D80" s="47"/>
      <c r="U80" s="46"/>
    </row>
    <row r="81" spans="1:21">
      <c r="A81" s="46"/>
      <c r="B81" s="46"/>
      <c r="C81" s="46"/>
      <c r="D81" s="47"/>
      <c r="U81" s="46"/>
    </row>
    <row r="82" spans="1:21">
      <c r="A82" s="46"/>
      <c r="B82" s="46"/>
      <c r="C82" s="46"/>
      <c r="D82" s="47"/>
      <c r="U82" s="46"/>
    </row>
    <row r="83" spans="1:21">
      <c r="A83" s="46"/>
      <c r="B83" s="46"/>
      <c r="C83" s="46"/>
      <c r="D83" s="47"/>
      <c r="U83" s="46"/>
    </row>
    <row r="84" spans="1:21">
      <c r="A84" s="46"/>
      <c r="B84" s="46"/>
      <c r="C84" s="46"/>
      <c r="D84" s="47"/>
      <c r="U84" s="46"/>
    </row>
    <row r="85" spans="1:21">
      <c r="A85" s="46"/>
      <c r="B85" s="46"/>
      <c r="C85" s="46"/>
      <c r="D85" s="47"/>
      <c r="U85" s="46"/>
    </row>
    <row r="86" spans="1:21">
      <c r="A86" s="46"/>
      <c r="B86" s="46"/>
      <c r="C86" s="46"/>
      <c r="D86" s="47"/>
      <c r="U86" s="46"/>
    </row>
    <row r="87" spans="1:21">
      <c r="A87" s="46"/>
      <c r="B87" s="46"/>
      <c r="C87" s="46"/>
      <c r="D87" s="47"/>
      <c r="U87" s="46"/>
    </row>
    <row r="88" spans="1:21">
      <c r="A88" s="47"/>
      <c r="B88" s="47"/>
      <c r="C88" s="47"/>
      <c r="D88" s="47"/>
      <c r="U88" s="47"/>
    </row>
    <row r="89" spans="1:21">
      <c r="A89" s="47"/>
      <c r="B89" s="47"/>
      <c r="C89" s="47"/>
      <c r="D89" s="47"/>
      <c r="U89" s="47"/>
    </row>
    <row r="90" spans="1:21">
      <c r="A90" s="47"/>
      <c r="B90" s="47"/>
      <c r="C90" s="47"/>
      <c r="D90" s="47"/>
      <c r="U90" s="47"/>
    </row>
    <row r="91" spans="1:21">
      <c r="A91" s="47"/>
      <c r="B91" s="47"/>
      <c r="C91" s="47"/>
      <c r="D91" s="47"/>
      <c r="U91" s="47"/>
    </row>
    <row r="92" spans="1:21">
      <c r="A92" s="47"/>
      <c r="B92" s="47"/>
      <c r="C92" s="47"/>
      <c r="D92" s="47"/>
      <c r="U92" s="47"/>
    </row>
    <row r="93" spans="1:21">
      <c r="A93" s="47"/>
      <c r="B93" s="47"/>
      <c r="C93" s="47"/>
      <c r="D93" s="47"/>
      <c r="U93" s="47"/>
    </row>
  </sheetData>
  <mergeCells count="8">
    <mergeCell ref="A2:K2"/>
    <mergeCell ref="L2:U2"/>
    <mergeCell ref="A6:B7"/>
    <mergeCell ref="D6:G6"/>
    <mergeCell ref="H6:K6"/>
    <mergeCell ref="L6:O6"/>
    <mergeCell ref="P6:S6"/>
    <mergeCell ref="U6:U7"/>
  </mergeCells>
  <phoneticPr fontId="36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differentOddEven="1" scaleWithDoc="0" alignWithMargins="0">
    <oddHeader>&amp;L&amp;"+,標準"&amp;9 ３　人口</oddHeader>
    <evenHeader>&amp;R&amp;"+,標準"&amp;9 ３　人口</evenHeader>
  </headerFooter>
  <ignoredErrors>
    <ignoredError sqref="U12:U20 A12:A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目次</vt:lpstr>
      <vt:lpstr>03_01</vt:lpstr>
      <vt:lpstr>03_02</vt:lpstr>
      <vt:lpstr>03_03_01</vt:lpstr>
      <vt:lpstr>03_03_02</vt:lpstr>
      <vt:lpstr>03_04</vt:lpstr>
      <vt:lpstr>03_05</vt:lpstr>
      <vt:lpstr>03_06</vt:lpstr>
      <vt:lpstr>03_07</vt:lpstr>
      <vt:lpstr>03_08</vt:lpstr>
      <vt:lpstr>03_09</vt:lpstr>
      <vt:lpstr>03_10</vt:lpstr>
      <vt:lpstr>03_11</vt:lpstr>
      <vt:lpstr>03_12</vt:lpstr>
      <vt:lpstr>03_13_01</vt:lpstr>
      <vt:lpstr>03_13_02</vt:lpstr>
      <vt:lpstr>03_14</vt:lpstr>
      <vt:lpstr>'03_13_01'!_1P1_</vt:lpstr>
      <vt:lpstr>'03_01'!Print_Area</vt:lpstr>
      <vt:lpstr>'03_02'!Print_Area</vt:lpstr>
      <vt:lpstr>'03_03_01'!Print_Area</vt:lpstr>
      <vt:lpstr>'03_03_02'!Print_Area</vt:lpstr>
      <vt:lpstr>'03_04'!Print_Area</vt:lpstr>
      <vt:lpstr>'03_05'!Print_Area</vt:lpstr>
      <vt:lpstr>'03_06'!Print_Area</vt:lpstr>
      <vt:lpstr>'03_07'!Print_Area</vt:lpstr>
      <vt:lpstr>'03_08'!Print_Area</vt:lpstr>
      <vt:lpstr>'03_11'!Print_Area</vt:lpstr>
      <vt:lpstr>'03_13_01'!Print_Area</vt:lpstr>
      <vt:lpstr>'03_13_02'!Print_Area</vt:lpstr>
      <vt:lpstr>'03_14'!Print_Area</vt:lpstr>
      <vt:lpstr>目次!Print_Area</vt:lpstr>
      <vt:lpstr>'03_11'!Print_Titles</vt:lpstr>
      <vt:lpstr>'03_12'!Print_Titles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0006916</cp:lastModifiedBy>
  <cp:revision>0</cp:revision>
  <cp:lastPrinted>2025-03-03T07:15:18Z</cp:lastPrinted>
  <dcterms:created xsi:type="dcterms:W3CDTF">1601-01-01T00:00:00Z</dcterms:created>
  <dcterms:modified xsi:type="dcterms:W3CDTF">2025-03-03T23:52:56Z</dcterms:modified>
  <cp:category/>
</cp:coreProperties>
</file>