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S210D84A\share\◆04_統計年鑑\09  統計年鑑(令和４年版)\07 修）hp用\"/>
    </mc:Choice>
  </mc:AlternateContent>
  <bookViews>
    <workbookView xWindow="0" yWindow="0" windowWidth="20490" windowHeight="8460" tabRatio="891"/>
  </bookViews>
  <sheets>
    <sheet name="目次" sheetId="45" r:id="rId1"/>
    <sheet name="26_01" sheetId="44" r:id="rId2"/>
    <sheet name="26_02" sheetId="33" r:id="rId3"/>
    <sheet name="26_03,04" sheetId="34" r:id="rId4"/>
    <sheet name="26_05 " sheetId="35" r:id="rId5"/>
    <sheet name="26_06" sheetId="36" r:id="rId6"/>
    <sheet name="26_07" sheetId="37" r:id="rId7"/>
    <sheet name="26_08 " sheetId="38" r:id="rId8"/>
    <sheet name="26_09" sheetId="39" r:id="rId9"/>
    <sheet name="26_10 (1)" sheetId="46" r:id="rId10"/>
    <sheet name="26_10 (2)" sheetId="40" r:id="rId11"/>
    <sheet name="26_10 (3)" sheetId="41" r:id="rId12"/>
    <sheet name="26_11-1,2,3" sheetId="42" r:id="rId13"/>
  </sheets>
  <definedNames>
    <definedName name="_xlnm.Print_Area" localSheetId="3">'26_03,04'!$A$1:$M$49</definedName>
    <definedName name="_xlnm.Print_Area" localSheetId="5">'26_06'!$A$1:$I$39</definedName>
    <definedName name="_xlnm.Print_Area" localSheetId="6">'26_07'!$A$1:$P$63</definedName>
    <definedName name="_xlnm.Print_Area" localSheetId="7">'26_08 '!$A$1:$M$51</definedName>
    <definedName name="_xlnm.Print_Area" localSheetId="8">'26_09'!$A$1:$N$61</definedName>
    <definedName name="_xlnm.Print_Area" localSheetId="9">'26_10 (1)'!$A$1:$M$56</definedName>
    <definedName name="_xlnm.Print_Area" localSheetId="10">'26_10 (2)'!$A$1:$M$41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36" l="1"/>
  <c r="E30" i="36"/>
  <c r="E31" i="36"/>
  <c r="E34" i="36"/>
  <c r="E32" i="36"/>
  <c r="E18" i="36"/>
  <c r="E23" i="36" l="1"/>
  <c r="E22" i="36"/>
  <c r="E21" i="36"/>
  <c r="E17" i="36"/>
  <c r="D30" i="35"/>
  <c r="D29" i="35"/>
  <c r="D26" i="35"/>
  <c r="D25" i="35"/>
  <c r="D24" i="35"/>
  <c r="D23" i="35"/>
  <c r="D22" i="35"/>
  <c r="D21" i="35"/>
  <c r="E9" i="36"/>
  <c r="E10" i="36"/>
  <c r="E11" i="36"/>
  <c r="E12" i="36"/>
  <c r="E13" i="36"/>
  <c r="E14" i="36"/>
  <c r="E15" i="36"/>
  <c r="E16" i="36"/>
</calcChain>
</file>

<file path=xl/sharedStrings.xml><?xml version="1.0" encoding="utf-8"?>
<sst xmlns="http://schemas.openxmlformats.org/spreadsheetml/2006/main" count="1119" uniqueCount="489">
  <si>
    <t xml:space="preserve"> </t>
  </si>
  <si>
    <t>器物損壊等</t>
    <rPh sb="4" eb="5">
      <t>トウ</t>
    </rPh>
    <phoneticPr fontId="3"/>
  </si>
  <si>
    <t>占有離脱物横領</t>
    <rPh sb="0" eb="2">
      <t>センユウ</t>
    </rPh>
    <rPh sb="2" eb="4">
      <t>リダツ</t>
    </rPh>
    <rPh sb="4" eb="5">
      <t>ブツ</t>
    </rPh>
    <rPh sb="5" eb="7">
      <t>オウリョウ</t>
    </rPh>
    <phoneticPr fontId="3"/>
  </si>
  <si>
    <t>建造物等損壊等</t>
    <rPh sb="0" eb="3">
      <t>ケンゾウブツ</t>
    </rPh>
    <rPh sb="3" eb="4">
      <t>トウ</t>
    </rPh>
    <rPh sb="4" eb="6">
      <t>ソンカイ</t>
    </rPh>
    <rPh sb="6" eb="7">
      <t>トウ</t>
    </rPh>
    <phoneticPr fontId="3"/>
  </si>
  <si>
    <t>暴力行為等処罰法</t>
    <rPh sb="0" eb="2">
      <t>ボウリョク</t>
    </rPh>
    <rPh sb="2" eb="4">
      <t>コウイ</t>
    </rPh>
    <rPh sb="4" eb="5">
      <t>トウ</t>
    </rPh>
    <rPh sb="5" eb="8">
      <t>ショバツホウ</t>
    </rPh>
    <phoneticPr fontId="3"/>
  </si>
  <si>
    <t>逮捕監禁</t>
    <rPh sb="0" eb="2">
      <t>タイホ</t>
    </rPh>
    <rPh sb="2" eb="4">
      <t>カンキン</t>
    </rPh>
    <phoneticPr fontId="3"/>
  </si>
  <si>
    <t>略取誘拐・人身売買</t>
    <rPh sb="0" eb="2">
      <t>リャクシュ</t>
    </rPh>
    <rPh sb="2" eb="4">
      <t>ユウカイ</t>
    </rPh>
    <rPh sb="5" eb="7">
      <t>ジンシン</t>
    </rPh>
    <rPh sb="7" eb="9">
      <t>バイバイ</t>
    </rPh>
    <phoneticPr fontId="3"/>
  </si>
  <si>
    <t>検挙
人員</t>
    <rPh sb="0" eb="2">
      <t>ケンキョ</t>
    </rPh>
    <phoneticPr fontId="3"/>
  </si>
  <si>
    <t>-</t>
  </si>
  <si>
    <t>26－1　刑法犯罪種別認知・検挙件数及び検挙人員</t>
    <rPh sb="5" eb="8">
      <t>ケイホウハン</t>
    </rPh>
    <rPh sb="9" eb="10">
      <t>シュ</t>
    </rPh>
    <phoneticPr fontId="3"/>
  </si>
  <si>
    <t>汚　　職</t>
    <rPh sb="0" eb="1">
      <t>オ</t>
    </rPh>
    <phoneticPr fontId="3"/>
  </si>
  <si>
    <t>盗 品 等</t>
    <rPh sb="4" eb="5">
      <t>トウ</t>
    </rPh>
    <phoneticPr fontId="3"/>
  </si>
  <si>
    <t>刑 法 犯 総 数</t>
    <rPh sb="0" eb="1">
      <t>ケイ</t>
    </rPh>
    <rPh sb="2" eb="3">
      <t>ホウ</t>
    </rPh>
    <rPh sb="4" eb="5">
      <t>ハン</t>
    </rPh>
    <rPh sb="6" eb="7">
      <t>ソウ</t>
    </rPh>
    <rPh sb="8" eb="9">
      <t>スウ</t>
    </rPh>
    <phoneticPr fontId="3"/>
  </si>
  <si>
    <t>そ の 他 の 刑 法 犯</t>
    <rPh sb="8" eb="9">
      <t>ケイ</t>
    </rPh>
    <rPh sb="10" eb="11">
      <t>ホウ</t>
    </rPh>
    <rPh sb="12" eb="13">
      <t>ハン</t>
    </rPh>
    <phoneticPr fontId="3"/>
  </si>
  <si>
    <t>総数</t>
    <rPh sb="0" eb="1">
      <t>フサ</t>
    </rPh>
    <rPh sb="1" eb="2">
      <t>カズ</t>
    </rPh>
    <phoneticPr fontId="3"/>
  </si>
  <si>
    <t>計</t>
  </si>
  <si>
    <t>未就学</t>
    <rPh sb="0" eb="3">
      <t>ミシュウガク</t>
    </rPh>
    <phoneticPr fontId="3"/>
  </si>
  <si>
    <t>小学生</t>
    <rPh sb="0" eb="1">
      <t>ショウ</t>
    </rPh>
    <rPh sb="1" eb="2">
      <t>ガク</t>
    </rPh>
    <rPh sb="2" eb="3">
      <t>ショウ</t>
    </rPh>
    <phoneticPr fontId="3"/>
  </si>
  <si>
    <t>中学生</t>
    <rPh sb="0" eb="1">
      <t>ナカ</t>
    </rPh>
    <rPh sb="1" eb="2">
      <t>ガク</t>
    </rPh>
    <rPh sb="2" eb="3">
      <t>ショウ</t>
    </rPh>
    <phoneticPr fontId="3"/>
  </si>
  <si>
    <r>
      <t>歳</t>
    </r>
    <r>
      <rPr>
        <sz val="1"/>
        <rFont val="ＭＳ 明朝"/>
        <family val="1"/>
        <charset val="128"/>
      </rPr>
      <t xml:space="preserve"> </t>
    </r>
    <r>
      <rPr>
        <sz val="9"/>
        <rFont val="ＭＳ 明朝"/>
        <family val="1"/>
        <charset val="128"/>
      </rPr>
      <t>以</t>
    </r>
    <r>
      <rPr>
        <sz val="1"/>
        <rFont val="ＭＳ 明朝"/>
        <family val="1"/>
        <charset val="128"/>
      </rPr>
      <t xml:space="preserve"> </t>
    </r>
    <r>
      <rPr>
        <sz val="9"/>
        <rFont val="ＭＳ 明朝"/>
        <family val="1"/>
        <charset val="128"/>
      </rPr>
      <t xml:space="preserve">上 </t>
    </r>
    <rPh sb="0" eb="1">
      <t>サイ</t>
    </rPh>
    <rPh sb="2" eb="3">
      <t>イ</t>
    </rPh>
    <rPh sb="4" eb="5">
      <t>ウエ</t>
    </rPh>
    <phoneticPr fontId="3"/>
  </si>
  <si>
    <t>歳</t>
    <rPh sb="0" eb="1">
      <t>サイ</t>
    </rPh>
    <phoneticPr fontId="3"/>
  </si>
  <si>
    <t>凶悪犯</t>
  </si>
  <si>
    <t>粗暴犯</t>
  </si>
  <si>
    <t>凶器準備集合</t>
    <rPh sb="0" eb="2">
      <t>キョウキ</t>
    </rPh>
    <rPh sb="2" eb="4">
      <t>ジュンビ</t>
    </rPh>
    <rPh sb="4" eb="6">
      <t>シュウゴウ</t>
    </rPh>
    <phoneticPr fontId="3"/>
  </si>
  <si>
    <t>窃盗犯</t>
  </si>
  <si>
    <t>知能犯</t>
  </si>
  <si>
    <t>風俗犯</t>
  </si>
  <si>
    <t>その他の刑法犯</t>
    <rPh sb="2" eb="3">
      <t>タ</t>
    </rPh>
    <rPh sb="4" eb="6">
      <t>ケイホウ</t>
    </rPh>
    <phoneticPr fontId="3"/>
  </si>
  <si>
    <t>地方・家庭裁判所</t>
    <rPh sb="3" eb="5">
      <t>カテイ</t>
    </rPh>
    <phoneticPr fontId="17"/>
  </si>
  <si>
    <t>簡易裁判所</t>
    <rPh sb="0" eb="1">
      <t>カン</t>
    </rPh>
    <rPh sb="1" eb="2">
      <t>エキ</t>
    </rPh>
    <phoneticPr fontId="17"/>
  </si>
  <si>
    <t>福岡高等裁判所那覇支部</t>
    <rPh sb="0" eb="2">
      <t>フクオカ</t>
    </rPh>
    <rPh sb="2" eb="4">
      <t>コウトウ</t>
    </rPh>
    <rPh sb="4" eb="7">
      <t>サイバンショ</t>
    </rPh>
    <rPh sb="7" eb="9">
      <t>ナハ</t>
    </rPh>
    <rPh sb="9" eb="11">
      <t>シブ</t>
    </rPh>
    <phoneticPr fontId="17"/>
  </si>
  <si>
    <t>那覇地方裁判所</t>
  </si>
  <si>
    <t>管内簡易裁判所</t>
    <rPh sb="0" eb="2">
      <t>カンナイ</t>
    </rPh>
    <rPh sb="2" eb="4">
      <t>カンイ</t>
    </rPh>
    <phoneticPr fontId="17"/>
  </si>
  <si>
    <t>地方裁判所</t>
    <rPh sb="2" eb="3">
      <t>サイ</t>
    </rPh>
    <rPh sb="3" eb="4">
      <t>ハン</t>
    </rPh>
    <rPh sb="4" eb="5">
      <t>ショ</t>
    </rPh>
    <phoneticPr fontId="17"/>
  </si>
  <si>
    <t>家事審判</t>
    <rPh sb="0" eb="2">
      <t>カジ</t>
    </rPh>
    <rPh sb="2" eb="3">
      <t>シン</t>
    </rPh>
    <rPh sb="3" eb="4">
      <t>ハン</t>
    </rPh>
    <phoneticPr fontId="19"/>
  </si>
  <si>
    <t>家事調停</t>
    <rPh sb="0" eb="2">
      <t>カジ</t>
    </rPh>
    <rPh sb="2" eb="3">
      <t>チョウ</t>
    </rPh>
    <rPh sb="3" eb="4">
      <t>テイ</t>
    </rPh>
    <phoneticPr fontId="19"/>
  </si>
  <si>
    <t>人事訴訟</t>
    <rPh sb="0" eb="2">
      <t>ジンジ</t>
    </rPh>
    <rPh sb="2" eb="4">
      <t>ソショウ</t>
    </rPh>
    <phoneticPr fontId="19"/>
  </si>
  <si>
    <t>通常訴訟</t>
    <rPh sb="0" eb="2">
      <t>ツウジョウ</t>
    </rPh>
    <rPh sb="2" eb="4">
      <t>ソショウ</t>
    </rPh>
    <phoneticPr fontId="19"/>
  </si>
  <si>
    <t>家事抗告</t>
    <rPh sb="0" eb="2">
      <t>カジ</t>
    </rPh>
    <rPh sb="2" eb="4">
      <t>コウコク</t>
    </rPh>
    <phoneticPr fontId="19"/>
  </si>
  <si>
    <t>民事控訴</t>
    <rPh sb="0" eb="2">
      <t>ミンジ</t>
    </rPh>
    <rPh sb="2" eb="4">
      <t>コウソ</t>
    </rPh>
    <phoneticPr fontId="19"/>
  </si>
  <si>
    <t>保全命令</t>
    <rPh sb="0" eb="1">
      <t>タモツ</t>
    </rPh>
    <rPh sb="1" eb="2">
      <t>ゼン</t>
    </rPh>
    <rPh sb="2" eb="4">
      <t>メイレイ</t>
    </rPh>
    <phoneticPr fontId="19"/>
  </si>
  <si>
    <t>家事共助</t>
    <rPh sb="0" eb="2">
      <t>カジ</t>
    </rPh>
    <rPh sb="2" eb="3">
      <t>トモ</t>
    </rPh>
    <rPh sb="3" eb="4">
      <t>スケ</t>
    </rPh>
    <phoneticPr fontId="19"/>
  </si>
  <si>
    <t>家 事 雑</t>
    <rPh sb="0" eb="1">
      <t>イエ</t>
    </rPh>
    <rPh sb="2" eb="3">
      <t>コト</t>
    </rPh>
    <rPh sb="4" eb="5">
      <t>ザツ</t>
    </rPh>
    <phoneticPr fontId="19"/>
  </si>
  <si>
    <t>少年保護事件</t>
    <rPh sb="0" eb="2">
      <t>ショウネン</t>
    </rPh>
    <rPh sb="2" eb="4">
      <t>ホゴ</t>
    </rPh>
    <rPh sb="4" eb="6">
      <t>ジケン</t>
    </rPh>
    <phoneticPr fontId="19"/>
  </si>
  <si>
    <t>一般保護事件</t>
    <rPh sb="0" eb="2">
      <t>イッパン</t>
    </rPh>
    <rPh sb="2" eb="4">
      <t>ホゴ</t>
    </rPh>
    <rPh sb="4" eb="6">
      <t>ジケン</t>
    </rPh>
    <phoneticPr fontId="19"/>
  </si>
  <si>
    <t>道路交通保護事件</t>
    <rPh sb="0" eb="2">
      <t>ドウロ</t>
    </rPh>
    <rPh sb="2" eb="4">
      <t>コウツウ</t>
    </rPh>
    <rPh sb="4" eb="6">
      <t>ホゴ</t>
    </rPh>
    <rPh sb="6" eb="8">
      <t>ジケン</t>
    </rPh>
    <phoneticPr fontId="19"/>
  </si>
  <si>
    <t>準少年保護事件</t>
    <rPh sb="0" eb="1">
      <t>ジュン</t>
    </rPh>
    <rPh sb="1" eb="3">
      <t>ショウネン</t>
    </rPh>
    <rPh sb="3" eb="5">
      <t>ホゴ</t>
    </rPh>
    <rPh sb="5" eb="7">
      <t>ジケン</t>
    </rPh>
    <phoneticPr fontId="19"/>
  </si>
  <si>
    <t>少年審判等共助事件</t>
    <rPh sb="0" eb="2">
      <t>ショウネン</t>
    </rPh>
    <rPh sb="2" eb="4">
      <t>シンパン</t>
    </rPh>
    <rPh sb="4" eb="5">
      <t>トウ</t>
    </rPh>
    <rPh sb="5" eb="7">
      <t>キョウジョ</t>
    </rPh>
    <rPh sb="7" eb="9">
      <t>ジケン</t>
    </rPh>
    <phoneticPr fontId="19"/>
  </si>
  <si>
    <t>少年審判雑事件</t>
    <rPh sb="0" eb="2">
      <t>ショウネン</t>
    </rPh>
    <rPh sb="2" eb="4">
      <t>シンパン</t>
    </rPh>
    <rPh sb="4" eb="5">
      <t>ザツ</t>
    </rPh>
    <rPh sb="5" eb="7">
      <t>ジケン</t>
    </rPh>
    <phoneticPr fontId="19"/>
  </si>
  <si>
    <t>地検</t>
  </si>
  <si>
    <t>本庁</t>
  </si>
  <si>
    <t>沖縄</t>
  </si>
  <si>
    <t>名護</t>
  </si>
  <si>
    <t>平良</t>
  </si>
  <si>
    <t>石垣</t>
  </si>
  <si>
    <t>区検</t>
  </si>
  <si>
    <t>那覇</t>
  </si>
  <si>
    <t>不起訴</t>
    <rPh sb="0" eb="3">
      <t>フキソ</t>
    </rPh>
    <phoneticPr fontId="19"/>
  </si>
  <si>
    <t>計</t>
    <rPh sb="0" eb="1">
      <t>ケイ</t>
    </rPh>
    <phoneticPr fontId="19"/>
  </si>
  <si>
    <t>公判請求</t>
    <rPh sb="0" eb="2">
      <t>コウハン</t>
    </rPh>
    <rPh sb="2" eb="4">
      <t>セイキュウ</t>
    </rPh>
    <phoneticPr fontId="19"/>
  </si>
  <si>
    <t>略式命令
請　　求</t>
    <rPh sb="0" eb="1">
      <t>リャク</t>
    </rPh>
    <rPh sb="1" eb="2">
      <t>シキ</t>
    </rPh>
    <rPh sb="2" eb="4">
      <t>メイレイ</t>
    </rPh>
    <rPh sb="5" eb="6">
      <t>ショウ</t>
    </rPh>
    <rPh sb="8" eb="9">
      <t>モトム</t>
    </rPh>
    <phoneticPr fontId="19"/>
  </si>
  <si>
    <t>起訴猶予</t>
    <rPh sb="0" eb="2">
      <t>キソ</t>
    </rPh>
    <rPh sb="2" eb="4">
      <t>ユウヨ</t>
    </rPh>
    <phoneticPr fontId="19"/>
  </si>
  <si>
    <t>第26章　司法・警察</t>
    <phoneticPr fontId="3"/>
  </si>
  <si>
    <t>認知</t>
    <phoneticPr fontId="3"/>
  </si>
  <si>
    <t>検挙</t>
    <phoneticPr fontId="3"/>
  </si>
  <si>
    <t>凶　　　悪　　　犯　</t>
    <phoneticPr fontId="7"/>
  </si>
  <si>
    <t>殺　　人</t>
    <phoneticPr fontId="3"/>
  </si>
  <si>
    <t>強　　盗　　</t>
    <phoneticPr fontId="3"/>
  </si>
  <si>
    <t>放　　火</t>
    <phoneticPr fontId="3"/>
  </si>
  <si>
    <t>粗　　　暴　　　犯</t>
    <phoneticPr fontId="7"/>
  </si>
  <si>
    <t>凶器準備集合</t>
    <phoneticPr fontId="3"/>
  </si>
  <si>
    <t>暴　　行</t>
    <phoneticPr fontId="3"/>
  </si>
  <si>
    <t>傷　　害</t>
    <phoneticPr fontId="3"/>
  </si>
  <si>
    <t>(うち傷害致死)</t>
    <phoneticPr fontId="3"/>
  </si>
  <si>
    <t>脅　　迫</t>
    <phoneticPr fontId="3"/>
  </si>
  <si>
    <t>恐　　喝</t>
    <phoneticPr fontId="3"/>
  </si>
  <si>
    <t>窃　　　盗　　　犯</t>
    <phoneticPr fontId="7"/>
  </si>
  <si>
    <t>知　　　能　　　犯</t>
    <phoneticPr fontId="7"/>
  </si>
  <si>
    <t>詐　　欺</t>
    <phoneticPr fontId="3"/>
  </si>
  <si>
    <t>横　　領</t>
    <phoneticPr fontId="3"/>
  </si>
  <si>
    <t>偽　　造</t>
    <phoneticPr fontId="3"/>
  </si>
  <si>
    <t>背　　任</t>
    <phoneticPr fontId="3"/>
  </si>
  <si>
    <t>風　　　俗　　　犯</t>
    <phoneticPr fontId="7"/>
  </si>
  <si>
    <t>賭　　博</t>
    <phoneticPr fontId="3"/>
  </si>
  <si>
    <t>わいせつ</t>
    <phoneticPr fontId="3"/>
  </si>
  <si>
    <t>業務上等過失致死傷</t>
    <phoneticPr fontId="3"/>
  </si>
  <si>
    <t>公務執行妨害</t>
    <phoneticPr fontId="3"/>
  </si>
  <si>
    <t>住居侵入</t>
    <phoneticPr fontId="3"/>
  </si>
  <si>
    <t>そ の 他</t>
    <phoneticPr fontId="3"/>
  </si>
  <si>
    <t>～</t>
    <phoneticPr fontId="7"/>
  </si>
  <si>
    <t>殺   人</t>
    <phoneticPr fontId="3"/>
  </si>
  <si>
    <t>強　 盗</t>
    <phoneticPr fontId="3"/>
  </si>
  <si>
    <t>放　 火</t>
    <phoneticPr fontId="3"/>
  </si>
  <si>
    <t>暴 　行</t>
    <phoneticPr fontId="3"/>
  </si>
  <si>
    <t>傷　 害</t>
    <phoneticPr fontId="3"/>
  </si>
  <si>
    <t>脅　 迫</t>
    <phoneticPr fontId="3"/>
  </si>
  <si>
    <t>恐　 喝</t>
    <phoneticPr fontId="3"/>
  </si>
  <si>
    <t>詐  　欺</t>
    <phoneticPr fontId="3"/>
  </si>
  <si>
    <t>横    領</t>
    <phoneticPr fontId="3"/>
  </si>
  <si>
    <t>偽  　造</t>
    <phoneticPr fontId="3"/>
  </si>
  <si>
    <t>汚  　職</t>
    <phoneticPr fontId="3"/>
  </si>
  <si>
    <t>背  　任</t>
    <phoneticPr fontId="3"/>
  </si>
  <si>
    <t>賭    博</t>
    <phoneticPr fontId="3"/>
  </si>
  <si>
    <t>わいせつ</t>
    <phoneticPr fontId="3"/>
  </si>
  <si>
    <t>高等裁判所</t>
    <phoneticPr fontId="17"/>
  </si>
  <si>
    <t>高等裁判所</t>
    <phoneticPr fontId="17"/>
  </si>
  <si>
    <t>-</t>
    <phoneticPr fontId="19"/>
  </si>
  <si>
    <t>計</t>
    <phoneticPr fontId="19"/>
  </si>
  <si>
    <t>他の検察
庁 か ら</t>
    <phoneticPr fontId="19"/>
  </si>
  <si>
    <t>家庭裁判
所 か ら</t>
    <phoneticPr fontId="19"/>
  </si>
  <si>
    <t>司法警察
員 か ら</t>
    <phoneticPr fontId="19"/>
  </si>
  <si>
    <t>（つづき）</t>
    <phoneticPr fontId="19"/>
  </si>
  <si>
    <t>他の検察
庁に送致</t>
    <phoneticPr fontId="19"/>
  </si>
  <si>
    <t>家庭裁判
所に送致</t>
    <phoneticPr fontId="19"/>
  </si>
  <si>
    <t>その他</t>
    <phoneticPr fontId="19"/>
  </si>
  <si>
    <t>計</t>
    <phoneticPr fontId="19"/>
  </si>
  <si>
    <t>家庭裁判
所 か ら</t>
    <phoneticPr fontId="19"/>
  </si>
  <si>
    <t>検察官認
知・直受</t>
    <phoneticPr fontId="19"/>
  </si>
  <si>
    <t>地検</t>
    <rPh sb="0" eb="2">
      <t>チケン</t>
    </rPh>
    <phoneticPr fontId="17"/>
  </si>
  <si>
    <t>区検</t>
    <rPh sb="0" eb="1">
      <t>ク</t>
    </rPh>
    <phoneticPr fontId="17"/>
  </si>
  <si>
    <t>（つづき）</t>
    <phoneticPr fontId="19"/>
  </si>
  <si>
    <t>嫌　疑
不十分</t>
    <rPh sb="0" eb="1">
      <t>イヤ</t>
    </rPh>
    <rPh sb="2" eb="3">
      <t>ウタガ</t>
    </rPh>
    <rPh sb="4" eb="7">
      <t>フジュウブン</t>
    </rPh>
    <phoneticPr fontId="19"/>
  </si>
  <si>
    <t>その他</t>
    <phoneticPr fontId="19"/>
  </si>
  <si>
    <t>他の検察
庁に送致</t>
    <phoneticPr fontId="19"/>
  </si>
  <si>
    <t>家庭裁判
所に送致</t>
    <phoneticPr fontId="19"/>
  </si>
  <si>
    <t>計</t>
    <phoneticPr fontId="19"/>
  </si>
  <si>
    <t>通常受理</t>
    <phoneticPr fontId="19"/>
  </si>
  <si>
    <t>他の検察
庁 か ら</t>
    <phoneticPr fontId="19"/>
  </si>
  <si>
    <t>家庭裁判
所 か ら</t>
    <phoneticPr fontId="19"/>
  </si>
  <si>
    <t>検察官認
知・直受</t>
    <phoneticPr fontId="19"/>
  </si>
  <si>
    <t>司法警察
員 か ら</t>
    <phoneticPr fontId="19"/>
  </si>
  <si>
    <t>地　検</t>
    <phoneticPr fontId="19"/>
  </si>
  <si>
    <t>区　検</t>
    <phoneticPr fontId="19"/>
  </si>
  <si>
    <t>（つづき）</t>
    <phoneticPr fontId="19"/>
  </si>
  <si>
    <t>他の検察
庁に送致</t>
    <phoneticPr fontId="19"/>
  </si>
  <si>
    <t>家庭裁判
所に送致</t>
    <phoneticPr fontId="19"/>
  </si>
  <si>
    <t>地　検</t>
    <phoneticPr fontId="19"/>
  </si>
  <si>
    <t>区　検</t>
    <phoneticPr fontId="19"/>
  </si>
  <si>
    <t>罪　　　　　名</t>
    <rPh sb="0" eb="1">
      <t>ザイ</t>
    </rPh>
    <rPh sb="6" eb="7">
      <t>メイ</t>
    </rPh>
    <phoneticPr fontId="17"/>
  </si>
  <si>
    <t>通常
受理</t>
    <rPh sb="0" eb="2">
      <t>ツウジョウ</t>
    </rPh>
    <rPh sb="3" eb="5">
      <t>ジュリ</t>
    </rPh>
    <phoneticPr fontId="17"/>
  </si>
  <si>
    <t>起訴</t>
    <rPh sb="0" eb="2">
      <t>キソ</t>
    </rPh>
    <phoneticPr fontId="17"/>
  </si>
  <si>
    <t>起訴
猶予</t>
    <rPh sb="0" eb="2">
      <t>キソ</t>
    </rPh>
    <rPh sb="3" eb="5">
      <t>ユウヨ</t>
    </rPh>
    <phoneticPr fontId="17"/>
  </si>
  <si>
    <t>家裁
送致</t>
    <rPh sb="0" eb="2">
      <t>カサイ</t>
    </rPh>
    <rPh sb="3" eb="5">
      <t>ソウチ</t>
    </rPh>
    <phoneticPr fontId="17"/>
  </si>
  <si>
    <t>総　数</t>
    <phoneticPr fontId="17"/>
  </si>
  <si>
    <t>刑法犯</t>
    <phoneticPr fontId="17"/>
  </si>
  <si>
    <t>公務執行妨害</t>
    <rPh sb="0" eb="2">
      <t>コウム</t>
    </rPh>
    <rPh sb="2" eb="4">
      <t>シッコウ</t>
    </rPh>
    <phoneticPr fontId="17"/>
  </si>
  <si>
    <t>逃走</t>
    <phoneticPr fontId="17"/>
  </si>
  <si>
    <t>犯人蔵匿・証拠隠滅</t>
    <phoneticPr fontId="17"/>
  </si>
  <si>
    <t>放火</t>
    <phoneticPr fontId="17"/>
  </si>
  <si>
    <t>失火</t>
    <phoneticPr fontId="17"/>
  </si>
  <si>
    <t>船車往来危険</t>
    <phoneticPr fontId="17"/>
  </si>
  <si>
    <t>住居侵入</t>
    <phoneticPr fontId="17"/>
  </si>
  <si>
    <t>公文書偽造・偽造公文書行使</t>
  </si>
  <si>
    <t>私文書偽造</t>
    <phoneticPr fontId="17"/>
  </si>
  <si>
    <t>有価証券偽造</t>
    <phoneticPr fontId="17"/>
  </si>
  <si>
    <t>支払用カード電磁的記録関係</t>
    <rPh sb="0" eb="2">
      <t>シハラ</t>
    </rPh>
    <rPh sb="2" eb="3">
      <t>ヨウ</t>
    </rPh>
    <rPh sb="6" eb="8">
      <t>デンジ</t>
    </rPh>
    <rPh sb="8" eb="9">
      <t>テキ</t>
    </rPh>
    <rPh sb="9" eb="11">
      <t>キロク</t>
    </rPh>
    <rPh sb="11" eb="13">
      <t>カンケイ</t>
    </rPh>
    <phoneticPr fontId="11"/>
  </si>
  <si>
    <t>偽証</t>
    <phoneticPr fontId="17"/>
  </si>
  <si>
    <t>虚偽告訴</t>
    <phoneticPr fontId="17"/>
  </si>
  <si>
    <t>わいせつ・わいせつ文書頒布等</t>
  </si>
  <si>
    <t>強制わいせつ</t>
    <phoneticPr fontId="17"/>
  </si>
  <si>
    <t>賭博・富くじ</t>
    <phoneticPr fontId="17"/>
  </si>
  <si>
    <t>職権濫用</t>
    <phoneticPr fontId="17"/>
  </si>
  <si>
    <t>収賄</t>
    <phoneticPr fontId="17"/>
  </si>
  <si>
    <t>贈賄</t>
    <phoneticPr fontId="17"/>
  </si>
  <si>
    <t>殺人</t>
    <phoneticPr fontId="17"/>
  </si>
  <si>
    <t>嬰児殺</t>
    <phoneticPr fontId="17"/>
  </si>
  <si>
    <t>傷害</t>
    <phoneticPr fontId="17"/>
  </si>
  <si>
    <t>暴行</t>
    <phoneticPr fontId="17"/>
  </si>
  <si>
    <t>凶器準備集合・同結集</t>
    <phoneticPr fontId="17"/>
  </si>
  <si>
    <t>危険運転致死傷</t>
    <rPh sb="0" eb="1">
      <t>アブ</t>
    </rPh>
    <rPh sb="1" eb="2">
      <t>ケン</t>
    </rPh>
    <rPh sb="2" eb="3">
      <t>ウン</t>
    </rPh>
    <rPh sb="3" eb="4">
      <t>テン</t>
    </rPh>
    <rPh sb="4" eb="5">
      <t>イタ</t>
    </rPh>
    <rPh sb="5" eb="6">
      <t>シ</t>
    </rPh>
    <rPh sb="6" eb="7">
      <t>キズ</t>
    </rPh>
    <phoneticPr fontId="11"/>
  </si>
  <si>
    <t>過失致死傷</t>
    <phoneticPr fontId="17"/>
  </si>
  <si>
    <t>業務上（重）過失致死傷</t>
  </si>
  <si>
    <t>脅迫</t>
    <phoneticPr fontId="17"/>
  </si>
  <si>
    <t>略取・誘拐・人身売買</t>
    <rPh sb="6" eb="8">
      <t>ジンシン</t>
    </rPh>
    <rPh sb="8" eb="10">
      <t>バイバイ</t>
    </rPh>
    <phoneticPr fontId="11"/>
  </si>
  <si>
    <t>身の代金略取・誘拐</t>
    <phoneticPr fontId="17"/>
  </si>
  <si>
    <t>名誉毀損</t>
    <phoneticPr fontId="17"/>
  </si>
  <si>
    <t>信用毀損・業務妨害</t>
    <phoneticPr fontId="17"/>
  </si>
  <si>
    <t>窃盗</t>
    <phoneticPr fontId="17"/>
  </si>
  <si>
    <t>強盗</t>
    <phoneticPr fontId="17"/>
  </si>
  <si>
    <t>強盗致死傷</t>
    <phoneticPr fontId="17"/>
  </si>
  <si>
    <t>詐欺</t>
    <phoneticPr fontId="17"/>
  </si>
  <si>
    <t>背任</t>
    <phoneticPr fontId="17"/>
  </si>
  <si>
    <t>恐喝</t>
    <phoneticPr fontId="17"/>
  </si>
  <si>
    <t>横領</t>
    <phoneticPr fontId="17"/>
  </si>
  <si>
    <t>盗品等関係</t>
    <rPh sb="2" eb="3">
      <t>トウ</t>
    </rPh>
    <phoneticPr fontId="17"/>
  </si>
  <si>
    <t>毀棄・隠匿</t>
    <phoneticPr fontId="17"/>
  </si>
  <si>
    <t>暴力行為等処罰に関する法律
（集団暴行等）</t>
  </si>
  <si>
    <t>暴力行為等処罰に関する法律
（銃砲刀剣類傷害）</t>
  </si>
  <si>
    <t>暴力行為等処罰に関する法律
（常習傷害・常習暴行等）</t>
  </si>
  <si>
    <t>暴力行為等処罰に関する法律
（面会強請等・利益供与等）</t>
  </si>
  <si>
    <t>その他の刑法犯</t>
    <phoneticPr fontId="17"/>
  </si>
  <si>
    <t>特別法犯</t>
  </si>
  <si>
    <t>公職選挙法（衆議院議員選挙）</t>
    <phoneticPr fontId="17"/>
  </si>
  <si>
    <t>公職選挙法（参議院議員選挙）</t>
    <rPh sb="9" eb="11">
      <t>ギイン</t>
    </rPh>
    <phoneticPr fontId="19"/>
  </si>
  <si>
    <t>公職選挙法（地方選挙）</t>
    <phoneticPr fontId="17"/>
  </si>
  <si>
    <t>国家公務員法</t>
  </si>
  <si>
    <t>地方公務員法</t>
  </si>
  <si>
    <t>軽犯罪法</t>
  </si>
  <si>
    <t>古物営業法</t>
  </si>
  <si>
    <t>火薬類取締法</t>
  </si>
  <si>
    <t>銃砲刀剣類所持等取締法</t>
  </si>
  <si>
    <t>売春防止法</t>
  </si>
  <si>
    <t>児童福祉法</t>
  </si>
  <si>
    <t>自動車損害賠償保障法</t>
    <phoneticPr fontId="17"/>
  </si>
  <si>
    <t xml:space="preserve">食品衛生法 </t>
  </si>
  <si>
    <t>廃棄物の処理及び清掃に関する法律</t>
  </si>
  <si>
    <t>大気汚染防止法</t>
  </si>
  <si>
    <t>大麻取締法</t>
  </si>
  <si>
    <t>麻薬及び向精神薬取締法</t>
    <phoneticPr fontId="17"/>
  </si>
  <si>
    <t>あへん法</t>
  </si>
  <si>
    <t>毒物及び劇物取締法</t>
    <phoneticPr fontId="17"/>
  </si>
  <si>
    <t>船員法</t>
  </si>
  <si>
    <t>労働基準法</t>
  </si>
  <si>
    <t>労働安全衛生法</t>
  </si>
  <si>
    <t>職業安定法</t>
  </si>
  <si>
    <t>所得税法</t>
  </si>
  <si>
    <t>法人税法</t>
  </si>
  <si>
    <t>消費税法</t>
    <rPh sb="0" eb="1">
      <t>ケ</t>
    </rPh>
    <rPh sb="1" eb="2">
      <t>ヒ</t>
    </rPh>
    <phoneticPr fontId="19"/>
  </si>
  <si>
    <t>関税法</t>
  </si>
  <si>
    <t>質屋営業法</t>
  </si>
  <si>
    <t>出資の受入れ、預り金及び金利等の取締り
 に関する法律</t>
    <phoneticPr fontId="17"/>
  </si>
  <si>
    <t>たばこ事業法</t>
  </si>
  <si>
    <t>農地法</t>
  </si>
  <si>
    <t>鳥獣の保護及び管理並びに狩猟の適正化に
 関する法律</t>
    <rPh sb="7" eb="9">
      <t>カンリ</t>
    </rPh>
    <rPh sb="9" eb="10">
      <t>ナラ</t>
    </rPh>
    <phoneticPr fontId="17"/>
  </si>
  <si>
    <t>森林法</t>
  </si>
  <si>
    <t xml:space="preserve">漁船法　　　　　 </t>
  </si>
  <si>
    <t>水産資源保護法</t>
  </si>
  <si>
    <t>漁業法（選挙・投票以外）</t>
    <phoneticPr fontId="17"/>
  </si>
  <si>
    <t>小型機船底びき網漁業取締規則</t>
  </si>
  <si>
    <t>指定漁業の許可及び取締り等に関する省令</t>
    <phoneticPr fontId="17"/>
  </si>
  <si>
    <t>外国為替及び外国貿易法</t>
    <phoneticPr fontId="17"/>
  </si>
  <si>
    <t>宅地建物取引業法</t>
    <phoneticPr fontId="17"/>
  </si>
  <si>
    <t>水質汚濁防止法</t>
  </si>
  <si>
    <t>物価統制令</t>
  </si>
  <si>
    <t>主要食糧の需給及び価格の安定に関する法律</t>
    <phoneticPr fontId="17"/>
  </si>
  <si>
    <t>道路運送法</t>
  </si>
  <si>
    <t>道路運送車両法</t>
    <phoneticPr fontId="17"/>
  </si>
  <si>
    <t>船舶安全法</t>
  </si>
  <si>
    <t>港則法</t>
    <rPh sb="0" eb="2">
      <t>コウソク</t>
    </rPh>
    <rPh sb="2" eb="3">
      <t>ホウ</t>
    </rPh>
    <phoneticPr fontId="17"/>
  </si>
  <si>
    <t>船舶職員及び小型船舶操縦者法</t>
    <rPh sb="4" eb="5">
      <t>オヨ</t>
    </rPh>
    <rPh sb="6" eb="8">
      <t>コガタ</t>
    </rPh>
    <rPh sb="8" eb="10">
      <t>センパク</t>
    </rPh>
    <rPh sb="10" eb="12">
      <t>ソウジュウ</t>
    </rPh>
    <rPh sb="12" eb="13">
      <t>シャ</t>
    </rPh>
    <phoneticPr fontId="19"/>
  </si>
  <si>
    <t>海上交通安全法</t>
  </si>
  <si>
    <t>海洋汚染等及び海上災害の防止に関する法律</t>
    <rPh sb="0" eb="1">
      <t>ウミ</t>
    </rPh>
    <rPh sb="4" eb="5">
      <t>トウ</t>
    </rPh>
    <rPh sb="12" eb="13">
      <t>ボウ</t>
    </rPh>
    <rPh sb="13" eb="14">
      <t>ドメ</t>
    </rPh>
    <phoneticPr fontId="19"/>
  </si>
  <si>
    <t>郵便法</t>
  </si>
  <si>
    <t>電波法</t>
  </si>
  <si>
    <t>鉄道営業法</t>
  </si>
  <si>
    <t>砂利採取法</t>
  </si>
  <si>
    <t>河川法</t>
  </si>
  <si>
    <t>建築基準法</t>
  </si>
  <si>
    <t>出入国管理及び難民認定法</t>
    <phoneticPr fontId="17"/>
  </si>
  <si>
    <t>地方公共団体条例（公安条例）</t>
    <phoneticPr fontId="17"/>
  </si>
  <si>
    <t>地方公共団体条例（その他）</t>
    <phoneticPr fontId="17"/>
  </si>
  <si>
    <t>地方公共団体規則</t>
    <phoneticPr fontId="17"/>
  </si>
  <si>
    <t>その他の特別法犯</t>
    <phoneticPr fontId="17"/>
  </si>
  <si>
    <t>26－11－１　罪名別新受刑者数</t>
    <rPh sb="8" eb="10">
      <t>ザイメイ</t>
    </rPh>
    <rPh sb="10" eb="11">
      <t>ベツ</t>
    </rPh>
    <phoneticPr fontId="3"/>
  </si>
  <si>
    <t>麻薬犯等</t>
    <rPh sb="2" eb="3">
      <t>ハン</t>
    </rPh>
    <rPh sb="3" eb="4">
      <t>トウ</t>
    </rPh>
    <phoneticPr fontId="3"/>
  </si>
  <si>
    <t>その他</t>
    <rPh sb="2" eb="3">
      <t>タ</t>
    </rPh>
    <phoneticPr fontId="3"/>
  </si>
  <si>
    <t>資料：沖縄刑務所「業務資料」</t>
    <phoneticPr fontId="3"/>
  </si>
  <si>
    <t>26－11－２　年齢別新受刑者数</t>
    <rPh sb="11" eb="12">
      <t>シン</t>
    </rPh>
    <rPh sb="12" eb="15">
      <t>ジュケイシャ</t>
    </rPh>
    <rPh sb="15" eb="16">
      <t>スウ</t>
    </rPh>
    <phoneticPr fontId="3"/>
  </si>
  <si>
    <t>18歳未満</t>
    <rPh sb="2" eb="5">
      <t>サイミマン</t>
    </rPh>
    <phoneticPr fontId="3"/>
  </si>
  <si>
    <t>30歳～39歳　</t>
    <phoneticPr fontId="3"/>
  </si>
  <si>
    <t>60歳以上</t>
    <phoneticPr fontId="3"/>
  </si>
  <si>
    <t>資料：沖縄刑務所「業務資料」</t>
    <phoneticPr fontId="3"/>
  </si>
  <si>
    <t>15年
以上</t>
    <phoneticPr fontId="3"/>
  </si>
  <si>
    <t>14年
以上</t>
    <rPh sb="5" eb="6">
      <t>ウエ</t>
    </rPh>
    <phoneticPr fontId="3"/>
  </si>
  <si>
    <t>10年
以下</t>
    <phoneticPr fontId="3"/>
  </si>
  <si>
    <t>５年
以下</t>
    <phoneticPr fontId="3"/>
  </si>
  <si>
    <t>３年
以下</t>
    <phoneticPr fontId="3"/>
  </si>
  <si>
    <t>２年
以下</t>
    <phoneticPr fontId="3"/>
  </si>
  <si>
    <t>１年
以下</t>
    <phoneticPr fontId="3"/>
  </si>
  <si>
    <t>-</t>
    <phoneticPr fontId="7"/>
  </si>
  <si>
    <r>
      <t>資料：</t>
    </r>
    <r>
      <rPr>
        <sz val="8"/>
        <rFont val="ＭＳ Ｐ明朝"/>
        <family val="1"/>
        <charset val="128"/>
      </rPr>
      <t>裁判所「司法統計年報（家事事件編）」</t>
    </r>
    <rPh sb="0" eb="2">
      <t>シリョウ</t>
    </rPh>
    <rPh sb="3" eb="6">
      <t>サイバンショ</t>
    </rPh>
    <rPh sb="7" eb="9">
      <t>シホウ</t>
    </rPh>
    <rPh sb="9" eb="11">
      <t>トウケイ</t>
    </rPh>
    <rPh sb="11" eb="13">
      <t>ネンポウ</t>
    </rPh>
    <rPh sb="14" eb="16">
      <t>カジ</t>
    </rPh>
    <rPh sb="16" eb="18">
      <t>ジケン</t>
    </rPh>
    <rPh sb="18" eb="19">
      <t>ヘン</t>
    </rPh>
    <phoneticPr fontId="19"/>
  </si>
  <si>
    <r>
      <t>資料：</t>
    </r>
    <r>
      <rPr>
        <sz val="8"/>
        <rFont val="ＭＳ Ｐ明朝"/>
        <family val="1"/>
        <charset val="128"/>
      </rPr>
      <t>裁判所「司法統計年報（少年事件編）」</t>
    </r>
    <rPh sb="0" eb="2">
      <t>シリョウ</t>
    </rPh>
    <rPh sb="3" eb="6">
      <t>サイバンショ</t>
    </rPh>
    <rPh sb="7" eb="9">
      <t>シホウ</t>
    </rPh>
    <rPh sb="9" eb="11">
      <t>トウケイ</t>
    </rPh>
    <rPh sb="11" eb="13">
      <t>ネンポウ</t>
    </rPh>
    <rPh sb="14" eb="16">
      <t>ショウネン</t>
    </rPh>
    <rPh sb="16" eb="18">
      <t>ジケン</t>
    </rPh>
    <rPh sb="18" eb="19">
      <t>ヘン</t>
    </rPh>
    <phoneticPr fontId="19"/>
  </si>
  <si>
    <t>資料：法務省「検察統計年報」</t>
    <rPh sb="0" eb="2">
      <t>シリョウ</t>
    </rPh>
    <rPh sb="3" eb="6">
      <t>ホウムショウ</t>
    </rPh>
    <rPh sb="7" eb="9">
      <t>ケンサツ</t>
    </rPh>
    <rPh sb="9" eb="11">
      <t>トウケイ</t>
    </rPh>
    <rPh sb="11" eb="13">
      <t>ネンポウ</t>
    </rPh>
    <phoneticPr fontId="19"/>
  </si>
  <si>
    <r>
      <t>資料：</t>
    </r>
    <r>
      <rPr>
        <sz val="8"/>
        <rFont val="ＭＳ Ｐ明朝"/>
        <family val="1"/>
        <charset val="128"/>
      </rPr>
      <t>法務省「検察統計年報」</t>
    </r>
    <rPh sb="0" eb="2">
      <t>シリョウ</t>
    </rPh>
    <rPh sb="3" eb="6">
      <t>ホウムショウ</t>
    </rPh>
    <rPh sb="7" eb="9">
      <t>ケンサツ</t>
    </rPh>
    <rPh sb="9" eb="11">
      <t>トウケイ</t>
    </rPh>
    <rPh sb="11" eb="13">
      <t>ネンポウ</t>
    </rPh>
    <phoneticPr fontId="19"/>
  </si>
  <si>
    <t>資料：法務省「検察統計年報」</t>
    <rPh sb="0" eb="2">
      <t>シリョウ</t>
    </rPh>
    <rPh sb="3" eb="6">
      <t>ホウムショウ</t>
    </rPh>
    <rPh sb="7" eb="9">
      <t>ケンサツ</t>
    </rPh>
    <rPh sb="9" eb="11">
      <t>トウケイ</t>
    </rPh>
    <rPh sb="11" eb="13">
      <t>ネンポウ</t>
    </rPh>
    <phoneticPr fontId="17"/>
  </si>
  <si>
    <t>＜第26章　司法・警察＞</t>
  </si>
  <si>
    <t>刑法犯罪種別認知・検挙件数及び検挙人員</t>
    <rPh sb="0" eb="3">
      <t>ケイホウハン</t>
    </rPh>
    <rPh sb="4" eb="5">
      <t>タネ</t>
    </rPh>
    <phoneticPr fontId="1"/>
  </si>
  <si>
    <t>刑法犯罪種別，犯行時の年齢別，検挙人員及び触法少年補導人員</t>
    <phoneticPr fontId="7"/>
  </si>
  <si>
    <t>民事・行政事件の裁判所別，新受・既済・未済別件数</t>
    <phoneticPr fontId="7"/>
  </si>
  <si>
    <t>刑事事件の裁判所別，新受・既済・未済別人員</t>
    <rPh sb="10" eb="12">
      <t>シンジュ</t>
    </rPh>
    <phoneticPr fontId="1"/>
  </si>
  <si>
    <t>家事事件及び訴訟事件の種類別，受理・既済・未済件数</t>
    <rPh sb="4" eb="5">
      <t>オヨ</t>
    </rPh>
    <rPh sb="6" eb="8">
      <t>ソショウ</t>
    </rPh>
    <rPh sb="8" eb="10">
      <t>ジケン</t>
    </rPh>
    <phoneticPr fontId="1"/>
  </si>
  <si>
    <t>少年事件の種類別，受理・既済・未済件数</t>
    <rPh sb="9" eb="11">
      <t>ジュリ</t>
    </rPh>
    <rPh sb="17" eb="19">
      <t>ケンスウ</t>
    </rPh>
    <phoneticPr fontId="1"/>
  </si>
  <si>
    <t>那覇地方検察庁管内被疑事件の受理，既済及び未済人員（道路交通法等違反被疑事件を除く）</t>
    <rPh sb="0" eb="2">
      <t>ナハ</t>
    </rPh>
    <rPh sb="2" eb="4">
      <t>チホウ</t>
    </rPh>
    <rPh sb="4" eb="7">
      <t>ケンサツチョウ</t>
    </rPh>
    <rPh sb="7" eb="9">
      <t>カンナイ</t>
    </rPh>
    <rPh sb="9" eb="11">
      <t>ヒギ</t>
    </rPh>
    <rPh sb="11" eb="13">
      <t>ジケン</t>
    </rPh>
    <rPh sb="14" eb="16">
      <t>ジュリ</t>
    </rPh>
    <phoneticPr fontId="1"/>
  </si>
  <si>
    <t>那覇地方検察庁管内自動車による過失致死傷被疑事件の受理，既済及び未済人員</t>
    <rPh sb="0" eb="2">
      <t>ナハ</t>
    </rPh>
    <rPh sb="2" eb="4">
      <t>チホウ</t>
    </rPh>
    <rPh sb="4" eb="7">
      <t>ケンサツチョウ</t>
    </rPh>
    <rPh sb="7" eb="9">
      <t>カンナイ</t>
    </rPh>
    <rPh sb="9" eb="12">
      <t>ジドウシャ</t>
    </rPh>
    <rPh sb="15" eb="17">
      <t>カシツ</t>
    </rPh>
    <rPh sb="17" eb="20">
      <t>チシショウ</t>
    </rPh>
    <phoneticPr fontId="1"/>
  </si>
  <si>
    <t>那覇地方検察庁管内道路交通法等違反被疑事件の受理，既済及び未済人員</t>
    <rPh sb="0" eb="2">
      <t>ナハ</t>
    </rPh>
    <rPh sb="2" eb="4">
      <t>チホウ</t>
    </rPh>
    <rPh sb="4" eb="7">
      <t>ケンサツチョウ</t>
    </rPh>
    <rPh sb="7" eb="9">
      <t>カンナイ</t>
    </rPh>
    <rPh sb="9" eb="11">
      <t>ドウロ</t>
    </rPh>
    <rPh sb="11" eb="15">
      <t>コウツウホウトウ</t>
    </rPh>
    <rPh sb="15" eb="17">
      <t>イハン</t>
    </rPh>
    <phoneticPr fontId="1"/>
  </si>
  <si>
    <t>那覇地方検察庁管内の罪名別被疑事件の通常受理，起訴，起訴猶予及び家庭裁判所送致人員（自動車による過失致死傷及び道路交通法等違反被疑事件を除く）</t>
    <rPh sb="0" eb="2">
      <t>ナハ</t>
    </rPh>
    <rPh sb="2" eb="4">
      <t>チホウ</t>
    </rPh>
    <rPh sb="4" eb="7">
      <t>ケンサツチョウ</t>
    </rPh>
    <rPh sb="7" eb="9">
      <t>カンナイ</t>
    </rPh>
    <rPh sb="10" eb="12">
      <t>ザイメイ</t>
    </rPh>
    <rPh sb="12" eb="13">
      <t>ベツ</t>
    </rPh>
    <rPh sb="13" eb="15">
      <t>ヒギ</t>
    </rPh>
    <rPh sb="15" eb="17">
      <t>ジケン</t>
    </rPh>
    <phoneticPr fontId="1"/>
  </si>
  <si>
    <t>同上２（つづき）</t>
    <rPh sb="0" eb="2">
      <t>ドウジョウ</t>
    </rPh>
    <phoneticPr fontId="7"/>
  </si>
  <si>
    <t>11-1</t>
    <phoneticPr fontId="7"/>
  </si>
  <si>
    <t>罪名別新受刑者数</t>
    <rPh sb="0" eb="1">
      <t>ザイ</t>
    </rPh>
    <rPh sb="1" eb="2">
      <t>メイ</t>
    </rPh>
    <rPh sb="2" eb="3">
      <t>ベツ</t>
    </rPh>
    <rPh sb="3" eb="4">
      <t>シン</t>
    </rPh>
    <rPh sb="4" eb="7">
      <t>ジュケイシャ</t>
    </rPh>
    <rPh sb="7" eb="8">
      <t>スウ</t>
    </rPh>
    <phoneticPr fontId="1"/>
  </si>
  <si>
    <t>11-2</t>
  </si>
  <si>
    <t>年齢別新受刑者数</t>
    <rPh sb="0" eb="2">
      <t>ネンレイ</t>
    </rPh>
    <rPh sb="2" eb="3">
      <t>ベツ</t>
    </rPh>
    <rPh sb="3" eb="4">
      <t>シン</t>
    </rPh>
    <rPh sb="4" eb="7">
      <t>ジュケイシャ</t>
    </rPh>
    <rPh sb="7" eb="8">
      <t>スウ</t>
    </rPh>
    <phoneticPr fontId="1"/>
  </si>
  <si>
    <t>11-3</t>
  </si>
  <si>
    <t>刑名別，刑期別新受刑者数</t>
    <rPh sb="0" eb="1">
      <t>ケイ</t>
    </rPh>
    <rPh sb="1" eb="2">
      <t>メイ</t>
    </rPh>
    <rPh sb="2" eb="3">
      <t>ベツ</t>
    </rPh>
    <rPh sb="4" eb="7">
      <t>ケイキベツ</t>
    </rPh>
    <rPh sb="7" eb="11">
      <t>シンジュケイシャ</t>
    </rPh>
    <rPh sb="11" eb="12">
      <t>カズ</t>
    </rPh>
    <phoneticPr fontId="1"/>
  </si>
  <si>
    <t>強制性交等</t>
    <phoneticPr fontId="3"/>
  </si>
  <si>
    <t>資料：県警察本部刑事部刑事企画課「犯罪統計書」</t>
    <phoneticPr fontId="7"/>
  </si>
  <si>
    <t>26－2　刑法犯罪種別、犯行時の年齢別、検挙人員及び触法少年補導人員</t>
    <rPh sb="24" eb="25">
      <t>オヨ</t>
    </rPh>
    <phoneticPr fontId="3"/>
  </si>
  <si>
    <t>26－３　民事・行政事件の裁判所別、新受・既済・未済別件数</t>
    <rPh sb="18" eb="19">
      <t>シン</t>
    </rPh>
    <rPh sb="19" eb="20">
      <t>ジュ</t>
    </rPh>
    <phoneticPr fontId="3"/>
  </si>
  <si>
    <t>26－４　刑事事件の裁判所別、新受・既済・未済別人員</t>
    <rPh sb="15" eb="17">
      <t>シンジュ</t>
    </rPh>
    <phoneticPr fontId="3"/>
  </si>
  <si>
    <t>26－５　家事事件及び訴訟事件の種類別、受理・既済・未済件数</t>
    <rPh sb="5" eb="7">
      <t>カジ</t>
    </rPh>
    <rPh sb="7" eb="9">
      <t>ジケン</t>
    </rPh>
    <rPh sb="9" eb="10">
      <t>オヨ</t>
    </rPh>
    <rPh sb="11" eb="13">
      <t>ソショウ</t>
    </rPh>
    <rPh sb="13" eb="15">
      <t>ジケン</t>
    </rPh>
    <rPh sb="16" eb="19">
      <t>シュルイベツ</t>
    </rPh>
    <rPh sb="20" eb="22">
      <t>ジュリ</t>
    </rPh>
    <rPh sb="23" eb="25">
      <t>キサイ</t>
    </rPh>
    <rPh sb="26" eb="28">
      <t>ミサイ</t>
    </rPh>
    <rPh sb="28" eb="30">
      <t>ケンスウ</t>
    </rPh>
    <phoneticPr fontId="19"/>
  </si>
  <si>
    <t>26－６　少年事件の種類別、受理・既済・未済件数</t>
    <rPh sb="5" eb="7">
      <t>ショウネン</t>
    </rPh>
    <rPh sb="7" eb="9">
      <t>ジケン</t>
    </rPh>
    <rPh sb="10" eb="12">
      <t>シュルイ</t>
    </rPh>
    <rPh sb="12" eb="13">
      <t>ベツ</t>
    </rPh>
    <rPh sb="14" eb="16">
      <t>ジュリ</t>
    </rPh>
    <rPh sb="17" eb="19">
      <t>キサイ</t>
    </rPh>
    <rPh sb="20" eb="22">
      <t>ミサイ</t>
    </rPh>
    <rPh sb="22" eb="24">
      <t>ケンスウ</t>
    </rPh>
    <phoneticPr fontId="19"/>
  </si>
  <si>
    <t>26－７　那覇地方検察庁管内被疑事件の受理、既済及び未済人員</t>
    <rPh sb="5" eb="7">
      <t>ナハ</t>
    </rPh>
    <rPh sb="7" eb="9">
      <t>チホウ</t>
    </rPh>
    <rPh sb="9" eb="12">
      <t>ケンサツチョウ</t>
    </rPh>
    <phoneticPr fontId="19"/>
  </si>
  <si>
    <t>26－8　那覇地方検察庁管内自動車による過失致死傷等被疑事件の受理、</t>
    <rPh sb="5" eb="7">
      <t>ナハ</t>
    </rPh>
    <rPh sb="7" eb="9">
      <t>チホウ</t>
    </rPh>
    <rPh sb="9" eb="12">
      <t>ケンサツチョウ</t>
    </rPh>
    <rPh sb="14" eb="17">
      <t>ジドウシャ</t>
    </rPh>
    <rPh sb="20" eb="22">
      <t>カシツ</t>
    </rPh>
    <rPh sb="22" eb="25">
      <t>チシショウ</t>
    </rPh>
    <rPh sb="25" eb="26">
      <t>トウ</t>
    </rPh>
    <rPh sb="26" eb="28">
      <t>ヒギ</t>
    </rPh>
    <rPh sb="28" eb="30">
      <t>ジケン</t>
    </rPh>
    <phoneticPr fontId="19"/>
  </si>
  <si>
    <t>26－9　那覇地方検察庁管内道路交通法等違反被疑事件の受理、既済及び未済人員</t>
    <rPh sb="5" eb="7">
      <t>ナハ</t>
    </rPh>
    <rPh sb="7" eb="9">
      <t>チホウ</t>
    </rPh>
    <rPh sb="9" eb="12">
      <t>ケンサツチョウ</t>
    </rPh>
    <rPh sb="14" eb="16">
      <t>ドウロ</t>
    </rPh>
    <rPh sb="16" eb="19">
      <t>コウツウホウ</t>
    </rPh>
    <rPh sb="19" eb="20">
      <t>トウ</t>
    </rPh>
    <rPh sb="20" eb="22">
      <t>イハン</t>
    </rPh>
    <phoneticPr fontId="19"/>
  </si>
  <si>
    <t>　26－11－３　刑名別、刑期別新受刑者数</t>
    <rPh sb="16" eb="17">
      <t>シン</t>
    </rPh>
    <rPh sb="17" eb="20">
      <t>ジュケイシャ</t>
    </rPh>
    <rPh sb="20" eb="21">
      <t>スウ</t>
    </rPh>
    <phoneticPr fontId="3"/>
  </si>
  <si>
    <t xml:space="preserve"> 令和元年</t>
    <rPh sb="1" eb="3">
      <t>レイワ</t>
    </rPh>
    <rPh sb="3" eb="5">
      <t>ガンネン</t>
    </rPh>
    <rPh sb="4" eb="5">
      <t>ネン</t>
    </rPh>
    <phoneticPr fontId="17"/>
  </si>
  <si>
    <t>令和元年</t>
    <rPh sb="0" eb="2">
      <t>レイワ</t>
    </rPh>
    <rPh sb="2" eb="4">
      <t>ガンネン</t>
    </rPh>
    <phoneticPr fontId="7"/>
  </si>
  <si>
    <t>強制性交等</t>
    <rPh sb="0" eb="2">
      <t>キョウセイ</t>
    </rPh>
    <rPh sb="2" eb="4">
      <t>セイコウ</t>
    </rPh>
    <rPh sb="4" eb="5">
      <t>トウ</t>
    </rPh>
    <phoneticPr fontId="3"/>
  </si>
  <si>
    <t>令和元年</t>
    <rPh sb="0" eb="2">
      <t>レイワ</t>
    </rPh>
    <rPh sb="2" eb="4">
      <t>ガンネン</t>
    </rPh>
    <rPh sb="3" eb="4">
      <t>ネン</t>
    </rPh>
    <phoneticPr fontId="3"/>
  </si>
  <si>
    <t>令和元年度</t>
    <rPh sb="0" eb="2">
      <t>レイワ</t>
    </rPh>
    <rPh sb="2" eb="4">
      <t>ガンネン</t>
    </rPh>
    <rPh sb="3" eb="4">
      <t>ネン</t>
    </rPh>
    <rPh sb="4" eb="5">
      <t>ド</t>
    </rPh>
    <phoneticPr fontId="19"/>
  </si>
  <si>
    <t>令和元年</t>
    <rPh sb="0" eb="2">
      <t>レイワ</t>
    </rPh>
    <rPh sb="2" eb="4">
      <t>ガンネン</t>
    </rPh>
    <rPh sb="3" eb="4">
      <t>ネン</t>
    </rPh>
    <phoneticPr fontId="19"/>
  </si>
  <si>
    <r>
      <t>令和元年</t>
    </r>
    <r>
      <rPr>
        <sz val="8"/>
        <rFont val="ＭＳ 明朝"/>
        <family val="1"/>
        <charset val="128"/>
      </rPr>
      <t/>
    </r>
    <rPh sb="0" eb="2">
      <t>レイワ</t>
    </rPh>
    <rPh sb="2" eb="4">
      <t>ガンネン</t>
    </rPh>
    <phoneticPr fontId="17"/>
  </si>
  <si>
    <t>令和元年</t>
    <rPh sb="0" eb="2">
      <t>レイワ</t>
    </rPh>
    <rPh sb="2" eb="4">
      <t>ガンネン</t>
    </rPh>
    <phoneticPr fontId="17"/>
  </si>
  <si>
    <t>２年</t>
    <rPh sb="1" eb="2">
      <t>ガンネン</t>
    </rPh>
    <phoneticPr fontId="3"/>
  </si>
  <si>
    <t>25年</t>
    <rPh sb="2" eb="3">
      <t>ネン</t>
    </rPh>
    <phoneticPr fontId="7"/>
  </si>
  <si>
    <t>26年</t>
    <rPh sb="2" eb="3">
      <t>ネン</t>
    </rPh>
    <phoneticPr fontId="7"/>
  </si>
  <si>
    <t>27年</t>
    <rPh sb="2" eb="3">
      <t>ネン</t>
    </rPh>
    <phoneticPr fontId="7"/>
  </si>
  <si>
    <t>28年</t>
    <rPh sb="2" eb="3">
      <t>ネン</t>
    </rPh>
    <phoneticPr fontId="7"/>
  </si>
  <si>
    <t>29年</t>
    <rPh sb="2" eb="3">
      <t>ネン</t>
    </rPh>
    <phoneticPr fontId="7"/>
  </si>
  <si>
    <t>30年</t>
    <rPh sb="2" eb="3">
      <t>ネン</t>
    </rPh>
    <phoneticPr fontId="7"/>
  </si>
  <si>
    <t>（道路交通法等違反被疑事件を除く）</t>
    <phoneticPr fontId="19"/>
  </si>
  <si>
    <t>国際的な協力下に規制薬物に係る不正行為を助長する行為等の防止を図るための麻薬及び向精神薬取締法等の特例等に関する法律</t>
    <phoneticPr fontId="17"/>
  </si>
  <si>
    <t>組織的な犯罪の処罰及び犯罪収益の規制等に関する法律
(３条・６条・７条の罪)</t>
    <phoneticPr fontId="17"/>
  </si>
  <si>
    <t>組織的な犯罪の処罰及び犯罪収益
  の規制等に関する法律
（９条～11条の罪）</t>
    <phoneticPr fontId="17"/>
  </si>
  <si>
    <t>風俗営業等の規制及び業務の適正化等に関する法律</t>
    <phoneticPr fontId="17"/>
  </si>
  <si>
    <t>無差別大量殺人行為を行った団体の規制に関する法律</t>
    <phoneticPr fontId="17"/>
  </si>
  <si>
    <t>医薬品、医療機器等の品質、有効性及び安全性の確保等に関する法律</t>
    <rPh sb="0" eb="3">
      <t>イヤクヒン</t>
    </rPh>
    <rPh sb="4" eb="6">
      <t>イリョウ</t>
    </rPh>
    <rPh sb="6" eb="8">
      <t>キキ</t>
    </rPh>
    <rPh sb="8" eb="9">
      <t>トウ</t>
    </rPh>
    <rPh sb="10" eb="12">
      <t>ヒンシツ</t>
    </rPh>
    <rPh sb="13" eb="16">
      <t>ユウコウセイ</t>
    </rPh>
    <rPh sb="16" eb="17">
      <t>オヨ</t>
    </rPh>
    <rPh sb="18" eb="19">
      <t>ヤス</t>
    </rPh>
    <rPh sb="19" eb="20">
      <t>ゼン</t>
    </rPh>
    <rPh sb="20" eb="21">
      <t>セイ</t>
    </rPh>
    <rPh sb="22" eb="24">
      <t>カクホ</t>
    </rPh>
    <rPh sb="24" eb="25">
      <t>トウ</t>
    </rPh>
    <rPh sb="26" eb="27">
      <t>カン</t>
    </rPh>
    <rPh sb="29" eb="31">
      <t>ホウリツ</t>
    </rPh>
    <phoneticPr fontId="17"/>
  </si>
  <si>
    <t>　　30年</t>
  </si>
  <si>
    <t>令和元年</t>
    <rPh sb="0" eb="2">
      <t>レイワ</t>
    </rPh>
    <rPh sb="2" eb="4">
      <t>ガンネン</t>
    </rPh>
    <phoneticPr fontId="3"/>
  </si>
  <si>
    <t>　　２年</t>
    <rPh sb="3" eb="4">
      <t>ネン</t>
    </rPh>
    <phoneticPr fontId="3"/>
  </si>
  <si>
    <t>　　２年</t>
    <rPh sb="3" eb="4">
      <t>ネン</t>
    </rPh>
    <phoneticPr fontId="7"/>
  </si>
  <si>
    <t>令和２年度</t>
    <rPh sb="0" eb="2">
      <t>レイワ</t>
    </rPh>
    <rPh sb="3" eb="5">
      <t>ネンド</t>
    </rPh>
    <rPh sb="4" eb="5">
      <t>ド</t>
    </rPh>
    <phoneticPr fontId="19"/>
  </si>
  <si>
    <r>
      <t>令和２年</t>
    </r>
    <r>
      <rPr>
        <sz val="8"/>
        <rFont val="ＭＳ 明朝"/>
        <family val="1"/>
        <charset val="128"/>
      </rPr>
      <t/>
    </r>
    <rPh sb="0" eb="2">
      <t>レイワ</t>
    </rPh>
    <rPh sb="3" eb="4">
      <t>ネン</t>
    </rPh>
    <phoneticPr fontId="17"/>
  </si>
  <si>
    <t>令和２年</t>
    <rPh sb="0" eb="2">
      <t>レイワ</t>
    </rPh>
    <rPh sb="3" eb="4">
      <t>ネン</t>
    </rPh>
    <phoneticPr fontId="17"/>
  </si>
  <si>
    <t xml:space="preserve">強制性交等 </t>
    <rPh sb="0" eb="2">
      <t>キョウセイ</t>
    </rPh>
    <rPh sb="2" eb="4">
      <t>セイコウ</t>
    </rPh>
    <rPh sb="4" eb="5">
      <t>トウ</t>
    </rPh>
    <phoneticPr fontId="17"/>
  </si>
  <si>
    <t xml:space="preserve">強盗・強制性交等 </t>
    <rPh sb="3" eb="5">
      <t>キョウセイ</t>
    </rPh>
    <rPh sb="5" eb="7">
      <t>セイコウ</t>
    </rPh>
    <rPh sb="7" eb="8">
      <t>トウ</t>
    </rPh>
    <phoneticPr fontId="17"/>
  </si>
  <si>
    <t>14
歳</t>
    <rPh sb="3" eb="4">
      <t>サイ</t>
    </rPh>
    <phoneticPr fontId="3"/>
  </si>
  <si>
    <t>15
歳</t>
    <rPh sb="3" eb="4">
      <t>サイ</t>
    </rPh>
    <phoneticPr fontId="3"/>
  </si>
  <si>
    <t>16
歳</t>
    <rPh sb="3" eb="4">
      <t>サイ</t>
    </rPh>
    <phoneticPr fontId="3"/>
  </si>
  <si>
    <t>17
歳</t>
    <rPh sb="3" eb="4">
      <t>サイ</t>
    </rPh>
    <phoneticPr fontId="3"/>
  </si>
  <si>
    <t>18
歳</t>
    <rPh sb="3" eb="4">
      <t>サイ</t>
    </rPh>
    <phoneticPr fontId="3"/>
  </si>
  <si>
    <t>19
歳</t>
    <rPh sb="3" eb="4">
      <t>サイ</t>
    </rPh>
    <phoneticPr fontId="3"/>
  </si>
  <si>
    <t>(1/3)</t>
    <phoneticPr fontId="7"/>
  </si>
  <si>
    <t>(2/3)</t>
    <phoneticPr fontId="7"/>
  </si>
  <si>
    <t>(3/3)</t>
    <phoneticPr fontId="7"/>
  </si>
  <si>
    <t>同上３（つづき）</t>
    <rPh sb="0" eb="2">
      <t>ドウジョウ</t>
    </rPh>
    <phoneticPr fontId="7"/>
  </si>
  <si>
    <t>令和２年</t>
    <rPh sb="0" eb="2">
      <t>レイワ</t>
    </rPh>
    <rPh sb="3" eb="4">
      <t>ネン</t>
    </rPh>
    <phoneticPr fontId="7"/>
  </si>
  <si>
    <t>　　30年度</t>
    <rPh sb="4" eb="6">
      <t>ネンド</t>
    </rPh>
    <phoneticPr fontId="7"/>
  </si>
  <si>
    <t>　　29年度</t>
    <rPh sb="4" eb="6">
      <t>ネンド</t>
    </rPh>
    <phoneticPr fontId="7"/>
  </si>
  <si>
    <t>　　28年度</t>
    <rPh sb="4" eb="6">
      <t>ネンド</t>
    </rPh>
    <phoneticPr fontId="7"/>
  </si>
  <si>
    <t>　　25年度</t>
    <rPh sb="4" eb="6">
      <t>ネンド</t>
    </rPh>
    <phoneticPr fontId="7"/>
  </si>
  <si>
    <t>　　26年度</t>
    <rPh sb="4" eb="6">
      <t>ネンド</t>
    </rPh>
    <phoneticPr fontId="7"/>
  </si>
  <si>
    <t>　　27年度</t>
    <rPh sb="4" eb="6">
      <t>ネンド</t>
    </rPh>
    <phoneticPr fontId="7"/>
  </si>
  <si>
    <t>　　２年度</t>
    <rPh sb="3" eb="5">
      <t>ネンド</t>
    </rPh>
    <rPh sb="4" eb="5">
      <t>ド</t>
    </rPh>
    <phoneticPr fontId="19"/>
  </si>
  <si>
    <t>　　25年度</t>
    <rPh sb="4" eb="5">
      <t>ネン</t>
    </rPh>
    <rPh sb="5" eb="6">
      <t>ド</t>
    </rPh>
    <phoneticPr fontId="19"/>
  </si>
  <si>
    <t>　　26年度</t>
    <rPh sb="4" eb="5">
      <t>ネン</t>
    </rPh>
    <rPh sb="5" eb="6">
      <t>ド</t>
    </rPh>
    <phoneticPr fontId="19"/>
  </si>
  <si>
    <t>　　27年度</t>
    <rPh sb="4" eb="5">
      <t>ネン</t>
    </rPh>
    <rPh sb="5" eb="6">
      <t>ド</t>
    </rPh>
    <phoneticPr fontId="19"/>
  </si>
  <si>
    <t>　　28年度</t>
    <rPh sb="4" eb="5">
      <t>ネン</t>
    </rPh>
    <rPh sb="5" eb="6">
      <t>ド</t>
    </rPh>
    <phoneticPr fontId="19"/>
  </si>
  <si>
    <t>　　29年度</t>
    <rPh sb="4" eb="5">
      <t>ネン</t>
    </rPh>
    <rPh sb="5" eb="6">
      <t>ド</t>
    </rPh>
    <phoneticPr fontId="19"/>
  </si>
  <si>
    <t>　　30年度</t>
    <rPh sb="4" eb="5">
      <t>ネン</t>
    </rPh>
    <rPh sb="5" eb="6">
      <t>ド</t>
    </rPh>
    <phoneticPr fontId="19"/>
  </si>
  <si>
    <t>　  ２年度</t>
    <rPh sb="4" eb="6">
      <t>ネンド</t>
    </rPh>
    <phoneticPr fontId="19"/>
  </si>
  <si>
    <t xml:space="preserve">    ２年</t>
    <rPh sb="5" eb="6">
      <t>ネン</t>
    </rPh>
    <phoneticPr fontId="19"/>
  </si>
  <si>
    <t>　　２年</t>
    <rPh sb="3" eb="4">
      <t>ネン</t>
    </rPh>
    <phoneticPr fontId="19"/>
  </si>
  <si>
    <t>令和３年</t>
    <rPh sb="0" eb="2">
      <t>レイワ</t>
    </rPh>
    <rPh sb="3" eb="4">
      <t>ネン</t>
    </rPh>
    <phoneticPr fontId="7"/>
  </si>
  <si>
    <t xml:space="preserve">単位：人 </t>
    <phoneticPr fontId="7"/>
  </si>
  <si>
    <t>平成24年</t>
    <rPh sb="0" eb="2">
      <t>ヘイセイ</t>
    </rPh>
    <rPh sb="4" eb="5">
      <t>ネン</t>
    </rPh>
    <phoneticPr fontId="3"/>
  </si>
  <si>
    <t>３年</t>
    <rPh sb="1" eb="2">
      <t>ガンネン</t>
    </rPh>
    <phoneticPr fontId="3"/>
  </si>
  <si>
    <t xml:space="preserve">単位：件 </t>
    <phoneticPr fontId="7"/>
  </si>
  <si>
    <t>資料：福岡高等裁判所那覇支部、那覇地方裁判所</t>
    <phoneticPr fontId="7"/>
  </si>
  <si>
    <t>平成24年</t>
    <rPh sb="0" eb="2">
      <t>ヘイセイ</t>
    </rPh>
    <rPh sb="4" eb="5">
      <t>ネン</t>
    </rPh>
    <phoneticPr fontId="17"/>
  </si>
  <si>
    <t>　　25年</t>
    <rPh sb="4" eb="5">
      <t>ネン</t>
    </rPh>
    <phoneticPr fontId="17"/>
  </si>
  <si>
    <t>　　26年</t>
    <rPh sb="4" eb="5">
      <t>ネン</t>
    </rPh>
    <phoneticPr fontId="17"/>
  </si>
  <si>
    <t>　　27年</t>
    <rPh sb="4" eb="5">
      <t>ネン</t>
    </rPh>
    <phoneticPr fontId="17"/>
  </si>
  <si>
    <t>　　28年</t>
    <rPh sb="4" eb="5">
      <t>ネン</t>
    </rPh>
    <phoneticPr fontId="17"/>
  </si>
  <si>
    <t>　　29年</t>
    <rPh sb="4" eb="5">
      <t>ネン</t>
    </rPh>
    <phoneticPr fontId="17"/>
  </si>
  <si>
    <t>　　30年</t>
    <rPh sb="4" eb="5">
      <t>ネン</t>
    </rPh>
    <phoneticPr fontId="17"/>
  </si>
  <si>
    <t xml:space="preserve"> 　　２年</t>
    <rPh sb="4" eb="5">
      <t>ネン</t>
    </rPh>
    <phoneticPr fontId="17"/>
  </si>
  <si>
    <t xml:space="preserve"> 　　３年</t>
    <rPh sb="4" eb="5">
      <t>ネン</t>
    </rPh>
    <phoneticPr fontId="17"/>
  </si>
  <si>
    <t xml:space="preserve">単位：人 </t>
    <rPh sb="3" eb="4">
      <t>ジンイン</t>
    </rPh>
    <phoneticPr fontId="3"/>
  </si>
  <si>
    <t xml:space="preserve">単位：件 </t>
    <rPh sb="0" eb="2">
      <t>タンイ</t>
    </rPh>
    <rPh sb="3" eb="4">
      <t>ケン</t>
    </rPh>
    <phoneticPr fontId="19"/>
  </si>
  <si>
    <t>平成24年度</t>
    <rPh sb="0" eb="2">
      <t>ヘイセイ</t>
    </rPh>
    <rPh sb="4" eb="5">
      <t>ネン</t>
    </rPh>
    <rPh sb="5" eb="6">
      <t>ド</t>
    </rPh>
    <phoneticPr fontId="19"/>
  </si>
  <si>
    <t>　　３年度</t>
    <rPh sb="3" eb="5">
      <t>ネンド</t>
    </rPh>
    <rPh sb="4" eb="5">
      <t>ド</t>
    </rPh>
    <phoneticPr fontId="19"/>
  </si>
  <si>
    <t>令和３年度</t>
    <rPh sb="0" eb="2">
      <t>レイワ</t>
    </rPh>
    <rPh sb="3" eb="5">
      <t>ネンド</t>
    </rPh>
    <rPh sb="4" eb="5">
      <t>ド</t>
    </rPh>
    <phoneticPr fontId="19"/>
  </si>
  <si>
    <t>　  ３年度</t>
    <rPh sb="4" eb="6">
      <t>ネンド</t>
    </rPh>
    <phoneticPr fontId="19"/>
  </si>
  <si>
    <t>令和３年度</t>
    <rPh sb="0" eb="1">
      <t>レイ</t>
    </rPh>
    <rPh sb="1" eb="2">
      <t>カズ</t>
    </rPh>
    <rPh sb="3" eb="5">
      <t>ネンド</t>
    </rPh>
    <phoneticPr fontId="19"/>
  </si>
  <si>
    <t>令和２年度</t>
    <rPh sb="0" eb="1">
      <t>レイ</t>
    </rPh>
    <rPh sb="1" eb="2">
      <t>カズ</t>
    </rPh>
    <rPh sb="3" eb="4">
      <t>ネン</t>
    </rPh>
    <rPh sb="4" eb="5">
      <t>ド</t>
    </rPh>
    <phoneticPr fontId="19"/>
  </si>
  <si>
    <t xml:space="preserve">単位：人 </t>
    <phoneticPr fontId="19"/>
  </si>
  <si>
    <t xml:space="preserve">    ３年</t>
    <rPh sb="5" eb="6">
      <t>ネン</t>
    </rPh>
    <phoneticPr fontId="19"/>
  </si>
  <si>
    <t>　　３年</t>
    <rPh sb="3" eb="4">
      <t>ネン</t>
    </rPh>
    <phoneticPr fontId="19"/>
  </si>
  <si>
    <t>　　</t>
    <phoneticPr fontId="7"/>
  </si>
  <si>
    <t xml:space="preserve">  既済及び未済人員</t>
    <phoneticPr fontId="17"/>
  </si>
  <si>
    <t>不起訴</t>
    <rPh sb="0" eb="1">
      <t>フ</t>
    </rPh>
    <rPh sb="1" eb="2">
      <t>オキ</t>
    </rPh>
    <rPh sb="2" eb="3">
      <t>ソ</t>
    </rPh>
    <phoneticPr fontId="19"/>
  </si>
  <si>
    <t>嫌　疑
不十分</t>
    <rPh sb="0" eb="1">
      <t>イヤ</t>
    </rPh>
    <rPh sb="2" eb="3">
      <t>ウタガ</t>
    </rPh>
    <rPh sb="4" eb="5">
      <t>フ</t>
    </rPh>
    <rPh sb="5" eb="6">
      <t>ジュウ</t>
    </rPh>
    <rPh sb="6" eb="7">
      <t>ブン</t>
    </rPh>
    <phoneticPr fontId="19"/>
  </si>
  <si>
    <t xml:space="preserve"> 26－10　那覇地方検察庁管内の罪名別被疑事件の通常受理、起訴、起訴猶予</t>
    <rPh sb="7" eb="9">
      <t>ナハ</t>
    </rPh>
    <rPh sb="9" eb="11">
      <t>チホウ</t>
    </rPh>
    <rPh sb="11" eb="14">
      <t>ケンサツチョウ</t>
    </rPh>
    <rPh sb="14" eb="16">
      <t>カンナイ</t>
    </rPh>
    <rPh sb="19" eb="20">
      <t>ベツ</t>
    </rPh>
    <phoneticPr fontId="19"/>
  </si>
  <si>
    <t xml:space="preserve">単位：人 </t>
    <rPh sb="0" eb="2">
      <t>タンイ</t>
    </rPh>
    <rPh sb="3" eb="4">
      <t>ニン</t>
    </rPh>
    <phoneticPr fontId="17"/>
  </si>
  <si>
    <r>
      <t>令和３年</t>
    </r>
    <r>
      <rPr>
        <sz val="8"/>
        <rFont val="ＭＳ 明朝"/>
        <family val="1"/>
        <charset val="128"/>
      </rPr>
      <t/>
    </r>
    <rPh sb="0" eb="2">
      <t>レイワ</t>
    </rPh>
    <rPh sb="3" eb="4">
      <t>ネン</t>
    </rPh>
    <phoneticPr fontId="17"/>
  </si>
  <si>
    <t>26－10　那覇地方検察庁管内の罪名別被疑事件の通常受理、起訴、起訴猶予</t>
    <rPh sb="6" eb="8">
      <t>ナハ</t>
    </rPh>
    <rPh sb="8" eb="10">
      <t>チホウ</t>
    </rPh>
    <rPh sb="10" eb="13">
      <t>ケンサツチョウ</t>
    </rPh>
    <rPh sb="13" eb="15">
      <t>カンナイ</t>
    </rPh>
    <rPh sb="18" eb="19">
      <t>ベツ</t>
    </rPh>
    <phoneticPr fontId="19"/>
  </si>
  <si>
    <t>令和３年</t>
    <rPh sb="0" eb="2">
      <t>レイワ</t>
    </rPh>
    <rPh sb="3" eb="4">
      <t>ネン</t>
    </rPh>
    <phoneticPr fontId="17"/>
  </si>
  <si>
    <t xml:space="preserve">単位：人 </t>
    <phoneticPr fontId="3"/>
  </si>
  <si>
    <t>無 期</t>
    <phoneticPr fontId="3"/>
  </si>
  <si>
    <t>総数</t>
    <phoneticPr fontId="19"/>
  </si>
  <si>
    <t>旧受</t>
    <phoneticPr fontId="19"/>
  </si>
  <si>
    <t>新受</t>
    <phoneticPr fontId="19"/>
  </si>
  <si>
    <t>再起</t>
    <phoneticPr fontId="19"/>
  </si>
  <si>
    <t>受理</t>
    <phoneticPr fontId="19"/>
  </si>
  <si>
    <t>既済</t>
    <phoneticPr fontId="19"/>
  </si>
  <si>
    <t>未済</t>
    <phoneticPr fontId="19"/>
  </si>
  <si>
    <t>中止</t>
    <rPh sb="0" eb="1">
      <t>ナカ</t>
    </rPh>
    <rPh sb="1" eb="2">
      <t>トメ</t>
    </rPh>
    <phoneticPr fontId="19"/>
  </si>
  <si>
    <t>嫌疑
不十分</t>
    <rPh sb="0" eb="1">
      <t>イヤ</t>
    </rPh>
    <rPh sb="1" eb="2">
      <t>ウタガ</t>
    </rPh>
    <rPh sb="3" eb="6">
      <t>フジュウブン</t>
    </rPh>
    <phoneticPr fontId="19"/>
  </si>
  <si>
    <t>起訴</t>
    <rPh sb="0" eb="1">
      <t>オコシ</t>
    </rPh>
    <rPh sb="1" eb="2">
      <t>ウッタ</t>
    </rPh>
    <phoneticPr fontId="19"/>
  </si>
  <si>
    <t>中止</t>
    <rPh sb="0" eb="1">
      <t>ナカ</t>
    </rPh>
    <rPh sb="1" eb="2">
      <t>ドメ</t>
    </rPh>
    <phoneticPr fontId="19"/>
  </si>
  <si>
    <t>総数</t>
    <phoneticPr fontId="3"/>
  </si>
  <si>
    <t>窃盗</t>
    <rPh sb="0" eb="1">
      <t>セツ</t>
    </rPh>
    <rPh sb="1" eb="2">
      <t>ヌス</t>
    </rPh>
    <phoneticPr fontId="3"/>
  </si>
  <si>
    <t>資料：福岡高等裁判所那覇支部、那覇地方裁判所</t>
    <rPh sb="15" eb="17">
      <t>ナーファ</t>
    </rPh>
    <phoneticPr fontId="7"/>
  </si>
  <si>
    <t>注：令和３年の那覇地方裁判所･管内簡易裁判所の数値は速報値</t>
    <rPh sb="0" eb="1">
      <t>チュウ</t>
    </rPh>
    <rPh sb="2" eb="4">
      <t>レイワ</t>
    </rPh>
    <rPh sb="5" eb="6">
      <t>ネン</t>
    </rPh>
    <rPh sb="15" eb="17">
      <t>カンナイ</t>
    </rPh>
    <rPh sb="17" eb="19">
      <t>カンイ</t>
    </rPh>
    <rPh sb="19" eb="22">
      <t>サイバンショ</t>
    </rPh>
    <rPh sb="23" eb="25">
      <t>スウチ</t>
    </rPh>
    <rPh sb="26" eb="29">
      <t>ソクホウチ</t>
    </rPh>
    <phoneticPr fontId="7"/>
  </si>
  <si>
    <r>
      <t>資料：</t>
    </r>
    <r>
      <rPr>
        <sz val="8"/>
        <rFont val="ＭＳ Ｐ明朝"/>
        <family val="1"/>
        <charset val="128"/>
      </rPr>
      <t>県警察本部刑事部刑事企画課　令和３年「犯罪統計書」</t>
    </r>
    <rPh sb="8" eb="10">
      <t>ケイジ</t>
    </rPh>
    <rPh sb="10" eb="11">
      <t>ブ</t>
    </rPh>
    <rPh sb="11" eb="13">
      <t>ケイジ</t>
    </rPh>
    <rPh sb="13" eb="15">
      <t>キカク</t>
    </rPh>
    <rPh sb="15" eb="16">
      <t>カ</t>
    </rPh>
    <rPh sb="17" eb="19">
      <t>レイワ</t>
    </rPh>
    <rPh sb="20" eb="21">
      <t>ネン</t>
    </rPh>
    <rPh sb="22" eb="24">
      <t>ハンザイ</t>
    </rPh>
    <rPh sb="24" eb="27">
      <t>トウケイショ</t>
    </rPh>
    <phoneticPr fontId="3"/>
  </si>
  <si>
    <t>-</t>
    <phoneticPr fontId="7"/>
  </si>
  <si>
    <t xml:space="preserve">- </t>
  </si>
  <si>
    <t>平成29年</t>
    <rPh sb="0" eb="2">
      <t>ヘイセイ</t>
    </rPh>
    <phoneticPr fontId="3"/>
  </si>
  <si>
    <t>　　３年</t>
    <rPh sb="3" eb="4">
      <t>ネン</t>
    </rPh>
    <phoneticPr fontId="3"/>
  </si>
  <si>
    <t>平成29年</t>
    <rPh sb="0" eb="2">
      <t>ヘイセイ</t>
    </rPh>
    <phoneticPr fontId="7"/>
  </si>
  <si>
    <t>　　３年</t>
    <rPh sb="3" eb="4">
      <t>ネン</t>
    </rPh>
    <phoneticPr fontId="7"/>
  </si>
  <si>
    <t>平成29年</t>
    <rPh sb="0" eb="2">
      <t>ヘイセイ</t>
    </rPh>
    <phoneticPr fontId="7"/>
  </si>
  <si>
    <t>20歳以上</t>
    <rPh sb="2" eb="3">
      <t>サイ</t>
    </rPh>
    <rPh sb="3" eb="4">
      <t>イ</t>
    </rPh>
    <rPh sb="4" eb="5">
      <t>ウエ</t>
    </rPh>
    <phoneticPr fontId="3"/>
  </si>
  <si>
    <t>20歳未満</t>
    <phoneticPr fontId="3"/>
  </si>
  <si>
    <t>触法少年</t>
    <phoneticPr fontId="7"/>
  </si>
  <si>
    <t>年次･罪種</t>
    <rPh sb="0" eb="2">
      <t>ネンジ</t>
    </rPh>
    <rPh sb="3" eb="4">
      <t>ツミ</t>
    </rPh>
    <rPh sb="4" eb="5">
      <t>シュ</t>
    </rPh>
    <phoneticPr fontId="3"/>
  </si>
  <si>
    <t>計</t>
    <rPh sb="0" eb="1">
      <t>ケイ</t>
    </rPh>
    <phoneticPr fontId="3"/>
  </si>
  <si>
    <t>注：総数には触法少年の人数は含まない</t>
    <rPh sb="0" eb="1">
      <t>チュウ</t>
    </rPh>
    <rPh sb="2" eb="4">
      <t>ソウスウ</t>
    </rPh>
    <rPh sb="6" eb="8">
      <t>ショクホウ</t>
    </rPh>
    <rPh sb="8" eb="10">
      <t>ショウネン</t>
    </rPh>
    <rPh sb="11" eb="12">
      <t>ニン</t>
    </rPh>
    <rPh sb="12" eb="13">
      <t>カズ</t>
    </rPh>
    <rPh sb="14" eb="15">
      <t>フク</t>
    </rPh>
    <phoneticPr fontId="3"/>
  </si>
  <si>
    <t>新受</t>
    <phoneticPr fontId="17"/>
  </si>
  <si>
    <t>既済</t>
    <phoneticPr fontId="17"/>
  </si>
  <si>
    <t>未済</t>
    <phoneticPr fontId="17"/>
  </si>
  <si>
    <t>年次</t>
    <phoneticPr fontId="17"/>
  </si>
  <si>
    <t>受理</t>
    <rPh sb="0" eb="1">
      <t>ウケ</t>
    </rPh>
    <rPh sb="1" eb="2">
      <t>リ</t>
    </rPh>
    <phoneticPr fontId="19"/>
  </si>
  <si>
    <t>旧受</t>
    <rPh sb="0" eb="1">
      <t>キュウ</t>
    </rPh>
    <rPh sb="1" eb="2">
      <t>ジュ</t>
    </rPh>
    <phoneticPr fontId="19"/>
  </si>
  <si>
    <t>新受</t>
    <rPh sb="0" eb="1">
      <t>シン</t>
    </rPh>
    <rPh sb="1" eb="2">
      <t>ウケ</t>
    </rPh>
    <phoneticPr fontId="19"/>
  </si>
  <si>
    <t>既済</t>
    <rPh sb="0" eb="1">
      <t>キ</t>
    </rPh>
    <rPh sb="1" eb="2">
      <t>スミ</t>
    </rPh>
    <phoneticPr fontId="19"/>
  </si>
  <si>
    <t>未済</t>
    <rPh sb="0" eb="1">
      <t>ミ</t>
    </rPh>
    <rPh sb="1" eb="2">
      <t>スミ</t>
    </rPh>
    <phoneticPr fontId="19"/>
  </si>
  <si>
    <t>年度･事件種類</t>
    <rPh sb="0" eb="1">
      <t>トシ</t>
    </rPh>
    <rPh sb="1" eb="2">
      <t>ド</t>
    </rPh>
    <rPh sb="3" eb="5">
      <t>ジケン</t>
    </rPh>
    <rPh sb="5" eb="7">
      <t>シュルイ</t>
    </rPh>
    <phoneticPr fontId="19"/>
  </si>
  <si>
    <t>年度･事件種類　</t>
    <rPh sb="0" eb="2">
      <t>ネンド</t>
    </rPh>
    <rPh sb="3" eb="5">
      <t>ジケン</t>
    </rPh>
    <rPh sb="5" eb="7">
      <t>シュルイ</t>
    </rPh>
    <phoneticPr fontId="19"/>
  </si>
  <si>
    <t>再　　審</t>
    <rPh sb="0" eb="1">
      <t>サイ</t>
    </rPh>
    <rPh sb="3" eb="4">
      <t>シン</t>
    </rPh>
    <phoneticPr fontId="19"/>
  </si>
  <si>
    <t>　　３ 再審事件追加</t>
    <rPh sb="4" eb="6">
      <t>サイシン</t>
    </rPh>
    <rPh sb="6" eb="8">
      <t>ジケン</t>
    </rPh>
    <rPh sb="8" eb="10">
      <t>ツイカ</t>
    </rPh>
    <phoneticPr fontId="7"/>
  </si>
  <si>
    <t>検察官認知･直受</t>
    <phoneticPr fontId="19"/>
  </si>
  <si>
    <t xml:space="preserve">注：１ 自動車による過失致死傷等被疑事件の人員を含み、時効再起事件の人員（2人）を含まない
</t>
    <rPh sb="0" eb="1">
      <t>チュウ</t>
    </rPh>
    <rPh sb="15" eb="16">
      <t>トウ</t>
    </rPh>
    <phoneticPr fontId="19"/>
  </si>
  <si>
    <t>年次･検察庁</t>
    <rPh sb="0" eb="2">
      <t>ネンジ</t>
    </rPh>
    <rPh sb="3" eb="6">
      <t>ケンサツチョウ</t>
    </rPh>
    <phoneticPr fontId="19"/>
  </si>
  <si>
    <t>児童買春、児童ポルノに係る行為等の規制及び処罰並びに児童の保護等に関する法律</t>
    <rPh sb="2" eb="3">
      <t>カ</t>
    </rPh>
    <rPh sb="17" eb="19">
      <t>キセイ</t>
    </rPh>
    <rPh sb="21" eb="23">
      <t>ショバツ</t>
    </rPh>
    <rPh sb="23" eb="24">
      <t>ナラ</t>
    </rPh>
    <phoneticPr fontId="19"/>
  </si>
  <si>
    <t>覚醒剤取締法</t>
    <rPh sb="0" eb="3">
      <t>カクセイザイ</t>
    </rPh>
    <phoneticPr fontId="7"/>
  </si>
  <si>
    <t>注：強姦は平成29年から強制性交等へ変更</t>
    <rPh sb="2" eb="4">
      <t>ゴウカン</t>
    </rPh>
    <rPh sb="4" eb="6">
      <t>ヘイセイ</t>
    </rPh>
    <rPh sb="8" eb="9">
      <t>ネン</t>
    </rPh>
    <rPh sb="12" eb="14">
      <t>キョウセイ</t>
    </rPh>
    <rPh sb="13" eb="15">
      <t>セイコウ</t>
    </rPh>
    <rPh sb="15" eb="16">
      <t>トウ</t>
    </rPh>
    <rPh sb="18" eb="20">
      <t>ヘンコウ</t>
    </rPh>
    <phoneticPr fontId="7"/>
  </si>
  <si>
    <t xml:space="preserve">       　及び家庭裁判所送致人員（自動車による過失致死傷等及び</t>
    <rPh sb="31" eb="32">
      <t>トウ</t>
    </rPh>
    <phoneticPr fontId="17"/>
  </si>
  <si>
    <t>年次</t>
    <phoneticPr fontId="3"/>
  </si>
  <si>
    <t>罪名</t>
    <phoneticPr fontId="3"/>
  </si>
  <si>
    <t>年齢</t>
    <rPh sb="0" eb="1">
      <t>ネン</t>
    </rPh>
    <phoneticPr fontId="3"/>
  </si>
  <si>
    <t>殺人､強盗､
強制性交等</t>
    <rPh sb="3" eb="4">
      <t>ツヨシ</t>
    </rPh>
    <rPh sb="4" eb="5">
      <t>ヌス</t>
    </rPh>
    <phoneticPr fontId="3"/>
  </si>
  <si>
    <t>恐喝､脅迫､
傷害､暴行</t>
    <rPh sb="7" eb="8">
      <t>キズ</t>
    </rPh>
    <rPh sb="8" eb="9">
      <t>ガイ</t>
    </rPh>
    <rPh sb="10" eb="11">
      <t>アバ</t>
    </rPh>
    <rPh sb="11" eb="12">
      <t>ギョウ</t>
    </rPh>
    <phoneticPr fontId="3"/>
  </si>
  <si>
    <r>
      <t xml:space="preserve">道交法等
</t>
    </r>
    <r>
      <rPr>
        <sz val="9.5"/>
        <rFont val="ＭＳ 明朝"/>
        <family val="1"/>
        <charset val="128"/>
      </rPr>
      <t>業務上過失犯</t>
    </r>
    <rPh sb="5" eb="6">
      <t>ギョウ</t>
    </rPh>
    <rPh sb="6" eb="7">
      <t>ツトム</t>
    </rPh>
    <rPh sb="7" eb="8">
      <t>ジョウ</t>
    </rPh>
    <rPh sb="8" eb="9">
      <t>カ</t>
    </rPh>
    <rPh sb="9" eb="10">
      <t>シツ</t>
    </rPh>
    <rPh sb="10" eb="11">
      <t>ハン</t>
    </rPh>
    <phoneticPr fontId="3"/>
  </si>
  <si>
    <t>18歳～
19歳</t>
    <phoneticPr fontId="3"/>
  </si>
  <si>
    <t>20歳～
22歳　</t>
    <phoneticPr fontId="3"/>
  </si>
  <si>
    <t>23歳～
29歳</t>
    <phoneticPr fontId="3"/>
  </si>
  <si>
    <t>40歳～
49歳　</t>
    <phoneticPr fontId="3"/>
  </si>
  <si>
    <t>50歳～
59歳　</t>
    <phoneticPr fontId="3"/>
  </si>
  <si>
    <t>懲役</t>
    <rPh sb="0" eb="1">
      <t>チョウ</t>
    </rPh>
    <rPh sb="1" eb="2">
      <t>エキ</t>
    </rPh>
    <phoneticPr fontId="3"/>
  </si>
  <si>
    <t>６ｹ月
以下</t>
    <phoneticPr fontId="3"/>
  </si>
  <si>
    <t>３ｹ月
以下</t>
    <phoneticPr fontId="3"/>
  </si>
  <si>
    <t>禁錮</t>
    <phoneticPr fontId="3"/>
  </si>
  <si>
    <t>司法警察
員から</t>
    <phoneticPr fontId="19"/>
  </si>
  <si>
    <t>他の検察
庁から</t>
    <phoneticPr fontId="19"/>
  </si>
  <si>
    <t>　　　 　 　  　法等違反被疑事件を除く）</t>
    <rPh sb="10" eb="11">
      <t>ホウ</t>
    </rPh>
    <phoneticPr fontId="17"/>
  </si>
  <si>
    <t xml:space="preserve"> 　　 　　　　道路交通法等違反被疑事件を除く）</t>
    <rPh sb="12" eb="13">
      <t>ホウ</t>
    </rPh>
    <phoneticPr fontId="17"/>
  </si>
  <si>
    <t xml:space="preserve">        　 及び家庭裁判所送致人員（自動車による過失致死傷等及び</t>
    <rPh sb="33" eb="34">
      <t>トウ</t>
    </rPh>
    <phoneticPr fontId="17"/>
  </si>
  <si>
    <t>罪種</t>
    <phoneticPr fontId="7"/>
  </si>
  <si>
    <t xml:space="preserve">単位：件､人 </t>
    <phoneticPr fontId="7"/>
  </si>
  <si>
    <t>注：凶悪犯のうち｢強姦｣は平成29年から｢強制性交等｣へ変更された</t>
    <rPh sb="2" eb="5">
      <t>キョウアクハン</t>
    </rPh>
    <rPh sb="9" eb="11">
      <t>ゴウカン</t>
    </rPh>
    <rPh sb="13" eb="15">
      <t>ヘイセイ</t>
    </rPh>
    <rPh sb="17" eb="18">
      <t>ネン</t>
    </rPh>
    <rPh sb="21" eb="23">
      <t>キョウセイ</t>
    </rPh>
    <rPh sb="23" eb="25">
      <t>セイコウ</t>
    </rPh>
    <rPh sb="25" eb="26">
      <t>トウ</t>
    </rPh>
    <rPh sb="28" eb="30">
      <t>ヘンコウ</t>
    </rPh>
    <phoneticPr fontId="7"/>
  </si>
  <si>
    <t>注：令和３年の那覇地方裁判所･管内簡易裁判所の数値は速報値である</t>
    <rPh sb="0" eb="1">
      <t>チュウ</t>
    </rPh>
    <rPh sb="2" eb="4">
      <t>レイワ</t>
    </rPh>
    <rPh sb="5" eb="6">
      <t>ネン</t>
    </rPh>
    <rPh sb="15" eb="17">
      <t>カンナイ</t>
    </rPh>
    <rPh sb="17" eb="19">
      <t>カンイ</t>
    </rPh>
    <rPh sb="19" eb="22">
      <t>サイバンショ</t>
    </rPh>
    <rPh sb="23" eb="25">
      <t>スウチ</t>
    </rPh>
    <rPh sb="26" eb="29">
      <t>ソクホウチ</t>
    </rPh>
    <phoneticPr fontId="7"/>
  </si>
  <si>
    <t>総計</t>
    <rPh sb="0" eb="1">
      <t>ソウ</t>
    </rPh>
    <rPh sb="1" eb="2">
      <t>ケイ</t>
    </rPh>
    <phoneticPr fontId="19"/>
  </si>
  <si>
    <r>
      <t>注：１ 総</t>
    </r>
    <r>
      <rPr>
        <sz val="8"/>
        <rFont val="ＭＳ Ｐ明朝"/>
        <family val="1"/>
        <charset val="128"/>
      </rPr>
      <t>計及び旧受は県企画部統計課で計上した｡旧受の件数は前年の未済件数である</t>
    </r>
    <rPh sb="0" eb="1">
      <t>チュウ</t>
    </rPh>
    <rPh sb="4" eb="5">
      <t>ソウ</t>
    </rPh>
    <rPh sb="5" eb="6">
      <t>ケイ</t>
    </rPh>
    <rPh sb="6" eb="7">
      <t>オヨ</t>
    </rPh>
    <rPh sb="8" eb="9">
      <t>キュウ</t>
    </rPh>
    <rPh sb="9" eb="10">
      <t>ウ</t>
    </rPh>
    <rPh sb="11" eb="12">
      <t>ケン</t>
    </rPh>
    <rPh sb="12" eb="15">
      <t>キカクブ</t>
    </rPh>
    <rPh sb="15" eb="17">
      <t>トウケイ</t>
    </rPh>
    <rPh sb="17" eb="18">
      <t>カ</t>
    </rPh>
    <rPh sb="19" eb="21">
      <t>ケイジョウ</t>
    </rPh>
    <rPh sb="24" eb="25">
      <t>キュウ</t>
    </rPh>
    <rPh sb="25" eb="26">
      <t>ウ</t>
    </rPh>
    <rPh sb="27" eb="29">
      <t>ケンスウ</t>
    </rPh>
    <rPh sb="30" eb="32">
      <t>ゼンネン</t>
    </rPh>
    <rPh sb="33" eb="35">
      <t>ミサイ</t>
    </rPh>
    <rPh sb="35" eb="37">
      <t>ケンスウ</t>
    </rPh>
    <phoneticPr fontId="19"/>
  </si>
  <si>
    <r>
      <t xml:space="preserve">　　２ </t>
    </r>
    <r>
      <rPr>
        <sz val="8"/>
        <rFont val="ＭＳ Ｐ明朝"/>
        <family val="1"/>
        <charset val="128"/>
      </rPr>
      <t>民事控訴（民事控訴提起等事件）には飛躍上告受理申立事件及び飛躍上告提起事件を計上している</t>
    </r>
    <rPh sb="4" eb="6">
      <t>ミンジ</t>
    </rPh>
    <rPh sb="6" eb="8">
      <t>コウソ</t>
    </rPh>
    <rPh sb="13" eb="15">
      <t>テイキ</t>
    </rPh>
    <rPh sb="15" eb="16">
      <t>トウ</t>
    </rPh>
    <rPh sb="16" eb="18">
      <t>ジケン</t>
    </rPh>
    <rPh sb="21" eb="23">
      <t>ヒヤク</t>
    </rPh>
    <rPh sb="23" eb="25">
      <t>ジョウコク</t>
    </rPh>
    <rPh sb="25" eb="27">
      <t>ジュリ</t>
    </rPh>
    <rPh sb="27" eb="28">
      <t>モウ</t>
    </rPh>
    <rPh sb="28" eb="29">
      <t>タ</t>
    </rPh>
    <rPh sb="29" eb="31">
      <t>ジケン</t>
    </rPh>
    <rPh sb="31" eb="32">
      <t>オヨ</t>
    </rPh>
    <rPh sb="33" eb="35">
      <t>ヒヤク</t>
    </rPh>
    <rPh sb="35" eb="37">
      <t>ジョウコク</t>
    </rPh>
    <rPh sb="37" eb="39">
      <t>テイキ</t>
    </rPh>
    <rPh sb="39" eb="41">
      <t>ジケン</t>
    </rPh>
    <rPh sb="42" eb="44">
      <t>ケイジョウ</t>
    </rPh>
    <phoneticPr fontId="19"/>
  </si>
  <si>
    <r>
      <t>注：総</t>
    </r>
    <r>
      <rPr>
        <sz val="8"/>
        <rFont val="ＭＳ Ｐ明朝"/>
        <family val="1"/>
        <charset val="128"/>
      </rPr>
      <t>計及び旧受は県企画部統計課で計上、旧受の件数は前年の未済件数</t>
    </r>
    <rPh sb="0" eb="1">
      <t>チュウ</t>
    </rPh>
    <rPh sb="2" eb="3">
      <t>ソウ</t>
    </rPh>
    <rPh sb="3" eb="4">
      <t>ケイ</t>
    </rPh>
    <rPh sb="4" eb="5">
      <t>オヨ</t>
    </rPh>
    <rPh sb="6" eb="7">
      <t>キュウ</t>
    </rPh>
    <rPh sb="7" eb="8">
      <t>ウ</t>
    </rPh>
    <rPh sb="9" eb="10">
      <t>ケン</t>
    </rPh>
    <rPh sb="10" eb="13">
      <t>キカクブ</t>
    </rPh>
    <rPh sb="13" eb="15">
      <t>トウケイ</t>
    </rPh>
    <rPh sb="15" eb="16">
      <t>カ</t>
    </rPh>
    <rPh sb="17" eb="19">
      <t>ケイジョウ</t>
    </rPh>
    <rPh sb="20" eb="21">
      <t>キュウ</t>
    </rPh>
    <rPh sb="21" eb="22">
      <t>ウ</t>
    </rPh>
    <rPh sb="23" eb="25">
      <t>ケンスウ</t>
    </rPh>
    <rPh sb="26" eb="28">
      <t>ゼンネン</t>
    </rPh>
    <rPh sb="29" eb="31">
      <t>ミサイ</t>
    </rPh>
    <rPh sb="31" eb="33">
      <t>ケンスウ</t>
    </rPh>
    <phoneticPr fontId="19"/>
  </si>
  <si>
    <t>既済（つづき）</t>
    <phoneticPr fontId="19"/>
  </si>
  <si>
    <t>年次･検察庁別</t>
    <rPh sb="0" eb="2">
      <t>ネンジ</t>
    </rPh>
    <rPh sb="3" eb="6">
      <t>ケンサツチョウ</t>
    </rPh>
    <rPh sb="6" eb="7">
      <t>ベツ</t>
    </rPh>
    <phoneticPr fontId="19"/>
  </si>
  <si>
    <t xml:space="preserve">    ２ 既済と未済の合計が受理に符合しないものがある｡それはこの表の調査が｢受理｣及び｢未済｣については事件を受理した時の｢既済｣については</t>
    <phoneticPr fontId="7"/>
  </si>
  <si>
    <t>年次･
検察庁別</t>
    <rPh sb="0" eb="2">
      <t>ネンジ</t>
    </rPh>
    <rPh sb="4" eb="7">
      <t>ケンサツチョウ</t>
    </rPh>
    <rPh sb="7" eb="8">
      <t>ベツ</t>
    </rPh>
    <phoneticPr fontId="19"/>
  </si>
  <si>
    <r>
      <t>注：</t>
    </r>
    <r>
      <rPr>
        <sz val="8"/>
        <rFont val="ＭＳ Ｐ明朝"/>
        <family val="1"/>
        <charset val="128"/>
      </rPr>
      <t>既済と未済の合計が受理に符合しないものがある｡それはこの表の調査が｢受理｣及び｢未済｣については事件を受理した時の｢既済｣については事件</t>
    </r>
    <rPh sb="0" eb="1">
      <t>チュウ</t>
    </rPh>
    <rPh sb="68" eb="70">
      <t>ジケン</t>
    </rPh>
    <phoneticPr fontId="19"/>
  </si>
  <si>
    <t>　 　　事件の処理が既済となった時の被疑者の罪名が道路交通法等違反であるものをそれぞれ除外していることによるものである　　　　</t>
    <phoneticPr fontId="7"/>
  </si>
  <si>
    <r>
      <t>注：</t>
    </r>
    <r>
      <rPr>
        <sz val="8"/>
        <rFont val="ＭＳ Ｐ明朝"/>
        <family val="1"/>
        <charset val="128"/>
      </rPr>
      <t>既済と未済の合計が受理に符合しないものがある｡それはこの表の調査が｢受理｣及び｢未済｣については事件を受理した時の｢既済｣については事件の処理</t>
    </r>
    <rPh sb="0" eb="1">
      <t>チュウ</t>
    </rPh>
    <rPh sb="68" eb="70">
      <t>ジケン</t>
    </rPh>
    <rPh sb="71" eb="73">
      <t>ショリ</t>
    </rPh>
    <phoneticPr fontId="19"/>
  </si>
  <si>
    <t xml:space="preserve"> 　 が既済となった時の被疑者の罪名がそれぞれ自動車による過失致死傷等であるものについて行われていることによるものである</t>
    <rPh sb="23" eb="26">
      <t>ジドウシャ</t>
    </rPh>
    <rPh sb="29" eb="31">
      <t>カシツ</t>
    </rPh>
    <rPh sb="31" eb="34">
      <t>チシショウ</t>
    </rPh>
    <rPh sb="34" eb="35">
      <t>トウ</t>
    </rPh>
    <rPh sb="44" eb="45">
      <t>オコナ</t>
    </rPh>
    <phoneticPr fontId="7"/>
  </si>
  <si>
    <t>単位：人</t>
    <rPh sb="0" eb="2">
      <t>タンイ</t>
    </rPh>
    <rPh sb="3" eb="4">
      <t>ヒト</t>
    </rPh>
    <phoneticPr fontId="19"/>
  </si>
  <si>
    <t>　  の処理が既済となった時の被疑者の罪名がそれぞれ道路交通法等違反であるものについて行われていることによるものである　　　　</t>
    <rPh sb="43" eb="44">
      <t>オコナ</t>
    </rPh>
    <phoneticPr fontId="7"/>
  </si>
  <si>
    <t>注：｢強姦｣は平成29年から｢強制性交等｣へ変更された</t>
    <rPh sb="3" eb="5">
      <t>ゴウカン</t>
    </rPh>
    <rPh sb="6" eb="8">
      <t>ヘイセイ</t>
    </rPh>
    <rPh sb="10" eb="11">
      <t>ネン</t>
    </rPh>
    <rPh sb="15" eb="17">
      <t>キョウセイ</t>
    </rPh>
    <rPh sb="16" eb="18">
      <t>セイコウ</t>
    </rPh>
    <rPh sb="18" eb="19">
      <t>トウ</t>
    </rPh>
    <rPh sb="22" eb="24">
      <t>ヘンコウ</t>
    </rPh>
    <phoneticPr fontId="7"/>
  </si>
  <si>
    <t>単位：人</t>
    <phoneticPr fontId="3"/>
  </si>
  <si>
    <t>総計</t>
    <rPh sb="0" eb="1">
      <t>ソウ</t>
    </rPh>
    <rPh sb="1" eb="2">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</si>
</sst>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 ##0;&quot;… &quot;;&quot;－ &quot;"/>
    <numFmt numFmtId="177" formatCode="#,##0;;&quot;-&quot;"/>
    <numFmt numFmtId="178" formatCode="#,##0\ ;;&quot;- &quot;"/>
    <numFmt numFmtId="179" formatCode="#&quot; &quot;##0;;&quot;－&quot;"/>
    <numFmt numFmtId="180" formatCode="#&quot; &quot;###"/>
    <numFmt numFmtId="181" formatCode="#\ ###\ ##0"/>
    <numFmt numFmtId="182" formatCode="#,##0_);[Red]\(#,##0\)"/>
    <numFmt numFmtId="183" formatCode="#,###,##0"/>
    <numFmt numFmtId="184" formatCode="###,##0;\-###,##0;&quot;-&quot;"/>
    <numFmt numFmtId="185" formatCode="[Blue]&quot;#&quot;;[Red]&quot;*&quot;;[White]&quot;&quot;"/>
    <numFmt numFmtId="186" formatCode="#\ ###\ ###\ ;;&quot;－ &quot;"/>
    <numFmt numFmtId="187" formatCode="&quot;r  &quot;#,##0"/>
    <numFmt numFmtId="188" formatCode="#,##0_ "/>
  </numFmts>
  <fonts count="46">
    <font>
      <sz val="11"/>
      <name val="明朝"/>
      <family val="1"/>
      <charset val="128"/>
    </font>
    <font>
      <sz val="11"/>
      <name val="明朝"/>
      <family val="1"/>
      <charset val="128"/>
    </font>
    <font>
      <sz val="9"/>
      <name val="ＭＳ 明朝"/>
      <family val="1"/>
      <charset val="128"/>
    </font>
    <font>
      <sz val="6"/>
      <name val="ＭＳ Ｐ明朝"/>
      <family val="1"/>
      <charset val="128"/>
    </font>
    <font>
      <sz val="16"/>
      <name val="ＭＳ 明朝"/>
      <family val="1"/>
      <charset val="128"/>
    </font>
    <font>
      <b/>
      <sz val="18"/>
      <name val="ＭＳ 明朝"/>
      <family val="1"/>
      <charset val="128"/>
    </font>
    <font>
      <sz val="18"/>
      <name val="ＭＳ 明朝"/>
      <family val="1"/>
      <charset val="128"/>
    </font>
    <font>
      <sz val="6"/>
      <name val="明朝"/>
      <family val="1"/>
      <charset val="128"/>
    </font>
    <font>
      <sz val="8"/>
      <name val="ＭＳ 明朝"/>
      <family val="1"/>
      <charset val="128"/>
    </font>
    <font>
      <sz val="8"/>
      <name val="Verdana"/>
      <family val="2"/>
    </font>
    <font>
      <sz val="8"/>
      <name val="ＭＳ Ｐ明朝"/>
      <family val="1"/>
      <charset val="128"/>
    </font>
    <font>
      <sz val="11"/>
      <name val="ＭＳ 明朝"/>
      <family val="1"/>
      <charset val="128"/>
    </font>
    <font>
      <sz val="14"/>
      <name val="ＭＳ 明朝"/>
      <family val="1"/>
      <charset val="128"/>
    </font>
    <font>
      <sz val="1"/>
      <name val="ＭＳ 明朝"/>
      <family val="1"/>
      <charset val="128"/>
    </font>
    <font>
      <b/>
      <sz val="11"/>
      <name val="ＭＳ 明朝"/>
      <family val="1"/>
      <charset val="128"/>
    </font>
    <font>
      <b/>
      <sz val="9"/>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9"/>
      <name val="Verdana"/>
      <family val="2"/>
    </font>
    <font>
      <sz val="12"/>
      <name val="明朝"/>
      <family val="1"/>
      <charset val="128"/>
    </font>
    <font>
      <sz val="8"/>
      <name val="ＭＳ Ｐゴシック"/>
      <family val="3"/>
      <charset val="128"/>
    </font>
    <font>
      <u/>
      <sz val="11"/>
      <color indexed="12"/>
      <name val="明朝"/>
      <family val="1"/>
      <charset val="128"/>
    </font>
    <font>
      <u/>
      <sz val="12"/>
      <color indexed="12"/>
      <name val="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明朝"/>
      <family val="1"/>
      <charset val="128"/>
    </font>
    <font>
      <sz val="9.5"/>
      <name val="ＭＳ 明朝"/>
      <family val="1"/>
      <charset val="128"/>
    </font>
    <font>
      <sz val="9.5"/>
      <name val="明朝"/>
      <family val="1"/>
      <charset val="128"/>
    </font>
  </fonts>
  <fills count="33">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46">
    <border>
      <left/>
      <right/>
      <top/>
      <bottom/>
      <diagonal/>
    </border>
    <border>
      <left/>
      <right style="thin">
        <color indexed="64"/>
      </right>
      <top style="medium">
        <color indexed="64"/>
      </top>
      <bottom/>
      <diagonal/>
    </border>
    <border>
      <left/>
      <right style="thin">
        <color indexed="64"/>
      </right>
      <top/>
      <bottom style="thin">
        <color indexed="64"/>
      </bottom>
      <diagonal/>
    </border>
    <border>
      <left/>
      <right/>
      <top/>
      <bottom style="medium">
        <color indexed="64"/>
      </bottom>
      <diagonal/>
    </border>
    <border>
      <left/>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ouble">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style="medium">
        <color indexed="64"/>
      </bottom>
      <diagonal/>
    </border>
    <border>
      <left/>
      <right/>
      <top style="medium">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uble">
        <color indexed="64"/>
      </right>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medium">
        <color indexed="64"/>
      </top>
      <bottom/>
      <diagonal/>
    </border>
    <border>
      <left style="double">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0" borderId="0" applyNumberFormat="0" applyFill="0" applyBorder="0" applyAlignment="0" applyProtection="0">
      <alignment vertical="center"/>
    </xf>
    <xf numFmtId="0" fontId="29" fillId="26" borderId="37" applyNumberFormat="0" applyAlignment="0" applyProtection="0">
      <alignment vertical="center"/>
    </xf>
    <xf numFmtId="0" fontId="30" fillId="27" borderId="0" applyNumberFormat="0" applyBorder="0" applyAlignment="0" applyProtection="0">
      <alignment vertical="center"/>
    </xf>
    <xf numFmtId="0" fontId="24" fillId="0" borderId="0" applyNumberFormat="0" applyFill="0" applyBorder="0" applyAlignment="0" applyProtection="0"/>
    <xf numFmtId="0" fontId="1" fillId="28" borderId="38" applyNumberFormat="0" applyFont="0" applyAlignment="0" applyProtection="0">
      <alignment vertical="center"/>
    </xf>
    <xf numFmtId="0" fontId="31" fillId="0" borderId="39" applyNumberFormat="0" applyFill="0" applyAlignment="0" applyProtection="0">
      <alignment vertical="center"/>
    </xf>
    <xf numFmtId="0" fontId="32" fillId="29" borderId="0" applyNumberFormat="0" applyBorder="0" applyAlignment="0" applyProtection="0">
      <alignment vertical="center"/>
    </xf>
    <xf numFmtId="0" fontId="33" fillId="30" borderId="40" applyNumberFormat="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xf numFmtId="38" fontId="18" fillId="0" borderId="0" applyFont="0" applyFill="0" applyBorder="0" applyAlignment="0" applyProtection="0"/>
    <xf numFmtId="38" fontId="1" fillId="0" borderId="0" applyFont="0" applyFill="0" applyBorder="0" applyAlignment="0" applyProtection="0"/>
    <xf numFmtId="0" fontId="35" fillId="0" borderId="41" applyNumberFormat="0" applyFill="0" applyAlignment="0" applyProtection="0">
      <alignment vertical="center"/>
    </xf>
    <xf numFmtId="0" fontId="36" fillId="0" borderId="42" applyNumberFormat="0" applyFill="0" applyAlignment="0" applyProtection="0">
      <alignment vertical="center"/>
    </xf>
    <xf numFmtId="0" fontId="37" fillId="0" borderId="43" applyNumberFormat="0" applyFill="0" applyAlignment="0" applyProtection="0">
      <alignment vertical="center"/>
    </xf>
    <xf numFmtId="0" fontId="37" fillId="0" borderId="0" applyNumberFormat="0" applyFill="0" applyBorder="0" applyAlignment="0" applyProtection="0">
      <alignment vertical="center"/>
    </xf>
    <xf numFmtId="0" fontId="38" fillId="0" borderId="44" applyNumberFormat="0" applyFill="0" applyAlignment="0" applyProtection="0">
      <alignment vertical="center"/>
    </xf>
    <xf numFmtId="0" fontId="39" fillId="30" borderId="45" applyNumberFormat="0" applyAlignment="0" applyProtection="0">
      <alignment vertical="center"/>
    </xf>
    <xf numFmtId="0" fontId="40" fillId="0" borderId="0" applyNumberFormat="0" applyFill="0" applyBorder="0" applyAlignment="0" applyProtection="0">
      <alignment vertical="center"/>
    </xf>
    <xf numFmtId="0" fontId="41" fillId="31" borderId="40" applyNumberFormat="0" applyAlignment="0" applyProtection="0">
      <alignment vertical="center"/>
    </xf>
    <xf numFmtId="0" fontId="8" fillId="0" borderId="0">
      <alignment horizontal="center" vertical="center"/>
    </xf>
    <xf numFmtId="0" fontId="20" fillId="0" borderId="0"/>
    <xf numFmtId="0" fontId="8" fillId="0" borderId="0">
      <alignment horizontal="center" vertical="center"/>
    </xf>
    <xf numFmtId="0" fontId="8" fillId="0" borderId="0">
      <alignment horizontal="center" vertical="center"/>
    </xf>
    <xf numFmtId="0" fontId="1" fillId="0" borderId="0"/>
    <xf numFmtId="0" fontId="11" fillId="0" borderId="0"/>
    <xf numFmtId="0" fontId="1" fillId="0" borderId="0"/>
    <xf numFmtId="0" fontId="18" fillId="0" borderId="0"/>
    <xf numFmtId="0" fontId="42" fillId="32" borderId="0" applyNumberFormat="0" applyBorder="0" applyAlignment="0" applyProtection="0">
      <alignment vertical="center"/>
    </xf>
  </cellStyleXfs>
  <cellXfs count="590">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3" xfId="0" applyFont="1" applyBorder="1" applyAlignment="1">
      <alignment vertical="center"/>
    </xf>
    <xf numFmtId="0" fontId="2" fillId="0" borderId="0" xfId="0" applyFont="1" applyAlignment="1">
      <alignment vertical="center" shrinkToFit="1"/>
    </xf>
    <xf numFmtId="176" fontId="2" fillId="0" borderId="0" xfId="0" applyNumberFormat="1" applyFont="1" applyAlignment="1">
      <alignment vertical="center"/>
    </xf>
    <xf numFmtId="177" fontId="2" fillId="0" borderId="0" xfId="0" applyNumberFormat="1" applyFont="1" applyAlignment="1">
      <alignment vertical="center"/>
    </xf>
    <xf numFmtId="0" fontId="4" fillId="0" borderId="0" xfId="0" applyFont="1" applyAlignment="1">
      <alignment vertical="center"/>
    </xf>
    <xf numFmtId="0" fontId="2" fillId="0" borderId="0" xfId="0" quotePrefix="1" applyFont="1" applyAlignment="1">
      <alignment horizontal="left" vertical="center"/>
    </xf>
    <xf numFmtId="0" fontId="6" fillId="0" borderId="0" xfId="0" applyFont="1" applyAlignment="1">
      <alignment vertical="center"/>
    </xf>
    <xf numFmtId="38" fontId="2" fillId="0" borderId="0" xfId="0" applyNumberFormat="1" applyFont="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38" fontId="2" fillId="0" borderId="0" xfId="34" applyFont="1" applyFill="1" applyAlignment="1">
      <alignment horizontal="right" vertical="center"/>
    </xf>
    <xf numFmtId="0" fontId="2" fillId="0" borderId="5" xfId="0" applyFont="1" applyBorder="1" applyAlignment="1">
      <alignment horizontal="distributed" vertical="center"/>
    </xf>
    <xf numFmtId="38" fontId="9" fillId="0" borderId="0" xfId="34" applyFont="1" applyFill="1" applyAlignment="1">
      <alignment horizontal="right"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quotePrefix="1" applyFont="1" applyAlignment="1">
      <alignment vertical="center"/>
    </xf>
    <xf numFmtId="0" fontId="2" fillId="0" borderId="0" xfId="0" quotePrefix="1" applyFont="1" applyAlignment="1">
      <alignment horizontal="distributed" vertical="center"/>
    </xf>
    <xf numFmtId="0" fontId="2" fillId="0" borderId="5" xfId="0" quotePrefix="1" applyFont="1" applyBorder="1" applyAlignment="1">
      <alignment vertical="center"/>
    </xf>
    <xf numFmtId="0" fontId="2" fillId="0" borderId="5" xfId="0" applyFont="1" applyBorder="1" applyAlignment="1">
      <alignment horizontal="left" vertical="center"/>
    </xf>
    <xf numFmtId="0" fontId="9" fillId="0" borderId="0" xfId="0" applyFont="1" applyAlignment="1">
      <alignment vertical="center"/>
    </xf>
    <xf numFmtId="0" fontId="2" fillId="0" borderId="3" xfId="0" quotePrefix="1" applyFont="1" applyBorder="1" applyAlignment="1">
      <alignment horizontal="left" vertical="center"/>
    </xf>
    <xf numFmtId="0" fontId="2" fillId="0" borderId="6" xfId="0" quotePrefix="1" applyFont="1" applyBorder="1" applyAlignment="1">
      <alignment horizontal="left" vertical="center"/>
    </xf>
    <xf numFmtId="38" fontId="2" fillId="0" borderId="3" xfId="34" applyFont="1" applyFill="1" applyBorder="1" applyAlignment="1">
      <alignment horizontal="right" vertical="center" shrinkToFit="1"/>
    </xf>
    <xf numFmtId="0" fontId="2" fillId="0" borderId="7" xfId="0" applyFont="1" applyBorder="1" applyAlignment="1">
      <alignment horizontal="distributed" vertical="center"/>
    </xf>
    <xf numFmtId="49" fontId="2" fillId="0" borderId="7" xfId="0" applyNumberFormat="1" applyFont="1" applyBorder="1" applyAlignment="1">
      <alignment horizontal="distributed" vertical="center"/>
    </xf>
    <xf numFmtId="0" fontId="8" fillId="0" borderId="0" xfId="0" applyFont="1" applyAlignment="1">
      <alignment vertical="center"/>
    </xf>
    <xf numFmtId="38" fontId="9" fillId="0" borderId="0" xfId="34" applyFont="1" applyFill="1" applyAlignment="1">
      <alignment horizontal="right" vertical="center" shrinkToFit="1"/>
    </xf>
    <xf numFmtId="0" fontId="11" fillId="0" borderId="0" xfId="0" applyFont="1" applyAlignment="1">
      <alignment vertical="center"/>
    </xf>
    <xf numFmtId="0" fontId="12" fillId="0" borderId="0" xfId="0" quotePrefix="1" applyFont="1" applyAlignment="1">
      <alignment horizontal="center" vertical="center"/>
    </xf>
    <xf numFmtId="178" fontId="2" fillId="0" borderId="0" xfId="0" applyNumberFormat="1" applyFont="1" applyAlignment="1">
      <alignment vertical="center"/>
    </xf>
    <xf numFmtId="0" fontId="2" fillId="0" borderId="1" xfId="0" applyFont="1" applyBorder="1" applyAlignment="1">
      <alignment vertical="center"/>
    </xf>
    <xf numFmtId="0" fontId="2" fillId="0" borderId="8"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xf>
    <xf numFmtId="0" fontId="2" fillId="0" borderId="0" xfId="0" applyFont="1" applyAlignment="1">
      <alignment vertical="center" textRotation="255" wrapText="1"/>
    </xf>
    <xf numFmtId="0" fontId="2" fillId="0" borderId="8" xfId="0" applyFont="1" applyBorder="1" applyAlignment="1">
      <alignment vertical="center" textRotation="255" wrapText="1"/>
    </xf>
    <xf numFmtId="0" fontId="2" fillId="0" borderId="2" xfId="0" applyFont="1" applyBorder="1" applyAlignme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vertical="distributed" textRotation="255" wrapText="1"/>
    </xf>
    <xf numFmtId="0" fontId="14" fillId="0" borderId="0" xfId="0" applyFont="1" applyAlignment="1">
      <alignment vertical="center"/>
    </xf>
    <xf numFmtId="0" fontId="14" fillId="0" borderId="0" xfId="0" applyFont="1" applyAlignment="1">
      <alignment horizontal="center" vertical="center"/>
    </xf>
    <xf numFmtId="38" fontId="15" fillId="0" borderId="14" xfId="34" applyFont="1" applyFill="1" applyBorder="1" applyAlignment="1">
      <alignment horizontal="right" vertical="center"/>
    </xf>
    <xf numFmtId="38" fontId="15" fillId="0" borderId="0" xfId="34" applyFont="1" applyFill="1" applyAlignment="1">
      <alignment horizontal="right" vertical="center"/>
    </xf>
    <xf numFmtId="38" fontId="15" fillId="0" borderId="0" xfId="34" applyFont="1" applyFill="1" applyBorder="1" applyAlignment="1">
      <alignment horizontal="right" vertical="center"/>
    </xf>
    <xf numFmtId="38" fontId="9" fillId="0" borderId="14" xfId="34" applyFont="1" applyFill="1" applyBorder="1" applyAlignment="1">
      <alignment horizontal="right" vertical="center"/>
    </xf>
    <xf numFmtId="38" fontId="9" fillId="0" borderId="0" xfId="34" applyFont="1" applyFill="1" applyBorder="1" applyAlignment="1">
      <alignment horizontal="right" vertical="center"/>
    </xf>
    <xf numFmtId="178" fontId="11" fillId="0" borderId="0" xfId="0" applyNumberFormat="1" applyFont="1" applyAlignment="1">
      <alignment vertical="center"/>
    </xf>
    <xf numFmtId="38" fontId="9" fillId="0" borderId="0" xfId="0" applyNumberFormat="1" applyFont="1" applyAlignment="1">
      <alignment vertical="center"/>
    </xf>
    <xf numFmtId="0" fontId="2" fillId="0" borderId="0" xfId="0" applyFont="1" applyAlignment="1">
      <alignment horizontal="distributed" vertical="center" shrinkToFit="1"/>
    </xf>
    <xf numFmtId="0" fontId="8" fillId="0" borderId="0" xfId="0" applyFont="1" applyAlignment="1">
      <alignment horizontal="distributed" vertical="center" wrapText="1"/>
    </xf>
    <xf numFmtId="0" fontId="2" fillId="0" borderId="3" xfId="0" applyFont="1" applyBorder="1" applyAlignment="1">
      <alignment horizontal="distributed" vertical="center"/>
    </xf>
    <xf numFmtId="38" fontId="2" fillId="0" borderId="15" xfId="34" applyFont="1" applyFill="1" applyBorder="1" applyAlignment="1">
      <alignment horizontal="right" vertical="center"/>
    </xf>
    <xf numFmtId="38" fontId="2" fillId="0" borderId="3" xfId="34" applyFont="1" applyFill="1" applyBorder="1" applyAlignment="1">
      <alignment horizontal="right" vertical="center"/>
    </xf>
    <xf numFmtId="179" fontId="2" fillId="0" borderId="0" xfId="0" applyNumberFormat="1" applyFont="1" applyAlignment="1">
      <alignment vertical="center"/>
    </xf>
    <xf numFmtId="179" fontId="2" fillId="0" borderId="0" xfId="0" applyNumberFormat="1" applyFont="1" applyAlignment="1">
      <alignment horizontal="right" vertical="center"/>
    </xf>
    <xf numFmtId="0" fontId="11" fillId="0" borderId="0" xfId="0" quotePrefix="1" applyFont="1" applyAlignment="1">
      <alignment horizontal="left" vertical="center"/>
    </xf>
    <xf numFmtId="0" fontId="16" fillId="0" borderId="0" xfId="49" applyFont="1" applyAlignment="1">
      <alignment horizontal="center" vertical="center"/>
    </xf>
    <xf numFmtId="0" fontId="16" fillId="0" borderId="0" xfId="49" quotePrefix="1" applyFont="1" applyAlignment="1">
      <alignment horizontal="center" vertical="center"/>
    </xf>
    <xf numFmtId="0" fontId="2" fillId="0" borderId="0" xfId="50" applyFont="1" applyAlignment="1">
      <alignment vertical="center"/>
    </xf>
    <xf numFmtId="0" fontId="2" fillId="0" borderId="0" xfId="49" quotePrefix="1" applyFont="1" applyAlignment="1">
      <alignment horizontal="left" vertical="center"/>
    </xf>
    <xf numFmtId="0" fontId="2" fillId="0" borderId="0" xfId="49" applyFont="1" applyAlignment="1">
      <alignment vertical="center"/>
    </xf>
    <xf numFmtId="0" fontId="2" fillId="0" borderId="0" xfId="49" applyFont="1" applyAlignment="1">
      <alignment horizontal="right" vertical="center"/>
    </xf>
    <xf numFmtId="0" fontId="2" fillId="0" borderId="1" xfId="49" applyFont="1" applyBorder="1" applyAlignment="1">
      <alignment horizontal="center" vertical="center"/>
    </xf>
    <xf numFmtId="0" fontId="2" fillId="0" borderId="16" xfId="49" applyFont="1" applyBorder="1" applyAlignment="1">
      <alignment horizontal="centerContinuous" vertical="center"/>
    </xf>
    <xf numFmtId="0" fontId="2" fillId="0" borderId="17" xfId="49" applyFont="1" applyBorder="1" applyAlignment="1">
      <alignment horizontal="center" vertical="center"/>
    </xf>
    <xf numFmtId="0" fontId="2" fillId="0" borderId="0" xfId="49" quotePrefix="1" applyFont="1" applyAlignment="1">
      <alignment horizontal="center" vertical="center"/>
    </xf>
    <xf numFmtId="0" fontId="2" fillId="0" borderId="5" xfId="49" quotePrefix="1" applyFont="1" applyBorder="1" applyAlignment="1">
      <alignment horizontal="center" vertical="center"/>
    </xf>
    <xf numFmtId="0" fontId="2" fillId="0" borderId="18" xfId="49" applyFont="1" applyBorder="1" applyAlignment="1">
      <alignment horizontal="center" vertical="center"/>
    </xf>
    <xf numFmtId="0" fontId="2" fillId="0" borderId="19" xfId="49" applyFont="1" applyBorder="1" applyAlignment="1">
      <alignment horizontal="centerContinuous" vertical="center"/>
    </xf>
    <xf numFmtId="0" fontId="2" fillId="0" borderId="21" xfId="49" applyFont="1" applyBorder="1" applyAlignment="1">
      <alignment horizontal="center" vertical="center"/>
    </xf>
    <xf numFmtId="0" fontId="2" fillId="0" borderId="22" xfId="49" applyFont="1" applyBorder="1" applyAlignment="1">
      <alignment horizontal="center" vertical="center"/>
    </xf>
    <xf numFmtId="0" fontId="2" fillId="0" borderId="2" xfId="50" applyFont="1" applyBorder="1" applyAlignment="1">
      <alignment vertical="center"/>
    </xf>
    <xf numFmtId="0" fontId="2" fillId="0" borderId="7" xfId="49" applyFont="1" applyBorder="1" applyAlignment="1">
      <alignment horizontal="center" vertical="center"/>
    </xf>
    <xf numFmtId="0" fontId="2" fillId="0" borderId="13" xfId="49" applyFont="1" applyBorder="1" applyAlignment="1">
      <alignment vertical="center"/>
    </xf>
    <xf numFmtId="0" fontId="2" fillId="0" borderId="4" xfId="50" applyFont="1" applyBorder="1" applyAlignment="1">
      <alignment vertical="center"/>
    </xf>
    <xf numFmtId="0" fontId="2" fillId="0" borderId="5" xfId="50" applyFont="1" applyBorder="1" applyAlignment="1">
      <alignment vertical="center"/>
    </xf>
    <xf numFmtId="38" fontId="2" fillId="0" borderId="14" xfId="34" applyFont="1" applyFill="1" applyBorder="1" applyAlignment="1">
      <alignment horizontal="right" vertical="center"/>
    </xf>
    <xf numFmtId="38" fontId="2" fillId="0" borderId="0" xfId="34" applyFont="1" applyFill="1" applyBorder="1" applyAlignment="1">
      <alignment horizontal="right" vertical="center"/>
    </xf>
    <xf numFmtId="38" fontId="2" fillId="0" borderId="10" xfId="34" applyFont="1" applyFill="1" applyBorder="1" applyAlignment="1">
      <alignment horizontal="right" vertical="center"/>
    </xf>
    <xf numFmtId="38" fontId="2" fillId="0" borderId="5" xfId="34" applyFont="1" applyFill="1" applyBorder="1" applyAlignment="1">
      <alignment horizontal="right" vertical="center"/>
    </xf>
    <xf numFmtId="0" fontId="2" fillId="0" borderId="5" xfId="49" applyFont="1" applyBorder="1" applyAlignment="1">
      <alignment horizontal="center"/>
    </xf>
    <xf numFmtId="0" fontId="2" fillId="0" borderId="3" xfId="49" quotePrefix="1" applyFont="1" applyBorder="1" applyAlignment="1">
      <alignment horizontal="center"/>
    </xf>
    <xf numFmtId="0" fontId="2" fillId="0" borderId="6" xfId="49" quotePrefix="1" applyFont="1" applyBorder="1" applyAlignment="1">
      <alignment horizontal="center"/>
    </xf>
    <xf numFmtId="38" fontId="2" fillId="0" borderId="15" xfId="34" applyFont="1" applyFill="1" applyBorder="1" applyAlignment="1">
      <alignment horizontal="right"/>
    </xf>
    <xf numFmtId="38" fontId="2" fillId="0" borderId="3" xfId="34" applyFont="1" applyFill="1" applyBorder="1" applyAlignment="1">
      <alignment horizontal="right"/>
    </xf>
    <xf numFmtId="38" fontId="2" fillId="0" borderId="23" xfId="34" applyFont="1" applyFill="1" applyBorder="1" applyAlignment="1">
      <alignment horizontal="right"/>
    </xf>
    <xf numFmtId="38" fontId="2" fillId="0" borderId="6" xfId="34" applyFont="1" applyFill="1" applyBorder="1" applyAlignment="1">
      <alignment horizontal="right"/>
    </xf>
    <xf numFmtId="180" fontId="2" fillId="0" borderId="0" xfId="49" applyNumberFormat="1" applyFont="1" applyAlignment="1">
      <alignment vertical="center"/>
    </xf>
    <xf numFmtId="0" fontId="8" fillId="0" borderId="0" xfId="49" quotePrefix="1" applyFont="1" applyAlignment="1">
      <alignment horizontal="left" vertical="center"/>
    </xf>
    <xf numFmtId="0" fontId="16" fillId="0" borderId="0" xfId="51" applyFont="1" applyAlignment="1">
      <alignment horizontal="center" vertical="center"/>
    </xf>
    <xf numFmtId="0" fontId="16" fillId="0" borderId="0" xfId="51" quotePrefix="1" applyFont="1" applyAlignment="1">
      <alignment horizontal="center" vertical="center"/>
    </xf>
    <xf numFmtId="0" fontId="2" fillId="0" borderId="0" xfId="51" quotePrefix="1" applyFont="1" applyAlignment="1">
      <alignment horizontal="left" vertical="center"/>
    </xf>
    <xf numFmtId="0" fontId="2" fillId="0" borderId="0" xfId="51" applyFont="1" applyAlignment="1">
      <alignment vertical="center"/>
    </xf>
    <xf numFmtId="0" fontId="2" fillId="0" borderId="0" xfId="51" applyFont="1" applyAlignment="1">
      <alignment horizontal="right" vertical="center"/>
    </xf>
    <xf numFmtId="0" fontId="2" fillId="0" borderId="3" xfId="51" quotePrefix="1" applyFont="1" applyBorder="1" applyAlignment="1">
      <alignment horizontal="center"/>
    </xf>
    <xf numFmtId="0" fontId="2" fillId="0" borderId="6" xfId="51" quotePrefix="1" applyFont="1" applyBorder="1" applyAlignment="1">
      <alignment horizontal="center"/>
    </xf>
    <xf numFmtId="0" fontId="2" fillId="0" borderId="0" xfId="51" quotePrefix="1" applyFont="1" applyAlignment="1">
      <alignment horizontal="center" vertical="center"/>
    </xf>
    <xf numFmtId="180" fontId="2" fillId="0" borderId="0" xfId="51" applyNumberFormat="1" applyFont="1" applyAlignment="1">
      <alignment vertical="center"/>
    </xf>
    <xf numFmtId="0" fontId="2" fillId="0" borderId="0" xfId="52" applyFont="1" applyAlignment="1">
      <alignment vertical="center"/>
    </xf>
    <xf numFmtId="0" fontId="16" fillId="0" borderId="0" xfId="52" applyFont="1" applyAlignment="1">
      <alignment horizontal="center" vertical="center" wrapText="1"/>
    </xf>
    <xf numFmtId="0" fontId="2" fillId="0" borderId="0" xfId="52" applyFont="1" applyAlignment="1">
      <alignment horizontal="center" vertical="center" wrapText="1"/>
    </xf>
    <xf numFmtId="0" fontId="2" fillId="0" borderId="3" xfId="52" applyFont="1" applyBorder="1" applyAlignment="1">
      <alignment vertical="center"/>
    </xf>
    <xf numFmtId="0" fontId="2" fillId="0" borderId="0" xfId="52" applyFont="1" applyAlignment="1">
      <alignment horizontal="center" vertical="center"/>
    </xf>
    <xf numFmtId="0" fontId="2" fillId="0" borderId="12" xfId="52" applyFont="1" applyBorder="1" applyAlignment="1">
      <alignment vertical="center"/>
    </xf>
    <xf numFmtId="0" fontId="2" fillId="0" borderId="5" xfId="52" applyFont="1" applyBorder="1" applyAlignment="1">
      <alignment horizontal="center" vertical="center"/>
    </xf>
    <xf numFmtId="38" fontId="2" fillId="0" borderId="14" xfId="35" applyFont="1" applyFill="1" applyBorder="1" applyAlignment="1">
      <alignment horizontal="right" vertical="center"/>
    </xf>
    <xf numFmtId="38" fontId="2" fillId="0" borderId="0" xfId="35" applyFont="1" applyFill="1" applyBorder="1" applyAlignment="1">
      <alignment horizontal="right" vertical="center"/>
    </xf>
    <xf numFmtId="38" fontId="9" fillId="0" borderId="14" xfId="35" applyFont="1" applyFill="1" applyBorder="1" applyAlignment="1">
      <alignment horizontal="right" vertical="center"/>
    </xf>
    <xf numFmtId="38" fontId="9" fillId="0" borderId="0" xfId="35" applyFont="1" applyFill="1" applyBorder="1" applyAlignment="1">
      <alignment horizontal="right" vertical="center"/>
    </xf>
    <xf numFmtId="38" fontId="2" fillId="0" borderId="0" xfId="52" applyNumberFormat="1" applyFont="1" applyAlignment="1">
      <alignment vertical="center"/>
    </xf>
    <xf numFmtId="0" fontId="2" fillId="0" borderId="0" xfId="52" applyFont="1" applyAlignment="1">
      <alignment horizontal="left" vertical="center"/>
    </xf>
    <xf numFmtId="0" fontId="2" fillId="0" borderId="5" xfId="52" applyFont="1" applyBorder="1" applyAlignment="1">
      <alignment horizontal="left" vertical="center"/>
    </xf>
    <xf numFmtId="178" fontId="2" fillId="0" borderId="0" xfId="52" applyNumberFormat="1" applyFont="1" applyAlignment="1">
      <alignment vertical="center"/>
    </xf>
    <xf numFmtId="0" fontId="2" fillId="0" borderId="3" xfId="52" applyFont="1" applyBorder="1" applyAlignment="1">
      <alignment horizontal="center" vertical="center"/>
    </xf>
    <xf numFmtId="0" fontId="2" fillId="0" borderId="6" xfId="52" applyFont="1" applyBorder="1" applyAlignment="1">
      <alignment horizontal="center" vertical="center"/>
    </xf>
    <xf numFmtId="38" fontId="2" fillId="0" borderId="15" xfId="35" applyFont="1" applyFill="1" applyBorder="1" applyAlignment="1">
      <alignment horizontal="right" vertical="center"/>
    </xf>
    <xf numFmtId="38" fontId="2" fillId="0" borderId="3" xfId="35" applyFont="1" applyFill="1" applyBorder="1" applyAlignment="1">
      <alignment horizontal="right" vertical="center"/>
    </xf>
    <xf numFmtId="0" fontId="2" fillId="0" borderId="24" xfId="45" applyFont="1" applyBorder="1" applyAlignment="1">
      <alignment vertical="center"/>
    </xf>
    <xf numFmtId="0" fontId="8" fillId="0" borderId="0" xfId="45" applyAlignment="1">
      <alignment vertical="center"/>
    </xf>
    <xf numFmtId="0" fontId="2" fillId="0" borderId="0" xfId="45" applyFont="1" applyAlignment="1">
      <alignment vertical="center"/>
    </xf>
    <xf numFmtId="0" fontId="16" fillId="0" borderId="0" xfId="52" applyFont="1" applyAlignment="1">
      <alignment horizontal="center" vertical="center"/>
    </xf>
    <xf numFmtId="0" fontId="2" fillId="0" borderId="24" xfId="52" applyFont="1" applyBorder="1" applyAlignment="1">
      <alignment vertical="center"/>
    </xf>
    <xf numFmtId="0" fontId="2" fillId="0" borderId="0" xfId="52" applyFont="1" applyAlignment="1">
      <alignment horizontal="distributed" vertical="center"/>
    </xf>
    <xf numFmtId="0" fontId="20" fillId="0" borderId="0" xfId="45" applyFont="1" applyAlignment="1">
      <alignment vertical="center"/>
    </xf>
    <xf numFmtId="0" fontId="2" fillId="0" borderId="0" xfId="45" applyFont="1" applyAlignment="1">
      <alignment horizontal="right"/>
    </xf>
    <xf numFmtId="49" fontId="2" fillId="0" borderId="0" xfId="45" applyNumberFormat="1" applyFont="1">
      <alignment horizontal="center" vertical="center"/>
    </xf>
    <xf numFmtId="49" fontId="20" fillId="0" borderId="22" xfId="45" applyNumberFormat="1" applyFont="1" applyBorder="1" applyAlignment="1">
      <alignment horizontal="center" vertical="center" wrapText="1"/>
    </xf>
    <xf numFmtId="49" fontId="20" fillId="0" borderId="0" xfId="45" applyNumberFormat="1" applyFont="1">
      <alignment horizontal="center" vertical="center"/>
    </xf>
    <xf numFmtId="49" fontId="20" fillId="0" borderId="0" xfId="45" applyNumberFormat="1" applyFont="1" applyAlignment="1">
      <alignment vertical="center"/>
    </xf>
    <xf numFmtId="49" fontId="20" fillId="0" borderId="4" xfId="45" applyNumberFormat="1" applyFont="1" applyBorder="1" applyAlignment="1">
      <alignment vertical="center"/>
    </xf>
    <xf numFmtId="49" fontId="20" fillId="0" borderId="4" xfId="45" applyNumberFormat="1" applyFont="1" applyBorder="1">
      <alignment horizontal="center" vertical="center"/>
    </xf>
    <xf numFmtId="49" fontId="20" fillId="0" borderId="25" xfId="45" applyNumberFormat="1" applyFont="1" applyBorder="1" applyAlignment="1">
      <alignment horizontal="distributed" vertical="center" wrapText="1"/>
    </xf>
    <xf numFmtId="181" fontId="2" fillId="0" borderId="0" xfId="45" applyNumberFormat="1" applyFont="1" applyAlignment="1">
      <alignment horizontal="right" vertical="center" wrapText="1"/>
    </xf>
    <xf numFmtId="49" fontId="20" fillId="0" borderId="5" xfId="45" applyNumberFormat="1" applyFont="1" applyBorder="1" applyAlignment="1">
      <alignment shrinkToFit="1"/>
    </xf>
    <xf numFmtId="0" fontId="2" fillId="0" borderId="0" xfId="45" applyFont="1" applyAlignment="1">
      <alignment shrinkToFit="1"/>
    </xf>
    <xf numFmtId="49" fontId="20" fillId="0" borderId="0" xfId="45" applyNumberFormat="1" applyFont="1" applyAlignment="1">
      <alignment shrinkToFit="1"/>
    </xf>
    <xf numFmtId="49" fontId="20" fillId="0" borderId="5" xfId="45" applyNumberFormat="1" applyFont="1" applyBorder="1" applyAlignment="1">
      <alignment horizontal="distributed" shrinkToFit="1"/>
    </xf>
    <xf numFmtId="49" fontId="2" fillId="0" borderId="3" xfId="45" applyNumberFormat="1" applyFont="1" applyBorder="1" applyAlignment="1">
      <alignment vertical="center" shrinkToFit="1"/>
    </xf>
    <xf numFmtId="49" fontId="2" fillId="0" borderId="3" xfId="45" applyNumberFormat="1" applyFont="1" applyBorder="1" applyAlignment="1">
      <alignment horizontal="distributed" vertical="center" shrinkToFit="1"/>
    </xf>
    <xf numFmtId="182" fontId="2" fillId="0" borderId="15" xfId="45" applyNumberFormat="1" applyFont="1" applyBorder="1" applyAlignment="1">
      <alignment horizontal="right" vertical="center" shrinkToFit="1"/>
    </xf>
    <xf numFmtId="182" fontId="2" fillId="0" borderId="3" xfId="45" applyNumberFormat="1" applyFont="1" applyBorder="1" applyAlignment="1">
      <alignment horizontal="right" vertical="center" shrinkToFit="1"/>
    </xf>
    <xf numFmtId="0" fontId="2" fillId="0" borderId="3" xfId="45" applyFont="1" applyBorder="1" applyAlignment="1">
      <alignment vertical="center" shrinkToFit="1"/>
    </xf>
    <xf numFmtId="0" fontId="2" fillId="0" borderId="0" xfId="45" applyFont="1" applyAlignment="1">
      <alignment vertical="center" shrinkToFit="1"/>
    </xf>
    <xf numFmtId="49" fontId="2" fillId="0" borderId="0" xfId="45" applyNumberFormat="1" applyFont="1" applyAlignment="1">
      <alignment vertical="center" shrinkToFit="1"/>
    </xf>
    <xf numFmtId="49" fontId="2" fillId="0" borderId="0" xfId="45" applyNumberFormat="1" applyFont="1" applyAlignment="1">
      <alignment horizontal="distributed" vertical="center" shrinkToFit="1"/>
    </xf>
    <xf numFmtId="49" fontId="2" fillId="0" borderId="24" xfId="45" applyNumberFormat="1" applyFont="1" applyBorder="1" applyAlignment="1">
      <alignment horizontal="distributed" vertical="center" shrinkToFit="1"/>
    </xf>
    <xf numFmtId="49" fontId="2" fillId="0" borderId="24" xfId="45" applyNumberFormat="1" applyFont="1" applyBorder="1" applyAlignment="1">
      <alignment vertical="center" shrinkToFit="1"/>
    </xf>
    <xf numFmtId="182" fontId="2" fillId="0" borderId="24" xfId="45" applyNumberFormat="1" applyFont="1" applyBorder="1" applyAlignment="1">
      <alignment horizontal="right" vertical="center" shrinkToFit="1"/>
    </xf>
    <xf numFmtId="182" fontId="2" fillId="0" borderId="0" xfId="45" applyNumberFormat="1" applyFont="1" applyAlignment="1">
      <alignment horizontal="right" vertical="center" shrinkToFit="1"/>
    </xf>
    <xf numFmtId="49" fontId="16" fillId="0" borderId="0" xfId="45" applyNumberFormat="1" applyFont="1" applyAlignment="1">
      <alignment vertical="center" shrinkToFit="1"/>
    </xf>
    <xf numFmtId="49" fontId="16" fillId="0" borderId="0" xfId="45" applyNumberFormat="1" applyFont="1" applyAlignment="1">
      <alignment horizontal="distributed" vertical="center" shrinkToFit="1"/>
    </xf>
    <xf numFmtId="182" fontId="16" fillId="0" borderId="0" xfId="45" applyNumberFormat="1" applyFont="1" applyAlignment="1">
      <alignment horizontal="right" vertical="center" shrinkToFit="1"/>
    </xf>
    <xf numFmtId="0" fontId="16" fillId="0" borderId="0" xfId="45" applyFont="1" applyAlignment="1">
      <alignment vertical="center" shrinkToFit="1"/>
    </xf>
    <xf numFmtId="181" fontId="2" fillId="0" borderId="0" xfId="45" applyNumberFormat="1" applyFont="1" applyAlignment="1">
      <alignment horizontal="right" vertical="center"/>
    </xf>
    <xf numFmtId="0" fontId="2" fillId="0" borderId="0" xfId="45" applyFont="1" applyAlignment="1"/>
    <xf numFmtId="49" fontId="2" fillId="0" borderId="0" xfId="45" applyNumberFormat="1" applyFont="1" applyAlignment="1"/>
    <xf numFmtId="0" fontId="8" fillId="0" borderId="0" xfId="45" applyAlignment="1"/>
    <xf numFmtId="0" fontId="20" fillId="0" borderId="7" xfId="45" applyFont="1" applyBorder="1" applyAlignment="1">
      <alignment horizontal="center" vertical="center" wrapText="1"/>
    </xf>
    <xf numFmtId="0" fontId="20" fillId="0" borderId="11" xfId="45" applyFont="1" applyBorder="1" applyAlignment="1">
      <alignment horizontal="center" vertical="center" wrapText="1"/>
    </xf>
    <xf numFmtId="0" fontId="12" fillId="0" borderId="0" xfId="45" applyFont="1" applyAlignment="1">
      <alignment horizontal="center" vertical="center" wrapText="1"/>
    </xf>
    <xf numFmtId="0" fontId="12" fillId="0" borderId="0" xfId="45" applyFont="1" applyAlignment="1">
      <alignment vertical="center" wrapText="1"/>
    </xf>
    <xf numFmtId="0" fontId="16" fillId="0" borderId="0" xfId="45" applyFont="1" applyAlignment="1">
      <alignment horizontal="center" vertical="center" wrapText="1"/>
    </xf>
    <xf numFmtId="0" fontId="2" fillId="0" borderId="0" xfId="45" applyFont="1" applyAlignment="1">
      <alignment horizontal="center" vertical="center" wrapText="1"/>
    </xf>
    <xf numFmtId="49" fontId="2" fillId="0" borderId="22" xfId="45" applyNumberFormat="1" applyFont="1" applyBorder="1" applyAlignment="1">
      <alignment horizontal="center" vertical="center" wrapText="1"/>
    </xf>
    <xf numFmtId="49" fontId="2" fillId="0" borderId="0" xfId="45" applyNumberFormat="1" applyFont="1" applyAlignment="1">
      <alignment vertical="center"/>
    </xf>
    <xf numFmtId="49" fontId="2" fillId="0" borderId="4" xfId="45" applyNumberFormat="1" applyFont="1" applyBorder="1">
      <alignment horizontal="center" vertical="center"/>
    </xf>
    <xf numFmtId="49" fontId="2" fillId="0" borderId="25" xfId="45" applyNumberFormat="1" applyFont="1" applyBorder="1" applyAlignment="1">
      <alignment horizontal="distributed" vertical="center" wrapText="1"/>
    </xf>
    <xf numFmtId="49" fontId="2" fillId="0" borderId="0" xfId="45" applyNumberFormat="1" applyFont="1" applyAlignment="1">
      <alignment horizontal="center" vertical="center" shrinkToFit="1"/>
    </xf>
    <xf numFmtId="49" fontId="2" fillId="0" borderId="5" xfId="45" applyNumberFormat="1" applyFont="1" applyBorder="1" applyAlignment="1">
      <alignment vertical="center" shrinkToFit="1"/>
    </xf>
    <xf numFmtId="183" fontId="9" fillId="0" borderId="0" xfId="45" applyNumberFormat="1" applyFont="1" applyAlignment="1">
      <alignment horizontal="right" vertical="center" wrapText="1"/>
    </xf>
    <xf numFmtId="49" fontId="2" fillId="0" borderId="5" xfId="45" applyNumberFormat="1" applyFont="1" applyBorder="1" applyAlignment="1">
      <alignment horizontal="distributed" vertical="center" shrinkToFit="1"/>
    </xf>
    <xf numFmtId="0" fontId="9" fillId="0" borderId="0" xfId="45" applyFont="1" applyAlignment="1">
      <alignment vertical="center" shrinkToFit="1"/>
    </xf>
    <xf numFmtId="49" fontId="2" fillId="0" borderId="6" xfId="45" applyNumberFormat="1" applyFont="1" applyBorder="1" applyAlignment="1">
      <alignment vertical="center" shrinkToFit="1"/>
    </xf>
    <xf numFmtId="178" fontId="2" fillId="0" borderId="3" xfId="45" applyNumberFormat="1" applyFont="1" applyBorder="1" applyAlignment="1">
      <alignment horizontal="right" vertical="center" shrinkToFit="1"/>
    </xf>
    <xf numFmtId="178" fontId="2" fillId="0" borderId="24" xfId="45" applyNumberFormat="1" applyFont="1" applyBorder="1" applyAlignment="1">
      <alignment horizontal="right" vertical="center" shrinkToFit="1"/>
    </xf>
    <xf numFmtId="178" fontId="2" fillId="0" borderId="0" xfId="45" applyNumberFormat="1" applyFont="1" applyAlignment="1">
      <alignment horizontal="right" vertical="center" shrinkToFit="1"/>
    </xf>
    <xf numFmtId="0" fontId="2" fillId="0" borderId="7" xfId="45" applyFont="1" applyBorder="1" applyAlignment="1">
      <alignment horizontal="center" vertical="center" wrapText="1"/>
    </xf>
    <xf numFmtId="0" fontId="2" fillId="0" borderId="11" xfId="45" applyFont="1" applyBorder="1" applyAlignment="1">
      <alignment horizontal="center" vertical="center" wrapText="1"/>
    </xf>
    <xf numFmtId="0" fontId="16" fillId="0" borderId="0" xfId="45" applyFont="1" applyAlignment="1">
      <alignment vertical="center" wrapText="1"/>
    </xf>
    <xf numFmtId="49" fontId="2" fillId="0" borderId="0" xfId="45" applyNumberFormat="1" applyFont="1" applyAlignment="1">
      <alignment vertical="center" wrapText="1"/>
    </xf>
    <xf numFmtId="0" fontId="2" fillId="0" borderId="0" xfId="45" applyFont="1" applyAlignment="1">
      <alignment vertical="center" wrapText="1"/>
    </xf>
    <xf numFmtId="183" fontId="2" fillId="0" borderId="0" xfId="45" applyNumberFormat="1" applyFont="1" applyAlignment="1">
      <alignment horizontal="right" vertical="center" wrapText="1"/>
    </xf>
    <xf numFmtId="0" fontId="8" fillId="0" borderId="0" xfId="45" applyAlignment="1">
      <alignment vertical="center" wrapText="1"/>
    </xf>
    <xf numFmtId="49" fontId="8" fillId="0" borderId="0" xfId="45" applyNumberFormat="1" applyAlignment="1">
      <alignment vertical="center"/>
    </xf>
    <xf numFmtId="38" fontId="9" fillId="0" borderId="0" xfId="35" applyFont="1" applyFill="1" applyAlignment="1">
      <alignment horizontal="right"/>
    </xf>
    <xf numFmtId="0" fontId="8" fillId="0" borderId="0" xfId="45">
      <alignment horizontal="center" vertical="center"/>
    </xf>
    <xf numFmtId="0" fontId="12" fillId="0" borderId="0" xfId="45" applyFont="1">
      <alignment horizontal="center" vertical="center"/>
    </xf>
    <xf numFmtId="0" fontId="8" fillId="0" borderId="3" xfId="45" applyBorder="1" applyAlignment="1">
      <alignment vertical="center"/>
    </xf>
    <xf numFmtId="0" fontId="20" fillId="0" borderId="11" xfId="45" applyFont="1" applyBorder="1">
      <alignment horizontal="center" vertical="center"/>
    </xf>
    <xf numFmtId="0" fontId="2" fillId="0" borderId="25" xfId="45" applyFont="1" applyBorder="1">
      <alignment horizontal="center" vertical="center"/>
    </xf>
    <xf numFmtId="38" fontId="8" fillId="0" borderId="0" xfId="35" applyFont="1" applyFill="1" applyBorder="1" applyAlignment="1">
      <alignment horizontal="right" vertical="center" wrapText="1"/>
    </xf>
    <xf numFmtId="38" fontId="8" fillId="0" borderId="0" xfId="35" applyFont="1" applyFill="1" applyBorder="1" applyAlignment="1">
      <alignment horizontal="right" vertical="center"/>
    </xf>
    <xf numFmtId="0" fontId="2" fillId="0" borderId="5" xfId="45" applyFont="1" applyBorder="1" applyAlignment="1">
      <alignment horizontal="left"/>
    </xf>
    <xf numFmtId="0" fontId="8" fillId="0" borderId="0" xfId="45" applyAlignment="1">
      <alignment horizontal="left"/>
    </xf>
    <xf numFmtId="0" fontId="2" fillId="0" borderId="5" xfId="45" applyFont="1" applyBorder="1" applyAlignment="1">
      <alignment horizontal="left" wrapText="1" indent="1" shrinkToFit="1"/>
    </xf>
    <xf numFmtId="0" fontId="2" fillId="0" borderId="6" xfId="45" applyFont="1" applyBorder="1" applyAlignment="1">
      <alignment horizontal="left" indent="1"/>
    </xf>
    <xf numFmtId="38" fontId="8" fillId="0" borderId="3" xfId="35" applyFont="1" applyFill="1" applyBorder="1" applyAlignment="1">
      <alignment horizontal="right" indent="1"/>
    </xf>
    <xf numFmtId="0" fontId="8" fillId="0" borderId="0" xfId="45" applyAlignment="1">
      <alignment horizontal="left" indent="1"/>
    </xf>
    <xf numFmtId="49" fontId="8" fillId="0" borderId="0" xfId="45" applyNumberFormat="1" applyAlignment="1"/>
    <xf numFmtId="0" fontId="8" fillId="0" borderId="0" xfId="45" applyAlignment="1">
      <alignment horizontal="left" vertical="center"/>
    </xf>
    <xf numFmtId="0" fontId="2" fillId="0" borderId="11" xfId="45" applyFont="1" applyBorder="1">
      <alignment horizontal="center" vertical="center"/>
    </xf>
    <xf numFmtId="0" fontId="8" fillId="0" borderId="5" xfId="45" applyBorder="1">
      <alignment horizontal="center" vertical="center"/>
    </xf>
    <xf numFmtId="38" fontId="0" fillId="0" borderId="0" xfId="35" applyFont="1" applyFill="1" applyAlignment="1">
      <alignment horizontal="right" vertical="center"/>
    </xf>
    <xf numFmtId="0" fontId="8" fillId="0" borderId="5" xfId="45" applyBorder="1" applyAlignment="1">
      <alignment horizontal="left" wrapText="1"/>
    </xf>
    <xf numFmtId="0" fontId="8" fillId="0" borderId="5" xfId="45" applyBorder="1" applyAlignment="1">
      <alignment horizontal="left" wrapText="1" indent="1"/>
    </xf>
    <xf numFmtId="0" fontId="8" fillId="0" borderId="5" xfId="45" applyBorder="1" applyAlignment="1">
      <alignment horizontal="left" indent="1" shrinkToFit="1"/>
    </xf>
    <xf numFmtId="0" fontId="8" fillId="0" borderId="6" xfId="45" applyBorder="1">
      <alignment horizontal="center" vertical="center"/>
    </xf>
    <xf numFmtId="38" fontId="0" fillId="0" borderId="3" xfId="35" applyFont="1" applyFill="1" applyBorder="1" applyAlignment="1">
      <alignment horizontal="right" vertical="center"/>
    </xf>
    <xf numFmtId="0" fontId="8" fillId="0" borderId="0" xfId="45" applyAlignment="1">
      <alignment horizontal="left" wrapText="1" indent="1"/>
    </xf>
    <xf numFmtId="0" fontId="12" fillId="0" borderId="0" xfId="0" applyFont="1" applyAlignment="1">
      <alignment horizontal="center" vertical="center"/>
    </xf>
    <xf numFmtId="0" fontId="2" fillId="0" borderId="0" xfId="0" applyFont="1"/>
    <xf numFmtId="38" fontId="2" fillId="0" borderId="14" xfId="34" applyFont="1" applyBorder="1" applyAlignment="1"/>
    <xf numFmtId="38" fontId="2" fillId="0" borderId="0" xfId="34" applyFont="1" applyBorder="1" applyAlignment="1"/>
    <xf numFmtId="0" fontId="20" fillId="0" borderId="0" xfId="0" applyFont="1" applyAlignment="1">
      <alignment horizontal="center"/>
    </xf>
    <xf numFmtId="0" fontId="2" fillId="0" borderId="0" xfId="0" quotePrefix="1" applyFont="1" applyAlignment="1">
      <alignment horizontal="center"/>
    </xf>
    <xf numFmtId="0" fontId="2" fillId="0" borderId="3" xfId="0" applyFont="1" applyBorder="1" applyAlignment="1">
      <alignment horizontal="center"/>
    </xf>
    <xf numFmtId="38" fontId="2" fillId="0" borderId="15" xfId="34" applyFont="1" applyBorder="1" applyAlignment="1">
      <alignment horizontal="center"/>
    </xf>
    <xf numFmtId="38" fontId="2" fillId="0" borderId="3" xfId="34" applyFont="1" applyBorder="1" applyAlignment="1">
      <alignment horizontal="center"/>
    </xf>
    <xf numFmtId="0" fontId="2" fillId="0" borderId="0" xfId="0" applyFont="1" applyAlignment="1">
      <alignment horizontal="center"/>
    </xf>
    <xf numFmtId="0" fontId="8" fillId="0" borderId="0" xfId="0" applyFont="1" applyAlignment="1">
      <alignment horizontal="left" vertical="center"/>
    </xf>
    <xf numFmtId="0" fontId="2" fillId="0" borderId="0" xfId="0" applyFont="1" applyAlignment="1">
      <alignment horizontal="center" vertical="center"/>
    </xf>
    <xf numFmtId="38" fontId="9" fillId="0" borderId="14" xfId="34" applyFont="1" applyBorder="1" applyAlignment="1"/>
    <xf numFmtId="38" fontId="9" fillId="0" borderId="0" xfId="34" applyFont="1" applyBorder="1" applyAlignment="1"/>
    <xf numFmtId="185" fontId="2" fillId="0" borderId="0" xfId="0" applyNumberFormat="1" applyFont="1" applyAlignment="1">
      <alignment horizontal="center"/>
    </xf>
    <xf numFmtId="38" fontId="9" fillId="0" borderId="15" xfId="34" applyFont="1" applyBorder="1" applyAlignment="1">
      <alignment horizontal="center"/>
    </xf>
    <xf numFmtId="38" fontId="9" fillId="0" borderId="3" xfId="34" applyFont="1" applyBorder="1" applyAlignment="1">
      <alignment horizontal="center"/>
    </xf>
    <xf numFmtId="38" fontId="9" fillId="0" borderId="14" xfId="34" applyFont="1" applyBorder="1" applyAlignment="1">
      <alignment horizontal="center"/>
    </xf>
    <xf numFmtId="38" fontId="9" fillId="0" borderId="0" xfId="34" applyFont="1" applyBorder="1" applyAlignment="1">
      <alignment horizontal="center"/>
    </xf>
    <xf numFmtId="38" fontId="9" fillId="0" borderId="0" xfId="34" quotePrefix="1" applyFont="1" applyBorder="1" applyAlignment="1">
      <alignment horizontal="center"/>
    </xf>
    <xf numFmtId="38" fontId="9" fillId="0" borderId="15" xfId="34" applyFont="1" applyFill="1" applyBorder="1" applyAlignment="1"/>
    <xf numFmtId="38" fontId="9" fillId="0" borderId="3" xfId="34" applyFont="1" applyFill="1" applyBorder="1" applyAlignment="1"/>
    <xf numFmtId="38" fontId="9" fillId="0" borderId="3" xfId="34" applyFont="1" applyFill="1" applyBorder="1" applyAlignment="1">
      <alignment horizontal="right"/>
    </xf>
    <xf numFmtId="186" fontId="2" fillId="0" borderId="0" xfId="0" applyNumberFormat="1" applyFont="1" applyAlignment="1">
      <alignment vertical="center"/>
    </xf>
    <xf numFmtId="38" fontId="21" fillId="0" borderId="14" xfId="34" applyFont="1" applyFill="1" applyBorder="1" applyAlignment="1">
      <alignment horizontal="right"/>
    </xf>
    <xf numFmtId="38" fontId="21" fillId="0" borderId="0" xfId="34" applyFont="1" applyFill="1" applyBorder="1" applyAlignment="1">
      <alignment horizontal="right"/>
    </xf>
    <xf numFmtId="38" fontId="21" fillId="0" borderId="10" xfId="34" applyFont="1" applyFill="1" applyBorder="1" applyAlignment="1">
      <alignment horizontal="right"/>
    </xf>
    <xf numFmtId="38" fontId="21" fillId="0" borderId="5" xfId="34" applyFont="1" applyFill="1" applyBorder="1" applyAlignment="1">
      <alignment horizontal="right"/>
    </xf>
    <xf numFmtId="41" fontId="21" fillId="0" borderId="0" xfId="45" applyNumberFormat="1" applyFont="1" applyAlignment="1">
      <alignment horizontal="right" vertical="center" wrapText="1"/>
    </xf>
    <xf numFmtId="178" fontId="21" fillId="0" borderId="0" xfId="45" applyNumberFormat="1" applyFont="1" applyAlignment="1">
      <alignment shrinkToFit="1"/>
    </xf>
    <xf numFmtId="41" fontId="21" fillId="0" borderId="0" xfId="45" applyNumberFormat="1" applyFont="1" applyAlignment="1">
      <alignment vertical="center"/>
    </xf>
    <xf numFmtId="0" fontId="21" fillId="0" borderId="0" xfId="45" applyFont="1" applyAlignment="1">
      <alignment horizontal="right" vertical="center" shrinkToFit="1"/>
    </xf>
    <xf numFmtId="41" fontId="21" fillId="0" borderId="0" xfId="45" applyNumberFormat="1" applyFont="1" applyAlignment="1">
      <alignment horizontal="right" vertical="center"/>
    </xf>
    <xf numFmtId="0" fontId="22" fillId="0" borderId="0" xfId="0" applyFont="1"/>
    <xf numFmtId="0" fontId="25" fillId="0" borderId="0" xfId="28" applyFont="1" applyAlignment="1"/>
    <xf numFmtId="0" fontId="25" fillId="0" borderId="0" xfId="28" applyFont="1" applyAlignment="1">
      <alignment wrapText="1"/>
    </xf>
    <xf numFmtId="49" fontId="22" fillId="0" borderId="0" xfId="0" applyNumberFormat="1" applyFont="1" applyAlignment="1">
      <alignment horizontal="right"/>
    </xf>
    <xf numFmtId="0" fontId="8" fillId="0" borderId="0" xfId="0" quotePrefix="1" applyFont="1" applyAlignment="1">
      <alignment horizontal="left" vertical="center"/>
    </xf>
    <xf numFmtId="0" fontId="2" fillId="0" borderId="0" xfId="0" applyFont="1" applyAlignment="1">
      <alignment horizontal="distributed" vertical="top" wrapText="1"/>
    </xf>
    <xf numFmtId="38" fontId="23" fillId="0" borderId="0" xfId="34" applyFont="1" applyFill="1" applyAlignment="1">
      <alignment horizontal="right" vertical="center"/>
    </xf>
    <xf numFmtId="184" fontId="9" fillId="0" borderId="0" xfId="48" applyNumberFormat="1" applyFont="1" applyAlignment="1">
      <alignment horizontal="right"/>
    </xf>
    <xf numFmtId="0" fontId="24" fillId="0" borderId="0" xfId="28" applyAlignment="1"/>
    <xf numFmtId="38" fontId="0" fillId="0" borderId="0" xfId="35" applyFont="1" applyFill="1" applyBorder="1" applyAlignment="1">
      <alignment horizontal="right" vertical="center"/>
    </xf>
    <xf numFmtId="0" fontId="2" fillId="0" borderId="0" xfId="49" applyFont="1" applyAlignment="1">
      <alignment horizontal="center"/>
    </xf>
    <xf numFmtId="0" fontId="2" fillId="0" borderId="0" xfId="45" applyFont="1" applyAlignment="1">
      <alignment vertical="top" wrapText="1"/>
    </xf>
    <xf numFmtId="180" fontId="8" fillId="0" borderId="0" xfId="49" applyNumberFormat="1" applyFont="1" applyAlignment="1">
      <alignment vertical="center"/>
    </xf>
    <xf numFmtId="184" fontId="2" fillId="0" borderId="0" xfId="45" applyNumberFormat="1" applyFont="1" applyAlignment="1">
      <alignment vertical="center"/>
    </xf>
    <xf numFmtId="184" fontId="16" fillId="0" borderId="0" xfId="45" applyNumberFormat="1" applyFont="1" applyAlignment="1">
      <alignment horizontal="center" vertical="center" wrapText="1"/>
    </xf>
    <xf numFmtId="184" fontId="16" fillId="0" borderId="0" xfId="45" applyNumberFormat="1" applyFont="1" applyAlignment="1">
      <alignment vertical="center"/>
    </xf>
    <xf numFmtId="184" fontId="2" fillId="0" borderId="0" xfId="45" applyNumberFormat="1" applyFont="1" applyAlignment="1">
      <alignment horizontal="center" vertical="center" wrapText="1"/>
    </xf>
    <xf numFmtId="184" fontId="2" fillId="0" borderId="3" xfId="45" applyNumberFormat="1" applyFont="1" applyBorder="1" applyAlignment="1">
      <alignment vertical="center"/>
    </xf>
    <xf numFmtId="184" fontId="2" fillId="0" borderId="1" xfId="45" applyNumberFormat="1" applyFont="1" applyBorder="1" applyAlignment="1">
      <alignment vertical="center"/>
    </xf>
    <xf numFmtId="184" fontId="2" fillId="0" borderId="5" xfId="45" applyNumberFormat="1" applyFont="1" applyBorder="1" applyAlignment="1">
      <alignment vertical="center"/>
    </xf>
    <xf numFmtId="184" fontId="2" fillId="0" borderId="0" xfId="45" applyNumberFormat="1" applyFont="1">
      <alignment horizontal="center" vertical="center"/>
    </xf>
    <xf numFmtId="184" fontId="2" fillId="0" borderId="2" xfId="45" applyNumberFormat="1" applyFont="1" applyBorder="1" applyAlignment="1">
      <alignment vertical="center"/>
    </xf>
    <xf numFmtId="184" fontId="2" fillId="0" borderId="0" xfId="45" applyNumberFormat="1" applyFont="1" applyAlignment="1"/>
    <xf numFmtId="184" fontId="2" fillId="0" borderId="4" xfId="45" applyNumberFormat="1" applyFont="1" applyBorder="1" applyAlignment="1">
      <alignment horizontal="center"/>
    </xf>
    <xf numFmtId="184" fontId="2" fillId="0" borderId="25" xfId="45" applyNumberFormat="1" applyFont="1" applyBorder="1" applyAlignment="1">
      <alignment horizontal="distributed"/>
    </xf>
    <xf numFmtId="184" fontId="2" fillId="0" borderId="0" xfId="35" applyNumberFormat="1" applyFont="1" applyFill="1" applyBorder="1" applyAlignment="1">
      <alignment horizontal="right"/>
    </xf>
    <xf numFmtId="184" fontId="2" fillId="0" borderId="0" xfId="35" applyNumberFormat="1" applyFont="1" applyFill="1" applyAlignment="1">
      <alignment horizontal="right"/>
    </xf>
    <xf numFmtId="184" fontId="2" fillId="0" borderId="5" xfId="45" applyNumberFormat="1" applyFont="1" applyBorder="1" applyAlignment="1"/>
    <xf numFmtId="184" fontId="9" fillId="0" borderId="0" xfId="35" applyNumberFormat="1" applyFont="1" applyFill="1" applyAlignment="1">
      <alignment horizontal="right"/>
    </xf>
    <xf numFmtId="184" fontId="9" fillId="0" borderId="0" xfId="35" applyNumberFormat="1" applyFont="1" applyFill="1" applyBorder="1" applyAlignment="1">
      <alignment horizontal="right"/>
    </xf>
    <xf numFmtId="184" fontId="2" fillId="0" borderId="0" xfId="47" applyNumberFormat="1" applyFont="1" applyAlignment="1">
      <alignment horizontal="right" vertical="center"/>
    </xf>
    <xf numFmtId="184" fontId="2" fillId="0" borderId="0" xfId="45" applyNumberFormat="1" applyFont="1" applyAlignment="1">
      <alignment horizontal="distributed"/>
    </xf>
    <xf numFmtId="184" fontId="2" fillId="0" borderId="5" xfId="45" applyNumberFormat="1" applyFont="1" applyBorder="1" applyAlignment="1">
      <alignment horizontal="distributed"/>
    </xf>
    <xf numFmtId="184" fontId="9" fillId="0" borderId="0" xfId="45" applyNumberFormat="1" applyFont="1" applyAlignment="1">
      <alignment horizontal="right" vertical="center" wrapText="1"/>
    </xf>
    <xf numFmtId="184" fontId="2" fillId="0" borderId="3" xfId="45" applyNumberFormat="1" applyFont="1" applyBorder="1" applyAlignment="1"/>
    <xf numFmtId="184" fontId="2" fillId="0" borderId="3" xfId="45" applyNumberFormat="1" applyFont="1" applyBorder="1" applyAlignment="1">
      <alignment horizontal="distributed"/>
    </xf>
    <xf numFmtId="184" fontId="2" fillId="0" borderId="6" xfId="45" applyNumberFormat="1" applyFont="1" applyBorder="1" applyAlignment="1"/>
    <xf numFmtId="184" fontId="2" fillId="0" borderId="15" xfId="35" applyNumberFormat="1" applyFont="1" applyFill="1" applyBorder="1" applyAlignment="1">
      <alignment horizontal="right"/>
    </xf>
    <xf numFmtId="184" fontId="2" fillId="0" borderId="3" xfId="35" applyNumberFormat="1" applyFont="1" applyFill="1" applyBorder="1" applyAlignment="1">
      <alignment horizontal="right"/>
    </xf>
    <xf numFmtId="184" fontId="2" fillId="0" borderId="0" xfId="45" applyNumberFormat="1" applyFont="1" applyAlignment="1">
      <alignment vertical="center" shrinkToFit="1"/>
    </xf>
    <xf numFmtId="184" fontId="2" fillId="0" borderId="24" xfId="45" applyNumberFormat="1" applyFont="1" applyBorder="1" applyAlignment="1">
      <alignment horizontal="distributed" vertical="center" shrinkToFit="1"/>
    </xf>
    <xf numFmtId="184" fontId="2" fillId="0" borderId="24" xfId="45" applyNumberFormat="1" applyFont="1" applyBorder="1" applyAlignment="1">
      <alignment vertical="center" shrinkToFit="1"/>
    </xf>
    <xf numFmtId="184" fontId="2" fillId="0" borderId="24" xfId="47" applyNumberFormat="1" applyFont="1" applyBorder="1" applyAlignment="1">
      <alignment horizontal="right" vertical="center" wrapText="1"/>
    </xf>
    <xf numFmtId="184" fontId="2" fillId="0" borderId="0" xfId="45" applyNumberFormat="1" applyFont="1" applyAlignment="1">
      <alignment horizontal="right" vertical="center" shrinkToFit="1"/>
    </xf>
    <xf numFmtId="184" fontId="2" fillId="0" borderId="0" xfId="45" applyNumberFormat="1" applyFont="1" applyAlignment="1">
      <alignment horizontal="distributed" vertical="center" shrinkToFit="1"/>
    </xf>
    <xf numFmtId="184" fontId="2" fillId="0" borderId="0" xfId="47" applyNumberFormat="1" applyFont="1" applyAlignment="1">
      <alignment horizontal="right" vertical="center" wrapText="1"/>
    </xf>
    <xf numFmtId="184" fontId="2" fillId="0" borderId="3" xfId="45" applyNumberFormat="1" applyFont="1" applyBorder="1" applyAlignment="1">
      <alignment horizontal="distributed" vertical="center" shrinkToFit="1"/>
    </xf>
    <xf numFmtId="184" fontId="2" fillId="0" borderId="3" xfId="45" applyNumberFormat="1" applyFont="1" applyBorder="1" applyAlignment="1">
      <alignment vertical="center" shrinkToFit="1"/>
    </xf>
    <xf numFmtId="184" fontId="2" fillId="0" borderId="3" xfId="47" applyNumberFormat="1" applyFont="1" applyBorder="1" applyAlignment="1">
      <alignment horizontal="right" vertical="center" wrapText="1"/>
    </xf>
    <xf numFmtId="184" fontId="9" fillId="0" borderId="0" xfId="45" applyNumberFormat="1" applyFont="1" applyAlignment="1">
      <alignment horizontal="right"/>
    </xf>
    <xf numFmtId="184" fontId="8" fillId="0" borderId="0" xfId="45" applyNumberFormat="1" applyAlignment="1">
      <alignment horizontal="right"/>
    </xf>
    <xf numFmtId="184" fontId="2" fillId="0" borderId="0" xfId="45" applyNumberFormat="1" applyFont="1" applyAlignment="1">
      <alignment horizontal="right"/>
    </xf>
    <xf numFmtId="184" fontId="2" fillId="0" borderId="24" xfId="45" applyNumberFormat="1" applyFont="1" applyBorder="1" applyAlignment="1">
      <alignment horizontal="right" vertical="center" shrinkToFit="1"/>
    </xf>
    <xf numFmtId="184" fontId="2" fillId="0" borderId="24" xfId="45" applyNumberFormat="1" applyFont="1" applyBorder="1" applyAlignment="1">
      <alignment vertical="center"/>
    </xf>
    <xf numFmtId="184" fontId="8" fillId="0" borderId="0" xfId="45" applyNumberFormat="1" applyAlignment="1">
      <alignment vertical="center"/>
    </xf>
    <xf numFmtId="0" fontId="2" fillId="0" borderId="24" xfId="0" applyFont="1" applyBorder="1" applyAlignment="1">
      <alignment vertical="center"/>
    </xf>
    <xf numFmtId="0" fontId="2" fillId="0" borderId="12" xfId="0" applyFont="1" applyBorder="1" applyAlignment="1">
      <alignment vertical="center"/>
    </xf>
    <xf numFmtId="0" fontId="21" fillId="0" borderId="0" xfId="34" applyNumberFormat="1" applyFont="1" applyFill="1" applyBorder="1" applyAlignment="1">
      <alignment horizontal="right"/>
    </xf>
    <xf numFmtId="38" fontId="21" fillId="0" borderId="14" xfId="35" applyFont="1" applyFill="1" applyBorder="1" applyAlignment="1">
      <alignment horizontal="right" vertical="center"/>
    </xf>
    <xf numFmtId="38" fontId="21" fillId="0" borderId="0" xfId="35" applyFont="1" applyFill="1" applyBorder="1" applyAlignment="1">
      <alignment horizontal="right" vertical="center"/>
    </xf>
    <xf numFmtId="0" fontId="20" fillId="0" borderId="0" xfId="52" applyFont="1" applyAlignment="1">
      <alignment horizontal="center" vertical="center"/>
    </xf>
    <xf numFmtId="0" fontId="20" fillId="0" borderId="0" xfId="52" applyFont="1" applyAlignment="1">
      <alignment horizontal="left" vertical="center"/>
    </xf>
    <xf numFmtId="0" fontId="20" fillId="0" borderId="1" xfId="52" applyFont="1" applyBorder="1" applyAlignment="1">
      <alignment horizontal="center" vertical="center"/>
    </xf>
    <xf numFmtId="0" fontId="20" fillId="0" borderId="2" xfId="52" applyFont="1" applyBorder="1" applyAlignment="1">
      <alignment horizontal="center" vertical="center"/>
    </xf>
    <xf numFmtId="0" fontId="20" fillId="0" borderId="22" xfId="52" applyFont="1" applyBorder="1" applyAlignment="1">
      <alignment horizontal="center" vertical="center"/>
    </xf>
    <xf numFmtId="49" fontId="20" fillId="0" borderId="0" xfId="45" applyNumberFormat="1" applyFont="1" applyAlignment="1">
      <alignment horizontal="distributed" shrinkToFit="1"/>
    </xf>
    <xf numFmtId="0" fontId="21" fillId="0" borderId="0" xfId="35" applyNumberFormat="1" applyFont="1" applyFill="1" applyBorder="1" applyAlignment="1">
      <alignment horizontal="right" vertical="center"/>
    </xf>
    <xf numFmtId="38" fontId="21" fillId="0" borderId="0" xfId="34" applyFont="1" applyFill="1" applyBorder="1" applyAlignment="1">
      <alignment horizontal="right" vertical="center"/>
    </xf>
    <xf numFmtId="187" fontId="21" fillId="0" borderId="0" xfId="35" applyNumberFormat="1" applyFont="1" applyFill="1" applyBorder="1" applyAlignment="1">
      <alignment horizontal="right" vertical="center"/>
    </xf>
    <xf numFmtId="188" fontId="21" fillId="0" borderId="14" xfId="35" applyNumberFormat="1" applyFont="1" applyFill="1" applyBorder="1" applyAlignment="1">
      <alignment horizontal="right" vertical="center"/>
    </xf>
    <xf numFmtId="188" fontId="21" fillId="0" borderId="0" xfId="35" applyNumberFormat="1" applyFont="1" applyFill="1" applyBorder="1" applyAlignment="1">
      <alignment horizontal="right" vertical="center"/>
    </xf>
    <xf numFmtId="187" fontId="21" fillId="0" borderId="14" xfId="35" applyNumberFormat="1" applyFont="1" applyFill="1" applyBorder="1" applyAlignment="1">
      <alignment horizontal="right" vertical="center"/>
    </xf>
    <xf numFmtId="184" fontId="9" fillId="0" borderId="0" xfId="45" applyNumberFormat="1" applyFont="1" applyAlignment="1">
      <alignment horizontal="right" wrapText="1"/>
    </xf>
    <xf numFmtId="181" fontId="12" fillId="0" borderId="0" xfId="45" applyNumberFormat="1" applyFont="1" applyAlignment="1">
      <alignment vertical="center" wrapText="1"/>
    </xf>
    <xf numFmtId="0" fontId="12" fillId="0" borderId="0" xfId="45" applyFont="1" applyAlignment="1">
      <alignment horizontal="right" vertical="center"/>
    </xf>
    <xf numFmtId="0" fontId="20" fillId="0" borderId="0" xfId="0" quotePrefix="1" applyFont="1" applyAlignment="1">
      <alignment horizontal="left" vertical="center"/>
    </xf>
    <xf numFmtId="0" fontId="20" fillId="0" borderId="0" xfId="0" quotePrefix="1" applyFont="1" applyAlignment="1">
      <alignment horizontal="center" vertical="center"/>
    </xf>
    <xf numFmtId="0" fontId="20" fillId="0" borderId="0" xfId="0" applyFont="1" applyAlignment="1">
      <alignment horizontal="center" vertical="center"/>
    </xf>
    <xf numFmtId="0" fontId="20" fillId="0" borderId="12" xfId="0" applyFont="1" applyBorder="1" applyAlignment="1">
      <alignment horizontal="center" vertical="center"/>
    </xf>
    <xf numFmtId="0" fontId="20" fillId="0" borderId="12" xfId="0" applyFont="1" applyBorder="1" applyAlignment="1">
      <alignment vertical="center"/>
    </xf>
    <xf numFmtId="49" fontId="20" fillId="0" borderId="26" xfId="45" applyNumberFormat="1" applyFont="1" applyBorder="1" applyAlignment="1">
      <alignment horizontal="center" vertical="center" wrapText="1"/>
    </xf>
    <xf numFmtId="0" fontId="8" fillId="0" borderId="0" xfId="45" applyAlignment="1">
      <alignment vertical="top"/>
    </xf>
    <xf numFmtId="0" fontId="8" fillId="0" borderId="0" xfId="49" applyFont="1" applyAlignment="1">
      <alignment horizontal="right"/>
    </xf>
    <xf numFmtId="0" fontId="8" fillId="0" borderId="0" xfId="51" applyFont="1" applyAlignment="1">
      <alignment horizontal="right"/>
    </xf>
    <xf numFmtId="0" fontId="8" fillId="0" borderId="0" xfId="52" applyFont="1" applyAlignment="1">
      <alignment horizontal="right"/>
    </xf>
    <xf numFmtId="0" fontId="8" fillId="0" borderId="0" xfId="45" applyAlignment="1">
      <alignment horizontal="right"/>
    </xf>
    <xf numFmtId="49" fontId="20" fillId="0" borderId="0" xfId="45" applyNumberFormat="1" applyFont="1" applyAlignment="1">
      <alignment vertical="center" wrapText="1"/>
    </xf>
    <xf numFmtId="184" fontId="2" fillId="0" borderId="26" xfId="45" applyNumberFormat="1" applyFont="1" applyBorder="1" applyAlignment="1">
      <alignment horizontal="center" vertical="center" wrapText="1"/>
    </xf>
    <xf numFmtId="0" fontId="8" fillId="0" borderId="0" xfId="45" applyAlignment="1">
      <alignment horizontal="right" vertical="center"/>
    </xf>
    <xf numFmtId="0" fontId="8" fillId="0" borderId="0" xfId="0" applyFont="1" applyAlignment="1">
      <alignment horizontal="right"/>
    </xf>
    <xf numFmtId="184" fontId="8" fillId="0" borderId="0" xfId="45" applyNumberFormat="1" applyAlignment="1"/>
    <xf numFmtId="184" fontId="2" fillId="0" borderId="0" xfId="45" applyNumberFormat="1" applyFont="1" applyAlignment="1">
      <alignment vertical="center" wrapText="1"/>
    </xf>
    <xf numFmtId="0" fontId="8" fillId="0" borderId="0" xfId="0" applyFont="1"/>
    <xf numFmtId="0" fontId="25" fillId="0" borderId="0" xfId="28" applyFont="1" applyAlignment="1">
      <alignment vertical="center" wrapText="1"/>
    </xf>
    <xf numFmtId="0" fontId="2" fillId="0" borderId="0" xfId="0" applyFont="1" applyAlignment="1">
      <alignment horizontal="distributed" vertical="center"/>
    </xf>
    <xf numFmtId="0" fontId="5" fillId="0" borderId="0" xfId="0" applyFont="1" applyAlignment="1">
      <alignment horizontal="center" vertical="center"/>
    </xf>
    <xf numFmtId="0" fontId="12" fillId="0" borderId="0" xfId="0" applyFont="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4"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distributed" vertical="center" shrinkToFi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quotePrefix="1" applyFont="1" applyAlignment="1">
      <alignment horizontal="distributed" vertical="center"/>
    </xf>
    <xf numFmtId="0" fontId="20" fillId="0" borderId="0" xfId="0" applyFont="1" applyAlignment="1">
      <alignment horizontal="right" vertical="center"/>
    </xf>
    <xf numFmtId="0" fontId="2" fillId="0" borderId="24" xfId="0" applyFont="1" applyBorder="1" applyAlignment="1">
      <alignment horizontal="distributed" vertical="center"/>
    </xf>
    <xf numFmtId="0" fontId="2" fillId="0" borderId="12" xfId="0" applyFont="1" applyBorder="1" applyAlignment="1">
      <alignment horizontal="distributed" vertical="center"/>
    </xf>
    <xf numFmtId="0" fontId="2" fillId="0" borderId="32" xfId="0" applyFont="1" applyBorder="1" applyAlignment="1">
      <alignment horizontal="center" vertical="center"/>
    </xf>
    <xf numFmtId="0" fontId="2"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27" xfId="0" applyFont="1" applyBorder="1" applyAlignment="1">
      <alignment horizontal="center" vertical="center"/>
    </xf>
    <xf numFmtId="0" fontId="11" fillId="0" borderId="17" xfId="0" applyFont="1" applyBorder="1" applyAlignment="1">
      <alignment horizontal="center" vertical="center"/>
    </xf>
    <xf numFmtId="0" fontId="2" fillId="0" borderId="33" xfId="0" applyFont="1" applyBorder="1" applyAlignment="1">
      <alignment horizontal="center" vertical="center"/>
    </xf>
    <xf numFmtId="0" fontId="2" fillId="0" borderId="9"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0" xfId="0" applyFont="1" applyAlignment="1">
      <alignment horizontal="center" vertical="center"/>
    </xf>
    <xf numFmtId="0" fontId="2" fillId="0" borderId="0" xfId="0" applyFont="1" applyAlignment="1">
      <alignment horizontal="right" vertical="center"/>
    </xf>
    <xf numFmtId="0" fontId="2" fillId="0" borderId="4" xfId="0" applyFont="1" applyBorder="1" applyAlignment="1">
      <alignment horizontal="center" vertical="center" textRotation="255" shrinkToFit="1"/>
    </xf>
    <xf numFmtId="0" fontId="2" fillId="0" borderId="0" xfId="0" applyFont="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7" xfId="0" applyFont="1" applyBorder="1" applyAlignment="1">
      <alignment horizontal="center" vertical="center" textRotation="255"/>
    </xf>
    <xf numFmtId="0" fontId="16" fillId="0" borderId="0" xfId="51" applyFont="1" applyAlignment="1">
      <alignment horizontal="center" vertical="center"/>
    </xf>
    <xf numFmtId="0" fontId="16" fillId="0" borderId="0" xfId="51" quotePrefix="1" applyFont="1" applyAlignment="1">
      <alignment horizontal="center" vertical="center"/>
    </xf>
    <xf numFmtId="0" fontId="2" fillId="0" borderId="24" xfId="49" applyFont="1" applyBorder="1" applyAlignment="1">
      <alignment horizontal="center" vertical="center"/>
    </xf>
    <xf numFmtId="0" fontId="2" fillId="0" borderId="0" xfId="49" quotePrefix="1" applyFont="1" applyAlignment="1">
      <alignment horizontal="center" vertical="center"/>
    </xf>
    <xf numFmtId="0" fontId="2" fillId="0" borderId="12" xfId="50" applyFont="1" applyBorder="1" applyAlignment="1">
      <alignment vertical="center"/>
    </xf>
    <xf numFmtId="0" fontId="2" fillId="0" borderId="26" xfId="49" applyFont="1" applyBorder="1" applyAlignment="1">
      <alignment horizontal="center" vertical="center"/>
    </xf>
    <xf numFmtId="0" fontId="2" fillId="0" borderId="27" xfId="50" applyFont="1" applyBorder="1" applyAlignment="1">
      <alignment horizontal="center" vertical="center"/>
    </xf>
    <xf numFmtId="0" fontId="2" fillId="0" borderId="17" xfId="49" applyFont="1" applyBorder="1" applyAlignment="1">
      <alignment horizontal="center" vertical="center"/>
    </xf>
    <xf numFmtId="0" fontId="2" fillId="0" borderId="35" xfId="49" applyFont="1" applyBorder="1" applyAlignment="1">
      <alignment horizontal="center" vertical="center"/>
    </xf>
    <xf numFmtId="0" fontId="2" fillId="0" borderId="35" xfId="50" applyFont="1" applyBorder="1" applyAlignment="1">
      <alignment horizontal="center" vertical="center"/>
    </xf>
    <xf numFmtId="0" fontId="2" fillId="0" borderId="26" xfId="50" applyFont="1" applyBorder="1" applyAlignment="1">
      <alignment horizontal="center" vertical="center"/>
    </xf>
    <xf numFmtId="0" fontId="2" fillId="0" borderId="18" xfId="49" applyFont="1" applyBorder="1" applyAlignment="1">
      <alignment horizontal="center" vertical="center"/>
    </xf>
    <xf numFmtId="0" fontId="2" fillId="0" borderId="20" xfId="50" applyFont="1" applyBorder="1" applyAlignment="1">
      <alignment horizontal="center" vertical="center"/>
    </xf>
    <xf numFmtId="0" fontId="2" fillId="0" borderId="21" xfId="49" applyFont="1" applyBorder="1" applyAlignment="1">
      <alignment horizontal="center" vertical="center"/>
    </xf>
    <xf numFmtId="0" fontId="2" fillId="0" borderId="22" xfId="49" applyFont="1" applyBorder="1" applyAlignment="1">
      <alignment horizontal="center" vertical="center"/>
    </xf>
    <xf numFmtId="0" fontId="16" fillId="0" borderId="0" xfId="49" applyFont="1" applyAlignment="1">
      <alignment horizontal="center" vertical="center"/>
    </xf>
    <xf numFmtId="0" fontId="16" fillId="0" borderId="0" xfId="49" quotePrefix="1" applyFont="1" applyAlignment="1">
      <alignment horizontal="center" vertical="center"/>
    </xf>
    <xf numFmtId="0" fontId="2" fillId="0" borderId="27" xfId="49" applyFont="1" applyBorder="1" applyAlignment="1">
      <alignment horizontal="center" vertical="center"/>
    </xf>
    <xf numFmtId="0" fontId="2" fillId="0" borderId="20" xfId="49" applyFont="1" applyBorder="1" applyAlignment="1">
      <alignment horizontal="center" vertical="center"/>
    </xf>
    <xf numFmtId="0" fontId="12" fillId="0" borderId="0" xfId="52" applyFont="1" applyAlignment="1">
      <alignment horizontal="center" vertical="center" wrapText="1"/>
    </xf>
    <xf numFmtId="0" fontId="20" fillId="0" borderId="0" xfId="52" applyFont="1" applyAlignment="1">
      <alignment horizontal="center" vertical="center" wrapText="1"/>
    </xf>
    <xf numFmtId="0" fontId="20" fillId="0" borderId="12" xfId="52" applyFont="1" applyBorder="1" applyAlignment="1">
      <alignment horizontal="center" vertical="center"/>
    </xf>
    <xf numFmtId="0" fontId="20" fillId="0" borderId="35" xfId="52" applyFont="1" applyBorder="1" applyAlignment="1">
      <alignment horizontal="center" vertical="center"/>
    </xf>
    <xf numFmtId="0" fontId="20" fillId="0" borderId="22" xfId="52" applyFont="1" applyBorder="1" applyAlignment="1">
      <alignment horizontal="center" vertical="center"/>
    </xf>
    <xf numFmtId="0" fontId="20" fillId="0" borderId="26" xfId="52" applyFont="1" applyBorder="1" applyAlignment="1">
      <alignment horizontal="center" vertical="center"/>
    </xf>
    <xf numFmtId="0" fontId="20" fillId="0" borderId="18" xfId="52" applyFont="1" applyBorder="1" applyAlignment="1">
      <alignment horizontal="center" vertical="center"/>
    </xf>
    <xf numFmtId="0" fontId="2" fillId="0" borderId="0" xfId="52" applyFont="1" applyAlignment="1">
      <alignment horizontal="center" vertical="center"/>
    </xf>
    <xf numFmtId="0" fontId="20" fillId="0" borderId="24" xfId="52" applyFont="1" applyBorder="1" applyAlignment="1">
      <alignment horizontal="center" vertical="center"/>
    </xf>
    <xf numFmtId="0" fontId="2" fillId="0" borderId="0" xfId="52" applyFont="1" applyAlignment="1">
      <alignment horizontal="distributed" vertical="center"/>
    </xf>
    <xf numFmtId="49" fontId="20" fillId="0" borderId="0" xfId="45" applyNumberFormat="1" applyFont="1" applyAlignment="1">
      <alignment horizontal="distributed" shrinkToFit="1"/>
    </xf>
    <xf numFmtId="49" fontId="12" fillId="0" borderId="0" xfId="45" applyNumberFormat="1" applyFont="1" applyAlignment="1">
      <alignment horizontal="center" vertical="center" shrinkToFit="1"/>
    </xf>
    <xf numFmtId="49" fontId="20" fillId="0" borderId="0" xfId="45" applyNumberFormat="1" applyFont="1" applyAlignment="1">
      <alignment horizontal="center" shrinkToFit="1"/>
    </xf>
    <xf numFmtId="49" fontId="20" fillId="0" borderId="17" xfId="45" applyNumberFormat="1" applyFont="1" applyBorder="1" applyAlignment="1">
      <alignment horizontal="center" vertical="center" wrapText="1"/>
    </xf>
    <xf numFmtId="49" fontId="20" fillId="0" borderId="35" xfId="45" applyNumberFormat="1" applyFont="1" applyBorder="1" applyAlignment="1">
      <alignment horizontal="center" vertical="center" wrapText="1"/>
    </xf>
    <xf numFmtId="49" fontId="20" fillId="0" borderId="35" xfId="45" applyNumberFormat="1" applyFont="1" applyBorder="1">
      <alignment horizontal="center" vertical="center"/>
    </xf>
    <xf numFmtId="49" fontId="20" fillId="0" borderId="21" xfId="45" applyNumberFormat="1" applyFont="1" applyBorder="1" applyAlignment="1">
      <alignment horizontal="center" vertical="center" wrapText="1"/>
    </xf>
    <xf numFmtId="49" fontId="20" fillId="0" borderId="22" xfId="45" applyNumberFormat="1" applyFont="1" applyBorder="1" applyAlignment="1">
      <alignment horizontal="center" vertical="center" wrapText="1"/>
    </xf>
    <xf numFmtId="49" fontId="20" fillId="0" borderId="22" xfId="45" applyNumberFormat="1" applyFont="1" applyBorder="1">
      <alignment horizontal="center" vertical="center"/>
    </xf>
    <xf numFmtId="49" fontId="20" fillId="0" borderId="21" xfId="45" applyNumberFormat="1" applyFont="1" applyBorder="1">
      <alignment horizontal="center" vertical="center"/>
    </xf>
    <xf numFmtId="49" fontId="20" fillId="0" borderId="36" xfId="45" applyNumberFormat="1" applyFont="1" applyBorder="1" applyAlignment="1">
      <alignment horizontal="center" vertical="center" wrapText="1"/>
    </xf>
    <xf numFmtId="49" fontId="20" fillId="0" borderId="24" xfId="45" applyNumberFormat="1" applyFont="1" applyBorder="1" applyAlignment="1">
      <alignment horizontal="center" vertical="center" wrapText="1"/>
    </xf>
    <xf numFmtId="49" fontId="20" fillId="0" borderId="14" xfId="45" applyNumberFormat="1" applyFont="1" applyBorder="1" applyAlignment="1">
      <alignment horizontal="center" vertical="center" wrapText="1"/>
    </xf>
    <xf numFmtId="49" fontId="20" fillId="0" borderId="7" xfId="45" applyNumberFormat="1" applyFont="1" applyBorder="1" applyAlignment="1">
      <alignment horizontal="center" vertical="center" wrapText="1"/>
    </xf>
    <xf numFmtId="0" fontId="20" fillId="0" borderId="18" xfId="45" applyFont="1" applyBorder="1" applyAlignment="1">
      <alignment horizontal="center" vertical="center" wrapText="1"/>
    </xf>
    <xf numFmtId="0" fontId="20" fillId="0" borderId="20" xfId="45" applyFont="1" applyBorder="1" applyAlignment="1">
      <alignment horizontal="center" vertical="center" wrapText="1"/>
    </xf>
    <xf numFmtId="0" fontId="20" fillId="0" borderId="21" xfId="45" applyFont="1" applyBorder="1" applyAlignment="1">
      <alignment horizontal="center" vertical="center" wrapText="1"/>
    </xf>
    <xf numFmtId="0" fontId="20" fillId="0" borderId="22" xfId="45" applyFont="1" applyBorder="1" applyAlignment="1">
      <alignment horizontal="center" vertical="center" wrapText="1"/>
    </xf>
    <xf numFmtId="0" fontId="20" fillId="0" borderId="34" xfId="45" applyFont="1" applyBorder="1" applyAlignment="1">
      <alignment horizontal="center" vertical="center" wrapText="1"/>
    </xf>
    <xf numFmtId="0" fontId="20" fillId="0" borderId="14" xfId="45" applyFont="1" applyBorder="1" applyAlignment="1">
      <alignment horizontal="center" vertical="center" wrapText="1"/>
    </xf>
    <xf numFmtId="0" fontId="20" fillId="0" borderId="7" xfId="45" applyFont="1" applyBorder="1" applyAlignment="1">
      <alignment horizontal="center" vertical="center" wrapText="1"/>
    </xf>
    <xf numFmtId="49" fontId="20" fillId="0" borderId="9" xfId="45" applyNumberFormat="1" applyFont="1" applyBorder="1" applyAlignment="1">
      <alignment horizontal="center" vertical="center" wrapText="1"/>
    </xf>
    <xf numFmtId="49" fontId="20" fillId="0" borderId="8" xfId="45" applyNumberFormat="1" applyFont="1" applyBorder="1" applyAlignment="1">
      <alignment horizontal="center" vertical="center" wrapText="1"/>
    </xf>
    <xf numFmtId="49" fontId="20" fillId="0" borderId="11" xfId="45" applyNumberFormat="1" applyFont="1" applyBorder="1" applyAlignment="1">
      <alignment horizontal="center" vertical="center" wrapText="1"/>
    </xf>
    <xf numFmtId="49" fontId="20" fillId="0" borderId="34" xfId="45" applyNumberFormat="1" applyFont="1" applyBorder="1" applyAlignment="1">
      <alignment horizontal="center" vertical="center" wrapText="1"/>
    </xf>
    <xf numFmtId="0" fontId="20" fillId="0" borderId="9" xfId="45" applyFont="1" applyBorder="1" applyAlignment="1">
      <alignment horizontal="center" vertical="center" wrapText="1"/>
    </xf>
    <xf numFmtId="0" fontId="20" fillId="0" borderId="11" xfId="45" applyFont="1" applyBorder="1" applyAlignment="1">
      <alignment horizontal="center" vertical="center" wrapText="1"/>
    </xf>
    <xf numFmtId="0" fontId="20" fillId="0" borderId="22" xfId="45" applyFont="1" applyBorder="1" applyAlignment="1">
      <alignment horizontal="center" vertical="center" shrinkToFit="1"/>
    </xf>
    <xf numFmtId="49" fontId="20" fillId="0" borderId="0" xfId="45" applyNumberFormat="1" applyFont="1" applyAlignment="1">
      <alignment horizontal="center" vertical="center" shrinkToFit="1"/>
    </xf>
    <xf numFmtId="0" fontId="12" fillId="0" borderId="0" xfId="45" applyFont="1" applyAlignment="1">
      <alignment horizontal="center" vertical="center" wrapText="1"/>
    </xf>
    <xf numFmtId="49" fontId="20" fillId="0" borderId="18" xfId="45" applyNumberFormat="1" applyFont="1" applyBorder="1" applyAlignment="1">
      <alignment horizontal="center" vertical="center" wrapText="1"/>
    </xf>
    <xf numFmtId="49" fontId="20" fillId="0" borderId="26" xfId="45" applyNumberFormat="1" applyFont="1" applyBorder="1" applyAlignment="1">
      <alignment horizontal="center" vertical="center" wrapText="1"/>
    </xf>
    <xf numFmtId="0" fontId="12" fillId="0" borderId="0" xfId="45" applyFont="1" applyAlignment="1">
      <alignment horizontal="center" wrapText="1"/>
    </xf>
    <xf numFmtId="0" fontId="12" fillId="0" borderId="0" xfId="45" applyFont="1" applyAlignment="1">
      <alignment horizontal="left" vertical="center" wrapText="1" indent="5"/>
    </xf>
    <xf numFmtId="49" fontId="2" fillId="0" borderId="17" xfId="45" applyNumberFormat="1" applyFont="1" applyBorder="1" applyAlignment="1">
      <alignment horizontal="center" vertical="center" wrapText="1"/>
    </xf>
    <xf numFmtId="49" fontId="2" fillId="0" borderId="35" xfId="45" applyNumberFormat="1" applyFont="1" applyBorder="1">
      <alignment horizontal="center" vertical="center"/>
    </xf>
    <xf numFmtId="49" fontId="2" fillId="0" borderId="21" xfId="45" applyNumberFormat="1" applyFont="1" applyBorder="1" applyAlignment="1">
      <alignment horizontal="center" vertical="center" wrapText="1"/>
    </xf>
    <xf numFmtId="49" fontId="2" fillId="0" borderId="22" xfId="45" applyNumberFormat="1" applyFont="1" applyBorder="1">
      <alignment horizontal="center" vertical="center"/>
    </xf>
    <xf numFmtId="49" fontId="2" fillId="0" borderId="21" xfId="45" applyNumberFormat="1" applyFont="1" applyBorder="1">
      <alignment horizontal="center" vertical="center"/>
    </xf>
    <xf numFmtId="49" fontId="2" fillId="0" borderId="35" xfId="45" applyNumberFormat="1" applyFont="1" applyBorder="1" applyAlignment="1">
      <alignment horizontal="center" vertical="center" wrapText="1"/>
    </xf>
    <xf numFmtId="49" fontId="2" fillId="0" borderId="26" xfId="45" applyNumberFormat="1" applyFont="1" applyBorder="1" applyAlignment="1">
      <alignment horizontal="center" vertical="center" wrapText="1"/>
    </xf>
    <xf numFmtId="49" fontId="2" fillId="0" borderId="22" xfId="45" applyNumberFormat="1" applyFont="1" applyBorder="1" applyAlignment="1">
      <alignment horizontal="center" vertical="center" wrapText="1"/>
    </xf>
    <xf numFmtId="49" fontId="2" fillId="0" borderId="18" xfId="45" applyNumberFormat="1" applyFont="1" applyBorder="1" applyAlignment="1">
      <alignment horizontal="center" vertical="center" wrapText="1"/>
    </xf>
    <xf numFmtId="49" fontId="2" fillId="0" borderId="27" xfId="45" applyNumberFormat="1" applyFont="1" applyBorder="1" applyAlignment="1">
      <alignment horizontal="center" vertical="center" wrapText="1"/>
    </xf>
    <xf numFmtId="49" fontId="2" fillId="0" borderId="34" xfId="45" applyNumberFormat="1" applyFont="1" applyBorder="1" applyAlignment="1">
      <alignment horizontal="center" vertical="center" wrapText="1"/>
    </xf>
    <xf numFmtId="49" fontId="2" fillId="0" borderId="14" xfId="45" applyNumberFormat="1" applyFont="1" applyBorder="1" applyAlignment="1">
      <alignment horizontal="center" vertical="center" wrapText="1"/>
    </xf>
    <xf numFmtId="49" fontId="2" fillId="0" borderId="7" xfId="45" applyNumberFormat="1" applyFont="1" applyBorder="1" applyAlignment="1">
      <alignment horizontal="center" vertical="center" wrapText="1"/>
    </xf>
    <xf numFmtId="0" fontId="2" fillId="0" borderId="18" xfId="45" applyFont="1" applyBorder="1" applyAlignment="1">
      <alignment horizontal="center" vertical="center" wrapText="1"/>
    </xf>
    <xf numFmtId="0" fontId="2" fillId="0" borderId="20" xfId="45" applyFont="1" applyBorder="1" applyAlignment="1">
      <alignment horizontal="center" vertical="center" wrapText="1"/>
    </xf>
    <xf numFmtId="0" fontId="2" fillId="0" borderId="21" xfId="45" applyFont="1" applyBorder="1" applyAlignment="1">
      <alignment horizontal="center" vertical="center" wrapText="1"/>
    </xf>
    <xf numFmtId="0" fontId="2" fillId="0" borderId="14" xfId="45" applyFont="1" applyBorder="1" applyAlignment="1">
      <alignment horizontal="center" vertical="center" wrapText="1"/>
    </xf>
    <xf numFmtId="0" fontId="2" fillId="0" borderId="7" xfId="45" applyFont="1" applyBorder="1" applyAlignment="1">
      <alignment horizontal="center" vertical="center" wrapText="1"/>
    </xf>
    <xf numFmtId="0" fontId="2" fillId="0" borderId="34" xfId="45" applyFont="1" applyBorder="1">
      <alignment horizontal="center" vertical="center"/>
    </xf>
    <xf numFmtId="0" fontId="2" fillId="0" borderId="14" xfId="45" applyFont="1" applyBorder="1">
      <alignment horizontal="center" vertical="center"/>
    </xf>
    <xf numFmtId="0" fontId="2" fillId="0" borderId="7" xfId="45" applyFont="1" applyBorder="1">
      <alignment horizontal="center" vertical="center"/>
    </xf>
    <xf numFmtId="0" fontId="2" fillId="0" borderId="9" xfId="45" applyFont="1" applyBorder="1">
      <alignment horizontal="center" vertical="center"/>
    </xf>
    <xf numFmtId="0" fontId="2" fillId="0" borderId="11" xfId="45" applyFont="1" applyBorder="1">
      <alignment horizontal="center" vertical="center"/>
    </xf>
    <xf numFmtId="0" fontId="2" fillId="0" borderId="8" xfId="45" applyFont="1" applyBorder="1" applyAlignment="1">
      <alignment horizontal="center" vertical="center" wrapText="1"/>
    </xf>
    <xf numFmtId="0" fontId="2" fillId="0" borderId="11" xfId="45" applyFont="1" applyBorder="1" applyAlignment="1">
      <alignment horizontal="center" vertical="center" wrapText="1"/>
    </xf>
    <xf numFmtId="49" fontId="2" fillId="0" borderId="36" xfId="45" applyNumberFormat="1" applyFont="1" applyBorder="1">
      <alignment horizontal="center" vertical="center"/>
    </xf>
    <xf numFmtId="49" fontId="2" fillId="0" borderId="14" xfId="45" applyNumberFormat="1" applyFont="1" applyBorder="1">
      <alignment horizontal="center" vertical="center"/>
    </xf>
    <xf numFmtId="49" fontId="2" fillId="0" borderId="7" xfId="45" applyNumberFormat="1" applyFont="1" applyBorder="1">
      <alignment horizontal="center" vertical="center"/>
    </xf>
    <xf numFmtId="49" fontId="2" fillId="0" borderId="9" xfId="45" applyNumberFormat="1" applyFont="1" applyBorder="1" applyAlignment="1">
      <alignment horizontal="center" vertical="center" wrapText="1"/>
    </xf>
    <xf numFmtId="49" fontId="2" fillId="0" borderId="8" xfId="45" applyNumberFormat="1" applyFont="1" applyBorder="1" applyAlignment="1">
      <alignment horizontal="center" vertical="center" wrapText="1"/>
    </xf>
    <xf numFmtId="49" fontId="2" fillId="0" borderId="11" xfId="45" applyNumberFormat="1" applyFont="1" applyBorder="1" applyAlignment="1">
      <alignment horizontal="center" vertical="center" wrapText="1"/>
    </xf>
    <xf numFmtId="184" fontId="16" fillId="0" borderId="0" xfId="45" applyNumberFormat="1" applyFont="1" applyAlignment="1">
      <alignment horizontal="center" vertical="center" wrapText="1"/>
    </xf>
    <xf numFmtId="184" fontId="2" fillId="0" borderId="24" xfId="45" applyNumberFormat="1" applyFont="1" applyBorder="1" applyAlignment="1">
      <alignment horizontal="center" vertical="center" wrapText="1"/>
    </xf>
    <xf numFmtId="184" fontId="2" fillId="0" borderId="0" xfId="45" applyNumberFormat="1" applyFont="1" applyAlignment="1">
      <alignment horizontal="center" vertical="center" wrapText="1"/>
    </xf>
    <xf numFmtId="184" fontId="2" fillId="0" borderId="12" xfId="45" applyNumberFormat="1" applyFont="1" applyBorder="1" applyAlignment="1">
      <alignment horizontal="center" vertical="center" wrapText="1"/>
    </xf>
    <xf numFmtId="184" fontId="2" fillId="0" borderId="35" xfId="45" applyNumberFormat="1" applyFont="1" applyBorder="1" applyAlignment="1">
      <alignment horizontal="center" vertical="center" wrapText="1"/>
    </xf>
    <xf numFmtId="184" fontId="2" fillId="0" borderId="26" xfId="45" applyNumberFormat="1" applyFont="1" applyBorder="1" applyAlignment="1">
      <alignment horizontal="center" vertical="center" wrapText="1"/>
    </xf>
    <xf numFmtId="184" fontId="2" fillId="0" borderId="22" xfId="45" applyNumberFormat="1" applyFont="1" applyBorder="1" applyAlignment="1">
      <alignment horizontal="center" vertical="center" wrapText="1"/>
    </xf>
    <xf numFmtId="184" fontId="2" fillId="0" borderId="18" xfId="45" applyNumberFormat="1" applyFont="1" applyBorder="1" applyAlignment="1">
      <alignment horizontal="center" vertical="center" wrapText="1"/>
    </xf>
    <xf numFmtId="184" fontId="2" fillId="0" borderId="34" xfId="45" applyNumberFormat="1" applyFont="1" applyBorder="1" applyAlignment="1">
      <alignment horizontal="center" vertical="center" wrapText="1"/>
    </xf>
    <xf numFmtId="184" fontId="2" fillId="0" borderId="14" xfId="45" applyNumberFormat="1" applyFont="1" applyBorder="1" applyAlignment="1">
      <alignment horizontal="center" vertical="center" wrapText="1"/>
    </xf>
    <xf numFmtId="184" fontId="2" fillId="0" borderId="7" xfId="45" applyNumberFormat="1" applyFont="1" applyBorder="1" applyAlignment="1">
      <alignment horizontal="center" vertical="center" wrapText="1"/>
    </xf>
    <xf numFmtId="184" fontId="2" fillId="0" borderId="27" xfId="45" applyNumberFormat="1" applyFont="1" applyBorder="1" applyAlignment="1">
      <alignment horizontal="center" vertical="center" wrapText="1"/>
    </xf>
    <xf numFmtId="184" fontId="2" fillId="0" borderId="17" xfId="45" applyNumberFormat="1" applyFont="1" applyBorder="1" applyAlignment="1">
      <alignment horizontal="center" vertical="center" wrapText="1"/>
    </xf>
    <xf numFmtId="184" fontId="2" fillId="0" borderId="36" xfId="45" applyNumberFormat="1" applyFont="1" applyBorder="1" applyAlignment="1">
      <alignment horizontal="center" vertical="center" wrapText="1"/>
    </xf>
    <xf numFmtId="184" fontId="2" fillId="0" borderId="20" xfId="45" applyNumberFormat="1" applyFont="1" applyBorder="1" applyAlignment="1">
      <alignment horizontal="center" vertical="center" wrapText="1"/>
    </xf>
    <xf numFmtId="184" fontId="2" fillId="0" borderId="21" xfId="45" applyNumberFormat="1" applyFont="1" applyBorder="1" applyAlignment="1">
      <alignment horizontal="center" vertical="center" wrapText="1"/>
    </xf>
    <xf numFmtId="184" fontId="8" fillId="0" borderId="22" xfId="45" applyNumberFormat="1" applyBorder="1" applyAlignment="1">
      <alignment horizontal="center" vertical="center" wrapText="1"/>
    </xf>
    <xf numFmtId="184" fontId="2" fillId="0" borderId="9" xfId="45" applyNumberFormat="1" applyFont="1" applyBorder="1" applyAlignment="1">
      <alignment horizontal="center" vertical="center" wrapText="1"/>
    </xf>
    <xf numFmtId="184" fontId="2" fillId="0" borderId="11" xfId="45" applyNumberFormat="1" applyFont="1" applyBorder="1" applyAlignment="1">
      <alignment horizontal="center" vertical="center" wrapText="1"/>
    </xf>
    <xf numFmtId="184" fontId="8" fillId="0" borderId="9" xfId="45" applyNumberFormat="1" applyBorder="1" applyAlignment="1">
      <alignment horizontal="center" vertical="center" wrapText="1"/>
    </xf>
    <xf numFmtId="184" fontId="8" fillId="0" borderId="11" xfId="45" applyNumberFormat="1" applyBorder="1" applyAlignment="1">
      <alignment horizontal="center" vertical="center" wrapText="1"/>
    </xf>
    <xf numFmtId="184" fontId="2" fillId="0" borderId="0" xfId="45" applyNumberFormat="1" applyFont="1" applyAlignment="1">
      <alignment horizontal="center"/>
    </xf>
    <xf numFmtId="184" fontId="8" fillId="0" borderId="8" xfId="45" applyNumberFormat="1" applyBorder="1" applyAlignment="1">
      <alignment horizontal="center" vertical="center" wrapText="1"/>
    </xf>
    <xf numFmtId="184" fontId="2" fillId="0" borderId="8" xfId="45" applyNumberFormat="1" applyFont="1" applyBorder="1" applyAlignment="1">
      <alignment horizontal="center" vertical="center" wrapText="1"/>
    </xf>
    <xf numFmtId="181" fontId="12" fillId="0" borderId="0" xfId="45" applyNumberFormat="1" applyFont="1" applyAlignment="1">
      <alignment horizontal="center" vertical="center" wrapText="1"/>
    </xf>
    <xf numFmtId="0" fontId="12" fillId="0" borderId="0" xfId="45" applyFont="1" applyAlignment="1">
      <alignment horizontal="left" vertical="center" wrapText="1"/>
    </xf>
    <xf numFmtId="0" fontId="2" fillId="0" borderId="24" xfId="45" applyFont="1" applyBorder="1">
      <alignment horizontal="center" vertical="center"/>
    </xf>
    <xf numFmtId="0" fontId="2" fillId="0" borderId="12" xfId="45" applyFont="1" applyBorder="1">
      <alignment horizontal="center" vertical="center"/>
    </xf>
    <xf numFmtId="0" fontId="20" fillId="0" borderId="26" xfId="45" applyFont="1" applyBorder="1">
      <alignment horizontal="center" vertical="center"/>
    </xf>
    <xf numFmtId="0" fontId="20" fillId="0" borderId="27" xfId="45" applyFont="1" applyBorder="1">
      <alignment horizontal="center" vertical="center"/>
    </xf>
    <xf numFmtId="0" fontId="20" fillId="0" borderId="17" xfId="45" applyFont="1" applyBorder="1">
      <alignment horizontal="center" vertical="center"/>
    </xf>
    <xf numFmtId="181" fontId="12" fillId="0" borderId="0" xfId="45" applyNumberFormat="1" applyFont="1" applyAlignment="1">
      <alignment vertical="center" wrapText="1"/>
    </xf>
    <xf numFmtId="0" fontId="12" fillId="0" borderId="0" xfId="45" applyFont="1" applyAlignment="1">
      <alignment vertical="center" wrapText="1"/>
    </xf>
    <xf numFmtId="0" fontId="8" fillId="0" borderId="1" xfId="45" applyBorder="1">
      <alignment horizontal="center" vertical="center"/>
    </xf>
    <xf numFmtId="0" fontId="8" fillId="0" borderId="2" xfId="45" applyBorder="1">
      <alignment horizontal="center" vertical="center"/>
    </xf>
    <xf numFmtId="0" fontId="2" fillId="0" borderId="26" xfId="45" applyFont="1" applyBorder="1">
      <alignment horizontal="center" vertical="center"/>
    </xf>
    <xf numFmtId="0" fontId="2" fillId="0" borderId="27" xfId="45" applyFont="1" applyBorder="1">
      <alignment horizontal="center" vertical="center"/>
    </xf>
    <xf numFmtId="0" fontId="2" fillId="0" borderId="17" xfId="45" applyFont="1" applyBorder="1">
      <alignment horizontal="center" vertical="center"/>
    </xf>
    <xf numFmtId="38" fontId="9" fillId="0" borderId="0" xfId="34" applyFont="1" applyFill="1" applyBorder="1" applyAlignment="1">
      <alignment horizontal="right"/>
    </xf>
    <xf numFmtId="38" fontId="9" fillId="0" borderId="0" xfId="34" quotePrefix="1" applyFont="1" applyFill="1" applyBorder="1" applyAlignment="1">
      <alignment horizontal="right"/>
    </xf>
    <xf numFmtId="0" fontId="20" fillId="0" borderId="36" xfId="0" applyFont="1" applyBorder="1" applyAlignment="1">
      <alignment horizontal="center" vertical="center"/>
    </xf>
    <xf numFmtId="0" fontId="43" fillId="0" borderId="24" xfId="0" applyFont="1" applyBorder="1" applyAlignment="1">
      <alignment vertical="center"/>
    </xf>
    <xf numFmtId="0" fontId="43" fillId="0" borderId="14" xfId="0" applyFont="1" applyBorder="1" applyAlignment="1">
      <alignment vertical="center"/>
    </xf>
    <xf numFmtId="0" fontId="43" fillId="0" borderId="0" xfId="0" applyFont="1" applyAlignment="1">
      <alignment vertical="center"/>
    </xf>
    <xf numFmtId="0" fontId="43" fillId="0" borderId="7" xfId="0" applyFont="1" applyBorder="1" applyAlignment="1">
      <alignment vertical="center"/>
    </xf>
    <xf numFmtId="0" fontId="43" fillId="0" borderId="12" xfId="0" applyFont="1" applyBorder="1" applyAlignment="1">
      <alignment vertical="center"/>
    </xf>
    <xf numFmtId="0" fontId="20" fillId="0" borderId="24" xfId="0" applyFont="1" applyBorder="1" applyAlignment="1">
      <alignment horizontal="center" vertical="center"/>
    </xf>
    <xf numFmtId="0" fontId="20" fillId="0" borderId="0" xfId="0" applyFont="1" applyAlignment="1">
      <alignment horizontal="center" vertical="center"/>
    </xf>
    <xf numFmtId="0" fontId="20" fillId="0" borderId="12" xfId="0" applyFont="1" applyBorder="1" applyAlignment="1">
      <alignment horizontal="center" vertical="center"/>
    </xf>
    <xf numFmtId="0" fontId="43" fillId="0" borderId="24" xfId="0" applyFont="1" applyBorder="1" applyAlignment="1">
      <alignment horizontal="center" vertical="center"/>
    </xf>
    <xf numFmtId="0" fontId="43" fillId="0" borderId="1" xfId="0" applyFont="1" applyBorder="1" applyAlignment="1">
      <alignment horizontal="center" vertical="center"/>
    </xf>
    <xf numFmtId="0" fontId="20" fillId="0" borderId="14" xfId="0" applyFont="1" applyBorder="1" applyAlignment="1">
      <alignment horizontal="center" vertical="center"/>
    </xf>
    <xf numFmtId="0" fontId="43" fillId="0" borderId="0" xfId="0" applyFont="1" applyAlignment="1">
      <alignment horizontal="center" vertical="center"/>
    </xf>
    <xf numFmtId="0" fontId="43" fillId="0" borderId="5" xfId="0" applyFont="1" applyBorder="1" applyAlignment="1">
      <alignment horizontal="center" vertical="center"/>
    </xf>
    <xf numFmtId="0" fontId="20" fillId="0" borderId="7" xfId="0" applyFont="1" applyBorder="1" applyAlignment="1">
      <alignment horizontal="center" vertical="center"/>
    </xf>
    <xf numFmtId="0" fontId="43" fillId="0" borderId="12" xfId="0" applyFont="1" applyBorder="1" applyAlignment="1">
      <alignment horizontal="center" vertical="center"/>
    </xf>
    <xf numFmtId="0" fontId="43" fillId="0" borderId="2" xfId="0" applyFont="1" applyBorder="1" applyAlignment="1">
      <alignment horizontal="center" vertical="center"/>
    </xf>
    <xf numFmtId="0" fontId="20" fillId="0" borderId="26" xfId="0" applyFont="1" applyBorder="1" applyAlignment="1">
      <alignment horizontal="center" vertical="center"/>
    </xf>
    <xf numFmtId="0" fontId="43" fillId="0" borderId="27" xfId="0" applyFont="1" applyBorder="1" applyAlignment="1">
      <alignment horizontal="center" vertical="center"/>
    </xf>
    <xf numFmtId="0" fontId="20" fillId="0" borderId="9" xfId="0" applyFont="1" applyBorder="1" applyAlignment="1">
      <alignment horizontal="center" vertical="center"/>
    </xf>
    <xf numFmtId="0" fontId="43" fillId="0" borderId="9" xfId="0" applyFont="1" applyBorder="1" applyAlignment="1">
      <alignment horizontal="center" vertical="center"/>
    </xf>
    <xf numFmtId="0" fontId="20" fillId="0" borderId="8" xfId="0" applyFont="1" applyBorder="1" applyAlignment="1">
      <alignment horizontal="center" vertical="center"/>
    </xf>
    <xf numFmtId="0" fontId="43" fillId="0" borderId="8" xfId="0" applyFont="1" applyBorder="1" applyAlignment="1">
      <alignment horizontal="center" vertical="center"/>
    </xf>
    <xf numFmtId="0" fontId="20" fillId="0" borderId="11" xfId="0" applyFont="1" applyBorder="1" applyAlignment="1">
      <alignment horizontal="center" vertical="center"/>
    </xf>
    <xf numFmtId="0" fontId="43" fillId="0" borderId="11" xfId="0" applyFont="1" applyBorder="1" applyAlignment="1">
      <alignment horizontal="center" vertical="center"/>
    </xf>
    <xf numFmtId="0" fontId="20" fillId="0" borderId="9"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11" xfId="0" applyFont="1" applyBorder="1" applyAlignment="1">
      <alignment horizontal="center" vertical="center" wrapText="1"/>
    </xf>
    <xf numFmtId="0" fontId="44" fillId="0" borderId="9" xfId="0" applyFont="1" applyBorder="1" applyAlignment="1">
      <alignment horizontal="center" vertical="center" wrapText="1"/>
    </xf>
    <xf numFmtId="0" fontId="45" fillId="0" borderId="9"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11" xfId="0" applyFont="1" applyBorder="1" applyAlignment="1">
      <alignment horizontal="center" vertical="center" wrapText="1"/>
    </xf>
    <xf numFmtId="38" fontId="9" fillId="0" borderId="0" xfId="34" applyFont="1" applyFill="1" applyBorder="1" applyAlignment="1"/>
    <xf numFmtId="38" fontId="9" fillId="0" borderId="14" xfId="34" applyFont="1" applyFill="1" applyBorder="1" applyAlignment="1"/>
    <xf numFmtId="0" fontId="9" fillId="0" borderId="0" xfId="0" applyFont="1"/>
    <xf numFmtId="0" fontId="9" fillId="0" borderId="0" xfId="0" applyFont="1" applyAlignment="1">
      <alignment horizontal="right"/>
    </xf>
    <xf numFmtId="38" fontId="9" fillId="0" borderId="0" xfId="34" quotePrefix="1" applyFont="1" applyFill="1" applyBorder="1" applyAlignment="1"/>
    <xf numFmtId="38" fontId="9" fillId="0" borderId="14" xfId="34" quotePrefix="1" applyFont="1" applyFill="1" applyBorder="1" applyAlignment="1"/>
    <xf numFmtId="0" fontId="20" fillId="0" borderId="34"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4" xfId="0" applyFont="1" applyBorder="1" applyAlignment="1">
      <alignment vertical="center" wrapText="1"/>
    </xf>
    <xf numFmtId="0" fontId="20" fillId="0" borderId="14" xfId="0" applyFont="1" applyBorder="1" applyAlignment="1">
      <alignment horizontal="center" vertical="center" wrapText="1"/>
    </xf>
    <xf numFmtId="0" fontId="43" fillId="0" borderId="0" xfId="0" applyFont="1" applyAlignment="1">
      <alignment horizontal="center" vertical="center" wrapText="1"/>
    </xf>
    <xf numFmtId="0" fontId="43" fillId="0" borderId="0" xfId="0" applyFont="1" applyAlignment="1">
      <alignment vertical="center" wrapText="1"/>
    </xf>
    <xf numFmtId="0" fontId="20" fillId="0" borderId="7"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12" xfId="0" applyFont="1" applyBorder="1" applyAlignment="1">
      <alignment vertical="center" wrapText="1"/>
    </xf>
    <xf numFmtId="0" fontId="20" fillId="0" borderId="27" xfId="0" applyFont="1" applyBorder="1" applyAlignment="1">
      <alignment horizontal="center" vertical="center"/>
    </xf>
    <xf numFmtId="0" fontId="43" fillId="0" borderId="25"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7" xfId="0" applyFont="1" applyBorder="1" applyAlignment="1">
      <alignment horizontal="center" vertical="center" wrapText="1"/>
    </xf>
    <xf numFmtId="0" fontId="20" fillId="0" borderId="34" xfId="0" quotePrefix="1" applyFont="1" applyBorder="1" applyAlignment="1">
      <alignment horizontal="center" vertical="center" wrapText="1"/>
    </xf>
    <xf numFmtId="0" fontId="20" fillId="0" borderId="14" xfId="0" quotePrefix="1" applyFont="1" applyBorder="1" applyAlignment="1">
      <alignment horizontal="center" vertical="center" wrapText="1"/>
    </xf>
    <xf numFmtId="0" fontId="20" fillId="0" borderId="7" xfId="0" quotePrefix="1" applyFont="1" applyBorder="1" applyAlignment="1">
      <alignment horizontal="center" vertical="center" wrapText="1"/>
    </xf>
    <xf numFmtId="0" fontId="45" fillId="0" borderId="34"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11"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1" xfId="0" applyFont="1" applyBorder="1" applyAlignment="1">
      <alignment horizontal="center" vertical="center" wrapText="1"/>
    </xf>
    <xf numFmtId="0" fontId="0" fillId="0" borderId="0" xfId="0" applyAlignment="1">
      <alignment horizontal="center" vertical="center"/>
    </xf>
    <xf numFmtId="188" fontId="9" fillId="0" borderId="0" xfId="34" applyNumberFormat="1" applyFont="1" applyFill="1" applyBorder="1" applyAlignment="1"/>
    <xf numFmtId="0" fontId="0" fillId="0" borderId="0" xfId="0" applyAlignment="1">
      <alignment horizontal="right"/>
    </xf>
    <xf numFmtId="38" fontId="9" fillId="0" borderId="14" xfId="34" applyFont="1" applyFill="1" applyBorder="1" applyAlignment="1">
      <alignment horizontal="right"/>
    </xf>
    <xf numFmtId="0" fontId="9" fillId="0" borderId="0" xfId="34" applyNumberFormat="1" applyFont="1" applyFill="1" applyBorder="1" applyAlignment="1">
      <alignment horizontal="right"/>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桁区切り 3"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3" xfId="46"/>
    <cellStyle name="標準_0010_検察庁別　道路交通法等違反被疑事件の受理，既済及び未済の人員" xfId="47"/>
    <cellStyle name="標準_0011_最高検，高検及び地検管内別　罪名別被疑事件の通常受理，起訴，起訴猶予及び家庭裁判所送致の人員" xfId="48"/>
    <cellStyle name="標準_26_03" xfId="49"/>
    <cellStyle name="標準_26_03～06" xfId="50"/>
    <cellStyle name="標準_26_04" xfId="51"/>
    <cellStyle name="標準_26_05 06(H22.5.24済" xfId="52"/>
    <cellStyle name="良い" xfId="5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19"/>
  <sheetViews>
    <sheetView showGridLines="0" tabSelected="1" view="pageBreakPreview" zoomScaleNormal="100" zoomScaleSheetLayoutView="100" workbookViewId="0"/>
  </sheetViews>
  <sheetFormatPr defaultRowHeight="13.5"/>
  <cols>
    <col min="1" max="1" width="2.625" customWidth="1"/>
    <col min="2" max="2" width="6.375" customWidth="1"/>
    <col min="3" max="3" width="81.75" customWidth="1"/>
  </cols>
  <sheetData>
    <row r="2" spans="2:3" ht="20.100000000000001" customHeight="1">
      <c r="B2" s="251"/>
      <c r="C2" s="251" t="s">
        <v>275</v>
      </c>
    </row>
    <row r="3" spans="2:3" ht="10.5" customHeight="1">
      <c r="B3" s="251"/>
      <c r="C3" s="251"/>
    </row>
    <row r="4" spans="2:3" ht="20.100000000000001" customHeight="1">
      <c r="B4" s="251">
        <v>1</v>
      </c>
      <c r="C4" s="252" t="s">
        <v>276</v>
      </c>
    </row>
    <row r="5" spans="2:3" ht="20.100000000000001" customHeight="1">
      <c r="B5" s="251">
        <v>2</v>
      </c>
      <c r="C5" s="252" t="s">
        <v>277</v>
      </c>
    </row>
    <row r="6" spans="2:3" ht="20.100000000000001" customHeight="1">
      <c r="B6" s="251">
        <v>3</v>
      </c>
      <c r="C6" s="259" t="s">
        <v>278</v>
      </c>
    </row>
    <row r="7" spans="2:3" ht="20.100000000000001" customHeight="1">
      <c r="B7" s="251">
        <v>4</v>
      </c>
      <c r="C7" s="259" t="s">
        <v>279</v>
      </c>
    </row>
    <row r="8" spans="2:3" ht="20.100000000000001" customHeight="1">
      <c r="B8" s="251">
        <v>5</v>
      </c>
      <c r="C8" s="252" t="s">
        <v>280</v>
      </c>
    </row>
    <row r="9" spans="2:3" ht="20.100000000000001" customHeight="1">
      <c r="B9" s="251">
        <v>6</v>
      </c>
      <c r="C9" s="252" t="s">
        <v>281</v>
      </c>
    </row>
    <row r="10" spans="2:3" ht="20.100000000000001" customHeight="1">
      <c r="B10" s="251">
        <v>7</v>
      </c>
      <c r="C10" s="252" t="s">
        <v>282</v>
      </c>
    </row>
    <row r="11" spans="2:3" ht="20.100000000000001" customHeight="1">
      <c r="B11" s="251">
        <v>8</v>
      </c>
      <c r="C11" s="252" t="s">
        <v>283</v>
      </c>
    </row>
    <row r="12" spans="2:3" ht="20.100000000000001" customHeight="1">
      <c r="B12" s="251">
        <v>9</v>
      </c>
      <c r="C12" s="252" t="s">
        <v>284</v>
      </c>
    </row>
    <row r="13" spans="2:3" ht="20.100000000000001" customHeight="1">
      <c r="B13" s="251">
        <v>10</v>
      </c>
      <c r="C13" s="344" t="s">
        <v>285</v>
      </c>
    </row>
    <row r="14" spans="2:3" ht="20.100000000000001" customHeight="1">
      <c r="B14" s="251"/>
      <c r="C14" s="344"/>
    </row>
    <row r="15" spans="2:3" ht="20.100000000000001" customHeight="1">
      <c r="B15" s="251">
        <v>10</v>
      </c>
      <c r="C15" s="253" t="s">
        <v>286</v>
      </c>
    </row>
    <row r="16" spans="2:3" ht="20.100000000000001" customHeight="1">
      <c r="B16" s="251">
        <v>10</v>
      </c>
      <c r="C16" s="259" t="s">
        <v>344</v>
      </c>
    </row>
    <row r="17" spans="2:3" ht="20.100000000000001" customHeight="1">
      <c r="B17" s="254" t="s">
        <v>287</v>
      </c>
      <c r="C17" s="252" t="s">
        <v>288</v>
      </c>
    </row>
    <row r="18" spans="2:3" ht="20.100000000000001" customHeight="1">
      <c r="B18" s="254" t="s">
        <v>289</v>
      </c>
      <c r="C18" s="259" t="s">
        <v>290</v>
      </c>
    </row>
    <row r="19" spans="2:3" ht="20.100000000000001" customHeight="1">
      <c r="B19" s="254" t="s">
        <v>291</v>
      </c>
      <c r="C19" s="259" t="s">
        <v>292</v>
      </c>
    </row>
  </sheetData>
  <mergeCells count="1">
    <mergeCell ref="C13:C14"/>
  </mergeCells>
  <phoneticPr fontId="7"/>
  <hyperlinks>
    <hyperlink ref="C4" location="'26_01'!A1" display="刑法犯罪種別認知・検挙件数及び検挙人員"/>
    <hyperlink ref="C5" location="'26_02'!A1" display="刑法犯罪種別，犯行時の年齢別，検挙人員及び触法少年補導人員"/>
    <hyperlink ref="C6" location="'26_03,04'!A1" display="民事・行政事件の裁判所別，新受・既済・未済別件数"/>
    <hyperlink ref="C8" location="'26_05 '!A1" display="家事事件及び訴訟事件の種類別，受理・既済・未済件数"/>
    <hyperlink ref="C9" location="'26_06'!A1" display="少年事件の種類別，受理・既済・未済件数"/>
    <hyperlink ref="C10" location="'26_07'!A1" display="那覇地方検察庁管内被疑事件の受理，既済及び未済人員（道路交通法等違反被疑事件を除く）"/>
    <hyperlink ref="C11" location="'26_08 '!A1" display="那覇地方検察庁管内自動車による過失致死傷被疑事件の受理，既済及び未済人員"/>
    <hyperlink ref="C12" location="'26_09'!A1" display="那覇地方検察庁管内道路交通法等違反被疑事件の受理，既済及び未済人員"/>
    <hyperlink ref="C13:C14" location="'26_10 (1)'!A1" display="那覇地方検察庁管内の罪名別被疑事件の通常受理，起訴，起訴猶予及び家庭裁判所送致人員（自動車による過失致死傷及び道路交通法等違反被疑事件を除く）"/>
    <hyperlink ref="C15" location="'26_10 (2)'!A1" display="同上２（つづき）"/>
    <hyperlink ref="C17" location="'26_11-1,2,3'!A1" display="罪名別新受刑者数"/>
    <hyperlink ref="C7" location="'26_03,04'!A49" display="刑事事件の裁判所別，新受・既済・未済別人員"/>
    <hyperlink ref="C16" location="'26_10 (3)'!A1" display="同上３（つづき）"/>
    <hyperlink ref="C18" location="'26_11-1,2,3'!A39" display="年齢別新受刑者数"/>
    <hyperlink ref="C19" location="'26_11-1,2,3'!A59" display="刑名別，刑期別新受刑者数"/>
  </hyperlinks>
  <printOptions horizontalCentered="1" verticalCentered="1"/>
  <pageMargins left="0.70866141732283472" right="0.70866141732283472" top="0.74803149606299213" bottom="0.74803149606299213"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view="pageBreakPreview" zoomScaleNormal="110" zoomScaleSheetLayoutView="100" workbookViewId="0">
      <selection sqref="A1:M1"/>
    </sheetView>
  </sheetViews>
  <sheetFormatPr defaultColWidth="9" defaultRowHeight="10.5"/>
  <cols>
    <col min="1" max="1" width="28.625" style="194" customWidth="1"/>
    <col min="2" max="13" width="5.875" style="194" customWidth="1"/>
    <col min="14" max="16384" width="9" style="194"/>
  </cols>
  <sheetData>
    <row r="1" spans="1:13" ht="20.100000000000001" customHeight="1">
      <c r="A1" s="505" t="s">
        <v>392</v>
      </c>
      <c r="B1" s="505"/>
      <c r="C1" s="505"/>
      <c r="D1" s="505"/>
      <c r="E1" s="505"/>
      <c r="F1" s="505"/>
      <c r="G1" s="505"/>
      <c r="H1" s="505"/>
      <c r="I1" s="505"/>
      <c r="J1" s="505"/>
      <c r="K1" s="505"/>
      <c r="L1" s="505"/>
      <c r="M1" s="505"/>
    </row>
    <row r="2" spans="1:13" ht="20.100000000000001" customHeight="1">
      <c r="A2" s="505" t="s">
        <v>467</v>
      </c>
      <c r="B2" s="505"/>
      <c r="C2" s="505"/>
      <c r="D2" s="505"/>
      <c r="E2" s="505"/>
      <c r="F2" s="505"/>
      <c r="G2" s="505"/>
      <c r="H2" s="505"/>
      <c r="I2" s="505"/>
      <c r="J2" s="505"/>
      <c r="K2" s="505"/>
      <c r="L2" s="324"/>
      <c r="M2" s="325" t="s">
        <v>341</v>
      </c>
    </row>
    <row r="3" spans="1:13" s="195" customFormat="1" ht="20.100000000000001" customHeight="1">
      <c r="A3" s="506" t="s">
        <v>466</v>
      </c>
      <c r="B3" s="506"/>
      <c r="C3" s="506"/>
      <c r="D3" s="506"/>
      <c r="E3" s="506"/>
      <c r="F3" s="506"/>
      <c r="G3" s="506"/>
      <c r="H3" s="506"/>
      <c r="I3" s="506"/>
      <c r="J3" s="506"/>
      <c r="K3" s="506"/>
      <c r="L3" s="506"/>
      <c r="M3" s="506"/>
    </row>
    <row r="4" spans="1:13" ht="20.100000000000001" customHeight="1" thickBot="1">
      <c r="D4" s="196"/>
      <c r="E4" s="196"/>
      <c r="F4" s="127"/>
      <c r="G4" s="127"/>
      <c r="H4" s="127"/>
      <c r="I4" s="127"/>
      <c r="M4" s="339" t="s">
        <v>393</v>
      </c>
    </row>
    <row r="5" spans="1:13" ht="18" customHeight="1">
      <c r="A5" s="507" t="s">
        <v>138</v>
      </c>
      <c r="B5" s="509" t="s">
        <v>310</v>
      </c>
      <c r="C5" s="510"/>
      <c r="D5" s="510"/>
      <c r="E5" s="511"/>
      <c r="F5" s="509" t="s">
        <v>331</v>
      </c>
      <c r="G5" s="510"/>
      <c r="H5" s="510"/>
      <c r="I5" s="511"/>
      <c r="J5" s="509" t="s">
        <v>394</v>
      </c>
      <c r="K5" s="510"/>
      <c r="L5" s="510"/>
      <c r="M5" s="511"/>
    </row>
    <row r="6" spans="1:13" ht="33.950000000000003" customHeight="1">
      <c r="A6" s="508"/>
      <c r="B6" s="167" t="s">
        <v>139</v>
      </c>
      <c r="C6" s="197" t="s">
        <v>140</v>
      </c>
      <c r="D6" s="167" t="s">
        <v>141</v>
      </c>
      <c r="E6" s="166" t="s">
        <v>142</v>
      </c>
      <c r="F6" s="167" t="s">
        <v>139</v>
      </c>
      <c r="G6" s="197" t="s">
        <v>140</v>
      </c>
      <c r="H6" s="167" t="s">
        <v>141</v>
      </c>
      <c r="I6" s="166" t="s">
        <v>142</v>
      </c>
      <c r="J6" s="167" t="s">
        <v>139</v>
      </c>
      <c r="K6" s="197" t="s">
        <v>140</v>
      </c>
      <c r="L6" s="167" t="s">
        <v>141</v>
      </c>
      <c r="M6" s="166" t="s">
        <v>142</v>
      </c>
    </row>
    <row r="7" spans="1:13" ht="6.75" customHeight="1">
      <c r="A7" s="198"/>
      <c r="B7" s="199"/>
      <c r="C7" s="200"/>
      <c r="D7" s="199"/>
      <c r="E7" s="199"/>
      <c r="F7" s="199"/>
      <c r="G7" s="200"/>
      <c r="H7" s="199"/>
      <c r="I7" s="199"/>
      <c r="J7" s="199"/>
      <c r="K7" s="200"/>
      <c r="L7" s="199"/>
      <c r="M7" s="199"/>
    </row>
    <row r="8" spans="1:13" s="202" customFormat="1" ht="20.100000000000001" customHeight="1">
      <c r="A8" s="201" t="s">
        <v>143</v>
      </c>
      <c r="B8" s="193">
        <v>4106</v>
      </c>
      <c r="C8" s="193">
        <v>1582</v>
      </c>
      <c r="D8" s="193">
        <v>1548</v>
      </c>
      <c r="E8" s="193">
        <v>417</v>
      </c>
      <c r="F8" s="193">
        <v>3753</v>
      </c>
      <c r="G8" s="193">
        <v>1302</v>
      </c>
      <c r="H8" s="193">
        <v>1473</v>
      </c>
      <c r="I8" s="193">
        <v>416</v>
      </c>
      <c r="J8" s="279">
        <v>3502</v>
      </c>
      <c r="K8" s="279">
        <v>1312</v>
      </c>
      <c r="L8" s="279">
        <v>1312</v>
      </c>
      <c r="M8" s="279">
        <v>401</v>
      </c>
    </row>
    <row r="9" spans="1:13" s="202" customFormat="1" ht="20.100000000000001" customHeight="1">
      <c r="A9" s="201" t="s">
        <v>144</v>
      </c>
      <c r="B9" s="193">
        <v>2968</v>
      </c>
      <c r="C9" s="193">
        <v>952</v>
      </c>
      <c r="D9" s="193">
        <v>1216</v>
      </c>
      <c r="E9" s="193">
        <v>368</v>
      </c>
      <c r="F9" s="193">
        <v>2755</v>
      </c>
      <c r="G9" s="193">
        <v>819</v>
      </c>
      <c r="H9" s="193">
        <v>1117</v>
      </c>
      <c r="I9" s="193">
        <v>370</v>
      </c>
      <c r="J9" s="279">
        <v>2542</v>
      </c>
      <c r="K9" s="279">
        <v>838</v>
      </c>
      <c r="L9" s="279">
        <v>1016</v>
      </c>
      <c r="M9" s="279">
        <v>334</v>
      </c>
    </row>
    <row r="10" spans="1:13" s="202" customFormat="1" ht="20.100000000000001" customHeight="1">
      <c r="A10" s="203" t="s">
        <v>145</v>
      </c>
      <c r="B10" s="193">
        <v>40</v>
      </c>
      <c r="C10" s="193">
        <v>18</v>
      </c>
      <c r="D10" s="193">
        <v>17</v>
      </c>
      <c r="E10" s="193">
        <v>2</v>
      </c>
      <c r="F10" s="193">
        <v>25</v>
      </c>
      <c r="G10" s="193">
        <v>10</v>
      </c>
      <c r="H10" s="193">
        <v>15</v>
      </c>
      <c r="I10" s="258">
        <v>0</v>
      </c>
      <c r="J10" s="279">
        <v>30</v>
      </c>
      <c r="K10" s="279">
        <v>16</v>
      </c>
      <c r="L10" s="279">
        <v>7</v>
      </c>
      <c r="M10" s="258">
        <v>2</v>
      </c>
    </row>
    <row r="11" spans="1:13" s="202" customFormat="1" ht="17.100000000000001" customHeight="1">
      <c r="A11" s="203" t="s">
        <v>146</v>
      </c>
      <c r="B11" s="258">
        <v>0</v>
      </c>
      <c r="C11" s="258">
        <v>0</v>
      </c>
      <c r="D11" s="258">
        <v>0</v>
      </c>
      <c r="E11" s="258">
        <v>0</v>
      </c>
      <c r="F11" s="258">
        <v>0</v>
      </c>
      <c r="G11" s="258">
        <v>0</v>
      </c>
      <c r="H11" s="258">
        <v>0</v>
      </c>
      <c r="I11" s="258">
        <v>0</v>
      </c>
      <c r="J11" s="258">
        <v>0</v>
      </c>
      <c r="K11" s="258">
        <v>0</v>
      </c>
      <c r="L11" s="258">
        <v>0</v>
      </c>
      <c r="M11" s="258">
        <v>0</v>
      </c>
    </row>
    <row r="12" spans="1:13" s="202" customFormat="1" ht="17.100000000000001" customHeight="1">
      <c r="A12" s="203" t="s">
        <v>147</v>
      </c>
      <c r="B12" s="193">
        <v>24</v>
      </c>
      <c r="C12" s="193">
        <v>4</v>
      </c>
      <c r="D12" s="193">
        <v>5</v>
      </c>
      <c r="E12" s="193" t="s">
        <v>8</v>
      </c>
      <c r="F12" s="193">
        <v>14</v>
      </c>
      <c r="G12" s="193">
        <v>1</v>
      </c>
      <c r="H12" s="193">
        <v>5</v>
      </c>
      <c r="I12" s="193">
        <v>1</v>
      </c>
      <c r="J12" s="279">
        <v>8</v>
      </c>
      <c r="K12" s="279">
        <v>1</v>
      </c>
      <c r="L12" s="279">
        <v>4</v>
      </c>
      <c r="M12" s="258">
        <v>0</v>
      </c>
    </row>
    <row r="13" spans="1:13" s="202" customFormat="1" ht="17.100000000000001" customHeight="1">
      <c r="A13" s="203" t="s">
        <v>148</v>
      </c>
      <c r="B13" s="193">
        <v>6</v>
      </c>
      <c r="C13" s="193">
        <v>4</v>
      </c>
      <c r="D13" s="193" t="s">
        <v>269</v>
      </c>
      <c r="E13" s="193" t="s">
        <v>269</v>
      </c>
      <c r="F13" s="193">
        <v>13</v>
      </c>
      <c r="G13" s="193">
        <v>1</v>
      </c>
      <c r="H13" s="193">
        <v>1</v>
      </c>
      <c r="I13" s="258">
        <v>0</v>
      </c>
      <c r="J13" s="279">
        <v>8</v>
      </c>
      <c r="K13" s="279">
        <v>4</v>
      </c>
      <c r="L13" s="279">
        <v>2</v>
      </c>
      <c r="M13" s="258">
        <v>0</v>
      </c>
    </row>
    <row r="14" spans="1:13" s="202" customFormat="1" ht="17.100000000000001" customHeight="1">
      <c r="A14" s="203" t="s">
        <v>149</v>
      </c>
      <c r="B14" s="258">
        <v>0</v>
      </c>
      <c r="C14" s="258">
        <v>0</v>
      </c>
      <c r="D14" s="258">
        <v>0</v>
      </c>
      <c r="E14" s="258">
        <v>0</v>
      </c>
      <c r="F14" s="258">
        <v>0</v>
      </c>
      <c r="G14" s="258">
        <v>0</v>
      </c>
      <c r="H14" s="258">
        <v>0</v>
      </c>
      <c r="I14" s="258">
        <v>0</v>
      </c>
      <c r="J14" s="258">
        <v>0</v>
      </c>
      <c r="K14" s="258">
        <v>0</v>
      </c>
      <c r="L14" s="258">
        <v>0</v>
      </c>
      <c r="M14" s="258">
        <v>0</v>
      </c>
    </row>
    <row r="15" spans="1:13" s="202" customFormat="1" ht="17.100000000000001" customHeight="1">
      <c r="A15" s="203" t="s">
        <v>150</v>
      </c>
      <c r="B15" s="258">
        <v>1</v>
      </c>
      <c r="C15" s="258">
        <v>0</v>
      </c>
      <c r="D15" s="258">
        <v>0</v>
      </c>
      <c r="E15" s="258">
        <v>0</v>
      </c>
      <c r="F15" s="258" t="s">
        <v>269</v>
      </c>
      <c r="G15" s="258">
        <v>0</v>
      </c>
      <c r="H15" s="258">
        <v>0</v>
      </c>
      <c r="I15" s="258">
        <v>0</v>
      </c>
      <c r="J15" s="258">
        <v>0</v>
      </c>
      <c r="K15" s="258">
        <v>0</v>
      </c>
      <c r="L15" s="258">
        <v>0</v>
      </c>
      <c r="M15" s="258">
        <v>0</v>
      </c>
    </row>
    <row r="16" spans="1:13" s="202" customFormat="1" ht="17.100000000000001" customHeight="1">
      <c r="A16" s="203" t="s">
        <v>151</v>
      </c>
      <c r="B16" s="193">
        <v>95</v>
      </c>
      <c r="C16" s="193">
        <v>24</v>
      </c>
      <c r="D16" s="193">
        <v>58</v>
      </c>
      <c r="E16" s="193">
        <v>10</v>
      </c>
      <c r="F16" s="193">
        <v>101</v>
      </c>
      <c r="G16" s="193">
        <v>26</v>
      </c>
      <c r="H16" s="193">
        <v>30</v>
      </c>
      <c r="I16" s="193">
        <v>35</v>
      </c>
      <c r="J16" s="279">
        <v>133</v>
      </c>
      <c r="K16" s="279">
        <v>42</v>
      </c>
      <c r="L16" s="279">
        <v>44</v>
      </c>
      <c r="M16" s="279">
        <v>40</v>
      </c>
    </row>
    <row r="17" spans="1:13" s="202" customFormat="1" ht="17.100000000000001" customHeight="1">
      <c r="A17" s="203" t="s">
        <v>152</v>
      </c>
      <c r="B17" s="193">
        <v>56</v>
      </c>
      <c r="C17" s="193">
        <v>10</v>
      </c>
      <c r="D17" s="193">
        <v>9</v>
      </c>
      <c r="E17" s="193">
        <v>4</v>
      </c>
      <c r="F17" s="193">
        <v>25</v>
      </c>
      <c r="G17" s="193">
        <v>3</v>
      </c>
      <c r="H17" s="193">
        <v>11</v>
      </c>
      <c r="I17" s="193">
        <v>1</v>
      </c>
      <c r="J17" s="279">
        <v>23</v>
      </c>
      <c r="K17" s="279">
        <v>10</v>
      </c>
      <c r="L17" s="279">
        <v>3</v>
      </c>
      <c r="M17" s="279">
        <v>0</v>
      </c>
    </row>
    <row r="18" spans="1:13" s="202" customFormat="1" ht="17.100000000000001" customHeight="1">
      <c r="A18" s="203" t="s">
        <v>153</v>
      </c>
      <c r="B18" s="258">
        <v>11</v>
      </c>
      <c r="C18" s="258">
        <v>8</v>
      </c>
      <c r="D18" s="258">
        <v>2</v>
      </c>
      <c r="E18" s="258">
        <v>1</v>
      </c>
      <c r="F18" s="258">
        <v>15</v>
      </c>
      <c r="G18" s="258">
        <v>7</v>
      </c>
      <c r="H18" s="258">
        <v>2</v>
      </c>
      <c r="I18" s="258">
        <v>3</v>
      </c>
      <c r="J18" s="258">
        <v>2</v>
      </c>
      <c r="K18" s="258">
        <v>1</v>
      </c>
      <c r="L18" s="258">
        <v>1</v>
      </c>
      <c r="M18" s="258">
        <v>0</v>
      </c>
    </row>
    <row r="19" spans="1:13" s="202" customFormat="1" ht="17.100000000000001" customHeight="1">
      <c r="A19" s="203" t="s">
        <v>154</v>
      </c>
      <c r="B19" s="258">
        <v>0</v>
      </c>
      <c r="C19" s="258">
        <v>0</v>
      </c>
      <c r="D19" s="258">
        <v>0</v>
      </c>
      <c r="E19" s="258">
        <v>0</v>
      </c>
      <c r="F19" s="258">
        <v>0</v>
      </c>
      <c r="G19" s="258">
        <v>0</v>
      </c>
      <c r="H19" s="258">
        <v>0</v>
      </c>
      <c r="I19" s="258">
        <v>0</v>
      </c>
      <c r="J19" s="258">
        <v>1</v>
      </c>
      <c r="K19" s="258">
        <v>0</v>
      </c>
      <c r="L19" s="258">
        <v>1</v>
      </c>
      <c r="M19" s="258">
        <v>0</v>
      </c>
    </row>
    <row r="20" spans="1:13" s="202" customFormat="1" ht="17.100000000000001" customHeight="1">
      <c r="A20" s="203" t="s">
        <v>155</v>
      </c>
      <c r="B20" s="258">
        <v>0</v>
      </c>
      <c r="C20" s="258">
        <v>0</v>
      </c>
      <c r="D20" s="258">
        <v>0</v>
      </c>
      <c r="E20" s="258">
        <v>0</v>
      </c>
      <c r="F20" s="258">
        <v>4</v>
      </c>
      <c r="G20" s="258">
        <v>4</v>
      </c>
      <c r="H20" s="258">
        <v>0</v>
      </c>
      <c r="I20" s="258">
        <v>0</v>
      </c>
      <c r="J20" s="258">
        <v>0</v>
      </c>
      <c r="K20" s="258">
        <v>0</v>
      </c>
      <c r="L20" s="258">
        <v>0</v>
      </c>
      <c r="M20" s="258">
        <v>0</v>
      </c>
    </row>
    <row r="21" spans="1:13" s="202" customFormat="1" ht="17.100000000000001" customHeight="1">
      <c r="A21" s="203" t="s">
        <v>156</v>
      </c>
      <c r="B21" s="258">
        <v>0</v>
      </c>
      <c r="C21" s="258">
        <v>0</v>
      </c>
      <c r="D21" s="258">
        <v>0</v>
      </c>
      <c r="E21" s="258">
        <v>0</v>
      </c>
      <c r="F21" s="258">
        <v>0</v>
      </c>
      <c r="G21" s="258">
        <v>0</v>
      </c>
      <c r="H21" s="258">
        <v>0</v>
      </c>
      <c r="I21" s="258">
        <v>0</v>
      </c>
      <c r="J21" s="258">
        <v>0</v>
      </c>
      <c r="K21" s="258">
        <v>0</v>
      </c>
      <c r="L21" s="258">
        <v>0</v>
      </c>
      <c r="M21" s="258">
        <v>0</v>
      </c>
    </row>
    <row r="22" spans="1:13" s="202" customFormat="1" ht="17.100000000000001" customHeight="1">
      <c r="A22" s="203" t="s">
        <v>157</v>
      </c>
      <c r="B22" s="258" t="s">
        <v>8</v>
      </c>
      <c r="C22" s="258">
        <v>0</v>
      </c>
      <c r="D22" s="258">
        <v>0</v>
      </c>
      <c r="E22" s="258">
        <v>0</v>
      </c>
      <c r="F22" s="258" t="s">
        <v>269</v>
      </c>
      <c r="G22" s="258">
        <v>0</v>
      </c>
      <c r="H22" s="258">
        <v>0</v>
      </c>
      <c r="I22" s="258">
        <v>0</v>
      </c>
      <c r="J22" s="258">
        <v>0</v>
      </c>
      <c r="K22" s="258">
        <v>0</v>
      </c>
      <c r="L22" s="258">
        <v>0</v>
      </c>
      <c r="M22" s="258">
        <v>0</v>
      </c>
    </row>
    <row r="23" spans="1:13" s="202" customFormat="1" ht="17.100000000000001" customHeight="1">
      <c r="A23" s="203" t="s">
        <v>158</v>
      </c>
      <c r="B23" s="193">
        <v>16</v>
      </c>
      <c r="C23" s="193">
        <v>8</v>
      </c>
      <c r="D23" s="193">
        <v>5</v>
      </c>
      <c r="E23" s="193">
        <v>3</v>
      </c>
      <c r="F23" s="193">
        <v>21</v>
      </c>
      <c r="G23" s="193">
        <v>11</v>
      </c>
      <c r="H23" s="193">
        <v>9</v>
      </c>
      <c r="I23" s="193">
        <v>4</v>
      </c>
      <c r="J23" s="279">
        <v>19</v>
      </c>
      <c r="K23" s="279">
        <v>13</v>
      </c>
      <c r="L23" s="279">
        <v>6</v>
      </c>
      <c r="M23" s="279">
        <v>1</v>
      </c>
    </row>
    <row r="24" spans="1:13" s="202" customFormat="1" ht="17.100000000000001" customHeight="1">
      <c r="A24" s="203" t="s">
        <v>159</v>
      </c>
      <c r="B24" s="193">
        <v>61</v>
      </c>
      <c r="C24" s="193">
        <v>31</v>
      </c>
      <c r="D24" s="193">
        <v>11</v>
      </c>
      <c r="E24" s="193">
        <v>4</v>
      </c>
      <c r="F24" s="193">
        <v>45</v>
      </c>
      <c r="G24" s="193">
        <v>10</v>
      </c>
      <c r="H24" s="193">
        <v>11</v>
      </c>
      <c r="I24" s="193">
        <v>4</v>
      </c>
      <c r="J24" s="279">
        <v>44</v>
      </c>
      <c r="K24" s="279">
        <v>19</v>
      </c>
      <c r="L24" s="279">
        <v>9</v>
      </c>
      <c r="M24" s="279">
        <v>2</v>
      </c>
    </row>
    <row r="25" spans="1:13" s="202" customFormat="1" ht="17.100000000000001" customHeight="1">
      <c r="A25" s="203" t="s">
        <v>333</v>
      </c>
      <c r="B25" s="193">
        <v>12</v>
      </c>
      <c r="C25" s="193">
        <v>3</v>
      </c>
      <c r="D25" s="193">
        <v>3</v>
      </c>
      <c r="E25" s="193" t="s">
        <v>8</v>
      </c>
      <c r="F25" s="193">
        <v>22</v>
      </c>
      <c r="G25" s="193">
        <v>4</v>
      </c>
      <c r="H25" s="193">
        <v>5</v>
      </c>
      <c r="I25" s="193">
        <v>2</v>
      </c>
      <c r="J25" s="279">
        <v>18</v>
      </c>
      <c r="K25" s="279">
        <v>5</v>
      </c>
      <c r="L25" s="279">
        <v>7</v>
      </c>
      <c r="M25" s="279">
        <v>1</v>
      </c>
    </row>
    <row r="26" spans="1:13" s="202" customFormat="1" ht="17.100000000000001" customHeight="1">
      <c r="A26" s="203" t="s">
        <v>160</v>
      </c>
      <c r="B26" s="193">
        <v>18</v>
      </c>
      <c r="C26" s="193">
        <v>8</v>
      </c>
      <c r="D26" s="193">
        <v>10</v>
      </c>
      <c r="E26" s="193" t="s">
        <v>8</v>
      </c>
      <c r="F26" s="193">
        <v>25</v>
      </c>
      <c r="G26" s="193">
        <v>7</v>
      </c>
      <c r="H26" s="193">
        <v>18</v>
      </c>
      <c r="I26" s="258">
        <v>0</v>
      </c>
      <c r="J26" s="279">
        <v>4</v>
      </c>
      <c r="K26" s="279">
        <v>2</v>
      </c>
      <c r="L26" s="279">
        <v>2</v>
      </c>
      <c r="M26" s="258">
        <v>0</v>
      </c>
    </row>
    <row r="27" spans="1:13" s="202" customFormat="1" ht="17.100000000000001" customHeight="1">
      <c r="A27" s="203" t="s">
        <v>161</v>
      </c>
      <c r="B27" s="258">
        <v>7</v>
      </c>
      <c r="C27" s="258">
        <v>0</v>
      </c>
      <c r="D27" s="258">
        <v>0</v>
      </c>
      <c r="E27" s="258">
        <v>0</v>
      </c>
      <c r="F27" s="258">
        <v>4</v>
      </c>
      <c r="G27" s="258">
        <v>0</v>
      </c>
      <c r="H27" s="258">
        <v>1</v>
      </c>
      <c r="I27" s="258">
        <v>0</v>
      </c>
      <c r="J27" s="258">
        <v>7</v>
      </c>
      <c r="K27" s="258">
        <v>0</v>
      </c>
      <c r="L27" s="258">
        <v>0</v>
      </c>
      <c r="M27" s="258">
        <v>0</v>
      </c>
    </row>
    <row r="28" spans="1:13" s="202" customFormat="1" ht="17.100000000000001" customHeight="1">
      <c r="A28" s="203" t="s">
        <v>162</v>
      </c>
      <c r="B28" s="258">
        <v>0</v>
      </c>
      <c r="C28" s="258">
        <v>0</v>
      </c>
      <c r="D28" s="258">
        <v>0</v>
      </c>
      <c r="E28" s="258">
        <v>0</v>
      </c>
      <c r="F28" s="258">
        <v>0</v>
      </c>
      <c r="G28" s="258">
        <v>0</v>
      </c>
      <c r="H28" s="258">
        <v>0</v>
      </c>
      <c r="I28" s="258">
        <v>0</v>
      </c>
      <c r="J28" s="258">
        <v>1</v>
      </c>
      <c r="K28" s="258">
        <v>1</v>
      </c>
      <c r="L28" s="258">
        <v>0</v>
      </c>
      <c r="M28" s="258">
        <v>0</v>
      </c>
    </row>
    <row r="29" spans="1:13" s="202" customFormat="1" ht="17.100000000000001" customHeight="1">
      <c r="A29" s="203" t="s">
        <v>163</v>
      </c>
      <c r="B29" s="258">
        <v>0</v>
      </c>
      <c r="C29" s="258">
        <v>0</v>
      </c>
      <c r="D29" s="258">
        <v>0</v>
      </c>
      <c r="E29" s="258">
        <v>0</v>
      </c>
      <c r="F29" s="258">
        <v>0</v>
      </c>
      <c r="G29" s="258">
        <v>0</v>
      </c>
      <c r="H29" s="258">
        <v>0</v>
      </c>
      <c r="I29" s="258">
        <v>0</v>
      </c>
      <c r="J29" s="258">
        <v>1</v>
      </c>
      <c r="K29" s="258">
        <v>1</v>
      </c>
      <c r="L29" s="258">
        <v>0</v>
      </c>
      <c r="M29" s="258">
        <v>0</v>
      </c>
    </row>
    <row r="30" spans="1:13" s="202" customFormat="1" ht="17.100000000000001" customHeight="1">
      <c r="A30" s="203" t="s">
        <v>164</v>
      </c>
      <c r="B30" s="258">
        <v>17</v>
      </c>
      <c r="C30" s="258">
        <v>5</v>
      </c>
      <c r="D30" s="258">
        <v>1</v>
      </c>
      <c r="E30" s="258" t="s">
        <v>8</v>
      </c>
      <c r="F30" s="258">
        <v>9</v>
      </c>
      <c r="G30" s="258">
        <v>3</v>
      </c>
      <c r="H30" s="258">
        <v>2</v>
      </c>
      <c r="I30" s="258">
        <v>0</v>
      </c>
      <c r="J30" s="258">
        <v>22</v>
      </c>
      <c r="K30" s="258">
        <v>4</v>
      </c>
      <c r="L30" s="258">
        <v>1</v>
      </c>
      <c r="M30" s="258">
        <v>1</v>
      </c>
    </row>
    <row r="31" spans="1:13" s="202" customFormat="1" ht="17.100000000000001" customHeight="1">
      <c r="A31" s="203" t="s">
        <v>165</v>
      </c>
      <c r="B31" s="258">
        <v>0</v>
      </c>
      <c r="C31" s="258">
        <v>0</v>
      </c>
      <c r="D31" s="258">
        <v>0</v>
      </c>
      <c r="E31" s="258">
        <v>0</v>
      </c>
      <c r="F31" s="258">
        <v>0</v>
      </c>
      <c r="G31" s="258">
        <v>0</v>
      </c>
      <c r="H31" s="258">
        <v>0</v>
      </c>
      <c r="I31" s="258">
        <v>0</v>
      </c>
      <c r="J31" s="258">
        <v>0</v>
      </c>
      <c r="K31" s="258">
        <v>0</v>
      </c>
      <c r="L31" s="258">
        <v>0</v>
      </c>
      <c r="M31" s="258">
        <v>0</v>
      </c>
    </row>
    <row r="32" spans="1:13" s="202" customFormat="1" ht="17.100000000000001" customHeight="1">
      <c r="A32" s="203" t="s">
        <v>166</v>
      </c>
      <c r="B32" s="193">
        <v>426</v>
      </c>
      <c r="C32" s="193">
        <v>148</v>
      </c>
      <c r="D32" s="193">
        <v>225</v>
      </c>
      <c r="E32" s="193">
        <v>30</v>
      </c>
      <c r="F32" s="193">
        <v>454</v>
      </c>
      <c r="G32" s="193">
        <v>127</v>
      </c>
      <c r="H32" s="193">
        <v>214</v>
      </c>
      <c r="I32" s="193">
        <v>47</v>
      </c>
      <c r="J32" s="279">
        <v>400</v>
      </c>
      <c r="K32" s="279">
        <v>138</v>
      </c>
      <c r="L32" s="279">
        <v>205</v>
      </c>
      <c r="M32" s="279">
        <v>41</v>
      </c>
    </row>
    <row r="33" spans="1:13" s="202" customFormat="1" ht="17.100000000000001" customHeight="1">
      <c r="A33" s="203" t="s">
        <v>167</v>
      </c>
      <c r="B33" s="193">
        <v>170</v>
      </c>
      <c r="C33" s="193">
        <v>57</v>
      </c>
      <c r="D33" s="193">
        <v>115</v>
      </c>
      <c r="E33" s="193">
        <v>11</v>
      </c>
      <c r="F33" s="193">
        <v>175</v>
      </c>
      <c r="G33" s="193">
        <v>55</v>
      </c>
      <c r="H33" s="193">
        <v>109</v>
      </c>
      <c r="I33" s="193">
        <v>11</v>
      </c>
      <c r="J33" s="279">
        <v>165</v>
      </c>
      <c r="K33" s="279">
        <v>46</v>
      </c>
      <c r="L33" s="279">
        <v>105</v>
      </c>
      <c r="M33" s="279">
        <v>10</v>
      </c>
    </row>
    <row r="34" spans="1:13" s="202" customFormat="1" ht="17.100000000000001" customHeight="1">
      <c r="A34" s="203" t="s">
        <v>168</v>
      </c>
      <c r="B34" s="258">
        <v>0</v>
      </c>
      <c r="C34" s="258">
        <v>0</v>
      </c>
      <c r="D34" s="258">
        <v>0</v>
      </c>
      <c r="E34" s="258">
        <v>0</v>
      </c>
      <c r="F34" s="258">
        <v>0</v>
      </c>
      <c r="G34" s="258">
        <v>0</v>
      </c>
      <c r="H34" s="258">
        <v>0</v>
      </c>
      <c r="I34" s="258">
        <v>0</v>
      </c>
      <c r="J34" s="258">
        <v>0</v>
      </c>
      <c r="K34" s="258">
        <v>0</v>
      </c>
      <c r="L34" s="258">
        <v>0</v>
      </c>
      <c r="M34" s="258">
        <v>0</v>
      </c>
    </row>
    <row r="35" spans="1:13" s="202" customFormat="1" ht="17.100000000000001" customHeight="1">
      <c r="A35" s="203" t="s">
        <v>169</v>
      </c>
      <c r="B35" s="258">
        <v>16</v>
      </c>
      <c r="C35" s="258">
        <v>10</v>
      </c>
      <c r="D35" s="258">
        <v>0</v>
      </c>
      <c r="E35" s="258">
        <v>1</v>
      </c>
      <c r="F35" s="258">
        <v>11</v>
      </c>
      <c r="G35" s="258">
        <v>11</v>
      </c>
      <c r="H35" s="258">
        <v>0</v>
      </c>
      <c r="I35" s="258">
        <v>0</v>
      </c>
      <c r="J35" s="258">
        <v>5</v>
      </c>
      <c r="K35" s="258">
        <v>1</v>
      </c>
      <c r="L35" s="258">
        <v>0</v>
      </c>
      <c r="M35" s="258">
        <v>2</v>
      </c>
    </row>
    <row r="36" spans="1:13" s="202" customFormat="1" ht="17.100000000000001" customHeight="1">
      <c r="A36" s="203" t="s">
        <v>170</v>
      </c>
      <c r="B36" s="258">
        <v>4</v>
      </c>
      <c r="C36" s="258" t="s">
        <v>8</v>
      </c>
      <c r="D36" s="258">
        <v>2</v>
      </c>
      <c r="E36" s="258">
        <v>2</v>
      </c>
      <c r="F36" s="258">
        <v>3</v>
      </c>
      <c r="G36" s="258">
        <v>3</v>
      </c>
      <c r="H36" s="258">
        <v>0</v>
      </c>
      <c r="I36" s="258">
        <v>1</v>
      </c>
      <c r="J36" s="258">
        <v>1</v>
      </c>
      <c r="K36" s="258">
        <v>0</v>
      </c>
      <c r="L36" s="258">
        <v>0</v>
      </c>
      <c r="M36" s="258">
        <v>0</v>
      </c>
    </row>
    <row r="37" spans="1:13" s="202" customFormat="1" ht="17.100000000000001" customHeight="1">
      <c r="A37" s="203" t="s">
        <v>171</v>
      </c>
      <c r="B37" s="258">
        <v>25</v>
      </c>
      <c r="C37" s="258">
        <v>7</v>
      </c>
      <c r="D37" s="258">
        <v>15</v>
      </c>
      <c r="E37" s="258">
        <v>1</v>
      </c>
      <c r="F37" s="258">
        <v>27</v>
      </c>
      <c r="G37" s="258">
        <v>3</v>
      </c>
      <c r="H37" s="258">
        <v>7</v>
      </c>
      <c r="I37" s="258">
        <v>7</v>
      </c>
      <c r="J37" s="258">
        <v>21</v>
      </c>
      <c r="K37" s="258">
        <v>3</v>
      </c>
      <c r="L37" s="258">
        <v>13</v>
      </c>
      <c r="M37" s="258">
        <v>1</v>
      </c>
    </row>
    <row r="38" spans="1:13" s="202" customFormat="1" ht="17.100000000000001" customHeight="1">
      <c r="A38" s="203" t="s">
        <v>172</v>
      </c>
      <c r="B38" s="258">
        <v>25</v>
      </c>
      <c r="C38" s="258">
        <v>10</v>
      </c>
      <c r="D38" s="258">
        <v>12</v>
      </c>
      <c r="E38" s="258">
        <v>2</v>
      </c>
      <c r="F38" s="258">
        <v>43</v>
      </c>
      <c r="G38" s="258">
        <v>17</v>
      </c>
      <c r="H38" s="258">
        <v>13</v>
      </c>
      <c r="I38" s="258">
        <v>6</v>
      </c>
      <c r="J38" s="258">
        <v>33</v>
      </c>
      <c r="K38" s="258">
        <v>17</v>
      </c>
      <c r="L38" s="258">
        <v>15</v>
      </c>
      <c r="M38" s="258">
        <v>1</v>
      </c>
    </row>
    <row r="39" spans="1:13" s="202" customFormat="1" ht="17.100000000000001" customHeight="1">
      <c r="A39" s="203" t="s">
        <v>173</v>
      </c>
      <c r="B39" s="258">
        <v>1</v>
      </c>
      <c r="C39" s="258">
        <v>1</v>
      </c>
      <c r="D39" s="258" t="s">
        <v>8</v>
      </c>
      <c r="E39" s="258">
        <v>0</v>
      </c>
      <c r="F39" s="258">
        <v>1</v>
      </c>
      <c r="G39" s="258">
        <v>0</v>
      </c>
      <c r="H39" s="258">
        <v>0</v>
      </c>
      <c r="I39" s="258">
        <v>0</v>
      </c>
      <c r="J39" s="258">
        <v>2</v>
      </c>
      <c r="K39" s="258">
        <v>2</v>
      </c>
      <c r="L39" s="258">
        <v>0</v>
      </c>
      <c r="M39" s="258">
        <v>0</v>
      </c>
    </row>
    <row r="40" spans="1:13" s="202" customFormat="1" ht="17.100000000000001" customHeight="1">
      <c r="A40" s="203" t="s">
        <v>174</v>
      </c>
      <c r="B40" s="258">
        <v>0</v>
      </c>
      <c r="C40" s="258">
        <v>0</v>
      </c>
      <c r="D40" s="258">
        <v>0</v>
      </c>
      <c r="E40" s="258">
        <v>0</v>
      </c>
      <c r="F40" s="258">
        <v>0</v>
      </c>
      <c r="G40" s="258">
        <v>0</v>
      </c>
      <c r="H40" s="258">
        <v>0</v>
      </c>
      <c r="I40" s="258">
        <v>0</v>
      </c>
      <c r="J40" s="258">
        <v>0</v>
      </c>
      <c r="K40" s="258">
        <v>0</v>
      </c>
      <c r="L40" s="258">
        <v>0</v>
      </c>
      <c r="M40" s="258">
        <v>0</v>
      </c>
    </row>
    <row r="41" spans="1:13" s="202" customFormat="1" ht="17.100000000000001" customHeight="1">
      <c r="A41" s="203" t="s">
        <v>175</v>
      </c>
      <c r="B41" s="258">
        <v>4</v>
      </c>
      <c r="C41" s="258">
        <v>3</v>
      </c>
      <c r="D41" s="258">
        <v>0</v>
      </c>
      <c r="E41" s="258">
        <v>0</v>
      </c>
      <c r="F41" s="258">
        <v>8</v>
      </c>
      <c r="G41" s="258">
        <v>2</v>
      </c>
      <c r="H41" s="258">
        <v>0</v>
      </c>
      <c r="I41" s="258">
        <v>1</v>
      </c>
      <c r="J41" s="258">
        <v>5</v>
      </c>
      <c r="K41" s="258">
        <v>2</v>
      </c>
      <c r="L41" s="258">
        <v>0</v>
      </c>
      <c r="M41" s="258">
        <v>1</v>
      </c>
    </row>
    <row r="42" spans="1:13" s="202" customFormat="1" ht="17.100000000000001" customHeight="1">
      <c r="A42" s="203" t="s">
        <v>176</v>
      </c>
      <c r="B42" s="258">
        <v>10</v>
      </c>
      <c r="C42" s="258">
        <v>3</v>
      </c>
      <c r="D42" s="258">
        <v>2</v>
      </c>
      <c r="E42" s="258">
        <v>1</v>
      </c>
      <c r="F42" s="258">
        <v>18</v>
      </c>
      <c r="G42" s="258">
        <v>4</v>
      </c>
      <c r="H42" s="258">
        <v>8</v>
      </c>
      <c r="I42" s="258">
        <v>0</v>
      </c>
      <c r="J42" s="258">
        <v>5</v>
      </c>
      <c r="K42" s="258">
        <v>4</v>
      </c>
      <c r="L42" s="258">
        <v>2</v>
      </c>
      <c r="M42" s="258">
        <v>0</v>
      </c>
    </row>
    <row r="43" spans="1:13" s="202" customFormat="1" ht="17.100000000000001" customHeight="1">
      <c r="A43" s="203" t="s">
        <v>177</v>
      </c>
      <c r="B43" s="258">
        <v>1366</v>
      </c>
      <c r="C43" s="258">
        <v>437</v>
      </c>
      <c r="D43" s="258">
        <v>531</v>
      </c>
      <c r="E43" s="258">
        <v>246</v>
      </c>
      <c r="F43" s="258">
        <v>1220</v>
      </c>
      <c r="G43" s="258">
        <v>369</v>
      </c>
      <c r="H43" s="258">
        <v>493</v>
      </c>
      <c r="I43" s="258">
        <v>218</v>
      </c>
      <c r="J43" s="258">
        <v>1097</v>
      </c>
      <c r="K43" s="258">
        <v>359</v>
      </c>
      <c r="L43" s="258">
        <v>421</v>
      </c>
      <c r="M43" s="258">
        <v>187</v>
      </c>
    </row>
    <row r="44" spans="1:13" s="202" customFormat="1" ht="17.100000000000001" customHeight="1">
      <c r="A44" s="203" t="s">
        <v>178</v>
      </c>
      <c r="B44" s="258">
        <v>8</v>
      </c>
      <c r="C44" s="258">
        <v>1</v>
      </c>
      <c r="D44" s="258" t="s">
        <v>8</v>
      </c>
      <c r="E44" s="258" t="s">
        <v>8</v>
      </c>
      <c r="F44" s="258">
        <v>8</v>
      </c>
      <c r="G44" s="258">
        <v>3</v>
      </c>
      <c r="H44" s="258">
        <v>1</v>
      </c>
      <c r="I44" s="258">
        <v>0</v>
      </c>
      <c r="J44" s="258">
        <v>8</v>
      </c>
      <c r="K44" s="258">
        <v>3</v>
      </c>
      <c r="L44" s="258">
        <v>2</v>
      </c>
      <c r="M44" s="258">
        <v>0</v>
      </c>
    </row>
    <row r="45" spans="1:13" s="202" customFormat="1" ht="17.100000000000001" customHeight="1">
      <c r="A45" s="203" t="s">
        <v>179</v>
      </c>
      <c r="B45" s="258">
        <v>14</v>
      </c>
      <c r="C45" s="258">
        <v>6</v>
      </c>
      <c r="D45" s="258">
        <v>0</v>
      </c>
      <c r="E45" s="258" t="s">
        <v>8</v>
      </c>
      <c r="F45" s="258">
        <v>5</v>
      </c>
      <c r="G45" s="258">
        <v>2</v>
      </c>
      <c r="H45" s="258">
        <v>0</v>
      </c>
      <c r="I45" s="258">
        <v>0</v>
      </c>
      <c r="J45" s="258">
        <v>5</v>
      </c>
      <c r="K45" s="258">
        <v>1</v>
      </c>
      <c r="L45" s="258">
        <v>0</v>
      </c>
      <c r="M45" s="258">
        <v>0</v>
      </c>
    </row>
    <row r="46" spans="1:13" s="202" customFormat="1" ht="17.100000000000001" customHeight="1">
      <c r="A46" s="203" t="s">
        <v>334</v>
      </c>
      <c r="B46" s="258" t="s">
        <v>8</v>
      </c>
      <c r="C46" s="258" t="s">
        <v>8</v>
      </c>
      <c r="D46" s="258">
        <v>0</v>
      </c>
      <c r="E46" s="258">
        <v>0</v>
      </c>
      <c r="F46" s="258" t="s">
        <v>8</v>
      </c>
      <c r="G46" s="258" t="s">
        <v>8</v>
      </c>
      <c r="H46" s="258">
        <v>0</v>
      </c>
      <c r="I46" s="258">
        <v>0</v>
      </c>
      <c r="J46" s="258">
        <v>0</v>
      </c>
      <c r="K46" s="258">
        <v>0</v>
      </c>
      <c r="L46" s="258">
        <v>0</v>
      </c>
      <c r="M46" s="258">
        <v>0</v>
      </c>
    </row>
    <row r="47" spans="1:13" s="202" customFormat="1" ht="17.100000000000001" customHeight="1">
      <c r="A47" s="203" t="s">
        <v>180</v>
      </c>
      <c r="B47" s="258">
        <v>189</v>
      </c>
      <c r="C47" s="258">
        <v>69</v>
      </c>
      <c r="D47" s="258">
        <v>57</v>
      </c>
      <c r="E47" s="258">
        <v>11</v>
      </c>
      <c r="F47" s="258">
        <v>143</v>
      </c>
      <c r="G47" s="258">
        <v>62</v>
      </c>
      <c r="H47" s="258">
        <v>57</v>
      </c>
      <c r="I47" s="258">
        <v>4</v>
      </c>
      <c r="J47" s="258">
        <v>147</v>
      </c>
      <c r="K47" s="258">
        <v>78</v>
      </c>
      <c r="L47" s="258">
        <v>47</v>
      </c>
      <c r="M47" s="258">
        <v>11</v>
      </c>
    </row>
    <row r="48" spans="1:13" s="202" customFormat="1" ht="17.100000000000001" customHeight="1">
      <c r="A48" s="203" t="s">
        <v>181</v>
      </c>
      <c r="B48" s="258" t="s">
        <v>8</v>
      </c>
      <c r="C48" s="258">
        <v>0</v>
      </c>
      <c r="D48" s="258">
        <v>0</v>
      </c>
      <c r="E48" s="258">
        <v>0</v>
      </c>
      <c r="F48" s="258" t="s">
        <v>269</v>
      </c>
      <c r="G48" s="258">
        <v>0</v>
      </c>
      <c r="H48" s="258">
        <v>0</v>
      </c>
      <c r="I48" s="258">
        <v>0</v>
      </c>
      <c r="J48" s="258">
        <v>0</v>
      </c>
      <c r="K48" s="258">
        <v>0</v>
      </c>
      <c r="L48" s="258">
        <v>0</v>
      </c>
      <c r="M48" s="258">
        <v>0</v>
      </c>
    </row>
    <row r="49" spans="1:13" s="202" customFormat="1" ht="17.100000000000001" customHeight="1">
      <c r="A49" s="203" t="s">
        <v>182</v>
      </c>
      <c r="B49" s="193">
        <v>23</v>
      </c>
      <c r="C49" s="193">
        <v>2</v>
      </c>
      <c r="D49" s="193" t="s">
        <v>8</v>
      </c>
      <c r="E49" s="193">
        <v>3</v>
      </c>
      <c r="F49" s="193">
        <v>30</v>
      </c>
      <c r="G49" s="193">
        <v>2</v>
      </c>
      <c r="H49" s="193">
        <v>8</v>
      </c>
      <c r="I49" s="193">
        <v>4</v>
      </c>
      <c r="J49" s="279">
        <v>28</v>
      </c>
      <c r="K49" s="279">
        <v>2</v>
      </c>
      <c r="L49" s="279">
        <v>5</v>
      </c>
      <c r="M49" s="279">
        <v>8</v>
      </c>
    </row>
    <row r="50" spans="1:13" s="202" customFormat="1" ht="17.100000000000001" customHeight="1">
      <c r="A50" s="203" t="s">
        <v>183</v>
      </c>
      <c r="B50" s="193">
        <v>33</v>
      </c>
      <c r="C50" s="193">
        <v>11</v>
      </c>
      <c r="D50" s="193">
        <v>26</v>
      </c>
      <c r="E50" s="193">
        <v>7</v>
      </c>
      <c r="F50" s="193">
        <v>47</v>
      </c>
      <c r="G50" s="193">
        <v>14</v>
      </c>
      <c r="H50" s="193">
        <v>29</v>
      </c>
      <c r="I50" s="193">
        <v>9</v>
      </c>
      <c r="J50" s="279">
        <v>33</v>
      </c>
      <c r="K50" s="279">
        <v>14</v>
      </c>
      <c r="L50" s="279">
        <v>22</v>
      </c>
      <c r="M50" s="279">
        <v>6</v>
      </c>
    </row>
    <row r="51" spans="1:13" s="202" customFormat="1" ht="17.100000000000001" customHeight="1">
      <c r="A51" s="203" t="s">
        <v>184</v>
      </c>
      <c r="B51" s="193">
        <v>13</v>
      </c>
      <c r="C51" s="193" t="s">
        <v>269</v>
      </c>
      <c r="D51" s="193">
        <v>3</v>
      </c>
      <c r="E51" s="193">
        <v>9</v>
      </c>
      <c r="F51" s="193">
        <v>13</v>
      </c>
      <c r="G51" s="193">
        <v>4</v>
      </c>
      <c r="H51" s="193">
        <v>3</v>
      </c>
      <c r="I51" s="193">
        <v>3</v>
      </c>
      <c r="J51" s="279">
        <v>4</v>
      </c>
      <c r="K51" s="279">
        <v>0</v>
      </c>
      <c r="L51" s="279">
        <v>1</v>
      </c>
      <c r="M51" s="279">
        <v>4</v>
      </c>
    </row>
    <row r="52" spans="1:13" s="202" customFormat="1" ht="17.100000000000001" customHeight="1">
      <c r="A52" s="203" t="s">
        <v>185</v>
      </c>
      <c r="B52" s="193">
        <v>157</v>
      </c>
      <c r="C52" s="193">
        <v>34</v>
      </c>
      <c r="D52" s="193">
        <v>65</v>
      </c>
      <c r="E52" s="193">
        <v>18</v>
      </c>
      <c r="F52" s="193">
        <v>135</v>
      </c>
      <c r="G52" s="193">
        <v>18</v>
      </c>
      <c r="H52" s="193">
        <v>33</v>
      </c>
      <c r="I52" s="193">
        <v>6</v>
      </c>
      <c r="J52" s="279">
        <v>158</v>
      </c>
      <c r="K52" s="279">
        <v>24</v>
      </c>
      <c r="L52" s="279">
        <v>45</v>
      </c>
      <c r="M52" s="279">
        <v>14</v>
      </c>
    </row>
    <row r="53" spans="1:13" s="206" customFormat="1" ht="5.0999999999999996" customHeight="1" thickBot="1">
      <c r="A53" s="204"/>
      <c r="B53" s="205"/>
      <c r="C53" s="205"/>
      <c r="D53" s="205"/>
      <c r="E53" s="205"/>
      <c r="F53" s="205"/>
      <c r="G53" s="205"/>
      <c r="H53" s="205"/>
      <c r="I53" s="205"/>
      <c r="J53" s="205"/>
      <c r="K53" s="205"/>
      <c r="L53" s="205"/>
      <c r="M53" s="205"/>
    </row>
    <row r="54" spans="1:13" s="206" customFormat="1" ht="5.0999999999999996" customHeight="1">
      <c r="A54" s="207"/>
    </row>
    <row r="55" spans="1:13" s="206" customFormat="1" ht="10.5" customHeight="1">
      <c r="A55" s="255" t="s">
        <v>486</v>
      </c>
    </row>
    <row r="56" spans="1:13">
      <c r="A56" s="208" t="s">
        <v>274</v>
      </c>
    </row>
  </sheetData>
  <mergeCells count="7">
    <mergeCell ref="A1:M1"/>
    <mergeCell ref="A3:M3"/>
    <mergeCell ref="A5:A6"/>
    <mergeCell ref="B5:E5"/>
    <mergeCell ref="J5:M5"/>
    <mergeCell ref="F5:I5"/>
    <mergeCell ref="A2:K2"/>
  </mergeCells>
  <phoneticPr fontId="7"/>
  <printOptions horizontalCentered="1"/>
  <pageMargins left="0.59055118110236227" right="0.59055118110236227" top="0.51181102362204722" bottom="0.39370078740157483" header="0.31496062992125984" footer="0.51181102362204722"/>
  <pageSetup paperSize="9" scale="88" orientation="portrait" r:id="rId1"/>
  <headerFooter scaleWithDoc="0" alignWithMargins="0">
    <oddHeader>&amp;L&amp;"+,標準"&amp;9 26　司法･警察</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view="pageBreakPreview" zoomScaleNormal="110" zoomScaleSheetLayoutView="100" workbookViewId="0">
      <selection sqref="A1:M1"/>
    </sheetView>
  </sheetViews>
  <sheetFormatPr defaultColWidth="9" defaultRowHeight="10.5"/>
  <cols>
    <col min="1" max="1" width="30.625" style="194" customWidth="1"/>
    <col min="2" max="13" width="5.75" style="194" customWidth="1"/>
    <col min="14" max="16384" width="9" style="194"/>
  </cols>
  <sheetData>
    <row r="1" spans="1:13" ht="15.95" customHeight="1">
      <c r="A1" s="512"/>
      <c r="B1" s="512"/>
      <c r="C1" s="512"/>
      <c r="D1" s="512"/>
      <c r="E1" s="512"/>
      <c r="F1" s="512"/>
      <c r="G1" s="512"/>
      <c r="H1" s="512"/>
      <c r="I1" s="512"/>
      <c r="J1" s="512"/>
      <c r="K1" s="512"/>
      <c r="L1" s="512"/>
      <c r="M1" s="512"/>
    </row>
    <row r="2" spans="1:13" ht="27" customHeight="1">
      <c r="B2" s="505"/>
      <c r="C2" s="505"/>
      <c r="D2" s="445" t="s">
        <v>111</v>
      </c>
      <c r="E2" s="445"/>
      <c r="F2" s="445"/>
      <c r="G2" s="169"/>
      <c r="H2" s="169"/>
      <c r="I2" s="169"/>
      <c r="J2" s="169"/>
      <c r="K2" s="169"/>
      <c r="L2" s="445" t="s">
        <v>342</v>
      </c>
      <c r="M2" s="445"/>
    </row>
    <row r="3" spans="1:13" s="195" customFormat="1" ht="20.100000000000001" customHeight="1">
      <c r="A3" s="445"/>
      <c r="B3" s="445"/>
      <c r="C3" s="445"/>
      <c r="D3" s="445"/>
      <c r="E3" s="445"/>
      <c r="F3" s="445"/>
      <c r="G3" s="445"/>
      <c r="H3" s="445"/>
      <c r="I3" s="445"/>
      <c r="J3" s="445"/>
      <c r="K3" s="445"/>
      <c r="L3" s="445"/>
      <c r="M3" s="445"/>
    </row>
    <row r="4" spans="1:13" ht="18" customHeight="1" thickBot="1">
      <c r="D4" s="196"/>
      <c r="E4" s="196"/>
      <c r="F4" s="127"/>
      <c r="G4" s="127"/>
      <c r="H4" s="127"/>
      <c r="I4" s="127"/>
      <c r="M4" s="339" t="s">
        <v>393</v>
      </c>
    </row>
    <row r="5" spans="1:13" ht="20.100000000000001" customHeight="1">
      <c r="A5" s="507" t="s">
        <v>138</v>
      </c>
      <c r="B5" s="509" t="s">
        <v>310</v>
      </c>
      <c r="C5" s="510"/>
      <c r="D5" s="510"/>
      <c r="E5" s="511"/>
      <c r="F5" s="509" t="s">
        <v>331</v>
      </c>
      <c r="G5" s="510"/>
      <c r="H5" s="510"/>
      <c r="I5" s="511"/>
      <c r="J5" s="509" t="s">
        <v>394</v>
      </c>
      <c r="K5" s="510"/>
      <c r="L5" s="510"/>
      <c r="M5" s="511"/>
    </row>
    <row r="6" spans="1:13" ht="33.950000000000003" customHeight="1">
      <c r="A6" s="508"/>
      <c r="B6" s="167" t="s">
        <v>139</v>
      </c>
      <c r="C6" s="197" t="s">
        <v>140</v>
      </c>
      <c r="D6" s="167" t="s">
        <v>141</v>
      </c>
      <c r="E6" s="166" t="s">
        <v>142</v>
      </c>
      <c r="F6" s="167" t="s">
        <v>139</v>
      </c>
      <c r="G6" s="197" t="s">
        <v>140</v>
      </c>
      <c r="H6" s="167" t="s">
        <v>141</v>
      </c>
      <c r="I6" s="166" t="s">
        <v>142</v>
      </c>
      <c r="J6" s="167" t="s">
        <v>139</v>
      </c>
      <c r="K6" s="197" t="s">
        <v>140</v>
      </c>
      <c r="L6" s="167" t="s">
        <v>141</v>
      </c>
      <c r="M6" s="166" t="s">
        <v>142</v>
      </c>
    </row>
    <row r="7" spans="1:13" ht="6.75" customHeight="1">
      <c r="A7" s="198"/>
      <c r="B7" s="199"/>
      <c r="C7" s="200"/>
      <c r="D7" s="199"/>
      <c r="E7" s="199"/>
      <c r="F7" s="199"/>
      <c r="G7" s="200"/>
      <c r="H7" s="199"/>
      <c r="I7" s="199"/>
      <c r="J7" s="199"/>
      <c r="K7" s="200"/>
      <c r="L7" s="199"/>
      <c r="M7" s="199"/>
    </row>
    <row r="8" spans="1:13" s="202" customFormat="1" ht="30" customHeight="1">
      <c r="A8" s="203" t="s">
        <v>186</v>
      </c>
      <c r="B8" s="193">
        <v>30</v>
      </c>
      <c r="C8" s="193">
        <v>13</v>
      </c>
      <c r="D8" s="193">
        <v>16</v>
      </c>
      <c r="E8" s="193" t="s">
        <v>269</v>
      </c>
      <c r="F8" s="193">
        <v>37</v>
      </c>
      <c r="G8" s="193">
        <v>17</v>
      </c>
      <c r="H8" s="193">
        <v>19</v>
      </c>
      <c r="I8" s="258">
        <v>1</v>
      </c>
      <c r="J8" s="193">
        <v>53</v>
      </c>
      <c r="K8" s="193">
        <v>14</v>
      </c>
      <c r="L8" s="193">
        <v>34</v>
      </c>
      <c r="M8" s="258">
        <v>0</v>
      </c>
    </row>
    <row r="9" spans="1:13" s="202" customFormat="1" ht="30" customHeight="1">
      <c r="A9" s="203" t="s">
        <v>187</v>
      </c>
      <c r="B9" s="258">
        <v>1</v>
      </c>
      <c r="C9" s="258">
        <v>0</v>
      </c>
      <c r="D9" s="258">
        <v>1</v>
      </c>
      <c r="E9" s="258">
        <v>0</v>
      </c>
      <c r="F9" s="258">
        <v>1</v>
      </c>
      <c r="G9" s="258">
        <v>1</v>
      </c>
      <c r="H9" s="258" t="s">
        <v>269</v>
      </c>
      <c r="I9" s="258">
        <v>0</v>
      </c>
      <c r="J9" s="258">
        <v>1</v>
      </c>
      <c r="K9" s="258">
        <v>0</v>
      </c>
      <c r="L9" s="258">
        <v>0</v>
      </c>
      <c r="M9" s="258">
        <v>0</v>
      </c>
    </row>
    <row r="10" spans="1:13" s="202" customFormat="1" ht="30" customHeight="1">
      <c r="A10" s="203" t="s">
        <v>188</v>
      </c>
      <c r="B10" s="258">
        <v>0</v>
      </c>
      <c r="C10" s="258" t="s">
        <v>8</v>
      </c>
      <c r="D10" s="258">
        <v>0</v>
      </c>
      <c r="E10" s="258">
        <v>0</v>
      </c>
      <c r="F10" s="258">
        <v>2</v>
      </c>
      <c r="G10" s="258">
        <v>2</v>
      </c>
      <c r="H10" s="258">
        <v>1</v>
      </c>
      <c r="I10" s="258">
        <v>0</v>
      </c>
      <c r="J10" s="258">
        <v>3</v>
      </c>
      <c r="K10" s="258">
        <v>2</v>
      </c>
      <c r="L10" s="258">
        <v>0</v>
      </c>
      <c r="M10" s="258">
        <v>0</v>
      </c>
    </row>
    <row r="11" spans="1:13" s="202" customFormat="1" ht="30" customHeight="1">
      <c r="A11" s="203" t="s">
        <v>189</v>
      </c>
      <c r="B11" s="258">
        <v>0</v>
      </c>
      <c r="C11" s="258">
        <v>0</v>
      </c>
      <c r="D11" s="258">
        <v>0</v>
      </c>
      <c r="E11" s="258">
        <v>0</v>
      </c>
      <c r="F11" s="258">
        <v>0</v>
      </c>
      <c r="G11" s="258">
        <v>0</v>
      </c>
      <c r="H11" s="258">
        <v>0</v>
      </c>
      <c r="I11" s="258">
        <v>0</v>
      </c>
      <c r="J11" s="258">
        <v>0</v>
      </c>
      <c r="K11" s="258">
        <v>0</v>
      </c>
      <c r="L11" s="258">
        <v>0</v>
      </c>
      <c r="M11" s="258">
        <v>0</v>
      </c>
    </row>
    <row r="12" spans="1:13" s="202" customFormat="1" ht="39.950000000000003" customHeight="1">
      <c r="A12" s="203" t="s">
        <v>321</v>
      </c>
      <c r="B12" s="258">
        <v>11</v>
      </c>
      <c r="C12" s="258">
        <v>0</v>
      </c>
      <c r="D12" s="258">
        <v>0</v>
      </c>
      <c r="E12" s="258">
        <v>0</v>
      </c>
      <c r="F12" s="258">
        <v>5</v>
      </c>
      <c r="G12" s="258">
        <v>0</v>
      </c>
      <c r="H12" s="258">
        <v>0</v>
      </c>
      <c r="I12" s="258">
        <v>0</v>
      </c>
      <c r="J12" s="258">
        <v>1</v>
      </c>
      <c r="K12" s="258">
        <v>0</v>
      </c>
      <c r="L12" s="258">
        <v>0</v>
      </c>
      <c r="M12" s="258">
        <v>0</v>
      </c>
    </row>
    <row r="13" spans="1:13" s="202" customFormat="1" ht="39.950000000000003" customHeight="1">
      <c r="A13" s="203" t="s">
        <v>322</v>
      </c>
      <c r="B13" s="258">
        <v>17</v>
      </c>
      <c r="C13" s="258">
        <v>0</v>
      </c>
      <c r="D13" s="258">
        <v>18</v>
      </c>
      <c r="E13" s="258" t="s">
        <v>8</v>
      </c>
      <c r="F13" s="258">
        <v>9</v>
      </c>
      <c r="G13" s="258">
        <v>2</v>
      </c>
      <c r="H13" s="258">
        <v>6</v>
      </c>
      <c r="I13" s="258">
        <v>2</v>
      </c>
      <c r="J13" s="258">
        <v>5</v>
      </c>
      <c r="K13" s="258">
        <v>0</v>
      </c>
      <c r="L13" s="258">
        <v>4</v>
      </c>
      <c r="M13" s="258">
        <v>0</v>
      </c>
    </row>
    <row r="14" spans="1:13" s="202" customFormat="1" ht="17.100000000000001" customHeight="1">
      <c r="A14" s="203" t="s">
        <v>190</v>
      </c>
      <c r="B14" s="258">
        <v>61</v>
      </c>
      <c r="C14" s="258">
        <v>17</v>
      </c>
      <c r="D14" s="258">
        <v>7</v>
      </c>
      <c r="E14" s="258">
        <v>2</v>
      </c>
      <c r="F14" s="258">
        <v>37</v>
      </c>
      <c r="G14" s="258">
        <v>14</v>
      </c>
      <c r="H14" s="258">
        <v>6</v>
      </c>
      <c r="I14" s="258" t="s">
        <v>269</v>
      </c>
      <c r="J14" s="258">
        <v>41</v>
      </c>
      <c r="K14" s="258">
        <v>9</v>
      </c>
      <c r="L14" s="258">
        <v>8</v>
      </c>
      <c r="M14" s="258">
        <v>1</v>
      </c>
    </row>
    <row r="15" spans="1:13" s="202" customFormat="1" ht="30" customHeight="1">
      <c r="A15" s="212" t="s">
        <v>191</v>
      </c>
      <c r="B15" s="193">
        <v>1138</v>
      </c>
      <c r="C15" s="193">
        <v>630</v>
      </c>
      <c r="D15" s="193">
        <v>332</v>
      </c>
      <c r="E15" s="193">
        <v>49</v>
      </c>
      <c r="F15" s="193">
        <v>998</v>
      </c>
      <c r="G15" s="193">
        <v>483</v>
      </c>
      <c r="H15" s="193">
        <v>356</v>
      </c>
      <c r="I15" s="193">
        <v>46</v>
      </c>
      <c r="J15" s="193">
        <v>960</v>
      </c>
      <c r="K15" s="193">
        <v>474</v>
      </c>
      <c r="L15" s="193">
        <v>296</v>
      </c>
      <c r="M15" s="193">
        <v>67</v>
      </c>
    </row>
    <row r="16" spans="1:13" s="206" customFormat="1" ht="17.100000000000001" customHeight="1">
      <c r="A16" s="213" t="s">
        <v>192</v>
      </c>
      <c r="B16" s="258">
        <v>0</v>
      </c>
      <c r="C16" s="258">
        <v>0</v>
      </c>
      <c r="D16" s="258">
        <v>0</v>
      </c>
      <c r="E16" s="258">
        <v>0</v>
      </c>
      <c r="F16" s="258">
        <v>0</v>
      </c>
      <c r="G16" s="258">
        <v>0</v>
      </c>
      <c r="H16" s="258">
        <v>0</v>
      </c>
      <c r="I16" s="258">
        <v>0</v>
      </c>
      <c r="J16" s="258">
        <v>1</v>
      </c>
      <c r="K16" s="258">
        <v>0</v>
      </c>
      <c r="L16" s="258">
        <v>0</v>
      </c>
      <c r="M16" s="258">
        <v>0</v>
      </c>
    </row>
    <row r="17" spans="1:13" s="206" customFormat="1" ht="17.100000000000001" customHeight="1">
      <c r="A17" s="213" t="s">
        <v>193</v>
      </c>
      <c r="B17" s="258">
        <v>0</v>
      </c>
      <c r="C17" s="258">
        <v>0</v>
      </c>
      <c r="D17" s="258">
        <v>0</v>
      </c>
      <c r="E17" s="258">
        <v>0</v>
      </c>
      <c r="F17" s="258">
        <v>0</v>
      </c>
      <c r="G17" s="258">
        <v>0</v>
      </c>
      <c r="H17" s="258">
        <v>0</v>
      </c>
      <c r="I17" s="258">
        <v>0</v>
      </c>
      <c r="J17" s="258">
        <v>0</v>
      </c>
      <c r="K17" s="258">
        <v>0</v>
      </c>
      <c r="L17" s="258">
        <v>0</v>
      </c>
      <c r="M17" s="258">
        <v>0</v>
      </c>
    </row>
    <row r="18" spans="1:13" s="206" customFormat="1" ht="17.100000000000001" customHeight="1">
      <c r="A18" s="213" t="s">
        <v>194</v>
      </c>
      <c r="B18" s="258">
        <v>1</v>
      </c>
      <c r="C18" s="258" t="s">
        <v>8</v>
      </c>
      <c r="D18" s="258">
        <v>0</v>
      </c>
      <c r="E18" s="258">
        <v>0</v>
      </c>
      <c r="F18" s="258">
        <v>1</v>
      </c>
      <c r="G18" s="258" t="s">
        <v>269</v>
      </c>
      <c r="H18" s="258">
        <v>0</v>
      </c>
      <c r="I18" s="258">
        <v>0</v>
      </c>
      <c r="J18" s="258">
        <v>1</v>
      </c>
      <c r="K18" s="258">
        <v>0</v>
      </c>
      <c r="L18" s="258">
        <v>0</v>
      </c>
      <c r="M18" s="258">
        <v>1</v>
      </c>
    </row>
    <row r="19" spans="1:13" s="206" customFormat="1" ht="17.100000000000001" customHeight="1">
      <c r="A19" s="213" t="s">
        <v>195</v>
      </c>
      <c r="B19" s="258">
        <v>0</v>
      </c>
      <c r="C19" s="258">
        <v>0</v>
      </c>
      <c r="D19" s="258">
        <v>0</v>
      </c>
      <c r="E19" s="258">
        <v>0</v>
      </c>
      <c r="F19" s="258">
        <v>0</v>
      </c>
      <c r="G19" s="258">
        <v>0</v>
      </c>
      <c r="H19" s="258">
        <v>0</v>
      </c>
      <c r="I19" s="258">
        <v>0</v>
      </c>
      <c r="J19" s="258">
        <v>0</v>
      </c>
      <c r="K19" s="258">
        <v>0</v>
      </c>
      <c r="L19" s="258">
        <v>0</v>
      </c>
      <c r="M19" s="258">
        <v>0</v>
      </c>
    </row>
    <row r="20" spans="1:13" s="206" customFormat="1" ht="17.100000000000001" customHeight="1">
      <c r="A20" s="213" t="s">
        <v>196</v>
      </c>
      <c r="B20" s="258">
        <v>0</v>
      </c>
      <c r="C20" s="258">
        <v>0</v>
      </c>
      <c r="D20" s="258">
        <v>0</v>
      </c>
      <c r="E20" s="258">
        <v>0</v>
      </c>
      <c r="F20" s="258">
        <v>0</v>
      </c>
      <c r="G20" s="258">
        <v>0</v>
      </c>
      <c r="H20" s="258">
        <v>0</v>
      </c>
      <c r="I20" s="258">
        <v>0</v>
      </c>
      <c r="J20" s="258">
        <v>0</v>
      </c>
      <c r="K20" s="258">
        <v>0</v>
      </c>
      <c r="L20" s="258">
        <v>0</v>
      </c>
      <c r="M20" s="258">
        <v>0</v>
      </c>
    </row>
    <row r="21" spans="1:13" s="206" customFormat="1" ht="17.100000000000001" customHeight="1">
      <c r="A21" s="213" t="s">
        <v>197</v>
      </c>
      <c r="B21" s="258">
        <v>26</v>
      </c>
      <c r="C21" s="258">
        <v>7</v>
      </c>
      <c r="D21" s="258">
        <v>22</v>
      </c>
      <c r="E21" s="258">
        <v>0</v>
      </c>
      <c r="F21" s="258">
        <v>21</v>
      </c>
      <c r="G21" s="258">
        <v>6</v>
      </c>
      <c r="H21" s="258">
        <v>15</v>
      </c>
      <c r="I21" s="258">
        <v>0</v>
      </c>
      <c r="J21" s="258">
        <v>24</v>
      </c>
      <c r="K21" s="258">
        <v>4</v>
      </c>
      <c r="L21" s="258">
        <v>19</v>
      </c>
      <c r="M21" s="258">
        <v>1</v>
      </c>
    </row>
    <row r="22" spans="1:13" s="206" customFormat="1" ht="27.95" customHeight="1">
      <c r="A22" s="213" t="s">
        <v>323</v>
      </c>
      <c r="B22" s="258">
        <v>49</v>
      </c>
      <c r="C22" s="258">
        <v>20</v>
      </c>
      <c r="D22" s="258">
        <v>21</v>
      </c>
      <c r="E22" s="258">
        <v>4</v>
      </c>
      <c r="F22" s="258">
        <v>32</v>
      </c>
      <c r="G22" s="258">
        <v>11</v>
      </c>
      <c r="H22" s="258">
        <v>18</v>
      </c>
      <c r="I22" s="258">
        <v>4</v>
      </c>
      <c r="J22" s="258">
        <v>13</v>
      </c>
      <c r="K22" s="258">
        <v>6</v>
      </c>
      <c r="L22" s="258">
        <v>7</v>
      </c>
      <c r="M22" s="258">
        <v>0</v>
      </c>
    </row>
    <row r="23" spans="1:13" s="206" customFormat="1" ht="17.100000000000001" customHeight="1">
      <c r="A23" s="213" t="s">
        <v>198</v>
      </c>
      <c r="B23" s="258">
        <v>0</v>
      </c>
      <c r="C23" s="258">
        <v>0</v>
      </c>
      <c r="D23" s="258">
        <v>0</v>
      </c>
      <c r="E23" s="258">
        <v>0</v>
      </c>
      <c r="F23" s="258">
        <v>0</v>
      </c>
      <c r="G23" s="258">
        <v>0</v>
      </c>
      <c r="H23" s="258">
        <v>0</v>
      </c>
      <c r="I23" s="258">
        <v>0</v>
      </c>
      <c r="J23" s="258">
        <v>0</v>
      </c>
      <c r="K23" s="258">
        <v>0</v>
      </c>
      <c r="L23" s="258">
        <v>0</v>
      </c>
      <c r="M23" s="258">
        <v>0</v>
      </c>
    </row>
    <row r="24" spans="1:13" s="206" customFormat="1" ht="17.100000000000001" customHeight="1">
      <c r="A24" s="213" t="s">
        <v>199</v>
      </c>
      <c r="B24" s="193">
        <v>3</v>
      </c>
      <c r="C24" s="193" t="s">
        <v>8</v>
      </c>
      <c r="D24" s="193">
        <v>1</v>
      </c>
      <c r="E24" s="193">
        <v>1</v>
      </c>
      <c r="F24" s="193">
        <v>4</v>
      </c>
      <c r="G24" s="193" t="s">
        <v>269</v>
      </c>
      <c r="H24" s="193">
        <v>2</v>
      </c>
      <c r="I24" s="193" t="s">
        <v>269</v>
      </c>
      <c r="J24" s="279">
        <v>3</v>
      </c>
      <c r="K24" s="279">
        <v>0</v>
      </c>
      <c r="L24" s="279">
        <v>2</v>
      </c>
      <c r="M24" s="279">
        <v>0</v>
      </c>
    </row>
    <row r="25" spans="1:13" s="206" customFormat="1" ht="17.100000000000001" customHeight="1">
      <c r="A25" s="213" t="s">
        <v>200</v>
      </c>
      <c r="B25" s="258">
        <v>80</v>
      </c>
      <c r="C25" s="258">
        <v>19</v>
      </c>
      <c r="D25" s="258">
        <v>47</v>
      </c>
      <c r="E25" s="258">
        <v>5</v>
      </c>
      <c r="F25" s="258">
        <v>66</v>
      </c>
      <c r="G25" s="258">
        <v>14</v>
      </c>
      <c r="H25" s="258">
        <v>47</v>
      </c>
      <c r="I25" s="258">
        <v>2</v>
      </c>
      <c r="J25" s="258">
        <v>54</v>
      </c>
      <c r="K25" s="258">
        <v>21</v>
      </c>
      <c r="L25" s="258">
        <v>31</v>
      </c>
      <c r="M25" s="258">
        <v>3</v>
      </c>
    </row>
    <row r="26" spans="1:13" s="206" customFormat="1" ht="17.100000000000001" customHeight="1">
      <c r="A26" s="213" t="s">
        <v>201</v>
      </c>
      <c r="B26" s="193">
        <v>4</v>
      </c>
      <c r="C26" s="193">
        <v>3</v>
      </c>
      <c r="D26" s="193">
        <v>1</v>
      </c>
      <c r="E26" s="193" t="s">
        <v>8</v>
      </c>
      <c r="F26" s="193" t="s">
        <v>269</v>
      </c>
      <c r="G26" s="193" t="s">
        <v>269</v>
      </c>
      <c r="H26" s="193" t="s">
        <v>269</v>
      </c>
      <c r="I26" s="193" t="s">
        <v>269</v>
      </c>
      <c r="J26" s="279">
        <v>1</v>
      </c>
      <c r="K26" s="279">
        <v>0</v>
      </c>
      <c r="L26" s="279">
        <v>0</v>
      </c>
      <c r="M26" s="279">
        <v>0</v>
      </c>
    </row>
    <row r="27" spans="1:13" s="206" customFormat="1" ht="39.950000000000003" customHeight="1">
      <c r="A27" s="213" t="s">
        <v>444</v>
      </c>
      <c r="B27" s="193">
        <v>37</v>
      </c>
      <c r="C27" s="193">
        <v>24</v>
      </c>
      <c r="D27" s="193">
        <v>2</v>
      </c>
      <c r="E27" s="193">
        <v>9</v>
      </c>
      <c r="F27" s="193">
        <v>32</v>
      </c>
      <c r="G27" s="193">
        <v>18</v>
      </c>
      <c r="H27" s="193">
        <v>5</v>
      </c>
      <c r="I27" s="193">
        <v>15</v>
      </c>
      <c r="J27" s="279">
        <v>29</v>
      </c>
      <c r="K27" s="279">
        <v>15</v>
      </c>
      <c r="L27" s="279">
        <v>5</v>
      </c>
      <c r="M27" s="279">
        <v>7</v>
      </c>
    </row>
    <row r="28" spans="1:13" s="206" customFormat="1" ht="30" customHeight="1">
      <c r="A28" s="213" t="s">
        <v>324</v>
      </c>
      <c r="B28" s="258">
        <v>0</v>
      </c>
      <c r="C28" s="258">
        <v>0</v>
      </c>
      <c r="D28" s="258">
        <v>0</v>
      </c>
      <c r="E28" s="258">
        <v>0</v>
      </c>
      <c r="F28" s="258">
        <v>0</v>
      </c>
      <c r="G28" s="258">
        <v>0</v>
      </c>
      <c r="H28" s="258">
        <v>0</v>
      </c>
      <c r="I28" s="258">
        <v>0</v>
      </c>
      <c r="J28" s="258">
        <v>0</v>
      </c>
      <c r="K28" s="258">
        <v>0</v>
      </c>
      <c r="L28" s="258">
        <v>0</v>
      </c>
      <c r="M28" s="258">
        <v>0</v>
      </c>
    </row>
    <row r="29" spans="1:13" s="206" customFormat="1" ht="17.100000000000001" customHeight="1">
      <c r="A29" s="213" t="s">
        <v>202</v>
      </c>
      <c r="B29" s="258">
        <v>6</v>
      </c>
      <c r="C29" s="258">
        <v>4</v>
      </c>
      <c r="D29" s="258" t="s">
        <v>8</v>
      </c>
      <c r="E29" s="258" t="s">
        <v>8</v>
      </c>
      <c r="F29" s="258">
        <v>2</v>
      </c>
      <c r="G29" s="258" t="s">
        <v>269</v>
      </c>
      <c r="H29" s="258" t="s">
        <v>269</v>
      </c>
      <c r="I29" s="258">
        <v>1</v>
      </c>
      <c r="J29" s="258">
        <v>5</v>
      </c>
      <c r="K29" s="258">
        <v>5</v>
      </c>
      <c r="L29" s="258">
        <v>0</v>
      </c>
      <c r="M29" s="258">
        <v>1</v>
      </c>
    </row>
    <row r="30" spans="1:13" s="206" customFormat="1" ht="17.100000000000001" customHeight="1">
      <c r="A30" s="213" t="s">
        <v>203</v>
      </c>
      <c r="B30" s="258">
        <v>143</v>
      </c>
      <c r="C30" s="258">
        <v>110</v>
      </c>
      <c r="D30" s="258">
        <v>6</v>
      </c>
      <c r="E30" s="258">
        <v>1</v>
      </c>
      <c r="F30" s="258">
        <v>66</v>
      </c>
      <c r="G30" s="258">
        <v>64</v>
      </c>
      <c r="H30" s="258">
        <v>2</v>
      </c>
      <c r="I30" s="258" t="s">
        <v>269</v>
      </c>
      <c r="J30" s="258">
        <v>57</v>
      </c>
      <c r="K30" s="258">
        <v>46</v>
      </c>
      <c r="L30" s="258">
        <v>4</v>
      </c>
      <c r="M30" s="258">
        <v>2</v>
      </c>
    </row>
    <row r="31" spans="1:13" s="206" customFormat="1" ht="17.100000000000001" customHeight="1">
      <c r="A31" s="213" t="s">
        <v>204</v>
      </c>
      <c r="B31" s="258">
        <v>1</v>
      </c>
      <c r="C31" s="258" t="s">
        <v>8</v>
      </c>
      <c r="D31" s="258">
        <v>1</v>
      </c>
      <c r="E31" s="258">
        <v>0</v>
      </c>
      <c r="F31" s="258">
        <v>1</v>
      </c>
      <c r="G31" s="258" t="s">
        <v>269</v>
      </c>
      <c r="H31" s="258">
        <v>2</v>
      </c>
      <c r="I31" s="258">
        <v>0</v>
      </c>
      <c r="J31" s="258">
        <v>14</v>
      </c>
      <c r="K31" s="258">
        <v>4</v>
      </c>
      <c r="L31" s="258">
        <v>9</v>
      </c>
      <c r="M31" s="258">
        <v>1</v>
      </c>
    </row>
    <row r="32" spans="1:13" s="206" customFormat="1" ht="17.100000000000001" customHeight="1">
      <c r="A32" s="213" t="s">
        <v>205</v>
      </c>
      <c r="B32" s="258">
        <v>36</v>
      </c>
      <c r="C32" s="258">
        <v>24</v>
      </c>
      <c r="D32" s="258">
        <v>12</v>
      </c>
      <c r="E32" s="258" t="s">
        <v>8</v>
      </c>
      <c r="F32" s="258">
        <v>26</v>
      </c>
      <c r="G32" s="258">
        <v>17</v>
      </c>
      <c r="H32" s="258">
        <v>10</v>
      </c>
      <c r="I32" s="258" t="s">
        <v>269</v>
      </c>
      <c r="J32" s="258">
        <v>57</v>
      </c>
      <c r="K32" s="258">
        <v>41</v>
      </c>
      <c r="L32" s="258">
        <v>19</v>
      </c>
      <c r="M32" s="258">
        <v>0</v>
      </c>
    </row>
    <row r="33" spans="1:13" s="206" customFormat="1" ht="17.100000000000001" customHeight="1">
      <c r="A33" s="213" t="s">
        <v>206</v>
      </c>
      <c r="B33" s="258">
        <v>0</v>
      </c>
      <c r="C33" s="258">
        <v>0</v>
      </c>
      <c r="D33" s="258">
        <v>0</v>
      </c>
      <c r="E33" s="258">
        <v>0</v>
      </c>
      <c r="F33" s="258">
        <v>0</v>
      </c>
      <c r="G33" s="258">
        <v>0</v>
      </c>
      <c r="H33" s="258">
        <v>0</v>
      </c>
      <c r="I33" s="258">
        <v>0</v>
      </c>
      <c r="J33" s="258">
        <v>0</v>
      </c>
      <c r="K33" s="258">
        <v>0</v>
      </c>
      <c r="L33" s="258">
        <v>0</v>
      </c>
      <c r="M33" s="258">
        <v>0</v>
      </c>
    </row>
    <row r="34" spans="1:13" s="206" customFormat="1" ht="30" customHeight="1">
      <c r="A34" s="213" t="s">
        <v>325</v>
      </c>
      <c r="B34" s="258">
        <v>7</v>
      </c>
      <c r="C34" s="258">
        <v>1</v>
      </c>
      <c r="D34" s="258">
        <v>1</v>
      </c>
      <c r="E34" s="258">
        <v>0</v>
      </c>
      <c r="F34" s="258">
        <v>5</v>
      </c>
      <c r="G34" s="258">
        <v>1</v>
      </c>
      <c r="H34" s="258">
        <v>1</v>
      </c>
      <c r="I34" s="258">
        <v>0</v>
      </c>
      <c r="J34" s="258">
        <v>2</v>
      </c>
      <c r="K34" s="258">
        <v>1</v>
      </c>
      <c r="L34" s="258">
        <v>1</v>
      </c>
      <c r="M34" s="258">
        <v>0</v>
      </c>
    </row>
    <row r="35" spans="1:13" s="206" customFormat="1" ht="17.100000000000001" customHeight="1">
      <c r="A35" s="213" t="s">
        <v>207</v>
      </c>
      <c r="B35" s="193">
        <v>216</v>
      </c>
      <c r="C35" s="193">
        <v>100</v>
      </c>
      <c r="D35" s="193">
        <v>43</v>
      </c>
      <c r="E35" s="193">
        <v>19</v>
      </c>
      <c r="F35" s="193">
        <v>220</v>
      </c>
      <c r="G35" s="193">
        <v>92</v>
      </c>
      <c r="H35" s="193">
        <v>43</v>
      </c>
      <c r="I35" s="193">
        <v>12</v>
      </c>
      <c r="J35" s="279">
        <v>215</v>
      </c>
      <c r="K35" s="279">
        <v>78</v>
      </c>
      <c r="L35" s="279">
        <v>31</v>
      </c>
      <c r="M35" s="279">
        <v>34</v>
      </c>
    </row>
    <row r="36" spans="1:13" s="206" customFormat="1" ht="17.100000000000001" customHeight="1">
      <c r="A36" s="213" t="s">
        <v>208</v>
      </c>
      <c r="B36" s="193">
        <v>13</v>
      </c>
      <c r="C36" s="193">
        <v>10</v>
      </c>
      <c r="D36" s="193">
        <v>3</v>
      </c>
      <c r="E36" s="193">
        <v>1</v>
      </c>
      <c r="F36" s="193">
        <v>8</v>
      </c>
      <c r="G36" s="193">
        <v>6</v>
      </c>
      <c r="H36" s="193" t="s">
        <v>269</v>
      </c>
      <c r="I36" s="193">
        <v>1</v>
      </c>
      <c r="J36" s="279">
        <v>31</v>
      </c>
      <c r="K36" s="279">
        <v>10</v>
      </c>
      <c r="L36" s="279">
        <v>4</v>
      </c>
      <c r="M36" s="279">
        <v>1</v>
      </c>
    </row>
    <row r="37" spans="1:13" s="206" customFormat="1" ht="17.100000000000001" customHeight="1">
      <c r="A37" s="213" t="s">
        <v>445</v>
      </c>
      <c r="B37" s="193">
        <v>52</v>
      </c>
      <c r="C37" s="193">
        <v>34</v>
      </c>
      <c r="D37" s="193">
        <v>5</v>
      </c>
      <c r="E37" s="193">
        <v>2</v>
      </c>
      <c r="F37" s="193">
        <v>48</v>
      </c>
      <c r="G37" s="193">
        <v>37</v>
      </c>
      <c r="H37" s="193">
        <v>3</v>
      </c>
      <c r="I37" s="193" t="s">
        <v>269</v>
      </c>
      <c r="J37" s="279">
        <v>102</v>
      </c>
      <c r="K37" s="279">
        <v>62</v>
      </c>
      <c r="L37" s="279">
        <v>14</v>
      </c>
      <c r="M37" s="279">
        <v>5</v>
      </c>
    </row>
    <row r="38" spans="1:13" s="206" customFormat="1" ht="17.100000000000001" customHeight="1">
      <c r="A38" s="213" t="s">
        <v>209</v>
      </c>
      <c r="B38" s="258">
        <v>0</v>
      </c>
      <c r="C38" s="258">
        <v>0</v>
      </c>
      <c r="D38" s="258">
        <v>0</v>
      </c>
      <c r="E38" s="258">
        <v>0</v>
      </c>
      <c r="F38" s="258">
        <v>0</v>
      </c>
      <c r="G38" s="258">
        <v>0</v>
      </c>
      <c r="H38" s="258">
        <v>0</v>
      </c>
      <c r="I38" s="258">
        <v>0</v>
      </c>
      <c r="J38" s="258">
        <v>0</v>
      </c>
      <c r="K38" s="258">
        <v>0</v>
      </c>
      <c r="L38" s="258">
        <v>0</v>
      </c>
      <c r="M38" s="258">
        <v>0</v>
      </c>
    </row>
    <row r="39" spans="1:13" s="206" customFormat="1" ht="17.100000000000001" customHeight="1">
      <c r="A39" s="213" t="s">
        <v>210</v>
      </c>
      <c r="B39" s="193">
        <v>6</v>
      </c>
      <c r="C39" s="193">
        <v>4</v>
      </c>
      <c r="D39" s="193">
        <v>1</v>
      </c>
      <c r="E39" s="193" t="s">
        <v>8</v>
      </c>
      <c r="F39" s="193">
        <v>10</v>
      </c>
      <c r="G39" s="193">
        <v>5</v>
      </c>
      <c r="H39" s="258">
        <v>3</v>
      </c>
      <c r="I39" s="193" t="s">
        <v>269</v>
      </c>
      <c r="J39" s="279">
        <v>7</v>
      </c>
      <c r="K39" s="279">
        <v>13</v>
      </c>
      <c r="L39" s="258">
        <v>0</v>
      </c>
      <c r="M39" s="279">
        <v>0</v>
      </c>
    </row>
    <row r="40" spans="1:13" s="206" customFormat="1" ht="48" customHeight="1">
      <c r="A40" s="213" t="s">
        <v>320</v>
      </c>
      <c r="B40" s="258">
        <v>5</v>
      </c>
      <c r="C40" s="258">
        <v>13</v>
      </c>
      <c r="D40" s="258">
        <v>2</v>
      </c>
      <c r="E40" s="258" t="s">
        <v>8</v>
      </c>
      <c r="F40" s="258">
        <v>2</v>
      </c>
      <c r="G40" s="258">
        <v>1</v>
      </c>
      <c r="H40" s="258">
        <v>1</v>
      </c>
      <c r="I40" s="258" t="s">
        <v>269</v>
      </c>
      <c r="J40" s="258">
        <v>2</v>
      </c>
      <c r="K40" s="258">
        <v>1</v>
      </c>
      <c r="L40" s="258">
        <v>1</v>
      </c>
      <c r="M40" s="258">
        <v>0</v>
      </c>
    </row>
    <row r="41" spans="1:13" s="206" customFormat="1" ht="5.0999999999999996" customHeight="1" thickBot="1">
      <c r="A41" s="204"/>
      <c r="B41" s="205"/>
      <c r="C41" s="205"/>
      <c r="D41" s="205"/>
      <c r="E41" s="205"/>
      <c r="F41" s="205"/>
      <c r="G41" s="205"/>
      <c r="H41" s="205"/>
      <c r="I41" s="205"/>
      <c r="J41" s="205"/>
      <c r="K41" s="205"/>
      <c r="L41" s="205"/>
      <c r="M41" s="205"/>
    </row>
    <row r="42" spans="1:13" s="206" customFormat="1" ht="5.0999999999999996" customHeight="1">
      <c r="A42" s="207"/>
    </row>
    <row r="43" spans="1:13" s="206" customFormat="1" ht="10.5" customHeight="1">
      <c r="A43" s="164"/>
    </row>
  </sheetData>
  <mergeCells count="9">
    <mergeCell ref="B2:C2"/>
    <mergeCell ref="A1:M1"/>
    <mergeCell ref="A3:M3"/>
    <mergeCell ref="A5:A6"/>
    <mergeCell ref="B5:E5"/>
    <mergeCell ref="J5:M5"/>
    <mergeCell ref="L2:M2"/>
    <mergeCell ref="F5:I5"/>
    <mergeCell ref="D2:F2"/>
  </mergeCells>
  <phoneticPr fontId="7"/>
  <printOptions horizontalCentered="1"/>
  <pageMargins left="0.59055118110236227" right="0.59055118110236227" top="0.51181102362204722" bottom="0.39370078740157483" header="0.31496062992125984" footer="0.51181102362204722"/>
  <pageSetup paperSize="9" scale="92" orientation="portrait" r:id="rId1"/>
  <headerFooter scaleWithDoc="0" alignWithMargins="0">
    <oddHeader>&amp;R&amp;"+,標準"&amp;9 26　司法･警察</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view="pageBreakPreview" zoomScaleNormal="110" zoomScaleSheetLayoutView="100" workbookViewId="0">
      <selection sqref="A1:M1"/>
    </sheetView>
  </sheetViews>
  <sheetFormatPr defaultColWidth="9" defaultRowHeight="10.5"/>
  <cols>
    <col min="1" max="1" width="34.625" style="194" customWidth="1"/>
    <col min="2" max="13" width="6" style="194" customWidth="1"/>
    <col min="14" max="16384" width="9" style="194"/>
  </cols>
  <sheetData>
    <row r="1" spans="1:13" ht="20.100000000000001" customHeight="1">
      <c r="A1" s="505" t="s">
        <v>395</v>
      </c>
      <c r="B1" s="505"/>
      <c r="C1" s="505"/>
      <c r="D1" s="505"/>
      <c r="E1" s="505"/>
      <c r="F1" s="505"/>
      <c r="G1" s="505"/>
      <c r="H1" s="505"/>
      <c r="I1" s="505"/>
      <c r="J1" s="505"/>
      <c r="K1" s="505"/>
      <c r="L1" s="505"/>
      <c r="M1" s="505"/>
    </row>
    <row r="2" spans="1:13" ht="20.100000000000001" customHeight="1">
      <c r="A2" s="505" t="s">
        <v>447</v>
      </c>
      <c r="B2" s="505"/>
      <c r="C2" s="505"/>
      <c r="D2" s="505"/>
      <c r="E2" s="505"/>
      <c r="F2" s="505"/>
      <c r="G2" s="505"/>
      <c r="H2" s="505"/>
      <c r="I2" s="505"/>
      <c r="J2" s="505"/>
      <c r="K2" s="505"/>
      <c r="L2" s="324"/>
      <c r="M2" s="325" t="s">
        <v>343</v>
      </c>
    </row>
    <row r="3" spans="1:13" s="195" customFormat="1" ht="20.100000000000001" customHeight="1">
      <c r="A3" s="513" t="s">
        <v>465</v>
      </c>
      <c r="B3" s="513"/>
      <c r="C3" s="513"/>
      <c r="D3" s="513"/>
      <c r="E3" s="513"/>
      <c r="F3" s="513"/>
      <c r="G3" s="513"/>
      <c r="H3" s="513"/>
      <c r="I3" s="513"/>
      <c r="J3" s="513"/>
      <c r="K3" s="513"/>
      <c r="L3" s="513"/>
      <c r="M3" s="513"/>
    </row>
    <row r="4" spans="1:13" ht="14.1" customHeight="1"/>
    <row r="5" spans="1:13" ht="14.1" customHeight="1" thickBot="1">
      <c r="A5" s="208"/>
      <c r="D5" s="196"/>
      <c r="E5" s="196"/>
      <c r="F5" s="127"/>
      <c r="G5" s="127"/>
      <c r="H5" s="127"/>
      <c r="I5" s="127"/>
      <c r="M5" s="339" t="s">
        <v>393</v>
      </c>
    </row>
    <row r="6" spans="1:13" ht="16.5" customHeight="1">
      <c r="A6" s="514" t="s">
        <v>138</v>
      </c>
      <c r="B6" s="516" t="s">
        <v>311</v>
      </c>
      <c r="C6" s="517"/>
      <c r="D6" s="517"/>
      <c r="E6" s="518"/>
      <c r="F6" s="516" t="s">
        <v>332</v>
      </c>
      <c r="G6" s="517"/>
      <c r="H6" s="517"/>
      <c r="I6" s="518"/>
      <c r="J6" s="516" t="s">
        <v>396</v>
      </c>
      <c r="K6" s="517"/>
      <c r="L6" s="517"/>
      <c r="M6" s="518"/>
    </row>
    <row r="7" spans="1:13" ht="33.950000000000003" customHeight="1">
      <c r="A7" s="515"/>
      <c r="B7" s="186" t="s">
        <v>139</v>
      </c>
      <c r="C7" s="209" t="s">
        <v>140</v>
      </c>
      <c r="D7" s="186" t="s">
        <v>141</v>
      </c>
      <c r="E7" s="185" t="s">
        <v>142</v>
      </c>
      <c r="F7" s="186" t="s">
        <v>139</v>
      </c>
      <c r="G7" s="209" t="s">
        <v>140</v>
      </c>
      <c r="H7" s="186" t="s">
        <v>141</v>
      </c>
      <c r="I7" s="185" t="s">
        <v>142</v>
      </c>
      <c r="J7" s="186" t="s">
        <v>139</v>
      </c>
      <c r="K7" s="209" t="s">
        <v>140</v>
      </c>
      <c r="L7" s="186" t="s">
        <v>141</v>
      </c>
      <c r="M7" s="185" t="s">
        <v>142</v>
      </c>
    </row>
    <row r="8" spans="1:13" ht="6" customHeight="1">
      <c r="A8" s="210"/>
      <c r="B8" s="211"/>
      <c r="C8" s="211"/>
      <c r="D8" s="211"/>
      <c r="E8" s="211"/>
      <c r="F8" s="211"/>
      <c r="G8" s="211"/>
      <c r="H8" s="211"/>
      <c r="I8" s="211"/>
      <c r="J8" s="211"/>
      <c r="K8" s="211"/>
      <c r="L8" s="211"/>
      <c r="M8" s="211"/>
    </row>
    <row r="9" spans="1:13" s="206" customFormat="1" ht="18.95" customHeight="1">
      <c r="A9" s="213" t="s">
        <v>211</v>
      </c>
      <c r="B9" s="258">
        <v>13</v>
      </c>
      <c r="C9" s="258">
        <v>1</v>
      </c>
      <c r="D9" s="258">
        <v>5</v>
      </c>
      <c r="E9" s="258">
        <v>0</v>
      </c>
      <c r="F9" s="258">
        <v>11</v>
      </c>
      <c r="G9" s="258">
        <v>2</v>
      </c>
      <c r="H9" s="258">
        <v>17</v>
      </c>
      <c r="I9" s="258">
        <v>0</v>
      </c>
      <c r="J9" s="258">
        <v>2</v>
      </c>
      <c r="K9" s="258">
        <v>0</v>
      </c>
      <c r="L9" s="258">
        <v>2</v>
      </c>
      <c r="M9" s="258">
        <v>0</v>
      </c>
    </row>
    <row r="10" spans="1:13" s="206" customFormat="1" ht="18.95" customHeight="1">
      <c r="A10" s="213" t="s">
        <v>212</v>
      </c>
      <c r="B10" s="193">
        <v>2</v>
      </c>
      <c r="C10" s="193" t="s">
        <v>269</v>
      </c>
      <c r="D10" s="193" t="s">
        <v>8</v>
      </c>
      <c r="E10" s="258">
        <v>0</v>
      </c>
      <c r="F10" s="193">
        <v>4</v>
      </c>
      <c r="G10" s="258">
        <v>0</v>
      </c>
      <c r="H10" s="193" t="s">
        <v>269</v>
      </c>
      <c r="I10" s="258">
        <v>0</v>
      </c>
      <c r="J10" s="193">
        <v>10</v>
      </c>
      <c r="K10" s="258">
        <v>0</v>
      </c>
      <c r="L10" s="193">
        <v>6</v>
      </c>
      <c r="M10" s="258">
        <v>0</v>
      </c>
    </row>
    <row r="11" spans="1:13" s="206" customFormat="1" ht="18.95" customHeight="1">
      <c r="A11" s="213" t="s">
        <v>213</v>
      </c>
      <c r="B11" s="258">
        <v>6</v>
      </c>
      <c r="C11" s="258">
        <v>4</v>
      </c>
      <c r="D11" s="258" t="s">
        <v>8</v>
      </c>
      <c r="E11" s="258">
        <v>0</v>
      </c>
      <c r="F11" s="258">
        <v>18</v>
      </c>
      <c r="G11" s="258">
        <v>3</v>
      </c>
      <c r="H11" s="258">
        <v>4</v>
      </c>
      <c r="I11" s="258">
        <v>0</v>
      </c>
      <c r="J11" s="258">
        <v>5</v>
      </c>
      <c r="K11" s="258">
        <v>9</v>
      </c>
      <c r="L11" s="258">
        <v>5</v>
      </c>
      <c r="M11" s="258">
        <v>0</v>
      </c>
    </row>
    <row r="12" spans="1:13" s="206" customFormat="1" ht="18.95" customHeight="1">
      <c r="A12" s="213" t="s">
        <v>214</v>
      </c>
      <c r="B12" s="258" t="s">
        <v>8</v>
      </c>
      <c r="C12" s="258">
        <v>0</v>
      </c>
      <c r="D12" s="258">
        <v>0</v>
      </c>
      <c r="E12" s="258">
        <v>0</v>
      </c>
      <c r="F12" s="258">
        <v>1</v>
      </c>
      <c r="G12" s="258">
        <v>0</v>
      </c>
      <c r="H12" s="258">
        <v>1</v>
      </c>
      <c r="I12" s="258">
        <v>0</v>
      </c>
      <c r="J12" s="258">
        <v>0</v>
      </c>
      <c r="K12" s="258">
        <v>0</v>
      </c>
      <c r="L12" s="258">
        <v>0</v>
      </c>
      <c r="M12" s="258">
        <v>0</v>
      </c>
    </row>
    <row r="13" spans="1:13" s="206" customFormat="1" ht="18.95" customHeight="1">
      <c r="A13" s="213" t="s">
        <v>215</v>
      </c>
      <c r="B13" s="258">
        <v>1</v>
      </c>
      <c r="C13" s="258">
        <v>1</v>
      </c>
      <c r="D13" s="258">
        <v>0</v>
      </c>
      <c r="E13" s="258">
        <v>0</v>
      </c>
      <c r="F13" s="258" t="s">
        <v>269</v>
      </c>
      <c r="G13" s="258" t="s">
        <v>269</v>
      </c>
      <c r="H13" s="258">
        <v>0</v>
      </c>
      <c r="I13" s="258">
        <v>0</v>
      </c>
      <c r="J13" s="258">
        <v>0</v>
      </c>
      <c r="K13" s="258">
        <v>0</v>
      </c>
      <c r="L13" s="258">
        <v>0</v>
      </c>
      <c r="M13" s="258">
        <v>0</v>
      </c>
    </row>
    <row r="14" spans="1:13" s="206" customFormat="1" ht="18.95" customHeight="1">
      <c r="A14" s="213" t="s">
        <v>216</v>
      </c>
      <c r="B14" s="258">
        <v>2</v>
      </c>
      <c r="C14" s="258" t="s">
        <v>8</v>
      </c>
      <c r="D14" s="258">
        <v>0</v>
      </c>
      <c r="E14" s="258">
        <v>0</v>
      </c>
      <c r="F14" s="258" t="s">
        <v>269</v>
      </c>
      <c r="G14" s="258">
        <v>2</v>
      </c>
      <c r="H14" s="258">
        <v>0</v>
      </c>
      <c r="I14" s="258">
        <v>0</v>
      </c>
      <c r="J14" s="258">
        <v>0</v>
      </c>
      <c r="K14" s="258">
        <v>0</v>
      </c>
      <c r="L14" s="258">
        <v>0</v>
      </c>
      <c r="M14" s="258">
        <v>0</v>
      </c>
    </row>
    <row r="15" spans="1:13" s="206" customFormat="1" ht="18.95" customHeight="1">
      <c r="A15" s="213" t="s">
        <v>217</v>
      </c>
      <c r="B15" s="258">
        <v>3</v>
      </c>
      <c r="C15" s="258">
        <v>3</v>
      </c>
      <c r="D15" s="258" t="s">
        <v>8</v>
      </c>
      <c r="E15" s="258">
        <v>0</v>
      </c>
      <c r="F15" s="258">
        <v>2</v>
      </c>
      <c r="G15" s="258">
        <v>2</v>
      </c>
      <c r="H15" s="258" t="s">
        <v>269</v>
      </c>
      <c r="I15" s="258">
        <v>0</v>
      </c>
      <c r="J15" s="258">
        <v>4</v>
      </c>
      <c r="K15" s="258">
        <v>4</v>
      </c>
      <c r="L15" s="258">
        <v>0</v>
      </c>
      <c r="M15" s="258">
        <v>0</v>
      </c>
    </row>
    <row r="16" spans="1:13" s="206" customFormat="1" ht="18.95" customHeight="1">
      <c r="A16" s="213" t="s">
        <v>218</v>
      </c>
      <c r="B16" s="258">
        <v>19</v>
      </c>
      <c r="C16" s="258">
        <v>16</v>
      </c>
      <c r="D16" s="258" t="s">
        <v>8</v>
      </c>
      <c r="E16" s="258">
        <v>1</v>
      </c>
      <c r="F16" s="258">
        <v>18</v>
      </c>
      <c r="G16" s="258">
        <v>10</v>
      </c>
      <c r="H16" s="258">
        <v>1</v>
      </c>
      <c r="I16" s="258" t="s">
        <v>269</v>
      </c>
      <c r="J16" s="258">
        <v>26</v>
      </c>
      <c r="K16" s="258">
        <v>14</v>
      </c>
      <c r="L16" s="258">
        <v>3</v>
      </c>
      <c r="M16" s="258">
        <v>0</v>
      </c>
    </row>
    <row r="17" spans="1:13" s="206" customFormat="1" ht="18.95" customHeight="1">
      <c r="A17" s="213" t="s">
        <v>219</v>
      </c>
      <c r="B17" s="258">
        <v>0</v>
      </c>
      <c r="C17" s="258">
        <v>0</v>
      </c>
      <c r="D17" s="258">
        <v>0</v>
      </c>
      <c r="E17" s="258">
        <v>0</v>
      </c>
      <c r="F17" s="258">
        <v>0</v>
      </c>
      <c r="G17" s="258">
        <v>0</v>
      </c>
      <c r="H17" s="258">
        <v>0</v>
      </c>
      <c r="I17" s="258">
        <v>0</v>
      </c>
      <c r="J17" s="258">
        <v>0</v>
      </c>
      <c r="K17" s="258">
        <v>0</v>
      </c>
      <c r="L17" s="258">
        <v>0</v>
      </c>
      <c r="M17" s="258">
        <v>0</v>
      </c>
    </row>
    <row r="18" spans="1:13" s="206" customFormat="1" ht="33.950000000000003" customHeight="1">
      <c r="A18" s="213" t="s">
        <v>220</v>
      </c>
      <c r="B18" s="258">
        <v>4</v>
      </c>
      <c r="C18" s="258">
        <v>1</v>
      </c>
      <c r="D18" s="258" t="s">
        <v>8</v>
      </c>
      <c r="E18" s="258">
        <v>0</v>
      </c>
      <c r="F18" s="258">
        <v>44</v>
      </c>
      <c r="G18" s="258">
        <v>40</v>
      </c>
      <c r="H18" s="258">
        <v>6</v>
      </c>
      <c r="I18" s="258">
        <v>0</v>
      </c>
      <c r="J18" s="258">
        <v>1</v>
      </c>
      <c r="K18" s="258">
        <v>0</v>
      </c>
      <c r="L18" s="258">
        <v>1</v>
      </c>
      <c r="M18" s="258">
        <v>0</v>
      </c>
    </row>
    <row r="19" spans="1:13" s="206" customFormat="1" ht="18.95" customHeight="1">
      <c r="A19" s="213" t="s">
        <v>221</v>
      </c>
      <c r="B19" s="258">
        <v>0</v>
      </c>
      <c r="C19" s="258">
        <v>0</v>
      </c>
      <c r="D19" s="258">
        <v>0</v>
      </c>
      <c r="E19" s="258">
        <v>0</v>
      </c>
      <c r="F19" s="258">
        <v>0</v>
      </c>
      <c r="G19" s="258">
        <v>0</v>
      </c>
      <c r="H19" s="258">
        <v>0</v>
      </c>
      <c r="I19" s="258">
        <v>0</v>
      </c>
      <c r="J19" s="258">
        <v>0</v>
      </c>
      <c r="K19" s="258">
        <v>0</v>
      </c>
      <c r="L19" s="258">
        <v>0</v>
      </c>
      <c r="M19" s="258">
        <v>0</v>
      </c>
    </row>
    <row r="20" spans="1:13" s="206" customFormat="1" ht="18.95" customHeight="1">
      <c r="A20" s="213" t="s">
        <v>222</v>
      </c>
      <c r="B20" s="258">
        <v>0</v>
      </c>
      <c r="C20" s="258">
        <v>0</v>
      </c>
      <c r="D20" s="258">
        <v>0</v>
      </c>
      <c r="E20" s="258">
        <v>0</v>
      </c>
      <c r="F20" s="258">
        <v>0</v>
      </c>
      <c r="G20" s="258">
        <v>0</v>
      </c>
      <c r="H20" s="258">
        <v>0</v>
      </c>
      <c r="I20" s="258">
        <v>0</v>
      </c>
      <c r="J20" s="258">
        <v>0</v>
      </c>
      <c r="K20" s="258">
        <v>0</v>
      </c>
      <c r="L20" s="258">
        <v>0</v>
      </c>
      <c r="M20" s="258">
        <v>0</v>
      </c>
    </row>
    <row r="21" spans="1:13" s="206" customFormat="1" ht="33.950000000000003" customHeight="1">
      <c r="A21" s="213" t="s">
        <v>223</v>
      </c>
      <c r="B21" s="258">
        <v>3</v>
      </c>
      <c r="C21" s="258" t="s">
        <v>8</v>
      </c>
      <c r="D21" s="258">
        <v>3</v>
      </c>
      <c r="E21" s="258">
        <v>0</v>
      </c>
      <c r="F21" s="258">
        <v>1</v>
      </c>
      <c r="G21" s="258">
        <v>1</v>
      </c>
      <c r="H21" s="258" t="s">
        <v>269</v>
      </c>
      <c r="I21" s="258">
        <v>0</v>
      </c>
      <c r="J21" s="258">
        <v>3</v>
      </c>
      <c r="K21" s="258">
        <v>1</v>
      </c>
      <c r="L21" s="258">
        <v>2</v>
      </c>
      <c r="M21" s="258">
        <v>0</v>
      </c>
    </row>
    <row r="22" spans="1:13" s="206" customFormat="1" ht="18.95" customHeight="1">
      <c r="A22" s="213" t="s">
        <v>224</v>
      </c>
      <c r="B22" s="258">
        <v>0</v>
      </c>
      <c r="C22" s="258">
        <v>0</v>
      </c>
      <c r="D22" s="258">
        <v>0</v>
      </c>
      <c r="E22" s="258">
        <v>0</v>
      </c>
      <c r="F22" s="258">
        <v>0</v>
      </c>
      <c r="G22" s="258">
        <v>0</v>
      </c>
      <c r="H22" s="258">
        <v>0</v>
      </c>
      <c r="I22" s="258">
        <v>0</v>
      </c>
      <c r="J22" s="258">
        <v>0</v>
      </c>
      <c r="K22" s="258">
        <v>0</v>
      </c>
      <c r="L22" s="258">
        <v>0</v>
      </c>
      <c r="M22" s="258">
        <v>0</v>
      </c>
    </row>
    <row r="23" spans="1:13" s="206" customFormat="1" ht="18.95" customHeight="1">
      <c r="A23" s="213" t="s">
        <v>225</v>
      </c>
      <c r="B23" s="258">
        <v>1</v>
      </c>
      <c r="C23" s="258" t="s">
        <v>8</v>
      </c>
      <c r="D23" s="258">
        <v>1</v>
      </c>
      <c r="E23" s="258">
        <v>0</v>
      </c>
      <c r="F23" s="258">
        <v>3</v>
      </c>
      <c r="G23" s="258" t="s">
        <v>269</v>
      </c>
      <c r="H23" s="258">
        <v>2</v>
      </c>
      <c r="I23" s="258">
        <v>0</v>
      </c>
      <c r="J23" s="258">
        <v>2</v>
      </c>
      <c r="K23" s="258">
        <v>1</v>
      </c>
      <c r="L23" s="258">
        <v>0</v>
      </c>
      <c r="M23" s="258">
        <v>0</v>
      </c>
    </row>
    <row r="24" spans="1:13" s="206" customFormat="1" ht="18.95" customHeight="1">
      <c r="A24" s="213" t="s">
        <v>226</v>
      </c>
      <c r="B24" s="258">
        <v>1</v>
      </c>
      <c r="C24" s="258">
        <v>1</v>
      </c>
      <c r="D24" s="258" t="s">
        <v>8</v>
      </c>
      <c r="E24" s="258">
        <v>0</v>
      </c>
      <c r="F24" s="258" t="s">
        <v>269</v>
      </c>
      <c r="G24" s="258" t="s">
        <v>269</v>
      </c>
      <c r="H24" s="258" t="s">
        <v>269</v>
      </c>
      <c r="I24" s="258">
        <v>0</v>
      </c>
      <c r="J24" s="258">
        <v>0</v>
      </c>
      <c r="K24" s="258">
        <v>0</v>
      </c>
      <c r="L24" s="258">
        <v>0</v>
      </c>
      <c r="M24" s="258">
        <v>0</v>
      </c>
    </row>
    <row r="25" spans="1:13" s="206" customFormat="1" ht="18.95" customHeight="1">
      <c r="A25" s="213" t="s">
        <v>227</v>
      </c>
      <c r="B25" s="258">
        <v>10</v>
      </c>
      <c r="C25" s="258">
        <v>9</v>
      </c>
      <c r="D25" s="258">
        <v>1</v>
      </c>
      <c r="E25" s="258">
        <v>0</v>
      </c>
      <c r="F25" s="258">
        <v>20</v>
      </c>
      <c r="G25" s="258">
        <v>16</v>
      </c>
      <c r="H25" s="258">
        <v>4</v>
      </c>
      <c r="I25" s="258">
        <v>0</v>
      </c>
      <c r="J25" s="258">
        <v>17</v>
      </c>
      <c r="K25" s="258">
        <v>19</v>
      </c>
      <c r="L25" s="258">
        <v>1</v>
      </c>
      <c r="M25" s="258">
        <v>0</v>
      </c>
    </row>
    <row r="26" spans="1:13" s="206" customFormat="1" ht="18.95" customHeight="1">
      <c r="A26" s="213" t="s">
        <v>228</v>
      </c>
      <c r="B26" s="258">
        <v>0</v>
      </c>
      <c r="C26" s="258">
        <v>0</v>
      </c>
      <c r="D26" s="258">
        <v>0</v>
      </c>
      <c r="E26" s="258">
        <v>0</v>
      </c>
      <c r="F26" s="258">
        <v>0</v>
      </c>
      <c r="G26" s="258">
        <v>0</v>
      </c>
      <c r="H26" s="258">
        <v>0</v>
      </c>
      <c r="I26" s="258">
        <v>0</v>
      </c>
      <c r="J26" s="258">
        <v>0</v>
      </c>
      <c r="K26" s="258">
        <v>0</v>
      </c>
      <c r="L26" s="258">
        <v>0</v>
      </c>
      <c r="M26" s="258">
        <v>0</v>
      </c>
    </row>
    <row r="27" spans="1:13" s="206" customFormat="1" ht="18.95" customHeight="1">
      <c r="A27" s="213" t="s">
        <v>229</v>
      </c>
      <c r="B27" s="258">
        <v>0</v>
      </c>
      <c r="C27" s="258">
        <v>0</v>
      </c>
      <c r="D27" s="258">
        <v>0</v>
      </c>
      <c r="E27" s="258">
        <v>0</v>
      </c>
      <c r="F27" s="258">
        <v>0</v>
      </c>
      <c r="G27" s="258">
        <v>0</v>
      </c>
      <c r="H27" s="258">
        <v>0</v>
      </c>
      <c r="I27" s="258">
        <v>0</v>
      </c>
      <c r="J27" s="258">
        <v>0</v>
      </c>
      <c r="K27" s="258">
        <v>0</v>
      </c>
      <c r="L27" s="258">
        <v>0</v>
      </c>
      <c r="M27" s="258">
        <v>0</v>
      </c>
    </row>
    <row r="28" spans="1:13" s="206" customFormat="1" ht="18.95" customHeight="1">
      <c r="A28" s="213" t="s">
        <v>230</v>
      </c>
      <c r="B28" s="258">
        <v>0</v>
      </c>
      <c r="C28" s="258">
        <v>0</v>
      </c>
      <c r="D28" s="258">
        <v>0</v>
      </c>
      <c r="E28" s="258">
        <v>0</v>
      </c>
      <c r="F28" s="258">
        <v>0</v>
      </c>
      <c r="G28" s="258">
        <v>0</v>
      </c>
      <c r="H28" s="258">
        <v>0</v>
      </c>
      <c r="I28" s="258">
        <v>0</v>
      </c>
      <c r="J28" s="258">
        <v>0</v>
      </c>
      <c r="K28" s="258">
        <v>0</v>
      </c>
      <c r="L28" s="258">
        <v>0</v>
      </c>
      <c r="M28" s="258">
        <v>0</v>
      </c>
    </row>
    <row r="29" spans="1:13" s="206" customFormat="1" ht="18.95" customHeight="1">
      <c r="A29" s="213" t="s">
        <v>231</v>
      </c>
      <c r="B29" s="258">
        <v>1</v>
      </c>
      <c r="C29" s="258">
        <v>2</v>
      </c>
      <c r="D29" s="258">
        <v>1</v>
      </c>
      <c r="E29" s="258">
        <v>0</v>
      </c>
      <c r="F29" s="258" t="s">
        <v>269</v>
      </c>
      <c r="G29" s="258" t="s">
        <v>269</v>
      </c>
      <c r="H29" s="258" t="s">
        <v>269</v>
      </c>
      <c r="I29" s="258">
        <v>0</v>
      </c>
      <c r="J29" s="258">
        <v>0</v>
      </c>
      <c r="K29" s="258">
        <v>0</v>
      </c>
      <c r="L29" s="258">
        <v>0</v>
      </c>
      <c r="M29" s="258">
        <v>0</v>
      </c>
    </row>
    <row r="30" spans="1:13" s="206" customFormat="1" ht="18.95" customHeight="1">
      <c r="A30" s="213" t="s">
        <v>232</v>
      </c>
      <c r="B30" s="258">
        <v>0</v>
      </c>
      <c r="C30" s="258">
        <v>0</v>
      </c>
      <c r="D30" s="258">
        <v>0</v>
      </c>
      <c r="E30" s="258">
        <v>0</v>
      </c>
      <c r="F30" s="258">
        <v>0</v>
      </c>
      <c r="G30" s="258">
        <v>0</v>
      </c>
      <c r="H30" s="258">
        <v>0</v>
      </c>
      <c r="I30" s="258">
        <v>0</v>
      </c>
      <c r="J30" s="258">
        <v>0</v>
      </c>
      <c r="K30" s="258">
        <v>0</v>
      </c>
      <c r="L30" s="258">
        <v>0</v>
      </c>
      <c r="M30" s="258">
        <v>0</v>
      </c>
    </row>
    <row r="31" spans="1:13" s="206" customFormat="1" ht="18.95" customHeight="1">
      <c r="A31" s="213" t="s">
        <v>233</v>
      </c>
      <c r="B31" s="258">
        <v>0</v>
      </c>
      <c r="C31" s="258">
        <v>0</v>
      </c>
      <c r="D31" s="258">
        <v>0</v>
      </c>
      <c r="E31" s="258">
        <v>0</v>
      </c>
      <c r="F31" s="258">
        <v>0</v>
      </c>
      <c r="G31" s="258">
        <v>0</v>
      </c>
      <c r="H31" s="258">
        <v>0</v>
      </c>
      <c r="I31" s="258">
        <v>0</v>
      </c>
      <c r="J31" s="258">
        <v>0</v>
      </c>
      <c r="K31" s="258">
        <v>0</v>
      </c>
      <c r="L31" s="258">
        <v>0</v>
      </c>
      <c r="M31" s="258">
        <v>0</v>
      </c>
    </row>
    <row r="32" spans="1:13" s="206" customFormat="1" ht="18.95" customHeight="1">
      <c r="A32" s="213" t="s">
        <v>234</v>
      </c>
      <c r="B32" s="258">
        <v>0</v>
      </c>
      <c r="C32" s="258">
        <v>0</v>
      </c>
      <c r="D32" s="258">
        <v>0</v>
      </c>
      <c r="E32" s="258">
        <v>0</v>
      </c>
      <c r="F32" s="258">
        <v>0</v>
      </c>
      <c r="G32" s="258">
        <v>0</v>
      </c>
      <c r="H32" s="258">
        <v>0</v>
      </c>
      <c r="I32" s="258">
        <v>0</v>
      </c>
      <c r="J32" s="258">
        <v>0</v>
      </c>
      <c r="K32" s="258">
        <v>0</v>
      </c>
      <c r="L32" s="258">
        <v>0</v>
      </c>
      <c r="M32" s="258">
        <v>0</v>
      </c>
    </row>
    <row r="33" spans="1:13" s="206" customFormat="1" ht="18.95" customHeight="1">
      <c r="A33" s="213" t="s">
        <v>235</v>
      </c>
      <c r="B33" s="258">
        <v>0</v>
      </c>
      <c r="C33" s="258">
        <v>0</v>
      </c>
      <c r="D33" s="258">
        <v>0</v>
      </c>
      <c r="E33" s="258">
        <v>0</v>
      </c>
      <c r="F33" s="258">
        <v>0</v>
      </c>
      <c r="G33" s="258">
        <v>0</v>
      </c>
      <c r="H33" s="258">
        <v>0</v>
      </c>
      <c r="I33" s="258">
        <v>0</v>
      </c>
      <c r="J33" s="258">
        <v>0</v>
      </c>
      <c r="K33" s="258">
        <v>0</v>
      </c>
      <c r="L33" s="258">
        <v>0</v>
      </c>
      <c r="M33" s="258">
        <v>0</v>
      </c>
    </row>
    <row r="34" spans="1:13" s="206" customFormat="1" ht="18.95" customHeight="1">
      <c r="A34" s="213" t="s">
        <v>236</v>
      </c>
      <c r="B34" s="258">
        <v>22</v>
      </c>
      <c r="C34" s="258">
        <v>13</v>
      </c>
      <c r="D34" s="258">
        <v>4</v>
      </c>
      <c r="E34" s="258">
        <v>0</v>
      </c>
      <c r="F34" s="258">
        <v>29</v>
      </c>
      <c r="G34" s="258">
        <v>4</v>
      </c>
      <c r="H34" s="258">
        <v>5</v>
      </c>
      <c r="I34" s="258">
        <v>0</v>
      </c>
      <c r="J34" s="258">
        <v>14</v>
      </c>
      <c r="K34" s="258">
        <v>10</v>
      </c>
      <c r="L34" s="258">
        <v>4</v>
      </c>
      <c r="M34" s="258">
        <v>2</v>
      </c>
    </row>
    <row r="35" spans="1:13" s="206" customFormat="1" ht="18.95" customHeight="1">
      <c r="A35" s="213" t="s">
        <v>237</v>
      </c>
      <c r="B35" s="258">
        <v>55</v>
      </c>
      <c r="C35" s="258">
        <v>26</v>
      </c>
      <c r="D35" s="258">
        <v>21</v>
      </c>
      <c r="E35" s="258">
        <v>0</v>
      </c>
      <c r="F35" s="258">
        <v>46</v>
      </c>
      <c r="G35" s="258">
        <v>12</v>
      </c>
      <c r="H35" s="258">
        <v>31</v>
      </c>
      <c r="I35" s="258">
        <v>0</v>
      </c>
      <c r="J35" s="258">
        <v>22</v>
      </c>
      <c r="K35" s="258">
        <v>6</v>
      </c>
      <c r="L35" s="258">
        <v>15</v>
      </c>
      <c r="M35" s="258">
        <v>0</v>
      </c>
    </row>
    <row r="36" spans="1:13" s="206" customFormat="1" ht="18.95" customHeight="1">
      <c r="A36" s="213" t="s">
        <v>238</v>
      </c>
      <c r="B36" s="258">
        <v>0</v>
      </c>
      <c r="C36" s="258">
        <v>0</v>
      </c>
      <c r="D36" s="258">
        <v>0</v>
      </c>
      <c r="E36" s="258">
        <v>0</v>
      </c>
      <c r="F36" s="258">
        <v>0</v>
      </c>
      <c r="G36" s="258">
        <v>0</v>
      </c>
      <c r="H36" s="258">
        <v>0</v>
      </c>
      <c r="I36" s="258">
        <v>0</v>
      </c>
      <c r="J36" s="258">
        <v>0</v>
      </c>
      <c r="K36" s="258">
        <v>2</v>
      </c>
      <c r="L36" s="258">
        <v>0</v>
      </c>
      <c r="M36" s="258">
        <v>0</v>
      </c>
    </row>
    <row r="37" spans="1:13" s="206" customFormat="1" ht="18.95" customHeight="1">
      <c r="A37" s="213" t="s">
        <v>239</v>
      </c>
      <c r="B37" s="258">
        <v>10</v>
      </c>
      <c r="C37" s="258">
        <v>5</v>
      </c>
      <c r="D37" s="258">
        <v>2</v>
      </c>
      <c r="E37" s="258">
        <v>0</v>
      </c>
      <c r="F37" s="258">
        <v>10</v>
      </c>
      <c r="G37" s="258">
        <v>4</v>
      </c>
      <c r="H37" s="258">
        <v>4</v>
      </c>
      <c r="I37" s="258">
        <v>0</v>
      </c>
      <c r="J37" s="258">
        <v>9</v>
      </c>
      <c r="K37" s="258">
        <v>2</v>
      </c>
      <c r="L37" s="258">
        <v>7</v>
      </c>
      <c r="M37" s="258">
        <v>0</v>
      </c>
    </row>
    <row r="38" spans="1:13" s="206" customFormat="1" ht="18.95" customHeight="1">
      <c r="A38" s="213" t="s">
        <v>240</v>
      </c>
      <c r="B38" s="258">
        <v>0</v>
      </c>
      <c r="C38" s="258">
        <v>0</v>
      </c>
      <c r="D38" s="258">
        <v>0</v>
      </c>
      <c r="E38" s="258">
        <v>0</v>
      </c>
      <c r="F38" s="258">
        <v>0</v>
      </c>
      <c r="G38" s="258">
        <v>1</v>
      </c>
      <c r="H38" s="258">
        <v>0</v>
      </c>
      <c r="I38" s="258">
        <v>0</v>
      </c>
      <c r="J38" s="258">
        <v>0</v>
      </c>
      <c r="K38" s="258">
        <v>0</v>
      </c>
      <c r="L38" s="258">
        <v>0</v>
      </c>
      <c r="M38" s="258">
        <v>0</v>
      </c>
    </row>
    <row r="39" spans="1:13" s="206" customFormat="1" ht="18.95" customHeight="1">
      <c r="A39" s="214" t="s">
        <v>241</v>
      </c>
      <c r="B39" s="258">
        <v>9</v>
      </c>
      <c r="C39" s="258">
        <v>2</v>
      </c>
      <c r="D39" s="258">
        <v>8</v>
      </c>
      <c r="E39" s="258">
        <v>0</v>
      </c>
      <c r="F39" s="258">
        <v>7</v>
      </c>
      <c r="G39" s="258" t="s">
        <v>269</v>
      </c>
      <c r="H39" s="258">
        <v>10</v>
      </c>
      <c r="I39" s="258">
        <v>0</v>
      </c>
      <c r="J39" s="258">
        <v>14</v>
      </c>
      <c r="K39" s="258">
        <v>4</v>
      </c>
      <c r="L39" s="258">
        <v>8</v>
      </c>
      <c r="M39" s="258">
        <v>0</v>
      </c>
    </row>
    <row r="40" spans="1:13" s="206" customFormat="1" ht="18.95" customHeight="1">
      <c r="A40" s="213" t="s">
        <v>242</v>
      </c>
      <c r="B40" s="258">
        <v>0</v>
      </c>
      <c r="C40" s="258">
        <v>0</v>
      </c>
      <c r="D40" s="258">
        <v>0</v>
      </c>
      <c r="E40" s="258">
        <v>0</v>
      </c>
      <c r="F40" s="258">
        <v>0</v>
      </c>
      <c r="G40" s="258">
        <v>0</v>
      </c>
      <c r="H40" s="258">
        <v>0</v>
      </c>
      <c r="I40" s="258">
        <v>0</v>
      </c>
      <c r="J40" s="258">
        <v>0</v>
      </c>
      <c r="K40" s="258">
        <v>0</v>
      </c>
      <c r="L40" s="258">
        <v>0</v>
      </c>
      <c r="M40" s="258">
        <v>0</v>
      </c>
    </row>
    <row r="41" spans="1:13" s="206" customFormat="1" ht="18.95" customHeight="1">
      <c r="A41" s="213" t="s">
        <v>243</v>
      </c>
      <c r="B41" s="258">
        <v>2</v>
      </c>
      <c r="C41" s="258" t="s">
        <v>8</v>
      </c>
      <c r="D41" s="258">
        <v>2</v>
      </c>
      <c r="E41" s="258">
        <v>0</v>
      </c>
      <c r="F41" s="258">
        <v>5</v>
      </c>
      <c r="G41" s="258">
        <v>4</v>
      </c>
      <c r="H41" s="258">
        <v>1</v>
      </c>
      <c r="I41" s="258">
        <v>0</v>
      </c>
      <c r="J41" s="258">
        <v>1</v>
      </c>
      <c r="K41" s="258">
        <v>1</v>
      </c>
      <c r="L41" s="258">
        <v>0</v>
      </c>
      <c r="M41" s="258">
        <v>0</v>
      </c>
    </row>
    <row r="42" spans="1:13" s="206" customFormat="1" ht="18.95" customHeight="1">
      <c r="A42" s="213" t="s">
        <v>244</v>
      </c>
      <c r="B42" s="258">
        <v>0</v>
      </c>
      <c r="C42" s="258">
        <v>0</v>
      </c>
      <c r="D42" s="258">
        <v>0</v>
      </c>
      <c r="E42" s="258">
        <v>0</v>
      </c>
      <c r="F42" s="258">
        <v>0</v>
      </c>
      <c r="G42" s="258">
        <v>0</v>
      </c>
      <c r="H42" s="258">
        <v>0</v>
      </c>
      <c r="I42" s="258">
        <v>0</v>
      </c>
      <c r="J42" s="258">
        <v>0</v>
      </c>
      <c r="K42" s="258">
        <v>0</v>
      </c>
      <c r="L42" s="258">
        <v>0</v>
      </c>
      <c r="M42" s="258">
        <v>0</v>
      </c>
    </row>
    <row r="43" spans="1:13" s="206" customFormat="1" ht="18.95" customHeight="1">
      <c r="A43" s="213" t="s">
        <v>245</v>
      </c>
      <c r="B43" s="258">
        <v>0</v>
      </c>
      <c r="C43" s="258">
        <v>0</v>
      </c>
      <c r="D43" s="258">
        <v>0</v>
      </c>
      <c r="E43" s="258">
        <v>0</v>
      </c>
      <c r="F43" s="258">
        <v>0</v>
      </c>
      <c r="G43" s="258">
        <v>0</v>
      </c>
      <c r="H43" s="258">
        <v>0</v>
      </c>
      <c r="I43" s="258">
        <v>0</v>
      </c>
      <c r="J43" s="258">
        <v>0</v>
      </c>
      <c r="K43" s="258">
        <v>0</v>
      </c>
      <c r="L43" s="258">
        <v>0</v>
      </c>
      <c r="M43" s="258">
        <v>0</v>
      </c>
    </row>
    <row r="44" spans="1:13" s="206" customFormat="1" ht="18.95" customHeight="1">
      <c r="A44" s="213" t="s">
        <v>246</v>
      </c>
      <c r="B44" s="258">
        <v>0</v>
      </c>
      <c r="C44" s="258">
        <v>0</v>
      </c>
      <c r="D44" s="258">
        <v>0</v>
      </c>
      <c r="E44" s="258">
        <v>0</v>
      </c>
      <c r="F44" s="258">
        <v>0</v>
      </c>
      <c r="G44" s="258">
        <v>0</v>
      </c>
      <c r="H44" s="258">
        <v>0</v>
      </c>
      <c r="I44" s="258">
        <v>0</v>
      </c>
      <c r="J44" s="258">
        <v>0</v>
      </c>
      <c r="K44" s="258">
        <v>0</v>
      </c>
      <c r="L44" s="258">
        <v>0</v>
      </c>
      <c r="M44" s="258">
        <v>0</v>
      </c>
    </row>
    <row r="45" spans="1:13" s="206" customFormat="1" ht="18.95" customHeight="1">
      <c r="A45" s="213" t="s">
        <v>247</v>
      </c>
      <c r="B45" s="258">
        <v>0</v>
      </c>
      <c r="C45" s="258">
        <v>0</v>
      </c>
      <c r="D45" s="258">
        <v>0</v>
      </c>
      <c r="E45" s="258">
        <v>0</v>
      </c>
      <c r="F45" s="258">
        <v>0</v>
      </c>
      <c r="G45" s="258">
        <v>0</v>
      </c>
      <c r="H45" s="258">
        <v>0</v>
      </c>
      <c r="I45" s="258">
        <v>0</v>
      </c>
      <c r="J45" s="258">
        <v>0</v>
      </c>
      <c r="K45" s="258">
        <v>0</v>
      </c>
      <c r="L45" s="258">
        <v>0</v>
      </c>
      <c r="M45" s="258">
        <v>0</v>
      </c>
    </row>
    <row r="46" spans="1:13" s="206" customFormat="1" ht="18.95" customHeight="1">
      <c r="A46" s="213" t="s">
        <v>248</v>
      </c>
      <c r="B46" s="258">
        <v>27</v>
      </c>
      <c r="C46" s="258">
        <v>26</v>
      </c>
      <c r="D46" s="258">
        <v>4</v>
      </c>
      <c r="E46" s="258">
        <v>0</v>
      </c>
      <c r="F46" s="258">
        <v>19</v>
      </c>
      <c r="G46" s="258">
        <v>13</v>
      </c>
      <c r="H46" s="258">
        <v>6</v>
      </c>
      <c r="I46" s="258">
        <v>0</v>
      </c>
      <c r="J46" s="258">
        <v>10</v>
      </c>
      <c r="K46" s="258">
        <v>6</v>
      </c>
      <c r="L46" s="258">
        <v>4</v>
      </c>
      <c r="M46" s="258">
        <v>0</v>
      </c>
    </row>
    <row r="47" spans="1:13" ht="18.95" customHeight="1">
      <c r="A47" s="213" t="s">
        <v>249</v>
      </c>
      <c r="B47" s="258">
        <v>0</v>
      </c>
      <c r="C47" s="258">
        <v>0</v>
      </c>
      <c r="D47" s="258">
        <v>0</v>
      </c>
      <c r="E47" s="258">
        <v>0</v>
      </c>
      <c r="F47" s="258">
        <v>0</v>
      </c>
      <c r="G47" s="258">
        <v>0</v>
      </c>
      <c r="H47" s="258">
        <v>0</v>
      </c>
      <c r="I47" s="258">
        <v>0</v>
      </c>
      <c r="J47" s="258">
        <v>0</v>
      </c>
      <c r="K47" s="258">
        <v>0</v>
      </c>
      <c r="L47" s="258">
        <v>0</v>
      </c>
      <c r="M47" s="258">
        <v>0</v>
      </c>
    </row>
    <row r="48" spans="1:13" ht="18.95" customHeight="1">
      <c r="A48" s="213" t="s">
        <v>250</v>
      </c>
      <c r="B48" s="258">
        <v>121</v>
      </c>
      <c r="C48" s="258">
        <v>77</v>
      </c>
      <c r="D48" s="258">
        <v>40</v>
      </c>
      <c r="E48" s="258">
        <v>6</v>
      </c>
      <c r="F48" s="258">
        <v>82</v>
      </c>
      <c r="G48" s="258">
        <v>51</v>
      </c>
      <c r="H48" s="258">
        <v>32</v>
      </c>
      <c r="I48" s="258">
        <v>10</v>
      </c>
      <c r="J48" s="258">
        <v>97</v>
      </c>
      <c r="K48" s="258">
        <v>43</v>
      </c>
      <c r="L48" s="258">
        <v>36</v>
      </c>
      <c r="M48" s="258">
        <v>7</v>
      </c>
    </row>
    <row r="49" spans="1:13" ht="18.95" customHeight="1">
      <c r="A49" s="213" t="s">
        <v>251</v>
      </c>
      <c r="B49" s="258">
        <v>19</v>
      </c>
      <c r="C49" s="258">
        <v>13</v>
      </c>
      <c r="D49" s="258">
        <v>6</v>
      </c>
      <c r="E49" s="258">
        <v>0</v>
      </c>
      <c r="F49" s="258">
        <v>24</v>
      </c>
      <c r="G49" s="258">
        <v>9</v>
      </c>
      <c r="H49" s="258">
        <v>8</v>
      </c>
      <c r="I49" s="258">
        <v>0</v>
      </c>
      <c r="J49" s="258">
        <v>37</v>
      </c>
      <c r="K49" s="258">
        <v>14</v>
      </c>
      <c r="L49" s="258">
        <v>17</v>
      </c>
      <c r="M49" s="258">
        <v>0</v>
      </c>
    </row>
    <row r="50" spans="1:13" ht="18.95" customHeight="1">
      <c r="A50" s="213" t="s">
        <v>252</v>
      </c>
      <c r="B50" s="193">
        <v>122</v>
      </c>
      <c r="C50" s="193">
        <v>57</v>
      </c>
      <c r="D50" s="193">
        <v>66</v>
      </c>
      <c r="E50" s="193" t="s">
        <v>8</v>
      </c>
      <c r="F50" s="193">
        <v>110</v>
      </c>
      <c r="G50" s="193">
        <v>37</v>
      </c>
      <c r="H50" s="193">
        <v>72</v>
      </c>
      <c r="I50" s="193">
        <v>1</v>
      </c>
      <c r="J50" s="193">
        <v>68</v>
      </c>
      <c r="K50" s="193">
        <v>31</v>
      </c>
      <c r="L50" s="193">
        <v>38</v>
      </c>
      <c r="M50" s="193">
        <v>2</v>
      </c>
    </row>
    <row r="51" spans="1:13" ht="5.0999999999999996" customHeight="1" thickBot="1">
      <c r="A51" s="215"/>
      <c r="B51" s="216"/>
      <c r="C51" s="216"/>
      <c r="D51" s="216"/>
      <c r="E51" s="216"/>
      <c r="F51" s="216"/>
      <c r="G51" s="216"/>
      <c r="H51" s="216"/>
      <c r="I51" s="216"/>
      <c r="J51" s="216"/>
      <c r="K51" s="216"/>
      <c r="L51" s="216"/>
      <c r="M51" s="216"/>
    </row>
    <row r="52" spans="1:13" ht="5.0999999999999996" customHeight="1">
      <c r="B52" s="260"/>
      <c r="C52" s="260"/>
      <c r="D52" s="260"/>
      <c r="E52" s="260"/>
      <c r="F52" s="260"/>
      <c r="G52" s="260"/>
      <c r="H52" s="260"/>
      <c r="I52" s="260"/>
      <c r="J52" s="260"/>
      <c r="K52" s="260"/>
      <c r="L52" s="260"/>
      <c r="M52" s="260"/>
    </row>
    <row r="53" spans="1:13" ht="14.25" customHeight="1">
      <c r="A53" s="127" t="s">
        <v>274</v>
      </c>
    </row>
    <row r="54" spans="1:13">
      <c r="A54" s="217"/>
    </row>
  </sheetData>
  <mergeCells count="7">
    <mergeCell ref="A1:M1"/>
    <mergeCell ref="A3:M3"/>
    <mergeCell ref="A6:A7"/>
    <mergeCell ref="B6:E6"/>
    <mergeCell ref="J6:M6"/>
    <mergeCell ref="F6:I6"/>
    <mergeCell ref="A2:K2"/>
  </mergeCells>
  <phoneticPr fontId="7"/>
  <printOptions horizontalCentered="1"/>
  <pageMargins left="0.59055118110236227" right="0.59055118110236227" top="0.51181102362204722" bottom="0.39370078740157483" header="0.31496062992125984" footer="0.51181102362204722"/>
  <pageSetup paperSize="9" scale="84" orientation="portrait" cellComments="asDisplayed" r:id="rId1"/>
  <headerFooter scaleWithDoc="0" alignWithMargins="0">
    <oddHeader>&amp;L &amp;"+,標準"&amp;9 26　司法･警察</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view="pageBreakPreview" zoomScaleNormal="100" zoomScaleSheetLayoutView="100" workbookViewId="0"/>
  </sheetViews>
  <sheetFormatPr defaultColWidth="9" defaultRowHeight="11.25"/>
  <cols>
    <col min="1" max="1" width="9.375" style="3" customWidth="1"/>
    <col min="2" max="2" width="0.875" style="3" customWidth="1"/>
    <col min="3" max="30" width="2.875" style="3" customWidth="1"/>
    <col min="31" max="34" width="3.625" style="3" customWidth="1"/>
    <col min="35" max="16384" width="9" style="3"/>
  </cols>
  <sheetData>
    <row r="1" spans="1:32" ht="12.95" customHeight="1"/>
    <row r="2" spans="1:32" ht="24" customHeight="1">
      <c r="A2" s="347" t="s">
        <v>253</v>
      </c>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row>
    <row r="3" spans="1:32" ht="17.25">
      <c r="A3" s="218"/>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row>
    <row r="4" spans="1:32" ht="15.95" customHeight="1">
      <c r="AC4" s="343"/>
      <c r="AD4" s="340" t="s">
        <v>397</v>
      </c>
      <c r="AE4" s="4"/>
      <c r="AF4" s="4"/>
    </row>
    <row r="5" spans="1:32" ht="2.25" customHeight="1" thickBot="1">
      <c r="A5" s="5"/>
      <c r="B5" s="5"/>
      <c r="C5" s="5"/>
      <c r="D5" s="5"/>
      <c r="E5" s="5"/>
      <c r="F5" s="5"/>
    </row>
    <row r="6" spans="1:32" ht="18" customHeight="1">
      <c r="A6" s="527" t="s">
        <v>448</v>
      </c>
      <c r="B6" s="326"/>
      <c r="C6" s="521" t="s">
        <v>488</v>
      </c>
      <c r="D6" s="530"/>
      <c r="E6" s="530"/>
      <c r="F6" s="531"/>
      <c r="G6" s="538" t="s">
        <v>449</v>
      </c>
      <c r="H6" s="569"/>
      <c r="I6" s="569"/>
      <c r="J6" s="569"/>
      <c r="K6" s="569"/>
      <c r="L6" s="569"/>
      <c r="M6" s="569"/>
      <c r="N6" s="569"/>
      <c r="O6" s="569"/>
      <c r="P6" s="569"/>
      <c r="Q6" s="569"/>
      <c r="R6" s="569"/>
      <c r="S6" s="569"/>
      <c r="T6" s="569"/>
      <c r="U6" s="569"/>
      <c r="V6" s="569"/>
      <c r="W6" s="569"/>
      <c r="X6" s="569"/>
      <c r="Y6" s="569"/>
      <c r="Z6" s="569"/>
      <c r="AA6" s="569"/>
      <c r="AB6" s="569"/>
      <c r="AC6" s="539"/>
      <c r="AD6" s="539"/>
    </row>
    <row r="7" spans="1:32" ht="14.1" customHeight="1">
      <c r="A7" s="528"/>
      <c r="B7" s="327"/>
      <c r="C7" s="532"/>
      <c r="D7" s="533"/>
      <c r="E7" s="533"/>
      <c r="F7" s="534"/>
      <c r="G7" s="560" t="s">
        <v>451</v>
      </c>
      <c r="H7" s="561"/>
      <c r="I7" s="561"/>
      <c r="J7" s="570"/>
      <c r="K7" s="560" t="s">
        <v>411</v>
      </c>
      <c r="L7" s="561"/>
      <c r="M7" s="561"/>
      <c r="N7" s="570"/>
      <c r="O7" s="560" t="s">
        <v>452</v>
      </c>
      <c r="P7" s="561"/>
      <c r="Q7" s="561"/>
      <c r="R7" s="570"/>
      <c r="S7" s="560" t="s">
        <v>254</v>
      </c>
      <c r="T7" s="561"/>
      <c r="U7" s="561"/>
      <c r="V7" s="570"/>
      <c r="W7" s="575" t="s">
        <v>453</v>
      </c>
      <c r="X7" s="561"/>
      <c r="Y7" s="561"/>
      <c r="Z7" s="570"/>
      <c r="AA7" s="560" t="s">
        <v>255</v>
      </c>
      <c r="AB7" s="561"/>
      <c r="AC7" s="561"/>
      <c r="AD7" s="562"/>
    </row>
    <row r="8" spans="1:32" ht="14.1" customHeight="1">
      <c r="A8" s="528"/>
      <c r="B8" s="327"/>
      <c r="C8" s="532"/>
      <c r="D8" s="533"/>
      <c r="E8" s="533"/>
      <c r="F8" s="534"/>
      <c r="G8" s="563"/>
      <c r="H8" s="564"/>
      <c r="I8" s="564"/>
      <c r="J8" s="571"/>
      <c r="K8" s="563"/>
      <c r="L8" s="564"/>
      <c r="M8" s="564"/>
      <c r="N8" s="571"/>
      <c r="O8" s="573"/>
      <c r="P8" s="564"/>
      <c r="Q8" s="564"/>
      <c r="R8" s="571"/>
      <c r="S8" s="563"/>
      <c r="T8" s="564"/>
      <c r="U8" s="564"/>
      <c r="V8" s="571"/>
      <c r="W8" s="576"/>
      <c r="X8" s="564"/>
      <c r="Y8" s="564"/>
      <c r="Z8" s="571"/>
      <c r="AA8" s="563"/>
      <c r="AB8" s="564"/>
      <c r="AC8" s="564"/>
      <c r="AD8" s="565"/>
    </row>
    <row r="9" spans="1:32" ht="14.1" customHeight="1">
      <c r="A9" s="528"/>
      <c r="B9" s="328"/>
      <c r="C9" s="532"/>
      <c r="D9" s="533"/>
      <c r="E9" s="533"/>
      <c r="F9" s="534"/>
      <c r="G9" s="563"/>
      <c r="H9" s="564"/>
      <c r="I9" s="564"/>
      <c r="J9" s="571"/>
      <c r="K9" s="563"/>
      <c r="L9" s="564"/>
      <c r="M9" s="564"/>
      <c r="N9" s="571"/>
      <c r="O9" s="573"/>
      <c r="P9" s="564"/>
      <c r="Q9" s="564"/>
      <c r="R9" s="571"/>
      <c r="S9" s="563"/>
      <c r="T9" s="564"/>
      <c r="U9" s="564"/>
      <c r="V9" s="571"/>
      <c r="W9" s="576"/>
      <c r="X9" s="564"/>
      <c r="Y9" s="564"/>
      <c r="Z9" s="571"/>
      <c r="AA9" s="563"/>
      <c r="AB9" s="564"/>
      <c r="AC9" s="564"/>
      <c r="AD9" s="565"/>
    </row>
    <row r="10" spans="1:32" ht="14.1" customHeight="1">
      <c r="A10" s="529"/>
      <c r="B10" s="329"/>
      <c r="C10" s="535"/>
      <c r="D10" s="536"/>
      <c r="E10" s="536"/>
      <c r="F10" s="537"/>
      <c r="G10" s="566"/>
      <c r="H10" s="567"/>
      <c r="I10" s="567"/>
      <c r="J10" s="572"/>
      <c r="K10" s="566"/>
      <c r="L10" s="567"/>
      <c r="M10" s="567"/>
      <c r="N10" s="572"/>
      <c r="O10" s="574"/>
      <c r="P10" s="567"/>
      <c r="Q10" s="567"/>
      <c r="R10" s="572"/>
      <c r="S10" s="566"/>
      <c r="T10" s="567"/>
      <c r="U10" s="567"/>
      <c r="V10" s="572"/>
      <c r="W10" s="577"/>
      <c r="X10" s="567"/>
      <c r="Y10" s="567"/>
      <c r="Z10" s="572"/>
      <c r="AA10" s="566"/>
      <c r="AB10" s="567"/>
      <c r="AC10" s="567"/>
      <c r="AD10" s="568"/>
    </row>
    <row r="11" spans="1:32" ht="11.25" customHeight="1">
      <c r="A11" s="219"/>
      <c r="B11" s="219"/>
      <c r="C11" s="220"/>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row>
    <row r="12" spans="1:32" ht="20.100000000000001" customHeight="1">
      <c r="A12" s="222" t="s">
        <v>421</v>
      </c>
      <c r="B12" s="223"/>
      <c r="C12" s="559">
        <v>248</v>
      </c>
      <c r="D12" s="558"/>
      <c r="E12" s="558"/>
      <c r="F12" s="558"/>
      <c r="G12" s="558">
        <v>4</v>
      </c>
      <c r="H12" s="558"/>
      <c r="I12" s="558"/>
      <c r="J12" s="558"/>
      <c r="K12" s="558">
        <v>94</v>
      </c>
      <c r="L12" s="558"/>
      <c r="M12" s="558"/>
      <c r="N12" s="558"/>
      <c r="O12" s="558">
        <v>29</v>
      </c>
      <c r="P12" s="558"/>
      <c r="Q12" s="558"/>
      <c r="R12" s="558"/>
      <c r="S12" s="558">
        <v>41</v>
      </c>
      <c r="T12" s="558"/>
      <c r="U12" s="558"/>
      <c r="V12" s="558"/>
      <c r="W12" s="558">
        <v>42</v>
      </c>
      <c r="X12" s="558"/>
      <c r="Y12" s="558"/>
      <c r="Z12" s="558"/>
      <c r="AA12" s="558">
        <v>38</v>
      </c>
      <c r="AB12" s="558"/>
      <c r="AC12" s="558"/>
      <c r="AD12" s="558"/>
    </row>
    <row r="13" spans="1:32" ht="20.100000000000001" customHeight="1">
      <c r="A13" s="222" t="s">
        <v>326</v>
      </c>
      <c r="B13" s="223"/>
      <c r="C13" s="559">
        <v>241</v>
      </c>
      <c r="D13" s="558"/>
      <c r="E13" s="558"/>
      <c r="F13" s="558"/>
      <c r="G13" s="558">
        <v>13</v>
      </c>
      <c r="H13" s="558"/>
      <c r="I13" s="558"/>
      <c r="J13" s="558"/>
      <c r="K13" s="558">
        <v>87</v>
      </c>
      <c r="L13" s="558"/>
      <c r="M13" s="558"/>
      <c r="N13" s="558"/>
      <c r="O13" s="558">
        <v>30</v>
      </c>
      <c r="P13" s="558"/>
      <c r="Q13" s="558"/>
      <c r="R13" s="558"/>
      <c r="S13" s="558">
        <v>45</v>
      </c>
      <c r="T13" s="558"/>
      <c r="U13" s="558"/>
      <c r="V13" s="558"/>
      <c r="W13" s="558">
        <v>45</v>
      </c>
      <c r="X13" s="558"/>
      <c r="Y13" s="558"/>
      <c r="Z13" s="558"/>
      <c r="AA13" s="558">
        <v>21</v>
      </c>
      <c r="AB13" s="558"/>
      <c r="AC13" s="558"/>
      <c r="AD13" s="558"/>
    </row>
    <row r="14" spans="1:32" ht="20.100000000000001" customHeight="1">
      <c r="A14" s="222" t="s">
        <v>327</v>
      </c>
      <c r="B14" s="223"/>
      <c r="C14" s="559">
        <v>233</v>
      </c>
      <c r="D14" s="558"/>
      <c r="E14" s="558"/>
      <c r="F14" s="558"/>
      <c r="G14" s="558">
        <v>7</v>
      </c>
      <c r="H14" s="558"/>
      <c r="I14" s="558"/>
      <c r="J14" s="558"/>
      <c r="K14" s="558">
        <v>91</v>
      </c>
      <c r="L14" s="558"/>
      <c r="M14" s="558"/>
      <c r="N14" s="558"/>
      <c r="O14" s="558">
        <v>18</v>
      </c>
      <c r="P14" s="558"/>
      <c r="Q14" s="558"/>
      <c r="R14" s="558"/>
      <c r="S14" s="558">
        <v>31</v>
      </c>
      <c r="T14" s="558"/>
      <c r="U14" s="558"/>
      <c r="V14" s="558"/>
      <c r="W14" s="558">
        <v>51</v>
      </c>
      <c r="X14" s="558"/>
      <c r="Y14" s="558"/>
      <c r="Z14" s="558"/>
      <c r="AA14" s="558">
        <v>35</v>
      </c>
      <c r="AB14" s="558"/>
      <c r="AC14" s="558"/>
      <c r="AD14" s="558"/>
    </row>
    <row r="15" spans="1:32" ht="20.100000000000001" customHeight="1">
      <c r="A15" s="222" t="s">
        <v>328</v>
      </c>
      <c r="B15" s="223"/>
      <c r="C15" s="559">
        <v>193</v>
      </c>
      <c r="D15" s="556"/>
      <c r="E15" s="556"/>
      <c r="F15" s="556"/>
      <c r="G15" s="558">
        <v>6</v>
      </c>
      <c r="H15" s="556"/>
      <c r="I15" s="556"/>
      <c r="J15" s="556"/>
      <c r="K15" s="558">
        <v>68</v>
      </c>
      <c r="L15" s="556"/>
      <c r="M15" s="556"/>
      <c r="N15" s="556"/>
      <c r="O15" s="558">
        <v>21</v>
      </c>
      <c r="P15" s="556"/>
      <c r="Q15" s="556"/>
      <c r="R15" s="556"/>
      <c r="S15" s="558">
        <v>18</v>
      </c>
      <c r="T15" s="556"/>
      <c r="U15" s="556"/>
      <c r="V15" s="556"/>
      <c r="W15" s="558">
        <v>46</v>
      </c>
      <c r="X15" s="556"/>
      <c r="Y15" s="556"/>
      <c r="Z15" s="556"/>
      <c r="AA15" s="558">
        <v>34</v>
      </c>
      <c r="AB15" s="556"/>
      <c r="AC15" s="556"/>
      <c r="AD15" s="556"/>
    </row>
    <row r="16" spans="1:32" ht="20.100000000000001" customHeight="1">
      <c r="A16" s="222" t="s">
        <v>418</v>
      </c>
      <c r="B16" s="223"/>
      <c r="C16" s="559">
        <v>194</v>
      </c>
      <c r="D16" s="556"/>
      <c r="E16" s="556"/>
      <c r="F16" s="556"/>
      <c r="G16" s="558">
        <v>4</v>
      </c>
      <c r="H16" s="556"/>
      <c r="I16" s="556"/>
      <c r="J16" s="556"/>
      <c r="K16" s="558">
        <v>67</v>
      </c>
      <c r="L16" s="556"/>
      <c r="M16" s="556"/>
      <c r="N16" s="556"/>
      <c r="O16" s="558">
        <v>20</v>
      </c>
      <c r="P16" s="556"/>
      <c r="Q16" s="556"/>
      <c r="R16" s="556"/>
      <c r="S16" s="558">
        <v>34</v>
      </c>
      <c r="T16" s="556"/>
      <c r="U16" s="556"/>
      <c r="V16" s="556"/>
      <c r="W16" s="558">
        <v>42</v>
      </c>
      <c r="X16" s="556"/>
      <c r="Y16" s="556"/>
      <c r="Z16" s="556"/>
      <c r="AA16" s="558">
        <v>27</v>
      </c>
      <c r="AB16" s="556"/>
      <c r="AC16" s="556"/>
      <c r="AD16" s="556"/>
    </row>
    <row r="17" spans="1:34" ht="8.25" customHeight="1" thickBot="1">
      <c r="A17" s="224"/>
      <c r="B17" s="224"/>
      <c r="C17" s="225"/>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row>
    <row r="18" spans="1:34" ht="5.0999999999999996" customHeight="1">
      <c r="A18" s="227"/>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row>
    <row r="19" spans="1:34">
      <c r="A19" s="255" t="s">
        <v>446</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row>
    <row r="20" spans="1:34" ht="9.9499999999999993" customHeight="1">
      <c r="A20" s="228" t="s">
        <v>256</v>
      </c>
    </row>
    <row r="21" spans="1:34" ht="15.95" customHeight="1"/>
    <row r="22" spans="1:34" ht="15.95" customHeight="1"/>
    <row r="23" spans="1:34" ht="17.25">
      <c r="A23" s="347" t="s">
        <v>257</v>
      </c>
      <c r="B23" s="347"/>
      <c r="C23" s="347"/>
      <c r="D23" s="347"/>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218"/>
      <c r="AF23" s="218"/>
      <c r="AG23" s="218"/>
      <c r="AH23" s="218"/>
    </row>
    <row r="24" spans="1:34" ht="17.25">
      <c r="A24" s="218"/>
      <c r="B24" s="218"/>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row>
    <row r="25" spans="1:34" ht="15.95" customHeight="1">
      <c r="AA25" s="343"/>
      <c r="AB25" s="343"/>
      <c r="AC25" s="340" t="s">
        <v>487</v>
      </c>
    </row>
    <row r="26" spans="1:34" ht="4.5" customHeight="1" thickBo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1:34" ht="18" customHeight="1">
      <c r="A27" s="527" t="s">
        <v>448</v>
      </c>
      <c r="B27" s="326"/>
      <c r="C27" s="521" t="s">
        <v>488</v>
      </c>
      <c r="D27" s="530"/>
      <c r="E27" s="531"/>
      <c r="F27" s="538" t="s">
        <v>450</v>
      </c>
      <c r="G27" s="539"/>
      <c r="H27" s="539"/>
      <c r="I27" s="539"/>
      <c r="J27" s="539"/>
      <c r="K27" s="539"/>
      <c r="L27" s="539"/>
      <c r="M27" s="539"/>
      <c r="N27" s="539"/>
      <c r="O27" s="539"/>
      <c r="P27" s="539"/>
      <c r="Q27" s="539"/>
      <c r="R27" s="539"/>
      <c r="S27" s="539"/>
      <c r="T27" s="539"/>
      <c r="U27" s="539"/>
      <c r="V27" s="539"/>
      <c r="W27" s="539"/>
      <c r="X27" s="539"/>
      <c r="Y27" s="539"/>
      <c r="Z27" s="539"/>
      <c r="AA27" s="539"/>
      <c r="AB27" s="539"/>
      <c r="AC27" s="539"/>
      <c r="AD27" s="229"/>
      <c r="AE27" s="229"/>
      <c r="AF27" s="229"/>
      <c r="AG27" s="229"/>
    </row>
    <row r="28" spans="1:34" ht="11.25" customHeight="1">
      <c r="A28" s="528"/>
      <c r="B28" s="326"/>
      <c r="C28" s="532"/>
      <c r="D28" s="533"/>
      <c r="E28" s="534"/>
      <c r="F28" s="550" t="s">
        <v>258</v>
      </c>
      <c r="G28" s="551"/>
      <c r="H28" s="551"/>
      <c r="I28" s="546" t="s">
        <v>454</v>
      </c>
      <c r="J28" s="547"/>
      <c r="K28" s="547"/>
      <c r="L28" s="546" t="s">
        <v>455</v>
      </c>
      <c r="M28" s="547"/>
      <c r="N28" s="547"/>
      <c r="O28" s="546" t="s">
        <v>456</v>
      </c>
      <c r="P28" s="547"/>
      <c r="Q28" s="547"/>
      <c r="R28" s="546" t="s">
        <v>259</v>
      </c>
      <c r="S28" s="547"/>
      <c r="T28" s="547"/>
      <c r="U28" s="546" t="s">
        <v>457</v>
      </c>
      <c r="V28" s="547"/>
      <c r="W28" s="547"/>
      <c r="X28" s="546" t="s">
        <v>458</v>
      </c>
      <c r="Y28" s="547"/>
      <c r="Z28" s="547"/>
      <c r="AA28" s="550" t="s">
        <v>260</v>
      </c>
      <c r="AB28" s="551"/>
      <c r="AC28" s="578"/>
    </row>
    <row r="29" spans="1:34" ht="12">
      <c r="A29" s="528"/>
      <c r="B29" s="328"/>
      <c r="C29" s="532"/>
      <c r="D29" s="533"/>
      <c r="E29" s="534"/>
      <c r="F29" s="581"/>
      <c r="G29" s="552"/>
      <c r="H29" s="552"/>
      <c r="I29" s="548"/>
      <c r="J29" s="548"/>
      <c r="K29" s="548"/>
      <c r="L29" s="548"/>
      <c r="M29" s="548"/>
      <c r="N29" s="548"/>
      <c r="O29" s="583"/>
      <c r="P29" s="548"/>
      <c r="Q29" s="548"/>
      <c r="R29" s="583"/>
      <c r="S29" s="548"/>
      <c r="T29" s="548"/>
      <c r="U29" s="548"/>
      <c r="V29" s="548"/>
      <c r="W29" s="548"/>
      <c r="X29" s="548"/>
      <c r="Y29" s="548"/>
      <c r="Z29" s="548"/>
      <c r="AA29" s="552"/>
      <c r="AB29" s="552"/>
      <c r="AC29" s="579"/>
    </row>
    <row r="30" spans="1:34" ht="12">
      <c r="A30" s="529"/>
      <c r="B30" s="330"/>
      <c r="C30" s="535"/>
      <c r="D30" s="536"/>
      <c r="E30" s="537"/>
      <c r="F30" s="582"/>
      <c r="G30" s="553"/>
      <c r="H30" s="553"/>
      <c r="I30" s="549"/>
      <c r="J30" s="549"/>
      <c r="K30" s="549"/>
      <c r="L30" s="549"/>
      <c r="M30" s="549"/>
      <c r="N30" s="549"/>
      <c r="O30" s="584"/>
      <c r="P30" s="549"/>
      <c r="Q30" s="549"/>
      <c r="R30" s="584"/>
      <c r="S30" s="549"/>
      <c r="T30" s="549"/>
      <c r="U30" s="549"/>
      <c r="V30" s="549"/>
      <c r="W30" s="549"/>
      <c r="X30" s="549"/>
      <c r="Y30" s="549"/>
      <c r="Z30" s="549"/>
      <c r="AA30" s="553"/>
      <c r="AB30" s="553"/>
      <c r="AC30" s="580"/>
    </row>
    <row r="31" spans="1:34">
      <c r="A31" s="219"/>
      <c r="B31" s="219"/>
      <c r="C31" s="230"/>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4"/>
    </row>
    <row r="32" spans="1:34" ht="20.100000000000001" customHeight="1">
      <c r="A32" s="222" t="s">
        <v>417</v>
      </c>
      <c r="B32" s="232"/>
      <c r="C32" s="555">
        <v>248</v>
      </c>
      <c r="D32" s="554"/>
      <c r="E32" s="554"/>
      <c r="F32" s="519" t="s">
        <v>8</v>
      </c>
      <c r="G32" s="519"/>
      <c r="H32" s="519"/>
      <c r="I32" s="519" t="s">
        <v>8</v>
      </c>
      <c r="J32" s="519"/>
      <c r="K32" s="519"/>
      <c r="L32" s="519">
        <v>6</v>
      </c>
      <c r="M32" s="519"/>
      <c r="N32" s="519"/>
      <c r="O32" s="520">
        <v>31</v>
      </c>
      <c r="P32" s="520"/>
      <c r="Q32" s="520"/>
      <c r="R32" s="520">
        <v>63</v>
      </c>
      <c r="S32" s="520"/>
      <c r="T32" s="520"/>
      <c r="U32" s="520">
        <v>58</v>
      </c>
      <c r="V32" s="520"/>
      <c r="W32" s="520"/>
      <c r="X32" s="520">
        <v>45</v>
      </c>
      <c r="Y32" s="520"/>
      <c r="Z32" s="520"/>
      <c r="AA32" s="520">
        <v>45</v>
      </c>
      <c r="AB32" s="520"/>
      <c r="AC32" s="520"/>
    </row>
    <row r="33" spans="1:38" ht="20.100000000000001" customHeight="1">
      <c r="A33" s="222" t="s">
        <v>326</v>
      </c>
      <c r="B33" s="232"/>
      <c r="C33" s="555">
        <v>241</v>
      </c>
      <c r="D33" s="554"/>
      <c r="E33" s="554"/>
      <c r="F33" s="519" t="s">
        <v>8</v>
      </c>
      <c r="G33" s="519"/>
      <c r="H33" s="519"/>
      <c r="I33" s="519" t="s">
        <v>8</v>
      </c>
      <c r="J33" s="519"/>
      <c r="K33" s="519"/>
      <c r="L33" s="519">
        <v>8</v>
      </c>
      <c r="M33" s="519"/>
      <c r="N33" s="519"/>
      <c r="O33" s="520">
        <v>20</v>
      </c>
      <c r="P33" s="520"/>
      <c r="Q33" s="520"/>
      <c r="R33" s="520">
        <v>59</v>
      </c>
      <c r="S33" s="520"/>
      <c r="T33" s="520"/>
      <c r="U33" s="520">
        <v>72</v>
      </c>
      <c r="V33" s="520"/>
      <c r="W33" s="520"/>
      <c r="X33" s="520">
        <v>48</v>
      </c>
      <c r="Y33" s="520"/>
      <c r="Z33" s="520"/>
      <c r="AA33" s="520">
        <v>34</v>
      </c>
      <c r="AB33" s="520"/>
      <c r="AC33" s="520"/>
    </row>
    <row r="34" spans="1:38" ht="20.100000000000001" customHeight="1">
      <c r="A34" s="222" t="s">
        <v>327</v>
      </c>
      <c r="B34" s="232"/>
      <c r="C34" s="555">
        <v>233</v>
      </c>
      <c r="D34" s="554"/>
      <c r="E34" s="554"/>
      <c r="F34" s="519" t="s">
        <v>8</v>
      </c>
      <c r="G34" s="519"/>
      <c r="H34" s="519"/>
      <c r="I34" s="519" t="s">
        <v>8</v>
      </c>
      <c r="J34" s="519"/>
      <c r="K34" s="519"/>
      <c r="L34" s="519">
        <v>4</v>
      </c>
      <c r="M34" s="519"/>
      <c r="N34" s="519"/>
      <c r="O34" s="520">
        <v>26</v>
      </c>
      <c r="P34" s="520"/>
      <c r="Q34" s="520"/>
      <c r="R34" s="520">
        <v>40</v>
      </c>
      <c r="S34" s="520"/>
      <c r="T34" s="520"/>
      <c r="U34" s="520">
        <v>60</v>
      </c>
      <c r="V34" s="520"/>
      <c r="W34" s="520"/>
      <c r="X34" s="520">
        <v>44</v>
      </c>
      <c r="Y34" s="520"/>
      <c r="Z34" s="520"/>
      <c r="AA34" s="520">
        <v>59</v>
      </c>
      <c r="AB34" s="520"/>
      <c r="AC34" s="520"/>
    </row>
    <row r="35" spans="1:38" ht="20.100000000000001" customHeight="1">
      <c r="A35" s="222" t="s">
        <v>328</v>
      </c>
      <c r="B35" s="232"/>
      <c r="C35" s="555">
        <v>193</v>
      </c>
      <c r="D35" s="554"/>
      <c r="E35" s="554"/>
      <c r="F35" s="519" t="s">
        <v>8</v>
      </c>
      <c r="G35" s="519"/>
      <c r="H35" s="519"/>
      <c r="I35" s="519" t="s">
        <v>8</v>
      </c>
      <c r="J35" s="519"/>
      <c r="K35" s="519"/>
      <c r="L35" s="519">
        <v>1</v>
      </c>
      <c r="M35" s="519"/>
      <c r="N35" s="519"/>
      <c r="O35" s="520">
        <v>26</v>
      </c>
      <c r="P35" s="520"/>
      <c r="Q35" s="520"/>
      <c r="R35" s="520">
        <v>43</v>
      </c>
      <c r="S35" s="520"/>
      <c r="T35" s="520"/>
      <c r="U35" s="520">
        <v>38</v>
      </c>
      <c r="V35" s="520"/>
      <c r="W35" s="520"/>
      <c r="X35" s="520">
        <v>39</v>
      </c>
      <c r="Y35" s="520"/>
      <c r="Z35" s="520"/>
      <c r="AA35" s="520">
        <v>46</v>
      </c>
      <c r="AB35" s="520"/>
      <c r="AC35" s="520"/>
    </row>
    <row r="36" spans="1:38" ht="20.100000000000001" customHeight="1">
      <c r="A36" s="222" t="s">
        <v>418</v>
      </c>
      <c r="B36" s="232"/>
      <c r="C36" s="555">
        <v>194</v>
      </c>
      <c r="D36" s="556"/>
      <c r="E36" s="556"/>
      <c r="F36" s="519" t="s">
        <v>415</v>
      </c>
      <c r="G36" s="557"/>
      <c r="H36" s="557"/>
      <c r="I36" s="519" t="s">
        <v>415</v>
      </c>
      <c r="J36" s="557"/>
      <c r="K36" s="557"/>
      <c r="L36" s="519">
        <v>8</v>
      </c>
      <c r="M36" s="557"/>
      <c r="N36" s="557"/>
      <c r="O36" s="520">
        <v>17</v>
      </c>
      <c r="P36" s="557"/>
      <c r="Q36" s="557"/>
      <c r="R36" s="520">
        <v>38</v>
      </c>
      <c r="S36" s="557"/>
      <c r="T36" s="557"/>
      <c r="U36" s="520">
        <v>49</v>
      </c>
      <c r="V36" s="557"/>
      <c r="W36" s="557"/>
      <c r="X36" s="520">
        <v>39</v>
      </c>
      <c r="Y36" s="557"/>
      <c r="Z36" s="557"/>
      <c r="AA36" s="520">
        <v>43</v>
      </c>
      <c r="AB36" s="557"/>
      <c r="AC36" s="557"/>
    </row>
    <row r="37" spans="1:38" ht="10.5" customHeight="1" thickBot="1">
      <c r="A37" s="224"/>
      <c r="B37" s="224"/>
      <c r="C37" s="233"/>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row>
    <row r="38" spans="1:38" ht="5.0999999999999996" customHeight="1">
      <c r="A38" s="227"/>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row>
    <row r="39" spans="1:38">
      <c r="A39" s="228" t="s">
        <v>261</v>
      </c>
    </row>
    <row r="40" spans="1:38" ht="9.9499999999999993" customHeight="1"/>
    <row r="41" spans="1:38" ht="15.95" customHeight="1"/>
    <row r="42" spans="1:38" ht="15.95" customHeight="1"/>
    <row r="43" spans="1:38" ht="17.25">
      <c r="A43" s="347" t="s">
        <v>303</v>
      </c>
      <c r="B43" s="585"/>
      <c r="C43" s="585"/>
      <c r="D43" s="585"/>
      <c r="E43" s="585"/>
      <c r="F43" s="585"/>
      <c r="G43" s="585"/>
      <c r="H43" s="585"/>
      <c r="I43" s="585"/>
      <c r="J43" s="585"/>
      <c r="K43" s="585"/>
      <c r="L43" s="585"/>
      <c r="M43" s="585"/>
      <c r="N43" s="585"/>
      <c r="O43" s="585"/>
      <c r="P43" s="585"/>
      <c r="Q43" s="585"/>
      <c r="R43" s="585"/>
      <c r="S43" s="585"/>
      <c r="T43" s="585"/>
      <c r="U43" s="585"/>
      <c r="V43" s="585"/>
      <c r="W43" s="585"/>
      <c r="X43" s="585"/>
      <c r="Y43" s="585"/>
      <c r="Z43" s="585"/>
      <c r="AA43" s="585"/>
      <c r="AB43" s="585"/>
      <c r="AC43" s="585"/>
      <c r="AD43" s="585"/>
      <c r="AE43" s="218"/>
      <c r="AF43" s="218"/>
      <c r="AG43" s="218"/>
      <c r="AH43" s="218"/>
      <c r="AI43" s="218"/>
      <c r="AJ43" s="218"/>
      <c r="AK43" s="218"/>
      <c r="AL43" s="218"/>
    </row>
    <row r="44" spans="1:38" ht="17.25">
      <c r="A44" s="218"/>
      <c r="B44" s="218"/>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row>
    <row r="45" spans="1:38" ht="15.95" customHeight="1">
      <c r="G45" s="10"/>
      <c r="H45" s="10"/>
      <c r="I45" s="10"/>
      <c r="J45" s="10"/>
      <c r="K45" s="10"/>
      <c r="L45" s="10"/>
      <c r="M45" s="10"/>
      <c r="N45" s="10"/>
      <c r="AA45" s="343"/>
      <c r="AB45" s="343"/>
      <c r="AC45" s="340" t="s">
        <v>487</v>
      </c>
    </row>
    <row r="46" spans="1:38" ht="4.5" customHeight="1" thickBo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E46" s="10"/>
      <c r="AF46" s="10"/>
      <c r="AG46" s="10"/>
      <c r="AJ46" s="10"/>
    </row>
    <row r="47" spans="1:38" ht="18" customHeight="1">
      <c r="A47" s="527" t="s">
        <v>448</v>
      </c>
      <c r="B47" s="326"/>
      <c r="C47" s="521" t="s">
        <v>410</v>
      </c>
      <c r="D47" s="530"/>
      <c r="E47" s="531"/>
      <c r="F47" s="538" t="s">
        <v>459</v>
      </c>
      <c r="G47" s="539"/>
      <c r="H47" s="539"/>
      <c r="I47" s="539"/>
      <c r="J47" s="539"/>
      <c r="K47" s="539"/>
      <c r="L47" s="539"/>
      <c r="M47" s="539"/>
      <c r="N47" s="539"/>
      <c r="O47" s="539"/>
      <c r="P47" s="539"/>
      <c r="Q47" s="539"/>
      <c r="R47" s="539"/>
      <c r="S47" s="539"/>
      <c r="T47" s="539"/>
      <c r="U47" s="539"/>
      <c r="V47" s="539"/>
      <c r="W47" s="539"/>
      <c r="X47" s="539"/>
      <c r="Y47" s="539"/>
      <c r="Z47" s="539"/>
      <c r="AA47" s="539"/>
      <c r="AB47" s="521" t="s">
        <v>462</v>
      </c>
      <c r="AC47" s="522"/>
    </row>
    <row r="48" spans="1:38" ht="11.25" customHeight="1">
      <c r="A48" s="528"/>
      <c r="B48" s="326"/>
      <c r="C48" s="532"/>
      <c r="D48" s="533"/>
      <c r="E48" s="534"/>
      <c r="F48" s="540" t="s">
        <v>15</v>
      </c>
      <c r="G48" s="541"/>
      <c r="H48" s="540" t="s">
        <v>398</v>
      </c>
      <c r="I48" s="541"/>
      <c r="J48" s="546" t="s">
        <v>262</v>
      </c>
      <c r="K48" s="547"/>
      <c r="L48" s="546" t="s">
        <v>263</v>
      </c>
      <c r="M48" s="547"/>
      <c r="N48" s="546" t="s">
        <v>264</v>
      </c>
      <c r="O48" s="547"/>
      <c r="P48" s="546" t="s">
        <v>265</v>
      </c>
      <c r="Q48" s="547"/>
      <c r="R48" s="546" t="s">
        <v>266</v>
      </c>
      <c r="S48" s="547"/>
      <c r="T48" s="546" t="s">
        <v>267</v>
      </c>
      <c r="U48" s="547"/>
      <c r="V48" s="546" t="s">
        <v>268</v>
      </c>
      <c r="W48" s="547"/>
      <c r="X48" s="550" t="s">
        <v>460</v>
      </c>
      <c r="Y48" s="551"/>
      <c r="Z48" s="550" t="s">
        <v>461</v>
      </c>
      <c r="AA48" s="551"/>
      <c r="AB48" s="523"/>
      <c r="AC48" s="524"/>
    </row>
    <row r="49" spans="1:34" ht="12">
      <c r="A49" s="528"/>
      <c r="B49" s="326"/>
      <c r="C49" s="532"/>
      <c r="D49" s="533"/>
      <c r="E49" s="534"/>
      <c r="F49" s="542"/>
      <c r="G49" s="543"/>
      <c r="H49" s="543"/>
      <c r="I49" s="543"/>
      <c r="J49" s="548"/>
      <c r="K49" s="548"/>
      <c r="L49" s="548"/>
      <c r="M49" s="548"/>
      <c r="N49" s="548"/>
      <c r="O49" s="548"/>
      <c r="P49" s="548"/>
      <c r="Q49" s="548"/>
      <c r="R49" s="548"/>
      <c r="S49" s="548"/>
      <c r="T49" s="548"/>
      <c r="U49" s="548"/>
      <c r="V49" s="548"/>
      <c r="W49" s="548"/>
      <c r="X49" s="552"/>
      <c r="Y49" s="552"/>
      <c r="Z49" s="552"/>
      <c r="AA49" s="552"/>
      <c r="AB49" s="523"/>
      <c r="AC49" s="524"/>
    </row>
    <row r="50" spans="1:34" ht="12">
      <c r="A50" s="529"/>
      <c r="B50" s="330"/>
      <c r="C50" s="535"/>
      <c r="D50" s="536"/>
      <c r="E50" s="537"/>
      <c r="F50" s="544"/>
      <c r="G50" s="545"/>
      <c r="H50" s="545"/>
      <c r="I50" s="545"/>
      <c r="J50" s="549"/>
      <c r="K50" s="549"/>
      <c r="L50" s="549"/>
      <c r="M50" s="549"/>
      <c r="N50" s="549"/>
      <c r="O50" s="549"/>
      <c r="P50" s="549"/>
      <c r="Q50" s="549"/>
      <c r="R50" s="549"/>
      <c r="S50" s="549"/>
      <c r="T50" s="549"/>
      <c r="U50" s="549"/>
      <c r="V50" s="549"/>
      <c r="W50" s="549"/>
      <c r="X50" s="553"/>
      <c r="Y50" s="553"/>
      <c r="Z50" s="553"/>
      <c r="AA50" s="553"/>
      <c r="AB50" s="525"/>
      <c r="AC50" s="526"/>
    </row>
    <row r="51" spans="1:34">
      <c r="A51" s="219"/>
      <c r="B51" s="219"/>
      <c r="C51" s="235"/>
      <c r="D51" s="236"/>
      <c r="E51" s="236"/>
      <c r="F51" s="236"/>
      <c r="G51" s="236"/>
      <c r="H51" s="237"/>
      <c r="I51" s="237"/>
      <c r="J51" s="237"/>
      <c r="K51" s="236"/>
      <c r="L51" s="236"/>
      <c r="M51" s="236"/>
      <c r="N51" s="236"/>
      <c r="O51" s="236"/>
      <c r="P51" s="236"/>
      <c r="Q51" s="236"/>
      <c r="R51" s="236"/>
      <c r="S51" s="236"/>
      <c r="T51" s="236"/>
      <c r="U51" s="236"/>
      <c r="V51" s="236"/>
      <c r="W51" s="236"/>
      <c r="X51" s="236"/>
      <c r="Y51" s="236"/>
      <c r="Z51" s="236"/>
      <c r="AA51" s="236"/>
      <c r="AB51" s="236"/>
      <c r="AC51" s="231"/>
      <c r="AD51" s="24"/>
    </row>
    <row r="52" spans="1:34" ht="20.100000000000001" customHeight="1">
      <c r="A52" s="222" t="s">
        <v>419</v>
      </c>
      <c r="B52" s="232"/>
      <c r="C52" s="555">
        <v>248</v>
      </c>
      <c r="D52" s="554"/>
      <c r="E52" s="554"/>
      <c r="F52" s="554">
        <v>248</v>
      </c>
      <c r="G52" s="554"/>
      <c r="H52" s="519" t="s">
        <v>8</v>
      </c>
      <c r="I52" s="519"/>
      <c r="J52" s="519" t="s">
        <v>8</v>
      </c>
      <c r="K52" s="519"/>
      <c r="L52" s="519" t="s">
        <v>8</v>
      </c>
      <c r="M52" s="519"/>
      <c r="N52" s="554">
        <v>5</v>
      </c>
      <c r="O52" s="554"/>
      <c r="P52" s="554">
        <v>26</v>
      </c>
      <c r="Q52" s="554"/>
      <c r="R52" s="554">
        <v>56</v>
      </c>
      <c r="S52" s="554"/>
      <c r="T52" s="554">
        <v>110</v>
      </c>
      <c r="U52" s="554"/>
      <c r="V52" s="554">
        <v>45</v>
      </c>
      <c r="W52" s="554"/>
      <c r="X52" s="554">
        <v>6</v>
      </c>
      <c r="Y52" s="554"/>
      <c r="Z52" s="519" t="s">
        <v>8</v>
      </c>
      <c r="AA52" s="519"/>
      <c r="AB52" s="519" t="s">
        <v>8</v>
      </c>
      <c r="AC52" s="519"/>
      <c r="AD52" s="24"/>
    </row>
    <row r="53" spans="1:34" ht="20.100000000000001" customHeight="1">
      <c r="A53" s="222" t="s">
        <v>326</v>
      </c>
      <c r="B53" s="232"/>
      <c r="C53" s="555">
        <v>241</v>
      </c>
      <c r="D53" s="554"/>
      <c r="E53" s="554"/>
      <c r="F53" s="554">
        <v>241</v>
      </c>
      <c r="G53" s="554"/>
      <c r="H53" s="519">
        <v>1</v>
      </c>
      <c r="I53" s="519"/>
      <c r="J53" s="519" t="s">
        <v>8</v>
      </c>
      <c r="K53" s="519"/>
      <c r="L53" s="519">
        <v>1</v>
      </c>
      <c r="M53" s="519"/>
      <c r="N53" s="554">
        <v>7</v>
      </c>
      <c r="O53" s="554"/>
      <c r="P53" s="554">
        <v>25</v>
      </c>
      <c r="Q53" s="554"/>
      <c r="R53" s="554">
        <v>55</v>
      </c>
      <c r="S53" s="554"/>
      <c r="T53" s="554">
        <v>111</v>
      </c>
      <c r="U53" s="554"/>
      <c r="V53" s="554">
        <v>36</v>
      </c>
      <c r="W53" s="554"/>
      <c r="X53" s="554">
        <v>5</v>
      </c>
      <c r="Y53" s="554"/>
      <c r="Z53" s="519" t="s">
        <v>8</v>
      </c>
      <c r="AA53" s="519"/>
      <c r="AB53" s="519" t="s">
        <v>8</v>
      </c>
      <c r="AC53" s="519"/>
      <c r="AD53" s="24"/>
    </row>
    <row r="54" spans="1:34" ht="20.100000000000001" customHeight="1">
      <c r="A54" s="222" t="s">
        <v>305</v>
      </c>
      <c r="B54" s="232"/>
      <c r="C54" s="555">
        <v>233</v>
      </c>
      <c r="D54" s="554"/>
      <c r="E54" s="554"/>
      <c r="F54" s="586">
        <v>232</v>
      </c>
      <c r="G54" s="586"/>
      <c r="H54" s="519" t="s">
        <v>8</v>
      </c>
      <c r="I54" s="519"/>
      <c r="J54" s="519" t="s">
        <v>8</v>
      </c>
      <c r="K54" s="519"/>
      <c r="L54" s="519" t="s">
        <v>8</v>
      </c>
      <c r="M54" s="587"/>
      <c r="N54" s="554">
        <v>8</v>
      </c>
      <c r="O54" s="554"/>
      <c r="P54" s="554">
        <v>24</v>
      </c>
      <c r="Q54" s="554"/>
      <c r="R54" s="554">
        <v>57</v>
      </c>
      <c r="S54" s="554"/>
      <c r="T54" s="554">
        <v>82</v>
      </c>
      <c r="U54" s="554"/>
      <c r="V54" s="554">
        <v>42</v>
      </c>
      <c r="W54" s="554"/>
      <c r="X54" s="554">
        <v>19</v>
      </c>
      <c r="Y54" s="554"/>
      <c r="Z54" s="519" t="s">
        <v>8</v>
      </c>
      <c r="AA54" s="519"/>
      <c r="AB54" s="519">
        <v>1</v>
      </c>
      <c r="AC54" s="519"/>
      <c r="AD54" s="24"/>
    </row>
    <row r="55" spans="1:34" ht="20.100000000000001" customHeight="1">
      <c r="A55" s="222" t="s">
        <v>329</v>
      </c>
      <c r="B55" s="232"/>
      <c r="C55" s="588">
        <v>193</v>
      </c>
      <c r="D55" s="557"/>
      <c r="E55" s="557"/>
      <c r="F55" s="589">
        <v>193</v>
      </c>
      <c r="G55" s="557"/>
      <c r="H55" s="519" t="s">
        <v>8</v>
      </c>
      <c r="I55" s="519"/>
      <c r="J55" s="519" t="s">
        <v>8</v>
      </c>
      <c r="K55" s="519"/>
      <c r="L55" s="519" t="s">
        <v>8</v>
      </c>
      <c r="M55" s="519"/>
      <c r="N55" s="554">
        <v>5</v>
      </c>
      <c r="O55" s="556"/>
      <c r="P55" s="554">
        <v>27</v>
      </c>
      <c r="Q55" s="556"/>
      <c r="R55" s="554">
        <v>35</v>
      </c>
      <c r="S55" s="556"/>
      <c r="T55" s="554">
        <v>72</v>
      </c>
      <c r="U55" s="556"/>
      <c r="V55" s="554">
        <v>43</v>
      </c>
      <c r="W55" s="556"/>
      <c r="X55" s="554">
        <v>11</v>
      </c>
      <c r="Y55" s="556"/>
      <c r="Z55" s="519" t="s">
        <v>8</v>
      </c>
      <c r="AA55" s="519"/>
      <c r="AB55" s="519" t="s">
        <v>8</v>
      </c>
      <c r="AC55" s="557"/>
      <c r="AD55" s="24"/>
    </row>
    <row r="56" spans="1:34" ht="20.100000000000001" customHeight="1">
      <c r="A56" s="222" t="s">
        <v>420</v>
      </c>
      <c r="B56" s="232"/>
      <c r="C56" s="588">
        <v>194</v>
      </c>
      <c r="D56" s="557"/>
      <c r="E56" s="557"/>
      <c r="F56" s="519">
        <v>194</v>
      </c>
      <c r="G56" s="557"/>
      <c r="H56" s="519">
        <v>1</v>
      </c>
      <c r="I56" s="519"/>
      <c r="J56" s="519" t="s">
        <v>8</v>
      </c>
      <c r="K56" s="519"/>
      <c r="L56" s="519" t="s">
        <v>8</v>
      </c>
      <c r="M56" s="519"/>
      <c r="N56" s="554">
        <v>6</v>
      </c>
      <c r="O56" s="556"/>
      <c r="P56" s="554">
        <v>20</v>
      </c>
      <c r="Q56" s="556"/>
      <c r="R56" s="554">
        <v>41</v>
      </c>
      <c r="S56" s="556"/>
      <c r="T56" s="554">
        <v>74</v>
      </c>
      <c r="U56" s="556"/>
      <c r="V56" s="554">
        <v>42</v>
      </c>
      <c r="W56" s="556"/>
      <c r="X56" s="554">
        <v>10</v>
      </c>
      <c r="Y56" s="556"/>
      <c r="Z56" s="519" t="s">
        <v>8</v>
      </c>
      <c r="AA56" s="519"/>
      <c r="AB56" s="519" t="s">
        <v>8</v>
      </c>
      <c r="AC56" s="519"/>
      <c r="AD56" s="24"/>
    </row>
    <row r="57" spans="1:34" ht="8.25" customHeight="1" thickBot="1">
      <c r="A57" s="224"/>
      <c r="B57" s="224"/>
      <c r="C57" s="238" t="s">
        <v>0</v>
      </c>
      <c r="D57" s="239"/>
      <c r="E57" s="239"/>
      <c r="F57" s="239"/>
      <c r="G57" s="239"/>
      <c r="H57" s="240"/>
      <c r="I57" s="240"/>
      <c r="J57" s="240"/>
      <c r="K57" s="240"/>
      <c r="L57" s="240"/>
      <c r="M57" s="240"/>
      <c r="N57" s="240"/>
      <c r="O57" s="240"/>
      <c r="P57" s="240"/>
      <c r="Q57" s="240"/>
      <c r="R57" s="240"/>
      <c r="S57" s="240"/>
      <c r="T57" s="240"/>
      <c r="U57" s="240"/>
      <c r="V57" s="240"/>
      <c r="W57" s="240"/>
      <c r="X57" s="240"/>
      <c r="Y57" s="239"/>
      <c r="Z57" s="239"/>
      <c r="AA57" s="239"/>
      <c r="AB57" s="239"/>
      <c r="AC57" s="239"/>
      <c r="AD57" s="24"/>
    </row>
    <row r="58" spans="1:34" ht="5.0999999999999996" customHeight="1">
      <c r="A58" s="229"/>
      <c r="B58" s="229"/>
      <c r="C58" s="241"/>
      <c r="D58" s="241"/>
      <c r="E58" s="241"/>
      <c r="F58" s="241"/>
      <c r="K58" s="4"/>
      <c r="L58" s="4"/>
      <c r="M58" s="4"/>
      <c r="N58" s="4"/>
      <c r="O58" s="4"/>
      <c r="P58" s="4"/>
      <c r="Q58" s="4"/>
      <c r="R58" s="4"/>
      <c r="S58" s="4"/>
      <c r="T58" s="4"/>
      <c r="U58" s="4"/>
      <c r="V58" s="4"/>
      <c r="W58" s="4"/>
      <c r="X58" s="4"/>
      <c r="Y58" s="4"/>
      <c r="Z58" s="4"/>
      <c r="AA58" s="4"/>
      <c r="AB58" s="4"/>
      <c r="AC58" s="4"/>
      <c r="AD58" s="4"/>
      <c r="AE58" s="4"/>
      <c r="AF58" s="4"/>
      <c r="AG58" s="4"/>
      <c r="AH58" s="4"/>
    </row>
    <row r="59" spans="1:34">
      <c r="A59" s="228" t="s">
        <v>261</v>
      </c>
      <c r="B59" s="10"/>
    </row>
  </sheetData>
  <mergeCells count="183">
    <mergeCell ref="AB56:AC56"/>
    <mergeCell ref="AB54:AC54"/>
    <mergeCell ref="C56:E56"/>
    <mergeCell ref="F56:G56"/>
    <mergeCell ref="H56:I56"/>
    <mergeCell ref="J56:K56"/>
    <mergeCell ref="L56:M56"/>
    <mergeCell ref="T54:U54"/>
    <mergeCell ref="P55:Q55"/>
    <mergeCell ref="V56:W56"/>
    <mergeCell ref="X56:Y56"/>
    <mergeCell ref="Z54:AA54"/>
    <mergeCell ref="AB55:AC55"/>
    <mergeCell ref="C55:E55"/>
    <mergeCell ref="F55:G55"/>
    <mergeCell ref="H55:I55"/>
    <mergeCell ref="J55:K55"/>
    <mergeCell ref="L55:M55"/>
    <mergeCell ref="Z56:AA56"/>
    <mergeCell ref="N56:O56"/>
    <mergeCell ref="P56:Q56"/>
    <mergeCell ref="R56:S56"/>
    <mergeCell ref="T56:U56"/>
    <mergeCell ref="P54:Q54"/>
    <mergeCell ref="R54:S54"/>
    <mergeCell ref="R55:S55"/>
    <mergeCell ref="T55:U55"/>
    <mergeCell ref="N55:O55"/>
    <mergeCell ref="V55:W55"/>
    <mergeCell ref="X55:Y55"/>
    <mergeCell ref="Z55:AA55"/>
    <mergeCell ref="AB53:AC53"/>
    <mergeCell ref="C54:E54"/>
    <mergeCell ref="F54:G54"/>
    <mergeCell ref="H54:I54"/>
    <mergeCell ref="N54:O54"/>
    <mergeCell ref="V54:W54"/>
    <mergeCell ref="X54:Y54"/>
    <mergeCell ref="T53:U53"/>
    <mergeCell ref="J54:K54"/>
    <mergeCell ref="L54:M54"/>
    <mergeCell ref="C53:E53"/>
    <mergeCell ref="F53:G53"/>
    <mergeCell ref="H53:I53"/>
    <mergeCell ref="J53:K53"/>
    <mergeCell ref="L53:M53"/>
    <mergeCell ref="N53:O53"/>
    <mergeCell ref="R53:S53"/>
    <mergeCell ref="P53:Q53"/>
    <mergeCell ref="V53:W53"/>
    <mergeCell ref="X53:Y53"/>
    <mergeCell ref="Z53:AA53"/>
    <mergeCell ref="R36:T36"/>
    <mergeCell ref="U36:W36"/>
    <mergeCell ref="X36:Z36"/>
    <mergeCell ref="AA36:AC36"/>
    <mergeCell ref="T48:U50"/>
    <mergeCell ref="V48:W50"/>
    <mergeCell ref="X48:Y50"/>
    <mergeCell ref="V52:W52"/>
    <mergeCell ref="X52:Y52"/>
    <mergeCell ref="A43:AD43"/>
    <mergeCell ref="C52:E52"/>
    <mergeCell ref="F52:G52"/>
    <mergeCell ref="H52:I52"/>
    <mergeCell ref="J52:K52"/>
    <mergeCell ref="L52:M52"/>
    <mergeCell ref="L48:M50"/>
    <mergeCell ref="R48:S50"/>
    <mergeCell ref="U33:W33"/>
    <mergeCell ref="X33:Z33"/>
    <mergeCell ref="AA33:AC33"/>
    <mergeCell ref="C34:E34"/>
    <mergeCell ref="F34:H34"/>
    <mergeCell ref="I34:K34"/>
    <mergeCell ref="L34:N34"/>
    <mergeCell ref="O34:Q34"/>
    <mergeCell ref="R34:T34"/>
    <mergeCell ref="U34:W34"/>
    <mergeCell ref="C33:E33"/>
    <mergeCell ref="F33:H33"/>
    <mergeCell ref="I33:K33"/>
    <mergeCell ref="L33:N33"/>
    <mergeCell ref="O33:Q33"/>
    <mergeCell ref="R33:T33"/>
    <mergeCell ref="X34:Z34"/>
    <mergeCell ref="AA34:AC34"/>
    <mergeCell ref="C32:E32"/>
    <mergeCell ref="F32:H32"/>
    <mergeCell ref="I32:K32"/>
    <mergeCell ref="L32:N32"/>
    <mergeCell ref="O32:Q32"/>
    <mergeCell ref="R32:T32"/>
    <mergeCell ref="U32:W32"/>
    <mergeCell ref="X32:Z32"/>
    <mergeCell ref="AA32:AC32"/>
    <mergeCell ref="A23:AD23"/>
    <mergeCell ref="C15:F15"/>
    <mergeCell ref="C14:F14"/>
    <mergeCell ref="C16:F16"/>
    <mergeCell ref="G16:J16"/>
    <mergeCell ref="K16:N16"/>
    <mergeCell ref="G15:J15"/>
    <mergeCell ref="X28:Z30"/>
    <mergeCell ref="AA28:AC30"/>
    <mergeCell ref="A27:A30"/>
    <mergeCell ref="C27:E30"/>
    <mergeCell ref="F27:AC27"/>
    <mergeCell ref="F28:H30"/>
    <mergeCell ref="O28:Q30"/>
    <mergeCell ref="R28:T30"/>
    <mergeCell ref="U28:W30"/>
    <mergeCell ref="I28:K30"/>
    <mergeCell ref="L28:N30"/>
    <mergeCell ref="O16:R16"/>
    <mergeCell ref="S16:V16"/>
    <mergeCell ref="K14:N14"/>
    <mergeCell ref="O14:R14"/>
    <mergeCell ref="S14:V14"/>
    <mergeCell ref="K15:N15"/>
    <mergeCell ref="W16:Z16"/>
    <mergeCell ref="AA16:AD16"/>
    <mergeCell ref="W14:Z14"/>
    <mergeCell ref="S15:V15"/>
    <mergeCell ref="W15:Z15"/>
    <mergeCell ref="K13:N13"/>
    <mergeCell ref="C6:F10"/>
    <mergeCell ref="G6:AD6"/>
    <mergeCell ref="G7:J10"/>
    <mergeCell ref="K7:N10"/>
    <mergeCell ref="O7:R10"/>
    <mergeCell ref="S7:V10"/>
    <mergeCell ref="W7:Z10"/>
    <mergeCell ref="K12:N12"/>
    <mergeCell ref="O12:R12"/>
    <mergeCell ref="S12:V12"/>
    <mergeCell ref="A2:AD2"/>
    <mergeCell ref="O13:R13"/>
    <mergeCell ref="S13:V13"/>
    <mergeCell ref="W13:Z13"/>
    <mergeCell ref="AA15:AD15"/>
    <mergeCell ref="C35:E35"/>
    <mergeCell ref="F35:H35"/>
    <mergeCell ref="I35:K35"/>
    <mergeCell ref="A6:A10"/>
    <mergeCell ref="R35:T35"/>
    <mergeCell ref="U35:W35"/>
    <mergeCell ref="X35:Z35"/>
    <mergeCell ref="AA35:AC35"/>
    <mergeCell ref="W12:Z12"/>
    <mergeCell ref="C12:F12"/>
    <mergeCell ref="G12:J12"/>
    <mergeCell ref="AA7:AD10"/>
    <mergeCell ref="G14:J14"/>
    <mergeCell ref="AA12:AD12"/>
    <mergeCell ref="AA13:AD13"/>
    <mergeCell ref="C13:F13"/>
    <mergeCell ref="G13:J13"/>
    <mergeCell ref="O15:R15"/>
    <mergeCell ref="AA14:AD14"/>
    <mergeCell ref="L35:N35"/>
    <mergeCell ref="O35:Q35"/>
    <mergeCell ref="AB47:AC50"/>
    <mergeCell ref="AB52:AC52"/>
    <mergeCell ref="A47:A50"/>
    <mergeCell ref="C47:E50"/>
    <mergeCell ref="F47:AA47"/>
    <mergeCell ref="F48:G50"/>
    <mergeCell ref="H48:I50"/>
    <mergeCell ref="J48:K50"/>
    <mergeCell ref="Z48:AA50"/>
    <mergeCell ref="N48:O50"/>
    <mergeCell ref="P48:Q50"/>
    <mergeCell ref="R52:S52"/>
    <mergeCell ref="T52:U52"/>
    <mergeCell ref="N52:O52"/>
    <mergeCell ref="Z52:AA52"/>
    <mergeCell ref="P52:Q52"/>
    <mergeCell ref="C36:E36"/>
    <mergeCell ref="F36:H36"/>
    <mergeCell ref="I36:K36"/>
    <mergeCell ref="L36:N36"/>
    <mergeCell ref="O36:Q36"/>
  </mergeCells>
  <phoneticPr fontId="7"/>
  <printOptions horizontalCentered="1"/>
  <pageMargins left="0.59055118110236227" right="0.59055118110236227" top="0.51181102362204722" bottom="0.39370078740157483" header="0.31496062992125984" footer="0.51181102362204722"/>
  <pageSetup paperSize="9" scale="99" orientation="portrait" r:id="rId1"/>
  <headerFooter alignWithMargins="0">
    <oddHeader>&amp;R &amp;"+,標準"&amp;9 26　司法･警察</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showGridLines="0" view="pageBreakPreview" zoomScaleNormal="110" zoomScaleSheetLayoutView="100" workbookViewId="0">
      <selection sqref="A1:L1"/>
    </sheetView>
  </sheetViews>
  <sheetFormatPr defaultColWidth="9" defaultRowHeight="11.25"/>
  <cols>
    <col min="1" max="1" width="1.625" style="3" customWidth="1"/>
    <col min="2" max="2" width="20.625" style="3" customWidth="1"/>
    <col min="3" max="3" width="0.875" style="3" customWidth="1"/>
    <col min="4" max="12" width="7.125" style="3" customWidth="1"/>
    <col min="13" max="16384" width="9" style="3"/>
  </cols>
  <sheetData>
    <row r="1" spans="1:12" ht="20.100000000000001" customHeight="1">
      <c r="A1" s="346" t="s">
        <v>62</v>
      </c>
      <c r="B1" s="346"/>
      <c r="C1" s="346"/>
      <c r="D1" s="346"/>
      <c r="E1" s="346"/>
      <c r="F1" s="346"/>
      <c r="G1" s="346"/>
      <c r="H1" s="346"/>
      <c r="I1" s="346"/>
      <c r="J1" s="346"/>
      <c r="K1" s="346"/>
      <c r="L1" s="346"/>
    </row>
    <row r="2" spans="1:12" ht="8.1" customHeight="1">
      <c r="A2" s="11"/>
      <c r="B2" s="11"/>
      <c r="C2" s="11"/>
      <c r="D2" s="11"/>
      <c r="E2" s="11"/>
      <c r="F2" s="11"/>
      <c r="G2" s="11"/>
      <c r="H2" s="11"/>
      <c r="I2" s="11"/>
      <c r="J2" s="11"/>
      <c r="K2" s="11"/>
      <c r="L2" s="11"/>
    </row>
    <row r="3" spans="1:12" ht="15.95" customHeight="1">
      <c r="A3" s="347" t="s">
        <v>9</v>
      </c>
      <c r="B3" s="347"/>
      <c r="C3" s="347"/>
      <c r="D3" s="347"/>
      <c r="E3" s="347"/>
      <c r="F3" s="347"/>
      <c r="G3" s="347"/>
      <c r="H3" s="347"/>
      <c r="I3" s="347"/>
      <c r="J3" s="347"/>
      <c r="K3" s="347"/>
      <c r="L3" s="347"/>
    </row>
    <row r="4" spans="1:12" ht="8.1" customHeight="1">
      <c r="A4" s="9"/>
      <c r="B4" s="9"/>
      <c r="C4" s="9"/>
      <c r="D4" s="9"/>
      <c r="E4" s="9"/>
      <c r="F4" s="9"/>
      <c r="G4" s="9"/>
      <c r="H4" s="9"/>
      <c r="I4" s="9"/>
      <c r="J4" s="9"/>
      <c r="K4" s="9"/>
      <c r="L4" s="9"/>
    </row>
    <row r="5" spans="1:12" ht="12" customHeight="1">
      <c r="D5" s="4"/>
      <c r="E5" s="4"/>
      <c r="F5" s="4"/>
      <c r="G5" s="4"/>
      <c r="H5" s="4"/>
      <c r="I5" s="4"/>
      <c r="L5" s="340" t="s">
        <v>469</v>
      </c>
    </row>
    <row r="6" spans="1:12" ht="3" customHeight="1" thickBot="1">
      <c r="A6" s="5"/>
      <c r="B6" s="5"/>
      <c r="C6" s="5"/>
    </row>
    <row r="7" spans="1:12" ht="18" customHeight="1">
      <c r="A7" s="306"/>
      <c r="B7" s="350" t="s">
        <v>468</v>
      </c>
      <c r="C7" s="1"/>
      <c r="D7" s="348" t="s">
        <v>305</v>
      </c>
      <c r="E7" s="349"/>
      <c r="F7" s="349"/>
      <c r="G7" s="348" t="s">
        <v>345</v>
      </c>
      <c r="H7" s="349"/>
      <c r="I7" s="349"/>
      <c r="J7" s="348" t="s">
        <v>362</v>
      </c>
      <c r="K7" s="349"/>
      <c r="L7" s="349"/>
    </row>
    <row r="8" spans="1:12" ht="26.1" customHeight="1">
      <c r="A8" s="307"/>
      <c r="B8" s="351"/>
      <c r="C8" s="2"/>
      <c r="D8" s="28" t="s">
        <v>63</v>
      </c>
      <c r="E8" s="28" t="s">
        <v>64</v>
      </c>
      <c r="F8" s="29" t="s">
        <v>7</v>
      </c>
      <c r="G8" s="28" t="s">
        <v>63</v>
      </c>
      <c r="H8" s="28" t="s">
        <v>64</v>
      </c>
      <c r="I8" s="29" t="s">
        <v>7</v>
      </c>
      <c r="J8" s="28" t="s">
        <v>63</v>
      </c>
      <c r="K8" s="28" t="s">
        <v>64</v>
      </c>
      <c r="L8" s="29" t="s">
        <v>7</v>
      </c>
    </row>
    <row r="9" spans="1:12" ht="5.0999999999999996" customHeight="1">
      <c r="A9" s="13"/>
      <c r="C9" s="14"/>
      <c r="D9" s="15"/>
      <c r="E9" s="15"/>
      <c r="F9" s="15"/>
      <c r="G9" s="15"/>
      <c r="H9" s="15"/>
      <c r="I9" s="15"/>
      <c r="J9" s="15"/>
      <c r="K9" s="15"/>
      <c r="L9" s="15"/>
    </row>
    <row r="10" spans="1:12" ht="16.5" customHeight="1">
      <c r="A10" s="345" t="s">
        <v>12</v>
      </c>
      <c r="B10" s="345"/>
      <c r="C10" s="16"/>
      <c r="D10" s="31">
        <v>6514</v>
      </c>
      <c r="E10" s="31">
        <v>3863</v>
      </c>
      <c r="F10" s="31">
        <v>2838</v>
      </c>
      <c r="G10" s="31">
        <v>5998</v>
      </c>
      <c r="H10" s="31">
        <v>3448</v>
      </c>
      <c r="I10" s="31">
        <v>2636</v>
      </c>
      <c r="J10" s="31">
        <v>5833</v>
      </c>
      <c r="K10" s="31">
        <v>3327</v>
      </c>
      <c r="L10" s="31">
        <v>2483</v>
      </c>
    </row>
    <row r="11" spans="1:12" ht="17.100000000000001" customHeight="1">
      <c r="A11" s="18" t="s">
        <v>0</v>
      </c>
      <c r="B11" s="18"/>
      <c r="C11" s="16"/>
      <c r="D11" s="17"/>
      <c r="E11" s="17"/>
      <c r="F11" s="17"/>
      <c r="G11" s="17"/>
      <c r="H11" s="17"/>
      <c r="I11" s="17"/>
      <c r="J11" s="17"/>
      <c r="K11" s="17"/>
      <c r="L11" s="17"/>
    </row>
    <row r="12" spans="1:12" ht="16.5" customHeight="1">
      <c r="A12" s="3" t="s">
        <v>65</v>
      </c>
      <c r="B12" s="18"/>
      <c r="C12" s="14"/>
      <c r="D12" s="17">
        <v>50</v>
      </c>
      <c r="E12" s="17">
        <v>45</v>
      </c>
      <c r="F12" s="17">
        <v>51</v>
      </c>
      <c r="G12" s="17">
        <v>51</v>
      </c>
      <c r="H12" s="17">
        <v>51</v>
      </c>
      <c r="I12" s="17">
        <v>53</v>
      </c>
      <c r="J12" s="17">
        <v>39</v>
      </c>
      <c r="K12" s="17">
        <v>37</v>
      </c>
      <c r="L12" s="17">
        <v>41</v>
      </c>
    </row>
    <row r="13" spans="1:12" ht="16.5" customHeight="1">
      <c r="A13" s="19"/>
      <c r="B13" s="18" t="s">
        <v>66</v>
      </c>
      <c r="C13" s="16"/>
      <c r="D13" s="17">
        <v>16</v>
      </c>
      <c r="E13" s="17">
        <v>16</v>
      </c>
      <c r="F13" s="17">
        <v>17</v>
      </c>
      <c r="G13" s="17">
        <v>10</v>
      </c>
      <c r="H13" s="17">
        <v>10</v>
      </c>
      <c r="I13" s="17">
        <v>13</v>
      </c>
      <c r="J13" s="17">
        <v>14</v>
      </c>
      <c r="K13" s="17">
        <v>14</v>
      </c>
      <c r="L13" s="17">
        <v>11</v>
      </c>
    </row>
    <row r="14" spans="1:12" ht="16.5" customHeight="1">
      <c r="A14" s="19"/>
      <c r="B14" s="18" t="s">
        <v>67</v>
      </c>
      <c r="C14" s="16"/>
      <c r="D14" s="17">
        <v>14</v>
      </c>
      <c r="E14" s="17">
        <v>12</v>
      </c>
      <c r="F14" s="17">
        <v>18</v>
      </c>
      <c r="G14" s="17">
        <v>9</v>
      </c>
      <c r="H14" s="17">
        <v>9</v>
      </c>
      <c r="I14" s="17">
        <v>10</v>
      </c>
      <c r="J14" s="17">
        <v>7</v>
      </c>
      <c r="K14" s="17">
        <v>6</v>
      </c>
      <c r="L14" s="17">
        <v>7</v>
      </c>
    </row>
    <row r="15" spans="1:12" ht="16.5" customHeight="1">
      <c r="A15" s="19"/>
      <c r="B15" s="18" t="s">
        <v>68</v>
      </c>
      <c r="C15" s="16"/>
      <c r="D15" s="17">
        <v>5</v>
      </c>
      <c r="E15" s="17">
        <v>5</v>
      </c>
      <c r="F15" s="17">
        <v>4</v>
      </c>
      <c r="G15" s="17">
        <v>15</v>
      </c>
      <c r="H15" s="17">
        <v>13</v>
      </c>
      <c r="I15" s="17">
        <v>10</v>
      </c>
      <c r="J15" s="17">
        <v>6</v>
      </c>
      <c r="K15" s="17">
        <v>7</v>
      </c>
      <c r="L15" s="17">
        <v>6</v>
      </c>
    </row>
    <row r="16" spans="1:12" ht="16.5" customHeight="1">
      <c r="A16" s="19"/>
      <c r="B16" s="18" t="s">
        <v>306</v>
      </c>
      <c r="C16" s="16"/>
      <c r="D16" s="17">
        <v>15</v>
      </c>
      <c r="E16" s="17">
        <v>12</v>
      </c>
      <c r="F16" s="17">
        <v>12</v>
      </c>
      <c r="G16" s="17">
        <v>17</v>
      </c>
      <c r="H16" s="17">
        <v>19</v>
      </c>
      <c r="I16" s="17">
        <v>20</v>
      </c>
      <c r="J16" s="17">
        <v>12</v>
      </c>
      <c r="K16" s="17">
        <v>10</v>
      </c>
      <c r="L16" s="17">
        <v>17</v>
      </c>
    </row>
    <row r="17" spans="1:12" ht="17.100000000000001" customHeight="1">
      <c r="B17" s="18"/>
      <c r="C17" s="14"/>
      <c r="D17" s="17"/>
      <c r="E17" s="17"/>
      <c r="F17" s="17"/>
      <c r="G17" s="17"/>
      <c r="H17" s="17"/>
      <c r="I17" s="17"/>
      <c r="J17" s="17"/>
      <c r="K17" s="17"/>
      <c r="L17" s="17"/>
    </row>
    <row r="18" spans="1:12" ht="16.5" customHeight="1">
      <c r="A18" s="20" t="s">
        <v>69</v>
      </c>
      <c r="B18" s="21"/>
      <c r="C18" s="22"/>
      <c r="D18" s="17">
        <v>759</v>
      </c>
      <c r="E18" s="17">
        <v>669</v>
      </c>
      <c r="F18" s="17">
        <v>680</v>
      </c>
      <c r="G18" s="17">
        <v>788</v>
      </c>
      <c r="H18" s="17">
        <v>730</v>
      </c>
      <c r="I18" s="17">
        <v>722</v>
      </c>
      <c r="J18" s="17">
        <v>758</v>
      </c>
      <c r="K18" s="17">
        <v>657</v>
      </c>
      <c r="L18" s="17">
        <v>668</v>
      </c>
    </row>
    <row r="19" spans="1:12" ht="16.5" customHeight="1">
      <c r="A19" s="19"/>
      <c r="B19" s="18" t="s">
        <v>70</v>
      </c>
      <c r="C19" s="16"/>
      <c r="D19" s="17" t="s">
        <v>8</v>
      </c>
      <c r="E19" s="17" t="s">
        <v>8</v>
      </c>
      <c r="F19" s="17" t="s">
        <v>8</v>
      </c>
      <c r="G19" s="17">
        <v>1</v>
      </c>
      <c r="H19" s="17">
        <v>1</v>
      </c>
      <c r="I19" s="17" t="s">
        <v>269</v>
      </c>
      <c r="J19" s="17" t="s">
        <v>8</v>
      </c>
      <c r="K19" s="17" t="s">
        <v>8</v>
      </c>
      <c r="L19" s="17" t="s">
        <v>8</v>
      </c>
    </row>
    <row r="20" spans="1:12" ht="16.5" customHeight="1">
      <c r="A20" s="19"/>
      <c r="B20" s="18" t="s">
        <v>71</v>
      </c>
      <c r="C20" s="16"/>
      <c r="D20" s="17">
        <v>258</v>
      </c>
      <c r="E20" s="17">
        <v>224</v>
      </c>
      <c r="F20" s="17">
        <v>214</v>
      </c>
      <c r="G20" s="17">
        <v>277</v>
      </c>
      <c r="H20" s="17">
        <v>256</v>
      </c>
      <c r="I20" s="17">
        <v>238</v>
      </c>
      <c r="J20" s="17">
        <v>253</v>
      </c>
      <c r="K20" s="17">
        <v>224</v>
      </c>
      <c r="L20" s="17">
        <v>217</v>
      </c>
    </row>
    <row r="21" spans="1:12" ht="16.5" customHeight="1">
      <c r="A21" s="19"/>
      <c r="B21" s="18" t="s">
        <v>72</v>
      </c>
      <c r="C21" s="16"/>
      <c r="D21" s="17">
        <v>421</v>
      </c>
      <c r="E21" s="17">
        <v>375</v>
      </c>
      <c r="F21" s="17">
        <v>396</v>
      </c>
      <c r="G21" s="17">
        <v>414</v>
      </c>
      <c r="H21" s="17">
        <v>380</v>
      </c>
      <c r="I21" s="17">
        <v>390</v>
      </c>
      <c r="J21" s="17">
        <v>383</v>
      </c>
      <c r="K21" s="17">
        <v>333</v>
      </c>
      <c r="L21" s="17">
        <v>351</v>
      </c>
    </row>
    <row r="22" spans="1:12" ht="16.5" customHeight="1">
      <c r="A22" s="19"/>
      <c r="B22" s="18" t="s">
        <v>73</v>
      </c>
      <c r="C22" s="16"/>
      <c r="D22" s="17" t="s">
        <v>8</v>
      </c>
      <c r="E22" s="17" t="s">
        <v>8</v>
      </c>
      <c r="F22" s="17" t="s">
        <v>8</v>
      </c>
      <c r="G22" s="17">
        <v>3</v>
      </c>
      <c r="H22" s="17">
        <v>2</v>
      </c>
      <c r="I22" s="17">
        <v>2</v>
      </c>
      <c r="J22" s="17">
        <v>1</v>
      </c>
      <c r="K22" s="17">
        <v>1</v>
      </c>
      <c r="L22" s="17">
        <v>1</v>
      </c>
    </row>
    <row r="23" spans="1:12" ht="16.5" customHeight="1">
      <c r="A23" s="19"/>
      <c r="B23" s="18" t="s">
        <v>74</v>
      </c>
      <c r="C23" s="16"/>
      <c r="D23" s="17">
        <v>62</v>
      </c>
      <c r="E23" s="17">
        <v>55</v>
      </c>
      <c r="F23" s="17">
        <v>51</v>
      </c>
      <c r="G23" s="17">
        <v>80</v>
      </c>
      <c r="H23" s="17">
        <v>75</v>
      </c>
      <c r="I23" s="17">
        <v>67</v>
      </c>
      <c r="J23" s="17">
        <v>102</v>
      </c>
      <c r="K23" s="17">
        <v>82</v>
      </c>
      <c r="L23" s="17">
        <v>77</v>
      </c>
    </row>
    <row r="24" spans="1:12" ht="16.5" customHeight="1">
      <c r="A24" s="19"/>
      <c r="B24" s="18" t="s">
        <v>75</v>
      </c>
      <c r="C24" s="16"/>
      <c r="D24" s="17">
        <v>18</v>
      </c>
      <c r="E24" s="17">
        <v>15</v>
      </c>
      <c r="F24" s="17">
        <v>19</v>
      </c>
      <c r="G24" s="17">
        <v>16</v>
      </c>
      <c r="H24" s="17">
        <v>18</v>
      </c>
      <c r="I24" s="17">
        <v>27</v>
      </c>
      <c r="J24" s="17">
        <v>20</v>
      </c>
      <c r="K24" s="17">
        <v>18</v>
      </c>
      <c r="L24" s="17">
        <v>23</v>
      </c>
    </row>
    <row r="25" spans="1:12" ht="17.100000000000001" customHeight="1">
      <c r="B25" s="18"/>
      <c r="C25" s="14"/>
      <c r="D25" s="17"/>
      <c r="E25" s="17"/>
      <c r="F25" s="17"/>
      <c r="G25" s="17"/>
      <c r="H25" s="17"/>
      <c r="I25" s="17"/>
      <c r="J25" s="17"/>
      <c r="K25" s="17"/>
      <c r="L25" s="17"/>
    </row>
    <row r="26" spans="1:12" ht="16.5" customHeight="1">
      <c r="A26" s="3" t="s">
        <v>76</v>
      </c>
      <c r="B26" s="18"/>
      <c r="C26" s="14"/>
      <c r="D26" s="17">
        <v>4234</v>
      </c>
      <c r="E26" s="17">
        <v>2292</v>
      </c>
      <c r="F26" s="17">
        <v>1575</v>
      </c>
      <c r="G26" s="17">
        <v>3710</v>
      </c>
      <c r="H26" s="17">
        <v>1976</v>
      </c>
      <c r="I26" s="17">
        <v>1369</v>
      </c>
      <c r="J26" s="17">
        <v>3581</v>
      </c>
      <c r="K26" s="17">
        <v>1971</v>
      </c>
      <c r="L26" s="17">
        <v>1278</v>
      </c>
    </row>
    <row r="27" spans="1:12" ht="18" customHeight="1">
      <c r="A27" s="18"/>
      <c r="B27" s="18"/>
      <c r="C27" s="16"/>
      <c r="D27" s="17"/>
      <c r="E27" s="17"/>
      <c r="F27" s="17"/>
      <c r="G27" s="17"/>
      <c r="H27" s="17"/>
      <c r="I27" s="17"/>
      <c r="J27" s="17"/>
      <c r="K27" s="17"/>
      <c r="L27" s="17"/>
    </row>
    <row r="28" spans="1:12" ht="16.5" customHeight="1">
      <c r="A28" s="3" t="s">
        <v>77</v>
      </c>
      <c r="B28" s="18"/>
      <c r="C28" s="23"/>
      <c r="D28" s="17">
        <v>455</v>
      </c>
      <c r="E28" s="17">
        <v>384</v>
      </c>
      <c r="F28" s="17">
        <v>161</v>
      </c>
      <c r="G28" s="17">
        <v>368</v>
      </c>
      <c r="H28" s="17">
        <v>260</v>
      </c>
      <c r="I28" s="17">
        <v>145</v>
      </c>
      <c r="J28" s="17">
        <v>410</v>
      </c>
      <c r="K28" s="17">
        <v>210</v>
      </c>
      <c r="L28" s="17">
        <v>131</v>
      </c>
    </row>
    <row r="29" spans="1:12" ht="16.5" customHeight="1">
      <c r="A29" s="19"/>
      <c r="B29" s="18" t="s">
        <v>78</v>
      </c>
      <c r="C29" s="16"/>
      <c r="D29" s="17">
        <v>387</v>
      </c>
      <c r="E29" s="17">
        <v>325</v>
      </c>
      <c r="F29" s="17">
        <v>124</v>
      </c>
      <c r="G29" s="17">
        <v>304</v>
      </c>
      <c r="H29" s="17">
        <v>210</v>
      </c>
      <c r="I29" s="17">
        <v>109</v>
      </c>
      <c r="J29" s="17">
        <v>381</v>
      </c>
      <c r="K29" s="17">
        <v>184</v>
      </c>
      <c r="L29" s="17">
        <v>115</v>
      </c>
    </row>
    <row r="30" spans="1:12" ht="16.5" customHeight="1">
      <c r="A30" s="19"/>
      <c r="B30" s="18" t="s">
        <v>79</v>
      </c>
      <c r="C30" s="16"/>
      <c r="D30" s="17">
        <v>26</v>
      </c>
      <c r="E30" s="17">
        <v>22</v>
      </c>
      <c r="F30" s="17">
        <v>20</v>
      </c>
      <c r="G30" s="17">
        <v>27</v>
      </c>
      <c r="H30" s="17">
        <v>16</v>
      </c>
      <c r="I30" s="17">
        <v>11</v>
      </c>
      <c r="J30" s="17">
        <v>16</v>
      </c>
      <c r="K30" s="17">
        <v>16</v>
      </c>
      <c r="L30" s="17">
        <v>11</v>
      </c>
    </row>
    <row r="31" spans="1:12" ht="16.5" customHeight="1">
      <c r="A31" s="19"/>
      <c r="B31" s="18" t="s">
        <v>80</v>
      </c>
      <c r="C31" s="16"/>
      <c r="D31" s="17">
        <v>42</v>
      </c>
      <c r="E31" s="17">
        <v>37</v>
      </c>
      <c r="F31" s="17">
        <v>17</v>
      </c>
      <c r="G31" s="17">
        <v>36</v>
      </c>
      <c r="H31" s="17">
        <v>33</v>
      </c>
      <c r="I31" s="17">
        <v>24</v>
      </c>
      <c r="J31" s="17">
        <v>12</v>
      </c>
      <c r="K31" s="17">
        <v>9</v>
      </c>
      <c r="L31" s="17">
        <v>3</v>
      </c>
    </row>
    <row r="32" spans="1:12" ht="16.5" customHeight="1">
      <c r="A32" s="19"/>
      <c r="B32" s="18" t="s">
        <v>10</v>
      </c>
      <c r="C32" s="16"/>
      <c r="D32" s="17" t="s">
        <v>8</v>
      </c>
      <c r="E32" s="17" t="s">
        <v>8</v>
      </c>
      <c r="F32" s="17" t="s">
        <v>8</v>
      </c>
      <c r="G32" s="17">
        <v>1</v>
      </c>
      <c r="H32" s="17">
        <v>1</v>
      </c>
      <c r="I32" s="17">
        <v>1</v>
      </c>
      <c r="J32" s="17">
        <v>1</v>
      </c>
      <c r="K32" s="17">
        <v>1</v>
      </c>
      <c r="L32" s="17">
        <v>2</v>
      </c>
    </row>
    <row r="33" spans="1:15" ht="16.5" customHeight="1">
      <c r="A33" s="19"/>
      <c r="B33" s="18" t="s">
        <v>81</v>
      </c>
      <c r="C33" s="16"/>
      <c r="D33" s="17" t="s">
        <v>8</v>
      </c>
      <c r="E33" s="17" t="s">
        <v>8</v>
      </c>
      <c r="F33" s="17" t="s">
        <v>8</v>
      </c>
      <c r="G33" s="17" t="s">
        <v>269</v>
      </c>
      <c r="H33" s="17" t="s">
        <v>8</v>
      </c>
      <c r="I33" s="17" t="s">
        <v>269</v>
      </c>
      <c r="J33" s="17" t="s">
        <v>8</v>
      </c>
      <c r="K33" s="17" t="s">
        <v>8</v>
      </c>
      <c r="L33" s="17" t="s">
        <v>8</v>
      </c>
    </row>
    <row r="34" spans="1:15" ht="17.100000000000001" customHeight="1">
      <c r="B34" s="18"/>
      <c r="C34" s="14"/>
      <c r="D34" s="17"/>
      <c r="E34" s="17"/>
      <c r="F34" s="17"/>
      <c r="G34" s="17"/>
      <c r="H34" s="17"/>
      <c r="I34" s="17"/>
      <c r="J34" s="17"/>
      <c r="K34" s="17"/>
      <c r="L34" s="17"/>
    </row>
    <row r="35" spans="1:15" ht="16.5" customHeight="1">
      <c r="A35" s="3" t="s">
        <v>82</v>
      </c>
      <c r="B35" s="18"/>
      <c r="C35" s="23"/>
      <c r="D35" s="17">
        <v>87</v>
      </c>
      <c r="E35" s="17">
        <v>78</v>
      </c>
      <c r="F35" s="17">
        <v>84</v>
      </c>
      <c r="G35" s="17">
        <v>70</v>
      </c>
      <c r="H35" s="17">
        <v>74</v>
      </c>
      <c r="I35" s="17">
        <v>71</v>
      </c>
      <c r="J35" s="17">
        <v>69</v>
      </c>
      <c r="K35" s="17">
        <v>62</v>
      </c>
      <c r="L35" s="17">
        <v>53</v>
      </c>
    </row>
    <row r="36" spans="1:15" ht="16.5" customHeight="1">
      <c r="A36" s="19"/>
      <c r="B36" s="18" t="s">
        <v>83</v>
      </c>
      <c r="C36" s="16"/>
      <c r="D36" s="17">
        <v>3</v>
      </c>
      <c r="E36" s="17">
        <v>3</v>
      </c>
      <c r="F36" s="17">
        <v>18</v>
      </c>
      <c r="G36" s="24">
        <v>5</v>
      </c>
      <c r="H36" s="17">
        <v>5</v>
      </c>
      <c r="I36" s="17">
        <v>14</v>
      </c>
      <c r="J36" s="24">
        <v>1</v>
      </c>
      <c r="K36" s="17">
        <v>1</v>
      </c>
      <c r="L36" s="17">
        <v>4</v>
      </c>
    </row>
    <row r="37" spans="1:15" ht="16.5" customHeight="1">
      <c r="A37" s="19"/>
      <c r="B37" s="18" t="s">
        <v>84</v>
      </c>
      <c r="C37" s="16"/>
      <c r="D37" s="17">
        <v>84</v>
      </c>
      <c r="E37" s="17">
        <v>75</v>
      </c>
      <c r="F37" s="17">
        <v>66</v>
      </c>
      <c r="G37" s="17">
        <v>65</v>
      </c>
      <c r="H37" s="17">
        <v>69</v>
      </c>
      <c r="I37" s="17">
        <v>57</v>
      </c>
      <c r="J37" s="17">
        <v>68</v>
      </c>
      <c r="K37" s="17">
        <v>61</v>
      </c>
      <c r="L37" s="17">
        <v>49</v>
      </c>
    </row>
    <row r="38" spans="1:15" ht="18" customHeight="1">
      <c r="B38" s="18"/>
      <c r="C38" s="14"/>
      <c r="D38" s="17"/>
      <c r="E38" s="17"/>
      <c r="F38" s="17"/>
      <c r="G38" s="17"/>
      <c r="H38" s="17"/>
      <c r="I38" s="17"/>
      <c r="J38" s="17"/>
      <c r="K38" s="17"/>
      <c r="L38" s="17"/>
    </row>
    <row r="39" spans="1:15" ht="16.5" customHeight="1">
      <c r="A39" s="3" t="s">
        <v>13</v>
      </c>
      <c r="B39" s="18"/>
      <c r="C39" s="23"/>
      <c r="D39" s="17">
        <v>929</v>
      </c>
      <c r="E39" s="17">
        <v>395</v>
      </c>
      <c r="F39" s="17">
        <v>287</v>
      </c>
      <c r="G39" s="17">
        <v>1011</v>
      </c>
      <c r="H39" s="17">
        <v>357</v>
      </c>
      <c r="I39" s="17">
        <v>276</v>
      </c>
      <c r="J39" s="17">
        <v>976</v>
      </c>
      <c r="K39" s="17">
        <v>390</v>
      </c>
      <c r="L39" s="17">
        <v>312</v>
      </c>
      <c r="M39" s="12"/>
      <c r="N39" s="12"/>
      <c r="O39" s="12"/>
    </row>
    <row r="40" spans="1:15" ht="16.5" customHeight="1">
      <c r="A40" s="19"/>
      <c r="B40" s="18" t="s">
        <v>2</v>
      </c>
      <c r="C40" s="16"/>
      <c r="D40" s="17">
        <v>37</v>
      </c>
      <c r="E40" s="17">
        <v>23</v>
      </c>
      <c r="F40" s="17">
        <v>17</v>
      </c>
      <c r="G40" s="17">
        <v>68</v>
      </c>
      <c r="H40" s="17">
        <v>42</v>
      </c>
      <c r="I40" s="17">
        <v>35</v>
      </c>
      <c r="J40" s="17">
        <v>58</v>
      </c>
      <c r="K40" s="17">
        <v>28</v>
      </c>
      <c r="L40" s="17">
        <v>31</v>
      </c>
    </row>
    <row r="41" spans="1:15" ht="16.5" customHeight="1">
      <c r="A41" s="19"/>
      <c r="B41" s="18" t="s">
        <v>85</v>
      </c>
      <c r="C41" s="16"/>
      <c r="D41" s="17">
        <v>4</v>
      </c>
      <c r="E41" s="17">
        <v>4</v>
      </c>
      <c r="F41" s="17">
        <v>7</v>
      </c>
      <c r="G41" s="17">
        <v>7</v>
      </c>
      <c r="H41" s="17">
        <v>6</v>
      </c>
      <c r="I41" s="17">
        <v>9</v>
      </c>
      <c r="J41" s="17">
        <v>7</v>
      </c>
      <c r="K41" s="17">
        <v>8</v>
      </c>
      <c r="L41" s="17">
        <v>13</v>
      </c>
    </row>
    <row r="42" spans="1:15" ht="16.5" customHeight="1">
      <c r="A42" s="19"/>
      <c r="B42" s="18" t="s">
        <v>86</v>
      </c>
      <c r="C42" s="16"/>
      <c r="D42" s="17">
        <v>38</v>
      </c>
      <c r="E42" s="17">
        <v>39</v>
      </c>
      <c r="F42" s="17">
        <v>39</v>
      </c>
      <c r="G42" s="17">
        <v>30</v>
      </c>
      <c r="H42" s="17">
        <v>29</v>
      </c>
      <c r="I42" s="17">
        <v>25</v>
      </c>
      <c r="J42" s="17">
        <v>34</v>
      </c>
      <c r="K42" s="17">
        <v>32</v>
      </c>
      <c r="L42" s="17">
        <v>25</v>
      </c>
    </row>
    <row r="43" spans="1:15" ht="16.5" customHeight="1">
      <c r="A43" s="19"/>
      <c r="B43" s="18" t="s">
        <v>87</v>
      </c>
      <c r="C43" s="16"/>
      <c r="D43" s="17">
        <v>112</v>
      </c>
      <c r="E43" s="17">
        <v>77</v>
      </c>
      <c r="F43" s="17">
        <v>62</v>
      </c>
      <c r="G43" s="17">
        <v>152</v>
      </c>
      <c r="H43" s="17">
        <v>78</v>
      </c>
      <c r="I43" s="17">
        <v>71</v>
      </c>
      <c r="J43" s="17">
        <v>173</v>
      </c>
      <c r="K43" s="17">
        <v>124</v>
      </c>
      <c r="L43" s="17">
        <v>95</v>
      </c>
    </row>
    <row r="44" spans="1:15" ht="16.5" customHeight="1">
      <c r="A44" s="19"/>
      <c r="B44" s="18" t="s">
        <v>5</v>
      </c>
      <c r="C44" s="16"/>
      <c r="D44" s="17">
        <v>1</v>
      </c>
      <c r="E44" s="17">
        <v>1</v>
      </c>
      <c r="F44" s="17">
        <v>1</v>
      </c>
      <c r="G44" s="17">
        <v>4</v>
      </c>
      <c r="H44" s="17">
        <v>3</v>
      </c>
      <c r="I44" s="17">
        <v>2</v>
      </c>
      <c r="J44" s="17">
        <v>4</v>
      </c>
      <c r="K44" s="17">
        <v>5</v>
      </c>
      <c r="L44" s="17">
        <v>9</v>
      </c>
    </row>
    <row r="45" spans="1:15" ht="16.5" customHeight="1">
      <c r="A45" s="19"/>
      <c r="B45" s="18" t="s">
        <v>6</v>
      </c>
      <c r="C45" s="14"/>
      <c r="D45" s="17">
        <v>1</v>
      </c>
      <c r="E45" s="17">
        <v>1</v>
      </c>
      <c r="F45" s="17" t="s">
        <v>8</v>
      </c>
      <c r="G45" s="17" t="s">
        <v>269</v>
      </c>
      <c r="H45" s="17" t="s">
        <v>269</v>
      </c>
      <c r="I45" s="257" t="s">
        <v>269</v>
      </c>
      <c r="J45" s="17">
        <v>2</v>
      </c>
      <c r="K45" s="17">
        <v>1</v>
      </c>
      <c r="L45" s="257">
        <v>1</v>
      </c>
    </row>
    <row r="46" spans="1:15" ht="16.5" customHeight="1">
      <c r="A46" s="19"/>
      <c r="B46" s="18" t="s">
        <v>11</v>
      </c>
      <c r="C46" s="16"/>
      <c r="D46" s="17">
        <v>6</v>
      </c>
      <c r="E46" s="17">
        <v>6</v>
      </c>
      <c r="F46" s="17">
        <v>6</v>
      </c>
      <c r="G46" s="17">
        <v>6</v>
      </c>
      <c r="H46" s="17">
        <v>6</v>
      </c>
      <c r="I46" s="17">
        <v>6</v>
      </c>
      <c r="J46" s="17">
        <v>5</v>
      </c>
      <c r="K46" s="17">
        <v>4</v>
      </c>
      <c r="L46" s="17">
        <v>4</v>
      </c>
    </row>
    <row r="47" spans="1:15" ht="16.5" customHeight="1">
      <c r="A47" s="19"/>
      <c r="B47" s="18" t="s">
        <v>3</v>
      </c>
      <c r="C47" s="16"/>
      <c r="D47" s="17">
        <v>51</v>
      </c>
      <c r="E47" s="17">
        <v>20</v>
      </c>
      <c r="F47" s="17">
        <v>26</v>
      </c>
      <c r="G47" s="17">
        <v>67</v>
      </c>
      <c r="H47" s="17">
        <v>13</v>
      </c>
      <c r="I47" s="17">
        <v>10</v>
      </c>
      <c r="J47" s="17">
        <v>64</v>
      </c>
      <c r="K47" s="17">
        <v>16</v>
      </c>
      <c r="L47" s="17">
        <v>17</v>
      </c>
    </row>
    <row r="48" spans="1:15" ht="16.5" customHeight="1">
      <c r="A48" s="19"/>
      <c r="B48" s="18" t="s">
        <v>1</v>
      </c>
      <c r="C48" s="16"/>
      <c r="D48" s="17">
        <v>598</v>
      </c>
      <c r="E48" s="17">
        <v>152</v>
      </c>
      <c r="F48" s="17">
        <v>108</v>
      </c>
      <c r="G48" s="17">
        <v>631</v>
      </c>
      <c r="H48" s="17">
        <v>137</v>
      </c>
      <c r="I48" s="17">
        <v>91</v>
      </c>
      <c r="J48" s="17">
        <v>592</v>
      </c>
      <c r="K48" s="17">
        <v>141</v>
      </c>
      <c r="L48" s="17">
        <v>101</v>
      </c>
    </row>
    <row r="49" spans="1:12" ht="16.5" customHeight="1">
      <c r="A49" s="19"/>
      <c r="B49" s="18" t="s">
        <v>4</v>
      </c>
      <c r="C49" s="16"/>
      <c r="D49" s="17" t="s">
        <v>8</v>
      </c>
      <c r="E49" s="17" t="s">
        <v>8</v>
      </c>
      <c r="F49" s="17" t="s">
        <v>8</v>
      </c>
      <c r="G49" s="257" t="s">
        <v>269</v>
      </c>
      <c r="H49" s="257" t="s">
        <v>269</v>
      </c>
      <c r="I49" s="257" t="s">
        <v>269</v>
      </c>
      <c r="J49" s="257" t="s">
        <v>8</v>
      </c>
      <c r="K49" s="257" t="s">
        <v>8</v>
      </c>
      <c r="L49" s="257" t="s">
        <v>8</v>
      </c>
    </row>
    <row r="50" spans="1:12" ht="16.5" customHeight="1">
      <c r="A50" s="19"/>
      <c r="B50" s="18" t="s">
        <v>88</v>
      </c>
      <c r="C50" s="16"/>
      <c r="D50" s="17">
        <v>81</v>
      </c>
      <c r="E50" s="17">
        <v>72</v>
      </c>
      <c r="F50" s="17">
        <v>19</v>
      </c>
      <c r="G50" s="17">
        <v>46</v>
      </c>
      <c r="H50" s="17">
        <v>43</v>
      </c>
      <c r="I50" s="17">
        <v>27</v>
      </c>
      <c r="J50" s="17">
        <v>37</v>
      </c>
      <c r="K50" s="17">
        <v>31</v>
      </c>
      <c r="L50" s="17">
        <v>16</v>
      </c>
    </row>
    <row r="51" spans="1:12" ht="5.0999999999999996" customHeight="1" thickBot="1">
      <c r="A51" s="25"/>
      <c r="B51" s="25"/>
      <c r="C51" s="26"/>
      <c r="D51" s="27"/>
      <c r="E51" s="27"/>
      <c r="F51" s="27"/>
      <c r="G51" s="27"/>
      <c r="H51" s="27"/>
      <c r="I51" s="27"/>
      <c r="J51" s="27"/>
      <c r="K51" s="27"/>
      <c r="L51" s="27"/>
    </row>
    <row r="52" spans="1:12" ht="5.0999999999999996" customHeight="1">
      <c r="A52" s="10"/>
      <c r="B52" s="10"/>
      <c r="C52" s="10"/>
      <c r="D52" s="6"/>
      <c r="E52" s="6"/>
      <c r="F52" s="6"/>
      <c r="G52" s="6"/>
      <c r="H52" s="6"/>
      <c r="I52" s="6"/>
      <c r="J52" s="6"/>
      <c r="K52" s="6"/>
      <c r="L52" s="6"/>
    </row>
    <row r="53" spans="1:12" ht="11.25" customHeight="1">
      <c r="A53" s="255" t="s">
        <v>470</v>
      </c>
      <c r="B53" s="10"/>
      <c r="C53" s="10"/>
      <c r="D53" s="6"/>
      <c r="E53" s="6"/>
      <c r="F53" s="6"/>
      <c r="G53" s="6"/>
      <c r="H53" s="6"/>
      <c r="I53" s="6"/>
      <c r="J53" s="6"/>
      <c r="K53" s="6"/>
      <c r="L53" s="6"/>
    </row>
    <row r="54" spans="1:12">
      <c r="A54" s="30" t="s">
        <v>414</v>
      </c>
      <c r="D54" s="12"/>
      <c r="J54" s="8"/>
      <c r="K54" s="8"/>
      <c r="L54" s="8"/>
    </row>
    <row r="55" spans="1:12" ht="13.15" customHeight="1"/>
    <row r="57" spans="1:12">
      <c r="J57" s="7"/>
      <c r="K57" s="7"/>
    </row>
    <row r="58" spans="1:12">
      <c r="D58" s="7"/>
      <c r="E58" s="7"/>
      <c r="F58" s="7"/>
      <c r="G58" s="7"/>
      <c r="H58" s="7"/>
      <c r="I58" s="7"/>
      <c r="J58" s="7"/>
      <c r="K58" s="7"/>
      <c r="L58" s="7"/>
    </row>
  </sheetData>
  <mergeCells count="7">
    <mergeCell ref="A10:B10"/>
    <mergeCell ref="A1:L1"/>
    <mergeCell ref="A3:L3"/>
    <mergeCell ref="D7:F7"/>
    <mergeCell ref="J7:L7"/>
    <mergeCell ref="G7:I7"/>
    <mergeCell ref="B7:B8"/>
  </mergeCells>
  <phoneticPr fontId="7"/>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&amp;L&amp;"+,標準"&amp;9 26　司法･警察</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0"/>
  <sheetViews>
    <sheetView showGridLines="0" view="pageBreakPreview" zoomScaleNormal="110" zoomScaleSheetLayoutView="100" workbookViewId="0"/>
  </sheetViews>
  <sheetFormatPr defaultColWidth="9" defaultRowHeight="13.5"/>
  <cols>
    <col min="1" max="1" width="1.625" style="32" customWidth="1"/>
    <col min="2" max="2" width="10.625" style="32" customWidth="1"/>
    <col min="3" max="3" width="0.875" style="32" customWidth="1"/>
    <col min="4" max="4" width="6.375" style="32" customWidth="1"/>
    <col min="5" max="5" width="5.75" style="32" customWidth="1"/>
    <col min="6" max="9" width="4.375" style="32" customWidth="1"/>
    <col min="10" max="11" width="3.625" style="32" customWidth="1"/>
    <col min="12" max="12" width="6.375" style="32" customWidth="1"/>
    <col min="13" max="21" width="4.375" style="32" customWidth="1"/>
    <col min="22" max="23" width="3.625" style="32" customWidth="1"/>
    <col min="24" max="24" width="4.375" style="32" customWidth="1"/>
    <col min="25" max="16384" width="9" style="32"/>
  </cols>
  <sheetData>
    <row r="1" spans="1:24" ht="20.100000000000001" customHeight="1"/>
    <row r="2" spans="1:24" ht="30" customHeight="1">
      <c r="B2" s="369" t="s">
        <v>295</v>
      </c>
      <c r="C2" s="369"/>
      <c r="D2" s="369"/>
      <c r="E2" s="369"/>
      <c r="F2" s="369"/>
      <c r="G2" s="369"/>
      <c r="H2" s="369"/>
      <c r="I2" s="369"/>
      <c r="J2" s="369"/>
      <c r="K2" s="369"/>
      <c r="L2" s="369"/>
      <c r="M2" s="369"/>
      <c r="N2" s="369"/>
      <c r="O2" s="369"/>
      <c r="P2" s="369"/>
      <c r="Q2" s="369"/>
      <c r="R2" s="369"/>
      <c r="S2" s="369"/>
      <c r="T2" s="369"/>
      <c r="U2" s="369"/>
      <c r="V2" s="369"/>
      <c r="W2" s="369"/>
      <c r="X2" s="369"/>
    </row>
    <row r="3" spans="1:24" ht="15.2" customHeight="1">
      <c r="A3" s="33"/>
      <c r="B3" s="33"/>
      <c r="C3" s="33"/>
      <c r="D3" s="33"/>
      <c r="E3" s="33"/>
      <c r="F3" s="33"/>
      <c r="G3" s="33"/>
      <c r="H3" s="33"/>
      <c r="I3" s="33"/>
      <c r="J3" s="33"/>
      <c r="K3" s="33"/>
      <c r="L3" s="33"/>
      <c r="M3" s="33"/>
      <c r="N3" s="33"/>
      <c r="O3" s="33"/>
      <c r="P3" s="33"/>
      <c r="Q3" s="33"/>
      <c r="R3" s="33"/>
      <c r="S3" s="33"/>
      <c r="T3" s="33"/>
      <c r="U3" s="33"/>
      <c r="V3" s="33"/>
      <c r="W3" s="33"/>
      <c r="X3" s="33"/>
    </row>
    <row r="4" spans="1:24" ht="15.95" customHeight="1">
      <c r="A4" s="3"/>
      <c r="B4" s="3"/>
      <c r="C4" s="3"/>
      <c r="D4" s="34"/>
      <c r="E4" s="3"/>
      <c r="F4" s="3"/>
      <c r="G4" s="3"/>
      <c r="H4" s="3"/>
      <c r="I4" s="3"/>
      <c r="J4" s="3"/>
      <c r="K4" s="3"/>
      <c r="L4" s="3"/>
      <c r="M4" s="3"/>
      <c r="N4" s="3"/>
      <c r="O4" s="3"/>
      <c r="P4" s="3"/>
      <c r="Q4" s="3"/>
      <c r="R4" s="3"/>
      <c r="S4" s="3"/>
      <c r="T4" s="3"/>
      <c r="U4" s="3"/>
      <c r="V4" s="3"/>
      <c r="W4" s="370" t="s">
        <v>363</v>
      </c>
      <c r="X4" s="370"/>
    </row>
    <row r="5" spans="1:24" ht="3" customHeight="1" thickBot="1">
      <c r="A5" s="5"/>
      <c r="B5" s="5"/>
      <c r="C5" s="5"/>
      <c r="D5" s="5"/>
      <c r="E5" s="5"/>
      <c r="F5" s="5"/>
      <c r="G5" s="5"/>
      <c r="H5" s="5"/>
      <c r="I5" s="5"/>
      <c r="J5" s="5"/>
      <c r="K5" s="5"/>
      <c r="L5" s="5"/>
      <c r="M5" s="5"/>
      <c r="N5" s="5"/>
      <c r="O5" s="5"/>
      <c r="P5" s="5"/>
      <c r="Q5" s="5"/>
      <c r="R5" s="5"/>
      <c r="S5" s="5"/>
      <c r="T5" s="5"/>
      <c r="U5" s="5"/>
      <c r="V5" s="5"/>
      <c r="W5" s="5"/>
      <c r="X5" s="5"/>
    </row>
    <row r="6" spans="1:24" ht="24.95" customHeight="1">
      <c r="A6" s="358" t="s">
        <v>425</v>
      </c>
      <c r="B6" s="358"/>
      <c r="C6" s="35"/>
      <c r="D6" s="360" t="s">
        <v>14</v>
      </c>
      <c r="E6" s="348" t="s">
        <v>423</v>
      </c>
      <c r="F6" s="363"/>
      <c r="G6" s="363"/>
      <c r="H6" s="363"/>
      <c r="I6" s="363"/>
      <c r="J6" s="363"/>
      <c r="K6" s="364"/>
      <c r="L6" s="348" t="s">
        <v>422</v>
      </c>
      <c r="M6" s="363"/>
      <c r="N6" s="363"/>
      <c r="O6" s="363"/>
      <c r="P6" s="363"/>
      <c r="Q6" s="363"/>
      <c r="R6" s="363"/>
      <c r="S6" s="363"/>
      <c r="T6" s="363"/>
      <c r="U6" s="365" t="s">
        <v>424</v>
      </c>
      <c r="V6" s="363"/>
      <c r="W6" s="363"/>
      <c r="X6" s="363"/>
    </row>
    <row r="7" spans="1:24" ht="3" customHeight="1">
      <c r="A7" s="345"/>
      <c r="B7" s="345"/>
      <c r="C7" s="14"/>
      <c r="D7" s="361"/>
      <c r="E7" s="384" t="s">
        <v>15</v>
      </c>
      <c r="F7" s="353" t="s">
        <v>335</v>
      </c>
      <c r="G7" s="353" t="s">
        <v>336</v>
      </c>
      <c r="H7" s="353" t="s">
        <v>337</v>
      </c>
      <c r="I7" s="353" t="s">
        <v>338</v>
      </c>
      <c r="J7" s="353" t="s">
        <v>339</v>
      </c>
      <c r="K7" s="378" t="s">
        <v>340</v>
      </c>
      <c r="L7" s="381" t="s">
        <v>15</v>
      </c>
      <c r="M7" s="37"/>
      <c r="N7" s="38"/>
      <c r="O7" s="38"/>
      <c r="P7" s="38"/>
      <c r="Q7" s="38"/>
      <c r="R7" s="38"/>
      <c r="S7" s="38"/>
      <c r="T7" s="37"/>
      <c r="U7" s="375" t="s">
        <v>426</v>
      </c>
      <c r="V7" s="366" t="s">
        <v>16</v>
      </c>
      <c r="W7" s="366" t="s">
        <v>17</v>
      </c>
      <c r="X7" s="371" t="s">
        <v>18</v>
      </c>
    </row>
    <row r="8" spans="1:24" ht="18" customHeight="1">
      <c r="A8" s="345"/>
      <c r="B8" s="345"/>
      <c r="C8" s="14"/>
      <c r="D8" s="361"/>
      <c r="E8" s="385"/>
      <c r="F8" s="354"/>
      <c r="G8" s="354"/>
      <c r="H8" s="354"/>
      <c r="I8" s="354"/>
      <c r="J8" s="354"/>
      <c r="K8" s="379"/>
      <c r="L8" s="382"/>
      <c r="M8" s="40">
        <v>20</v>
      </c>
      <c r="N8" s="36">
        <v>25</v>
      </c>
      <c r="O8" s="36">
        <v>30</v>
      </c>
      <c r="P8" s="36">
        <v>40</v>
      </c>
      <c r="Q8" s="36">
        <v>50</v>
      </c>
      <c r="R8" s="36">
        <v>60</v>
      </c>
      <c r="S8" s="36">
        <v>65</v>
      </c>
      <c r="T8" s="41">
        <v>70</v>
      </c>
      <c r="U8" s="376"/>
      <c r="V8" s="367"/>
      <c r="W8" s="367"/>
      <c r="X8" s="372"/>
    </row>
    <row r="9" spans="1:24" ht="18" customHeight="1">
      <c r="A9" s="345"/>
      <c r="B9" s="345"/>
      <c r="C9" s="14"/>
      <c r="D9" s="361"/>
      <c r="E9" s="385"/>
      <c r="F9" s="354"/>
      <c r="G9" s="354"/>
      <c r="H9" s="354"/>
      <c r="I9" s="354"/>
      <c r="J9" s="354"/>
      <c r="K9" s="379"/>
      <c r="L9" s="382"/>
      <c r="M9" s="42" t="s">
        <v>89</v>
      </c>
      <c r="N9" s="43" t="s">
        <v>89</v>
      </c>
      <c r="O9" s="43" t="s">
        <v>89</v>
      </c>
      <c r="P9" s="43" t="s">
        <v>89</v>
      </c>
      <c r="Q9" s="43" t="s">
        <v>89</v>
      </c>
      <c r="R9" s="43" t="s">
        <v>89</v>
      </c>
      <c r="S9" s="43" t="s">
        <v>89</v>
      </c>
      <c r="T9" s="374" t="s">
        <v>19</v>
      </c>
      <c r="U9" s="376"/>
      <c r="V9" s="367"/>
      <c r="W9" s="367"/>
      <c r="X9" s="372"/>
    </row>
    <row r="10" spans="1:24" ht="18" customHeight="1">
      <c r="A10" s="345"/>
      <c r="B10" s="345"/>
      <c r="C10" s="14"/>
      <c r="D10" s="361"/>
      <c r="E10" s="385"/>
      <c r="F10" s="354"/>
      <c r="G10" s="354"/>
      <c r="H10" s="354"/>
      <c r="I10" s="354"/>
      <c r="J10" s="354"/>
      <c r="K10" s="379"/>
      <c r="L10" s="382"/>
      <c r="M10" s="40">
        <v>24</v>
      </c>
      <c r="N10" s="39">
        <v>29</v>
      </c>
      <c r="O10" s="39">
        <v>39</v>
      </c>
      <c r="P10" s="39">
        <v>49</v>
      </c>
      <c r="Q10" s="39">
        <v>59</v>
      </c>
      <c r="R10" s="39">
        <v>64</v>
      </c>
      <c r="S10" s="39">
        <v>69</v>
      </c>
      <c r="T10" s="374"/>
      <c r="U10" s="376"/>
      <c r="V10" s="367"/>
      <c r="W10" s="367"/>
      <c r="X10" s="372"/>
    </row>
    <row r="11" spans="1:24" ht="18" customHeight="1">
      <c r="A11" s="345"/>
      <c r="B11" s="345"/>
      <c r="C11" s="14"/>
      <c r="D11" s="361"/>
      <c r="E11" s="385"/>
      <c r="F11" s="354"/>
      <c r="G11" s="354"/>
      <c r="H11" s="354"/>
      <c r="I11" s="354"/>
      <c r="J11" s="354"/>
      <c r="K11" s="379"/>
      <c r="L11" s="382"/>
      <c r="M11" s="40" t="s">
        <v>20</v>
      </c>
      <c r="N11" s="39" t="s">
        <v>20</v>
      </c>
      <c r="O11" s="39" t="s">
        <v>20</v>
      </c>
      <c r="P11" s="39" t="s">
        <v>20</v>
      </c>
      <c r="Q11" s="39" t="s">
        <v>20</v>
      </c>
      <c r="R11" s="39" t="s">
        <v>20</v>
      </c>
      <c r="S11" s="39" t="s">
        <v>20</v>
      </c>
      <c r="T11" s="374"/>
      <c r="U11" s="376"/>
      <c r="V11" s="367"/>
      <c r="W11" s="367"/>
      <c r="X11" s="372"/>
    </row>
    <row r="12" spans="1:24" ht="3" customHeight="1">
      <c r="A12" s="359"/>
      <c r="B12" s="359"/>
      <c r="C12" s="44"/>
      <c r="D12" s="362"/>
      <c r="E12" s="386"/>
      <c r="F12" s="355"/>
      <c r="G12" s="355"/>
      <c r="H12" s="355"/>
      <c r="I12" s="355"/>
      <c r="J12" s="355"/>
      <c r="K12" s="380"/>
      <c r="L12" s="383"/>
      <c r="M12" s="46"/>
      <c r="N12" s="45"/>
      <c r="O12" s="45"/>
      <c r="P12" s="45"/>
      <c r="Q12" s="45"/>
      <c r="R12" s="45"/>
      <c r="S12" s="45"/>
      <c r="T12" s="47"/>
      <c r="U12" s="377"/>
      <c r="V12" s="368"/>
      <c r="W12" s="368"/>
      <c r="X12" s="373"/>
    </row>
    <row r="13" spans="1:24" s="48" customFormat="1">
      <c r="A13" s="49"/>
      <c r="B13" s="49"/>
      <c r="C13" s="49"/>
      <c r="D13" s="50"/>
      <c r="E13" s="51"/>
      <c r="F13" s="51"/>
      <c r="G13" s="51"/>
      <c r="H13" s="51"/>
      <c r="I13" s="51"/>
      <c r="J13" s="51"/>
      <c r="K13" s="51"/>
      <c r="L13" s="52"/>
      <c r="M13" s="51"/>
      <c r="N13" s="51"/>
      <c r="O13" s="51"/>
      <c r="P13" s="51"/>
      <c r="Q13" s="51"/>
      <c r="R13" s="51"/>
      <c r="S13" s="51"/>
      <c r="T13" s="51"/>
      <c r="U13" s="52"/>
      <c r="V13" s="52"/>
      <c r="W13" s="52"/>
      <c r="X13" s="52"/>
    </row>
    <row r="14" spans="1:24" ht="24" customHeight="1">
      <c r="A14" s="357" t="s">
        <v>364</v>
      </c>
      <c r="B14" s="357"/>
      <c r="C14" s="3"/>
      <c r="D14" s="53">
        <v>3272</v>
      </c>
      <c r="E14" s="54">
        <v>884</v>
      </c>
      <c r="F14" s="54">
        <v>323</v>
      </c>
      <c r="G14" s="54">
        <v>244</v>
      </c>
      <c r="H14" s="54">
        <v>98</v>
      </c>
      <c r="I14" s="54">
        <v>113</v>
      </c>
      <c r="J14" s="54">
        <v>55</v>
      </c>
      <c r="K14" s="54">
        <v>51</v>
      </c>
      <c r="L14" s="54">
        <v>2388</v>
      </c>
      <c r="M14" s="54">
        <v>262</v>
      </c>
      <c r="N14" s="54">
        <v>240</v>
      </c>
      <c r="O14" s="54">
        <v>456</v>
      </c>
      <c r="P14" s="54">
        <v>454</v>
      </c>
      <c r="Q14" s="54">
        <v>415</v>
      </c>
      <c r="R14" s="54">
        <v>213</v>
      </c>
      <c r="S14" s="54">
        <v>107</v>
      </c>
      <c r="T14" s="54">
        <v>241</v>
      </c>
      <c r="U14" s="54">
        <v>211</v>
      </c>
      <c r="V14" s="54" t="s">
        <v>269</v>
      </c>
      <c r="W14" s="54">
        <v>41</v>
      </c>
      <c r="X14" s="54">
        <v>170</v>
      </c>
    </row>
    <row r="15" spans="1:24" ht="24" customHeight="1">
      <c r="A15" s="357" t="s">
        <v>313</v>
      </c>
      <c r="B15" s="357"/>
      <c r="C15" s="3"/>
      <c r="D15" s="53">
        <v>3645</v>
      </c>
      <c r="E15" s="54">
        <v>1005</v>
      </c>
      <c r="F15" s="54">
        <v>373</v>
      </c>
      <c r="G15" s="54">
        <v>236</v>
      </c>
      <c r="H15" s="54">
        <v>145</v>
      </c>
      <c r="I15" s="54">
        <v>109</v>
      </c>
      <c r="J15" s="54">
        <v>78</v>
      </c>
      <c r="K15" s="54">
        <v>64</v>
      </c>
      <c r="L15" s="54">
        <v>2640</v>
      </c>
      <c r="M15" s="54">
        <v>285</v>
      </c>
      <c r="N15" s="54">
        <v>265</v>
      </c>
      <c r="O15" s="54">
        <v>525</v>
      </c>
      <c r="P15" s="54">
        <v>496</v>
      </c>
      <c r="Q15" s="54">
        <v>488</v>
      </c>
      <c r="R15" s="54">
        <v>220</v>
      </c>
      <c r="S15" s="54">
        <v>108</v>
      </c>
      <c r="T15" s="54">
        <v>253</v>
      </c>
      <c r="U15" s="54">
        <v>315</v>
      </c>
      <c r="V15" s="54" t="s">
        <v>269</v>
      </c>
      <c r="W15" s="54">
        <v>58</v>
      </c>
      <c r="X15" s="54">
        <v>257</v>
      </c>
    </row>
    <row r="16" spans="1:24" ht="24" customHeight="1">
      <c r="A16" s="357" t="s">
        <v>314</v>
      </c>
      <c r="B16" s="357"/>
      <c r="C16" s="3"/>
      <c r="D16" s="53">
        <v>3408</v>
      </c>
      <c r="E16" s="54">
        <v>868</v>
      </c>
      <c r="F16" s="54">
        <v>305</v>
      </c>
      <c r="G16" s="54">
        <v>207</v>
      </c>
      <c r="H16" s="54">
        <v>153</v>
      </c>
      <c r="I16" s="54">
        <v>103</v>
      </c>
      <c r="J16" s="54">
        <v>57</v>
      </c>
      <c r="K16" s="54">
        <v>43</v>
      </c>
      <c r="L16" s="54">
        <v>2540</v>
      </c>
      <c r="M16" s="54">
        <v>259</v>
      </c>
      <c r="N16" s="54">
        <v>248</v>
      </c>
      <c r="O16" s="54">
        <v>500</v>
      </c>
      <c r="P16" s="54">
        <v>499</v>
      </c>
      <c r="Q16" s="54">
        <v>429</v>
      </c>
      <c r="R16" s="54">
        <v>212</v>
      </c>
      <c r="S16" s="54">
        <v>117</v>
      </c>
      <c r="T16" s="54">
        <v>276</v>
      </c>
      <c r="U16" s="54">
        <v>307</v>
      </c>
      <c r="V16" s="54" t="s">
        <v>269</v>
      </c>
      <c r="W16" s="54">
        <v>45</v>
      </c>
      <c r="X16" s="54">
        <v>262</v>
      </c>
    </row>
    <row r="17" spans="1:25" ht="24" customHeight="1">
      <c r="A17" s="357" t="s">
        <v>315</v>
      </c>
      <c r="B17" s="357"/>
      <c r="C17" s="3"/>
      <c r="D17" s="53">
        <v>3295</v>
      </c>
      <c r="E17" s="54">
        <v>821</v>
      </c>
      <c r="F17" s="54">
        <v>290</v>
      </c>
      <c r="G17" s="54">
        <v>223</v>
      </c>
      <c r="H17" s="54">
        <v>123</v>
      </c>
      <c r="I17" s="54">
        <v>68</v>
      </c>
      <c r="J17" s="54">
        <v>63</v>
      </c>
      <c r="K17" s="54">
        <v>54</v>
      </c>
      <c r="L17" s="54">
        <v>2474</v>
      </c>
      <c r="M17" s="54">
        <v>257</v>
      </c>
      <c r="N17" s="54">
        <v>203</v>
      </c>
      <c r="O17" s="54">
        <v>489</v>
      </c>
      <c r="P17" s="54">
        <v>476</v>
      </c>
      <c r="Q17" s="54">
        <v>456</v>
      </c>
      <c r="R17" s="54">
        <v>191</v>
      </c>
      <c r="S17" s="54">
        <v>136</v>
      </c>
      <c r="T17" s="54">
        <v>266</v>
      </c>
      <c r="U17" s="54">
        <v>250</v>
      </c>
      <c r="V17" s="54" t="s">
        <v>269</v>
      </c>
      <c r="W17" s="54">
        <v>35</v>
      </c>
      <c r="X17" s="54">
        <v>215</v>
      </c>
    </row>
    <row r="18" spans="1:25" ht="24" customHeight="1">
      <c r="A18" s="357" t="s">
        <v>316</v>
      </c>
      <c r="B18" s="357"/>
      <c r="C18" s="3"/>
      <c r="D18" s="53">
        <v>3372</v>
      </c>
      <c r="E18" s="54">
        <v>737</v>
      </c>
      <c r="F18" s="54">
        <v>223</v>
      </c>
      <c r="G18" s="54">
        <v>193</v>
      </c>
      <c r="H18" s="54">
        <v>117</v>
      </c>
      <c r="I18" s="54">
        <v>92</v>
      </c>
      <c r="J18" s="54">
        <v>59</v>
      </c>
      <c r="K18" s="54">
        <v>53</v>
      </c>
      <c r="L18" s="54">
        <v>2635</v>
      </c>
      <c r="M18" s="54">
        <v>255</v>
      </c>
      <c r="N18" s="54">
        <v>234</v>
      </c>
      <c r="O18" s="54">
        <v>501</v>
      </c>
      <c r="P18" s="54">
        <v>513</v>
      </c>
      <c r="Q18" s="54">
        <v>454</v>
      </c>
      <c r="R18" s="54">
        <v>201</v>
      </c>
      <c r="S18" s="54">
        <v>162</v>
      </c>
      <c r="T18" s="54">
        <v>315</v>
      </c>
      <c r="U18" s="54">
        <v>287</v>
      </c>
      <c r="V18" s="54" t="s">
        <v>269</v>
      </c>
      <c r="W18" s="54">
        <v>72</v>
      </c>
      <c r="X18" s="54">
        <v>215</v>
      </c>
    </row>
    <row r="19" spans="1:25" ht="24" customHeight="1">
      <c r="A19" s="357" t="s">
        <v>317</v>
      </c>
      <c r="B19" s="357"/>
      <c r="C19" s="3"/>
      <c r="D19" s="53">
        <v>3245</v>
      </c>
      <c r="E19" s="54">
        <v>520</v>
      </c>
      <c r="F19" s="54">
        <v>163</v>
      </c>
      <c r="G19" s="54">
        <v>118</v>
      </c>
      <c r="H19" s="54">
        <v>84</v>
      </c>
      <c r="I19" s="54">
        <v>62</v>
      </c>
      <c r="J19" s="54">
        <v>42</v>
      </c>
      <c r="K19" s="54">
        <v>51</v>
      </c>
      <c r="L19" s="54">
        <v>2725</v>
      </c>
      <c r="M19" s="54">
        <v>294</v>
      </c>
      <c r="N19" s="54">
        <v>261</v>
      </c>
      <c r="O19" s="54">
        <v>545</v>
      </c>
      <c r="P19" s="54">
        <v>527</v>
      </c>
      <c r="Q19" s="54">
        <v>400</v>
      </c>
      <c r="R19" s="54">
        <v>218</v>
      </c>
      <c r="S19" s="54">
        <v>182</v>
      </c>
      <c r="T19" s="54">
        <v>298</v>
      </c>
      <c r="U19" s="54">
        <v>285</v>
      </c>
      <c r="V19" s="54" t="s">
        <v>8</v>
      </c>
      <c r="W19" s="54">
        <v>102</v>
      </c>
      <c r="X19" s="54">
        <v>183</v>
      </c>
    </row>
    <row r="20" spans="1:25" ht="24" customHeight="1">
      <c r="A20" s="357" t="s">
        <v>318</v>
      </c>
      <c r="B20" s="357"/>
      <c r="C20" s="3"/>
      <c r="D20" s="53">
        <v>3006</v>
      </c>
      <c r="E20" s="56">
        <v>512</v>
      </c>
      <c r="F20" s="54">
        <v>148</v>
      </c>
      <c r="G20" s="54">
        <v>125</v>
      </c>
      <c r="H20" s="54">
        <v>79</v>
      </c>
      <c r="I20" s="54">
        <v>56</v>
      </c>
      <c r="J20" s="54">
        <v>57</v>
      </c>
      <c r="K20" s="54">
        <v>47</v>
      </c>
      <c r="L20" s="54">
        <v>2494</v>
      </c>
      <c r="M20" s="54">
        <v>231</v>
      </c>
      <c r="N20" s="54">
        <v>276</v>
      </c>
      <c r="O20" s="54">
        <v>493</v>
      </c>
      <c r="P20" s="54">
        <v>446</v>
      </c>
      <c r="Q20" s="54">
        <v>371</v>
      </c>
      <c r="R20" s="54">
        <v>211</v>
      </c>
      <c r="S20" s="54">
        <v>181</v>
      </c>
      <c r="T20" s="54">
        <v>285</v>
      </c>
      <c r="U20" s="54">
        <v>291</v>
      </c>
      <c r="V20" s="54" t="s">
        <v>269</v>
      </c>
      <c r="W20" s="54">
        <v>57</v>
      </c>
      <c r="X20" s="54">
        <v>234</v>
      </c>
    </row>
    <row r="21" spans="1:25" ht="24" customHeight="1">
      <c r="A21" s="357" t="s">
        <v>307</v>
      </c>
      <c r="B21" s="357"/>
      <c r="C21" s="3"/>
      <c r="D21" s="53">
        <v>2838</v>
      </c>
      <c r="E21" s="56">
        <v>317</v>
      </c>
      <c r="F21" s="54">
        <v>78</v>
      </c>
      <c r="G21" s="54">
        <v>75</v>
      </c>
      <c r="H21" s="54">
        <v>60</v>
      </c>
      <c r="I21" s="54">
        <v>45</v>
      </c>
      <c r="J21" s="54">
        <v>25</v>
      </c>
      <c r="K21" s="54">
        <v>34</v>
      </c>
      <c r="L21" s="54">
        <v>2521</v>
      </c>
      <c r="M21" s="54">
        <v>256</v>
      </c>
      <c r="N21" s="54">
        <v>238</v>
      </c>
      <c r="O21" s="54">
        <v>469</v>
      </c>
      <c r="P21" s="54">
        <v>497</v>
      </c>
      <c r="Q21" s="54">
        <v>378</v>
      </c>
      <c r="R21" s="54">
        <v>174</v>
      </c>
      <c r="S21" s="54">
        <v>201</v>
      </c>
      <c r="T21" s="54">
        <v>308</v>
      </c>
      <c r="U21" s="54">
        <v>207</v>
      </c>
      <c r="V21" s="54" t="s">
        <v>269</v>
      </c>
      <c r="W21" s="54">
        <v>76</v>
      </c>
      <c r="X21" s="54">
        <v>131</v>
      </c>
      <c r="Y21" s="55"/>
    </row>
    <row r="22" spans="1:25" ht="24" customHeight="1">
      <c r="A22" s="357" t="s">
        <v>312</v>
      </c>
      <c r="B22" s="357"/>
      <c r="C22" s="3"/>
      <c r="D22" s="53">
        <v>2636</v>
      </c>
      <c r="E22" s="56">
        <v>323</v>
      </c>
      <c r="F22" s="54">
        <v>72</v>
      </c>
      <c r="G22" s="54">
        <v>68</v>
      </c>
      <c r="H22" s="54">
        <v>57</v>
      </c>
      <c r="I22" s="54">
        <v>60</v>
      </c>
      <c r="J22" s="54">
        <v>31</v>
      </c>
      <c r="K22" s="54">
        <v>35</v>
      </c>
      <c r="L22" s="54">
        <v>2313</v>
      </c>
      <c r="M22" s="54">
        <v>221</v>
      </c>
      <c r="N22" s="54">
        <v>181</v>
      </c>
      <c r="O22" s="54">
        <v>445</v>
      </c>
      <c r="P22" s="54">
        <v>431</v>
      </c>
      <c r="Q22" s="54">
        <v>395</v>
      </c>
      <c r="R22" s="54">
        <v>165</v>
      </c>
      <c r="S22" s="54">
        <v>169</v>
      </c>
      <c r="T22" s="54">
        <v>306</v>
      </c>
      <c r="U22" s="54">
        <v>160</v>
      </c>
      <c r="V22" s="54" t="s">
        <v>269</v>
      </c>
      <c r="W22" s="54">
        <v>74</v>
      </c>
      <c r="X22" s="54">
        <v>86</v>
      </c>
      <c r="Y22" s="55"/>
    </row>
    <row r="23" spans="1:25" ht="24" customHeight="1">
      <c r="A23" s="357" t="s">
        <v>365</v>
      </c>
      <c r="B23" s="357"/>
      <c r="C23" s="3"/>
      <c r="D23" s="53">
        <v>2483</v>
      </c>
      <c r="E23" s="56">
        <v>293</v>
      </c>
      <c r="F23" s="54">
        <v>57</v>
      </c>
      <c r="G23" s="54">
        <v>65</v>
      </c>
      <c r="H23" s="54">
        <v>57</v>
      </c>
      <c r="I23" s="54">
        <v>51</v>
      </c>
      <c r="J23" s="54">
        <v>28</v>
      </c>
      <c r="K23" s="54">
        <v>35</v>
      </c>
      <c r="L23" s="54">
        <v>2190</v>
      </c>
      <c r="M23" s="54">
        <v>228</v>
      </c>
      <c r="N23" s="54">
        <v>208</v>
      </c>
      <c r="O23" s="54">
        <v>395</v>
      </c>
      <c r="P23" s="54">
        <v>428</v>
      </c>
      <c r="Q23" s="54">
        <v>341</v>
      </c>
      <c r="R23" s="54">
        <v>167</v>
      </c>
      <c r="S23" s="54">
        <v>141</v>
      </c>
      <c r="T23" s="54">
        <v>282</v>
      </c>
      <c r="U23" s="54">
        <v>199</v>
      </c>
      <c r="V23" s="54" t="s">
        <v>415</v>
      </c>
      <c r="W23" s="54">
        <v>90</v>
      </c>
      <c r="X23" s="54">
        <v>109</v>
      </c>
      <c r="Y23" s="55"/>
    </row>
    <row r="24" spans="1:25" ht="18.95" customHeight="1">
      <c r="A24" s="3"/>
      <c r="B24" s="3"/>
      <c r="C24" s="3"/>
      <c r="D24" s="53"/>
      <c r="E24" s="54"/>
      <c r="F24" s="54"/>
      <c r="G24" s="54"/>
      <c r="H24" s="54"/>
      <c r="I24" s="54"/>
      <c r="J24" s="54"/>
      <c r="K24" s="54"/>
      <c r="L24" s="54"/>
      <c r="M24" s="54"/>
      <c r="N24" s="54"/>
      <c r="O24" s="54"/>
      <c r="P24" s="54"/>
      <c r="Q24" s="54"/>
      <c r="R24" s="54"/>
      <c r="S24" s="54"/>
      <c r="T24" s="54"/>
      <c r="U24" s="54"/>
      <c r="V24" s="54"/>
      <c r="W24" s="54"/>
      <c r="X24" s="54"/>
    </row>
    <row r="25" spans="1:25" ht="20.25" customHeight="1">
      <c r="A25" s="345" t="s">
        <v>21</v>
      </c>
      <c r="B25" s="345"/>
      <c r="C25" s="18"/>
      <c r="D25" s="53">
        <v>41</v>
      </c>
      <c r="E25" s="54">
        <v>5</v>
      </c>
      <c r="F25" s="54">
        <v>1</v>
      </c>
      <c r="G25" s="54" t="s">
        <v>8</v>
      </c>
      <c r="H25" s="54">
        <v>2</v>
      </c>
      <c r="I25" s="54">
        <v>1</v>
      </c>
      <c r="J25" s="54" t="s">
        <v>8</v>
      </c>
      <c r="K25" s="54">
        <v>1</v>
      </c>
      <c r="L25" s="54">
        <v>36</v>
      </c>
      <c r="M25" s="54">
        <v>7</v>
      </c>
      <c r="N25" s="54">
        <v>5</v>
      </c>
      <c r="O25" s="54">
        <v>5</v>
      </c>
      <c r="P25" s="54">
        <v>9</v>
      </c>
      <c r="Q25" s="54">
        <v>5</v>
      </c>
      <c r="R25" s="54" t="s">
        <v>8</v>
      </c>
      <c r="S25" s="54">
        <v>4</v>
      </c>
      <c r="T25" s="54">
        <v>1</v>
      </c>
      <c r="U25" s="54">
        <v>5</v>
      </c>
      <c r="V25" s="54" t="s">
        <v>8</v>
      </c>
      <c r="W25" s="54">
        <v>2</v>
      </c>
      <c r="X25" s="54">
        <v>3</v>
      </c>
    </row>
    <row r="26" spans="1:25" ht="20.25" customHeight="1">
      <c r="B26" s="18" t="s">
        <v>90</v>
      </c>
      <c r="C26" s="4"/>
      <c r="D26" s="53">
        <v>11</v>
      </c>
      <c r="E26" s="54">
        <v>2</v>
      </c>
      <c r="F26" s="54" t="s">
        <v>8</v>
      </c>
      <c r="G26" s="54" t="s">
        <v>8</v>
      </c>
      <c r="H26" s="54">
        <v>2</v>
      </c>
      <c r="I26" s="54" t="s">
        <v>8</v>
      </c>
      <c r="J26" s="54" t="s">
        <v>8</v>
      </c>
      <c r="K26" s="54" t="s">
        <v>8</v>
      </c>
      <c r="L26" s="54">
        <v>9</v>
      </c>
      <c r="M26" s="54">
        <v>1</v>
      </c>
      <c r="N26" s="54" t="s">
        <v>8</v>
      </c>
      <c r="O26" s="54">
        <v>2</v>
      </c>
      <c r="P26" s="54">
        <v>2</v>
      </c>
      <c r="Q26" s="54">
        <v>1</v>
      </c>
      <c r="R26" s="54" t="s">
        <v>8</v>
      </c>
      <c r="S26" s="54">
        <v>3</v>
      </c>
      <c r="T26" s="54" t="s">
        <v>8</v>
      </c>
      <c r="U26" s="54" t="s">
        <v>8</v>
      </c>
      <c r="V26" s="54" t="s">
        <v>8</v>
      </c>
      <c r="W26" s="54" t="s">
        <v>8</v>
      </c>
      <c r="X26" s="54" t="s">
        <v>8</v>
      </c>
    </row>
    <row r="27" spans="1:25" ht="20.25" customHeight="1">
      <c r="B27" s="18" t="s">
        <v>91</v>
      </c>
      <c r="C27" s="4"/>
      <c r="D27" s="53">
        <v>7</v>
      </c>
      <c r="E27" s="54" t="s">
        <v>8</v>
      </c>
      <c r="F27" s="54" t="s">
        <v>8</v>
      </c>
      <c r="G27" s="54" t="s">
        <v>8</v>
      </c>
      <c r="H27" s="54" t="s">
        <v>8</v>
      </c>
      <c r="I27" s="54" t="s">
        <v>8</v>
      </c>
      <c r="J27" s="54" t="s">
        <v>8</v>
      </c>
      <c r="K27" s="54" t="s">
        <v>8</v>
      </c>
      <c r="L27" s="54">
        <v>7</v>
      </c>
      <c r="M27" s="54">
        <v>1</v>
      </c>
      <c r="N27" s="54">
        <v>3</v>
      </c>
      <c r="O27" s="54" t="s">
        <v>8</v>
      </c>
      <c r="P27" s="54">
        <v>1</v>
      </c>
      <c r="Q27" s="54">
        <v>1</v>
      </c>
      <c r="R27" s="54" t="s">
        <v>8</v>
      </c>
      <c r="S27" s="54" t="s">
        <v>8</v>
      </c>
      <c r="T27" s="54">
        <v>1</v>
      </c>
      <c r="U27" s="54" t="s">
        <v>8</v>
      </c>
      <c r="V27" s="54" t="s">
        <v>8</v>
      </c>
      <c r="W27" s="54" t="s">
        <v>8</v>
      </c>
      <c r="X27" s="54" t="s">
        <v>8</v>
      </c>
    </row>
    <row r="28" spans="1:25" ht="20.25" customHeight="1">
      <c r="B28" s="18" t="s">
        <v>92</v>
      </c>
      <c r="C28" s="4"/>
      <c r="D28" s="53">
        <v>6</v>
      </c>
      <c r="E28" s="54" t="s">
        <v>8</v>
      </c>
      <c r="F28" s="54" t="s">
        <v>8</v>
      </c>
      <c r="G28" s="54" t="s">
        <v>8</v>
      </c>
      <c r="H28" s="54" t="s">
        <v>8</v>
      </c>
      <c r="I28" s="54" t="s">
        <v>8</v>
      </c>
      <c r="J28" s="54" t="s">
        <v>8</v>
      </c>
      <c r="K28" s="54" t="s">
        <v>8</v>
      </c>
      <c r="L28" s="54">
        <v>6</v>
      </c>
      <c r="M28" s="54" t="s">
        <v>8</v>
      </c>
      <c r="N28" s="54" t="s">
        <v>8</v>
      </c>
      <c r="O28" s="54" t="s">
        <v>8</v>
      </c>
      <c r="P28" s="54">
        <v>4</v>
      </c>
      <c r="Q28" s="54">
        <v>2</v>
      </c>
      <c r="R28" s="54" t="s">
        <v>8</v>
      </c>
      <c r="S28" s="54" t="s">
        <v>8</v>
      </c>
      <c r="T28" s="54" t="s">
        <v>8</v>
      </c>
      <c r="U28" s="54">
        <v>2</v>
      </c>
      <c r="V28" s="54" t="s">
        <v>8</v>
      </c>
      <c r="W28" s="54">
        <v>2</v>
      </c>
      <c r="X28" s="54" t="s">
        <v>8</v>
      </c>
    </row>
    <row r="29" spans="1:25" ht="20.25" customHeight="1">
      <c r="B29" s="18" t="s">
        <v>293</v>
      </c>
      <c r="C29" s="4"/>
      <c r="D29" s="53">
        <v>17</v>
      </c>
      <c r="E29" s="54">
        <v>3</v>
      </c>
      <c r="F29" s="54">
        <v>1</v>
      </c>
      <c r="G29" s="54" t="s">
        <v>8</v>
      </c>
      <c r="H29" s="54" t="s">
        <v>8</v>
      </c>
      <c r="I29" s="54">
        <v>1</v>
      </c>
      <c r="J29" s="54" t="s">
        <v>8</v>
      </c>
      <c r="K29" s="54">
        <v>1</v>
      </c>
      <c r="L29" s="54">
        <v>14</v>
      </c>
      <c r="M29" s="54">
        <v>5</v>
      </c>
      <c r="N29" s="54">
        <v>2</v>
      </c>
      <c r="O29" s="54">
        <v>3</v>
      </c>
      <c r="P29" s="54">
        <v>2</v>
      </c>
      <c r="Q29" s="54">
        <v>1</v>
      </c>
      <c r="R29" s="54" t="s">
        <v>8</v>
      </c>
      <c r="S29" s="54">
        <v>1</v>
      </c>
      <c r="T29" s="54" t="s">
        <v>8</v>
      </c>
      <c r="U29" s="54">
        <v>3</v>
      </c>
      <c r="V29" s="54" t="s">
        <v>8</v>
      </c>
      <c r="W29" s="54" t="s">
        <v>8</v>
      </c>
      <c r="X29" s="54">
        <v>3</v>
      </c>
    </row>
    <row r="30" spans="1:25" ht="18.95" customHeight="1">
      <c r="A30" s="3"/>
      <c r="B30" s="256"/>
      <c r="C30" s="3"/>
      <c r="D30" s="53"/>
      <c r="E30" s="54"/>
      <c r="F30" s="54"/>
      <c r="G30" s="54"/>
      <c r="H30" s="54"/>
      <c r="I30" s="54"/>
      <c r="J30" s="54"/>
      <c r="K30" s="54"/>
      <c r="L30" s="54"/>
      <c r="M30" s="54"/>
      <c r="N30" s="54"/>
      <c r="O30" s="54"/>
      <c r="P30" s="54"/>
      <c r="Q30" s="54"/>
      <c r="R30" s="54"/>
      <c r="S30" s="54"/>
      <c r="T30" s="54"/>
      <c r="U30" s="54"/>
      <c r="V30" s="54"/>
      <c r="W30" s="54"/>
      <c r="X30" s="54"/>
    </row>
    <row r="31" spans="1:25" ht="20.25" customHeight="1">
      <c r="A31" s="356" t="s">
        <v>22</v>
      </c>
      <c r="B31" s="356"/>
      <c r="C31" s="21"/>
      <c r="D31" s="53">
        <v>668</v>
      </c>
      <c r="E31" s="54">
        <v>58</v>
      </c>
      <c r="F31" s="54">
        <v>11</v>
      </c>
      <c r="G31" s="54">
        <v>14</v>
      </c>
      <c r="H31" s="54">
        <v>7</v>
      </c>
      <c r="I31" s="54">
        <v>7</v>
      </c>
      <c r="J31" s="54">
        <v>6</v>
      </c>
      <c r="K31" s="54">
        <v>13</v>
      </c>
      <c r="L31" s="54">
        <v>610</v>
      </c>
      <c r="M31" s="54">
        <v>72</v>
      </c>
      <c r="N31" s="54">
        <v>75</v>
      </c>
      <c r="O31" s="54">
        <v>135</v>
      </c>
      <c r="P31" s="54">
        <v>129</v>
      </c>
      <c r="Q31" s="54">
        <v>92</v>
      </c>
      <c r="R31" s="54">
        <v>42</v>
      </c>
      <c r="S31" s="54">
        <v>31</v>
      </c>
      <c r="T31" s="54">
        <v>34</v>
      </c>
      <c r="U31" s="54">
        <v>28</v>
      </c>
      <c r="V31" s="54" t="s">
        <v>8</v>
      </c>
      <c r="W31" s="54">
        <v>14</v>
      </c>
      <c r="X31" s="54">
        <v>14</v>
      </c>
    </row>
    <row r="32" spans="1:25" ht="20.25" customHeight="1">
      <c r="B32" s="57" t="s">
        <v>23</v>
      </c>
      <c r="C32" s="21"/>
      <c r="D32" s="53" t="s">
        <v>8</v>
      </c>
      <c r="E32" s="54" t="s">
        <v>8</v>
      </c>
      <c r="F32" s="54" t="s">
        <v>8</v>
      </c>
      <c r="G32" s="54" t="s">
        <v>8</v>
      </c>
      <c r="H32" s="54" t="s">
        <v>8</v>
      </c>
      <c r="I32" s="54" t="s">
        <v>8</v>
      </c>
      <c r="J32" s="54" t="s">
        <v>8</v>
      </c>
      <c r="K32" s="54" t="s">
        <v>8</v>
      </c>
      <c r="L32" s="54" t="s">
        <v>8</v>
      </c>
      <c r="M32" s="54" t="s">
        <v>8</v>
      </c>
      <c r="N32" s="54" t="s">
        <v>8</v>
      </c>
      <c r="O32" s="54" t="s">
        <v>8</v>
      </c>
      <c r="P32" s="54" t="s">
        <v>8</v>
      </c>
      <c r="Q32" s="54" t="s">
        <v>8</v>
      </c>
      <c r="R32" s="54" t="s">
        <v>8</v>
      </c>
      <c r="S32" s="54" t="s">
        <v>8</v>
      </c>
      <c r="T32" s="54" t="s">
        <v>8</v>
      </c>
      <c r="U32" s="54" t="s">
        <v>8</v>
      </c>
      <c r="V32" s="54" t="s">
        <v>8</v>
      </c>
      <c r="W32" s="54" t="s">
        <v>8</v>
      </c>
      <c r="X32" s="54" t="s">
        <v>8</v>
      </c>
    </row>
    <row r="33" spans="1:24" ht="20.25" customHeight="1">
      <c r="B33" s="18" t="s">
        <v>93</v>
      </c>
      <c r="C33" s="4"/>
      <c r="D33" s="53">
        <v>217</v>
      </c>
      <c r="E33" s="54">
        <v>8</v>
      </c>
      <c r="F33" s="54" t="s">
        <v>8</v>
      </c>
      <c r="G33" s="54">
        <v>5</v>
      </c>
      <c r="H33" s="54">
        <v>1</v>
      </c>
      <c r="I33" s="54">
        <v>1</v>
      </c>
      <c r="J33" s="54" t="s">
        <v>8</v>
      </c>
      <c r="K33" s="54">
        <v>1</v>
      </c>
      <c r="L33" s="54">
        <v>209</v>
      </c>
      <c r="M33" s="54">
        <v>18</v>
      </c>
      <c r="N33" s="54">
        <v>19</v>
      </c>
      <c r="O33" s="54">
        <v>42</v>
      </c>
      <c r="P33" s="54">
        <v>60</v>
      </c>
      <c r="Q33" s="54">
        <v>29</v>
      </c>
      <c r="R33" s="54">
        <v>15</v>
      </c>
      <c r="S33" s="54">
        <v>10</v>
      </c>
      <c r="T33" s="54">
        <v>16</v>
      </c>
      <c r="U33" s="54">
        <v>12</v>
      </c>
      <c r="V33" s="54" t="s">
        <v>8</v>
      </c>
      <c r="W33" s="54">
        <v>9</v>
      </c>
      <c r="X33" s="54">
        <v>3</v>
      </c>
    </row>
    <row r="34" spans="1:24" ht="20.25" customHeight="1">
      <c r="B34" s="18" t="s">
        <v>94</v>
      </c>
      <c r="C34" s="4"/>
      <c r="D34" s="53">
        <v>351</v>
      </c>
      <c r="E34" s="54">
        <v>42</v>
      </c>
      <c r="F34" s="54">
        <v>10</v>
      </c>
      <c r="G34" s="54">
        <v>9</v>
      </c>
      <c r="H34" s="54">
        <v>6</v>
      </c>
      <c r="I34" s="54">
        <v>5</v>
      </c>
      <c r="J34" s="54">
        <v>5</v>
      </c>
      <c r="K34" s="54">
        <v>7</v>
      </c>
      <c r="L34" s="54">
        <v>309</v>
      </c>
      <c r="M34" s="54">
        <v>49</v>
      </c>
      <c r="N34" s="54">
        <v>47</v>
      </c>
      <c r="O34" s="54">
        <v>82</v>
      </c>
      <c r="P34" s="54">
        <v>53</v>
      </c>
      <c r="Q34" s="54">
        <v>39</v>
      </c>
      <c r="R34" s="54">
        <v>16</v>
      </c>
      <c r="S34" s="54">
        <v>12</v>
      </c>
      <c r="T34" s="54">
        <v>11</v>
      </c>
      <c r="U34" s="54">
        <v>13</v>
      </c>
      <c r="V34" s="54" t="s">
        <v>8</v>
      </c>
      <c r="W34" s="54">
        <v>3</v>
      </c>
      <c r="X34" s="54">
        <v>10</v>
      </c>
    </row>
    <row r="35" spans="1:24" ht="20.25" customHeight="1">
      <c r="B35" s="18" t="s">
        <v>95</v>
      </c>
      <c r="C35" s="4"/>
      <c r="D35" s="53">
        <v>77</v>
      </c>
      <c r="E35" s="54" t="s">
        <v>8</v>
      </c>
      <c r="F35" s="54" t="s">
        <v>8</v>
      </c>
      <c r="G35" s="54" t="s">
        <v>8</v>
      </c>
      <c r="H35" s="54" t="s">
        <v>8</v>
      </c>
      <c r="I35" s="54" t="s">
        <v>8</v>
      </c>
      <c r="J35" s="54" t="s">
        <v>8</v>
      </c>
      <c r="K35" s="54" t="s">
        <v>8</v>
      </c>
      <c r="L35" s="54">
        <v>77</v>
      </c>
      <c r="M35" s="54">
        <v>3</v>
      </c>
      <c r="N35" s="54">
        <v>7</v>
      </c>
      <c r="O35" s="54">
        <v>6</v>
      </c>
      <c r="P35" s="54">
        <v>13</v>
      </c>
      <c r="Q35" s="54">
        <v>21</v>
      </c>
      <c r="R35" s="54">
        <v>11</v>
      </c>
      <c r="S35" s="54">
        <v>9</v>
      </c>
      <c r="T35" s="54">
        <v>7</v>
      </c>
      <c r="U35" s="54">
        <v>2</v>
      </c>
      <c r="V35" s="54" t="s">
        <v>8</v>
      </c>
      <c r="W35" s="54">
        <v>2</v>
      </c>
      <c r="X35" s="54" t="s">
        <v>8</v>
      </c>
    </row>
    <row r="36" spans="1:24" ht="20.25" customHeight="1">
      <c r="B36" s="18" t="s">
        <v>96</v>
      </c>
      <c r="C36" s="4"/>
      <c r="D36" s="53">
        <v>23</v>
      </c>
      <c r="E36" s="54">
        <v>8</v>
      </c>
      <c r="F36" s="54">
        <v>1</v>
      </c>
      <c r="G36" s="54" t="s">
        <v>8</v>
      </c>
      <c r="H36" s="54" t="s">
        <v>8</v>
      </c>
      <c r="I36" s="54">
        <v>1</v>
      </c>
      <c r="J36" s="54">
        <v>1</v>
      </c>
      <c r="K36" s="54">
        <v>5</v>
      </c>
      <c r="L36" s="54">
        <v>15</v>
      </c>
      <c r="M36" s="54">
        <v>2</v>
      </c>
      <c r="N36" s="54">
        <v>2</v>
      </c>
      <c r="O36" s="54">
        <v>5</v>
      </c>
      <c r="P36" s="54">
        <v>3</v>
      </c>
      <c r="Q36" s="54">
        <v>3</v>
      </c>
      <c r="R36" s="54" t="s">
        <v>8</v>
      </c>
      <c r="S36" s="54" t="s">
        <v>8</v>
      </c>
      <c r="T36" s="54" t="s">
        <v>8</v>
      </c>
      <c r="U36" s="54">
        <v>1</v>
      </c>
      <c r="V36" s="54" t="s">
        <v>8</v>
      </c>
      <c r="W36" s="54" t="s">
        <v>8</v>
      </c>
      <c r="X36" s="54">
        <v>1</v>
      </c>
    </row>
    <row r="37" spans="1:24" ht="18.95" customHeight="1">
      <c r="A37" s="3"/>
      <c r="B37" s="3"/>
      <c r="C37" s="3"/>
      <c r="D37" s="53"/>
      <c r="E37" s="54"/>
      <c r="F37" s="54"/>
      <c r="G37" s="54"/>
      <c r="H37" s="54"/>
      <c r="I37" s="54"/>
      <c r="J37" s="54"/>
      <c r="K37" s="54"/>
      <c r="L37" s="54"/>
      <c r="M37" s="54"/>
      <c r="N37" s="54"/>
      <c r="O37" s="54"/>
      <c r="P37" s="54"/>
      <c r="Q37" s="54"/>
      <c r="R37" s="54"/>
      <c r="S37" s="54"/>
      <c r="T37" s="54"/>
      <c r="U37" s="54"/>
      <c r="V37" s="54"/>
      <c r="W37" s="54"/>
      <c r="X37" s="54"/>
    </row>
    <row r="38" spans="1:24" ht="20.25" customHeight="1">
      <c r="A38" s="345" t="s">
        <v>24</v>
      </c>
      <c r="B38" s="345"/>
      <c r="C38" s="18"/>
      <c r="D38" s="53">
        <v>1278</v>
      </c>
      <c r="E38" s="54">
        <v>169</v>
      </c>
      <c r="F38" s="54">
        <v>37</v>
      </c>
      <c r="G38" s="54">
        <v>33</v>
      </c>
      <c r="H38" s="54">
        <v>35</v>
      </c>
      <c r="I38" s="54">
        <v>30</v>
      </c>
      <c r="J38" s="54">
        <v>18</v>
      </c>
      <c r="K38" s="54">
        <v>16</v>
      </c>
      <c r="L38" s="54">
        <v>1109</v>
      </c>
      <c r="M38" s="54">
        <v>94</v>
      </c>
      <c r="N38" s="54">
        <v>78</v>
      </c>
      <c r="O38" s="54">
        <v>165</v>
      </c>
      <c r="P38" s="54">
        <v>203</v>
      </c>
      <c r="Q38" s="54">
        <v>167</v>
      </c>
      <c r="R38" s="54">
        <v>97</v>
      </c>
      <c r="S38" s="54">
        <v>88</v>
      </c>
      <c r="T38" s="54">
        <v>217</v>
      </c>
      <c r="U38" s="54">
        <v>143</v>
      </c>
      <c r="V38" s="54" t="s">
        <v>8</v>
      </c>
      <c r="W38" s="54">
        <v>68</v>
      </c>
      <c r="X38" s="54">
        <v>75</v>
      </c>
    </row>
    <row r="39" spans="1:24" ht="18.95" customHeight="1">
      <c r="A39" s="18"/>
      <c r="B39" s="18"/>
      <c r="C39" s="18"/>
      <c r="D39" s="53"/>
      <c r="E39" s="54"/>
      <c r="F39" s="54"/>
      <c r="G39" s="54"/>
      <c r="H39" s="54"/>
      <c r="I39" s="54"/>
      <c r="J39" s="54"/>
      <c r="K39" s="54"/>
      <c r="L39" s="54"/>
      <c r="M39" s="54"/>
      <c r="N39" s="54"/>
      <c r="O39" s="54"/>
      <c r="P39" s="54"/>
      <c r="Q39" s="54"/>
      <c r="R39" s="54"/>
      <c r="S39" s="54"/>
      <c r="T39" s="54"/>
      <c r="U39" s="54"/>
      <c r="V39" s="54"/>
      <c r="W39" s="54"/>
      <c r="X39" s="54"/>
    </row>
    <row r="40" spans="1:24" ht="20.25" customHeight="1">
      <c r="A40" s="345" t="s">
        <v>25</v>
      </c>
      <c r="B40" s="345"/>
      <c r="C40" s="18"/>
      <c r="D40" s="53">
        <v>131</v>
      </c>
      <c r="E40" s="54">
        <v>6</v>
      </c>
      <c r="F40" s="54">
        <v>2</v>
      </c>
      <c r="G40" s="54">
        <v>1</v>
      </c>
      <c r="H40" s="54">
        <v>1</v>
      </c>
      <c r="I40" s="54">
        <v>1</v>
      </c>
      <c r="J40" s="54">
        <v>1</v>
      </c>
      <c r="K40" s="54" t="s">
        <v>8</v>
      </c>
      <c r="L40" s="54">
        <v>125</v>
      </c>
      <c r="M40" s="54">
        <v>14</v>
      </c>
      <c r="N40" s="54">
        <v>13</v>
      </c>
      <c r="O40" s="54">
        <v>30</v>
      </c>
      <c r="P40" s="54">
        <v>30</v>
      </c>
      <c r="Q40" s="54">
        <v>19</v>
      </c>
      <c r="R40" s="54">
        <v>9</v>
      </c>
      <c r="S40" s="54">
        <v>2</v>
      </c>
      <c r="T40" s="54">
        <v>8</v>
      </c>
      <c r="U40" s="54">
        <v>1</v>
      </c>
      <c r="V40" s="54" t="s">
        <v>8</v>
      </c>
      <c r="W40" s="54">
        <v>1</v>
      </c>
      <c r="X40" s="54" t="s">
        <v>8</v>
      </c>
    </row>
    <row r="41" spans="1:24" ht="20.25" customHeight="1">
      <c r="B41" s="18" t="s">
        <v>97</v>
      </c>
      <c r="C41" s="4"/>
      <c r="D41" s="53">
        <v>115</v>
      </c>
      <c r="E41" s="54">
        <v>6</v>
      </c>
      <c r="F41" s="54">
        <v>2</v>
      </c>
      <c r="G41" s="54">
        <v>1</v>
      </c>
      <c r="H41" s="54">
        <v>1</v>
      </c>
      <c r="I41" s="54">
        <v>1</v>
      </c>
      <c r="J41" s="54">
        <v>1</v>
      </c>
      <c r="K41" s="54" t="s">
        <v>8</v>
      </c>
      <c r="L41" s="54">
        <v>109</v>
      </c>
      <c r="M41" s="54">
        <v>12</v>
      </c>
      <c r="N41" s="54">
        <v>12</v>
      </c>
      <c r="O41" s="54">
        <v>28</v>
      </c>
      <c r="P41" s="54">
        <v>26</v>
      </c>
      <c r="Q41" s="54">
        <v>17</v>
      </c>
      <c r="R41" s="54">
        <v>6</v>
      </c>
      <c r="S41" s="54">
        <v>2</v>
      </c>
      <c r="T41" s="54">
        <v>6</v>
      </c>
      <c r="U41" s="54">
        <v>1</v>
      </c>
      <c r="V41" s="54" t="s">
        <v>8</v>
      </c>
      <c r="W41" s="54">
        <v>1</v>
      </c>
      <c r="X41" s="54" t="s">
        <v>8</v>
      </c>
    </row>
    <row r="42" spans="1:24" ht="20.25" customHeight="1">
      <c r="B42" s="18" t="s">
        <v>98</v>
      </c>
      <c r="C42" s="4"/>
      <c r="D42" s="53">
        <v>11</v>
      </c>
      <c r="E42" s="54" t="s">
        <v>8</v>
      </c>
      <c r="F42" s="54" t="s">
        <v>8</v>
      </c>
      <c r="G42" s="54" t="s">
        <v>8</v>
      </c>
      <c r="H42" s="54" t="s">
        <v>8</v>
      </c>
      <c r="I42" s="54" t="s">
        <v>8</v>
      </c>
      <c r="J42" s="54" t="s">
        <v>8</v>
      </c>
      <c r="K42" s="54" t="s">
        <v>8</v>
      </c>
      <c r="L42" s="54">
        <v>11</v>
      </c>
      <c r="M42" s="54">
        <v>1</v>
      </c>
      <c r="N42" s="54">
        <v>1</v>
      </c>
      <c r="O42" s="54">
        <v>2</v>
      </c>
      <c r="P42" s="54">
        <v>3</v>
      </c>
      <c r="Q42" s="54">
        <v>2</v>
      </c>
      <c r="R42" s="54">
        <v>1</v>
      </c>
      <c r="S42" s="54" t="s">
        <v>8</v>
      </c>
      <c r="T42" s="54">
        <v>1</v>
      </c>
      <c r="U42" s="54" t="s">
        <v>8</v>
      </c>
      <c r="V42" s="54" t="s">
        <v>8</v>
      </c>
      <c r="W42" s="54" t="s">
        <v>8</v>
      </c>
      <c r="X42" s="54" t="s">
        <v>8</v>
      </c>
    </row>
    <row r="43" spans="1:24" ht="20.25" customHeight="1">
      <c r="B43" s="18" t="s">
        <v>99</v>
      </c>
      <c r="C43" s="4"/>
      <c r="D43" s="53">
        <v>3</v>
      </c>
      <c r="E43" s="54" t="s">
        <v>8</v>
      </c>
      <c r="F43" s="54" t="s">
        <v>8</v>
      </c>
      <c r="G43" s="54" t="s">
        <v>8</v>
      </c>
      <c r="H43" s="54" t="s">
        <v>8</v>
      </c>
      <c r="I43" s="54" t="s">
        <v>8</v>
      </c>
      <c r="J43" s="54" t="s">
        <v>8</v>
      </c>
      <c r="K43" s="54" t="s">
        <v>8</v>
      </c>
      <c r="L43" s="54">
        <v>3</v>
      </c>
      <c r="M43" s="54">
        <v>1</v>
      </c>
      <c r="N43" s="54" t="s">
        <v>8</v>
      </c>
      <c r="O43" s="54" t="s">
        <v>8</v>
      </c>
      <c r="P43" s="54">
        <v>1</v>
      </c>
      <c r="Q43" s="54" t="s">
        <v>8</v>
      </c>
      <c r="R43" s="54">
        <v>1</v>
      </c>
      <c r="S43" s="54" t="s">
        <v>8</v>
      </c>
      <c r="T43" s="54" t="s">
        <v>8</v>
      </c>
      <c r="U43" s="54" t="s">
        <v>8</v>
      </c>
      <c r="V43" s="54" t="s">
        <v>8</v>
      </c>
      <c r="W43" s="54" t="s">
        <v>8</v>
      </c>
      <c r="X43" s="54" t="s">
        <v>8</v>
      </c>
    </row>
    <row r="44" spans="1:24" ht="20.25" customHeight="1">
      <c r="B44" s="18" t="s">
        <v>100</v>
      </c>
      <c r="C44" s="4"/>
      <c r="D44" s="53">
        <v>2</v>
      </c>
      <c r="E44" s="54" t="s">
        <v>8</v>
      </c>
      <c r="F44" s="54" t="s">
        <v>8</v>
      </c>
      <c r="G44" s="54" t="s">
        <v>8</v>
      </c>
      <c r="H44" s="54" t="s">
        <v>8</v>
      </c>
      <c r="I44" s="54" t="s">
        <v>8</v>
      </c>
      <c r="J44" s="54" t="s">
        <v>8</v>
      </c>
      <c r="K44" s="54" t="s">
        <v>8</v>
      </c>
      <c r="L44" s="54">
        <v>2</v>
      </c>
      <c r="M44" s="54" t="s">
        <v>8</v>
      </c>
      <c r="N44" s="54" t="s">
        <v>8</v>
      </c>
      <c r="O44" s="54" t="s">
        <v>8</v>
      </c>
      <c r="P44" s="54" t="s">
        <v>8</v>
      </c>
      <c r="Q44" s="54" t="s">
        <v>8</v>
      </c>
      <c r="R44" s="54">
        <v>1</v>
      </c>
      <c r="S44" s="54" t="s">
        <v>8</v>
      </c>
      <c r="T44" s="54">
        <v>1</v>
      </c>
      <c r="U44" s="54" t="s">
        <v>8</v>
      </c>
      <c r="V44" s="54" t="s">
        <v>8</v>
      </c>
      <c r="W44" s="54" t="s">
        <v>8</v>
      </c>
      <c r="X44" s="54" t="s">
        <v>8</v>
      </c>
    </row>
    <row r="45" spans="1:24" ht="20.25" customHeight="1">
      <c r="B45" s="18" t="s">
        <v>101</v>
      </c>
      <c r="C45" s="4"/>
      <c r="D45" s="53" t="s">
        <v>8</v>
      </c>
      <c r="E45" s="54" t="s">
        <v>8</v>
      </c>
      <c r="F45" s="54" t="s">
        <v>8</v>
      </c>
      <c r="G45" s="54" t="s">
        <v>8</v>
      </c>
      <c r="H45" s="54" t="s">
        <v>8</v>
      </c>
      <c r="I45" s="54" t="s">
        <v>8</v>
      </c>
      <c r="J45" s="54" t="s">
        <v>8</v>
      </c>
      <c r="K45" s="54" t="s">
        <v>8</v>
      </c>
      <c r="L45" s="54" t="s">
        <v>8</v>
      </c>
      <c r="M45" s="54" t="s">
        <v>8</v>
      </c>
      <c r="N45" s="54" t="s">
        <v>8</v>
      </c>
      <c r="O45" s="54" t="s">
        <v>8</v>
      </c>
      <c r="P45" s="54" t="s">
        <v>8</v>
      </c>
      <c r="Q45" s="54" t="s">
        <v>8</v>
      </c>
      <c r="R45" s="54" t="s">
        <v>8</v>
      </c>
      <c r="S45" s="54" t="s">
        <v>8</v>
      </c>
      <c r="T45" s="54" t="s">
        <v>8</v>
      </c>
      <c r="U45" s="54" t="s">
        <v>8</v>
      </c>
      <c r="V45" s="54" t="s">
        <v>8</v>
      </c>
      <c r="W45" s="54" t="s">
        <v>8</v>
      </c>
      <c r="X45" s="54" t="s">
        <v>8</v>
      </c>
    </row>
    <row r="46" spans="1:24" ht="18.95" customHeight="1">
      <c r="A46" s="3"/>
      <c r="B46" s="3"/>
      <c r="C46" s="3"/>
      <c r="D46" s="53"/>
      <c r="E46" s="54"/>
      <c r="F46" s="54"/>
      <c r="G46" s="54"/>
      <c r="H46" s="54"/>
      <c r="I46" s="54"/>
      <c r="J46" s="54"/>
      <c r="K46" s="54"/>
      <c r="L46" s="54"/>
      <c r="M46" s="54"/>
      <c r="N46" s="54"/>
      <c r="O46" s="54"/>
      <c r="P46" s="54"/>
      <c r="Q46" s="54"/>
      <c r="R46" s="54"/>
      <c r="S46" s="54"/>
      <c r="T46" s="54"/>
      <c r="U46" s="54"/>
      <c r="V46" s="54"/>
      <c r="W46" s="54"/>
      <c r="X46" s="54"/>
    </row>
    <row r="47" spans="1:24" ht="20.25" customHeight="1">
      <c r="A47" s="345" t="s">
        <v>26</v>
      </c>
      <c r="B47" s="345"/>
      <c r="C47" s="18"/>
      <c r="D47" s="53">
        <v>53</v>
      </c>
      <c r="E47" s="54">
        <v>3</v>
      </c>
      <c r="F47" s="54" t="s">
        <v>8</v>
      </c>
      <c r="G47" s="54">
        <v>2</v>
      </c>
      <c r="H47" s="54" t="s">
        <v>8</v>
      </c>
      <c r="I47" s="54">
        <v>1</v>
      </c>
      <c r="J47" s="54" t="s">
        <v>8</v>
      </c>
      <c r="K47" s="54" t="s">
        <v>8</v>
      </c>
      <c r="L47" s="54">
        <v>50</v>
      </c>
      <c r="M47" s="54">
        <v>10</v>
      </c>
      <c r="N47" s="54">
        <v>6</v>
      </c>
      <c r="O47" s="54">
        <v>10</v>
      </c>
      <c r="P47" s="54">
        <v>8</v>
      </c>
      <c r="Q47" s="54">
        <v>11</v>
      </c>
      <c r="R47" s="54" t="s">
        <v>8</v>
      </c>
      <c r="S47" s="54" t="s">
        <v>8</v>
      </c>
      <c r="T47" s="54">
        <v>5</v>
      </c>
      <c r="U47" s="54">
        <v>1</v>
      </c>
      <c r="V47" s="54" t="s">
        <v>8</v>
      </c>
      <c r="W47" s="54" t="s">
        <v>8</v>
      </c>
      <c r="X47" s="54">
        <v>1</v>
      </c>
    </row>
    <row r="48" spans="1:24" ht="20.25" customHeight="1">
      <c r="B48" s="18" t="s">
        <v>102</v>
      </c>
      <c r="C48" s="4"/>
      <c r="D48" s="53">
        <v>4</v>
      </c>
      <c r="E48" s="54" t="s">
        <v>8</v>
      </c>
      <c r="F48" s="54" t="s">
        <v>8</v>
      </c>
      <c r="G48" s="54" t="s">
        <v>8</v>
      </c>
      <c r="H48" s="54" t="s">
        <v>8</v>
      </c>
      <c r="I48" s="54" t="s">
        <v>8</v>
      </c>
      <c r="J48" s="54" t="s">
        <v>8</v>
      </c>
      <c r="K48" s="54" t="s">
        <v>8</v>
      </c>
      <c r="L48" s="54">
        <v>4</v>
      </c>
      <c r="M48" s="54" t="s">
        <v>8</v>
      </c>
      <c r="N48" s="54" t="s">
        <v>8</v>
      </c>
      <c r="O48" s="54">
        <v>3</v>
      </c>
      <c r="P48" s="54"/>
      <c r="Q48" s="54">
        <v>1</v>
      </c>
      <c r="R48" s="54" t="s">
        <v>8</v>
      </c>
      <c r="S48" s="54" t="s">
        <v>8</v>
      </c>
      <c r="T48" s="54" t="s">
        <v>8</v>
      </c>
      <c r="U48" s="54" t="s">
        <v>8</v>
      </c>
      <c r="V48" s="54" t="s">
        <v>8</v>
      </c>
      <c r="W48" s="54" t="s">
        <v>8</v>
      </c>
      <c r="X48" s="54" t="s">
        <v>8</v>
      </c>
    </row>
    <row r="49" spans="1:24" ht="20.25" customHeight="1">
      <c r="B49" s="18" t="s">
        <v>103</v>
      </c>
      <c r="C49" s="4"/>
      <c r="D49" s="53">
        <v>49</v>
      </c>
      <c r="E49" s="54">
        <v>3</v>
      </c>
      <c r="F49" s="54" t="s">
        <v>8</v>
      </c>
      <c r="G49" s="54">
        <v>2</v>
      </c>
      <c r="H49" s="54" t="s">
        <v>8</v>
      </c>
      <c r="I49" s="54">
        <v>1</v>
      </c>
      <c r="J49" s="54" t="s">
        <v>8</v>
      </c>
      <c r="K49" s="54" t="s">
        <v>8</v>
      </c>
      <c r="L49" s="54">
        <v>46</v>
      </c>
      <c r="M49" s="54">
        <v>10</v>
      </c>
      <c r="N49" s="54">
        <v>6</v>
      </c>
      <c r="O49" s="54">
        <v>7</v>
      </c>
      <c r="P49" s="54">
        <v>8</v>
      </c>
      <c r="Q49" s="54">
        <v>10</v>
      </c>
      <c r="R49" s="54" t="s">
        <v>8</v>
      </c>
      <c r="S49" s="54" t="s">
        <v>8</v>
      </c>
      <c r="T49" s="54">
        <v>5</v>
      </c>
      <c r="U49" s="54">
        <v>1</v>
      </c>
      <c r="V49" s="54" t="s">
        <v>8</v>
      </c>
      <c r="W49" s="54" t="s">
        <v>8</v>
      </c>
      <c r="X49" s="54">
        <v>1</v>
      </c>
    </row>
    <row r="50" spans="1:24" ht="18.95" customHeight="1">
      <c r="A50" s="3"/>
      <c r="B50" s="3"/>
      <c r="C50" s="3"/>
      <c r="D50" s="53"/>
      <c r="E50" s="54"/>
      <c r="F50" s="54"/>
      <c r="G50" s="54"/>
      <c r="H50" s="54"/>
      <c r="I50" s="54"/>
      <c r="J50" s="54"/>
      <c r="K50" s="54"/>
      <c r="L50" s="54"/>
      <c r="M50" s="54"/>
      <c r="N50" s="54"/>
      <c r="O50" s="54"/>
      <c r="P50" s="54"/>
      <c r="Q50" s="54"/>
      <c r="R50" s="54"/>
      <c r="S50" s="54"/>
      <c r="T50" s="54"/>
      <c r="U50" s="54"/>
      <c r="V50" s="54"/>
      <c r="W50" s="54"/>
      <c r="X50" s="54"/>
    </row>
    <row r="51" spans="1:24" ht="20.25" customHeight="1">
      <c r="A51" s="352" t="s">
        <v>27</v>
      </c>
      <c r="B51" s="352"/>
      <c r="C51" s="58"/>
      <c r="D51" s="53">
        <v>312</v>
      </c>
      <c r="E51" s="54">
        <v>52</v>
      </c>
      <c r="F51" s="54">
        <v>6</v>
      </c>
      <c r="G51" s="54">
        <v>15</v>
      </c>
      <c r="H51" s="54">
        <v>12</v>
      </c>
      <c r="I51" s="54">
        <v>11</v>
      </c>
      <c r="J51" s="54">
        <v>3</v>
      </c>
      <c r="K51" s="54">
        <v>5</v>
      </c>
      <c r="L51" s="54">
        <v>260</v>
      </c>
      <c r="M51" s="54">
        <v>31</v>
      </c>
      <c r="N51" s="54">
        <v>31</v>
      </c>
      <c r="O51" s="54">
        <v>50</v>
      </c>
      <c r="P51" s="54">
        <v>49</v>
      </c>
      <c r="Q51" s="54">
        <v>47</v>
      </c>
      <c r="R51" s="54">
        <v>19</v>
      </c>
      <c r="S51" s="54">
        <v>16</v>
      </c>
      <c r="T51" s="54">
        <v>17</v>
      </c>
      <c r="U51" s="54">
        <v>21</v>
      </c>
      <c r="V51" s="54" t="s">
        <v>8</v>
      </c>
      <c r="W51" s="54">
        <v>5</v>
      </c>
      <c r="X51" s="54">
        <v>16</v>
      </c>
    </row>
    <row r="52" spans="1:24" ht="5.0999999999999996" customHeight="1" thickBot="1">
      <c r="A52" s="59"/>
      <c r="B52" s="59"/>
      <c r="C52" s="59"/>
      <c r="D52" s="60"/>
      <c r="E52" s="61"/>
      <c r="F52" s="61"/>
      <c r="G52" s="61"/>
      <c r="H52" s="61"/>
      <c r="I52" s="61"/>
      <c r="J52" s="61"/>
      <c r="K52" s="61"/>
      <c r="L52" s="61"/>
      <c r="M52" s="61"/>
      <c r="N52" s="61"/>
      <c r="O52" s="61"/>
      <c r="P52" s="61"/>
      <c r="Q52" s="61"/>
      <c r="R52" s="61"/>
      <c r="S52" s="61"/>
      <c r="T52" s="61"/>
      <c r="U52" s="61"/>
      <c r="V52" s="61"/>
      <c r="W52" s="61"/>
      <c r="X52" s="61"/>
    </row>
    <row r="53" spans="1:24" ht="5.0999999999999996" customHeight="1">
      <c r="A53" s="18"/>
      <c r="B53" s="18"/>
      <c r="C53" s="18"/>
      <c r="D53" s="62"/>
      <c r="E53" s="62"/>
      <c r="F53" s="62"/>
      <c r="G53" s="62"/>
      <c r="H53" s="62"/>
      <c r="I53" s="62"/>
      <c r="J53" s="62"/>
      <c r="K53" s="62"/>
      <c r="L53" s="62"/>
      <c r="M53" s="62"/>
      <c r="N53" s="62"/>
      <c r="O53" s="62"/>
      <c r="P53" s="63"/>
      <c r="Q53" s="62"/>
      <c r="R53" s="62"/>
      <c r="S53" s="62"/>
      <c r="T53" s="62"/>
      <c r="U53" s="62"/>
      <c r="V53" s="62"/>
      <c r="W53" s="62"/>
      <c r="X53" s="62"/>
    </row>
    <row r="54" spans="1:24" ht="12.75" customHeight="1">
      <c r="A54" s="3" t="s">
        <v>427</v>
      </c>
      <c r="B54" s="18"/>
      <c r="C54" s="18"/>
      <c r="D54" s="62"/>
      <c r="E54" s="62"/>
      <c r="F54" s="62"/>
      <c r="G54" s="62"/>
      <c r="H54" s="62"/>
      <c r="I54" s="62"/>
      <c r="J54" s="62"/>
      <c r="K54" s="62"/>
      <c r="L54" s="62"/>
      <c r="M54" s="62"/>
      <c r="N54" s="62"/>
      <c r="O54" s="62"/>
      <c r="P54" s="63"/>
      <c r="Q54" s="62"/>
      <c r="R54" s="62"/>
      <c r="S54" s="62"/>
      <c r="T54" s="62"/>
      <c r="U54" s="62"/>
      <c r="V54" s="62"/>
      <c r="W54" s="62"/>
      <c r="X54" s="62"/>
    </row>
    <row r="55" spans="1:24" ht="11.25" customHeight="1">
      <c r="A55" s="20" t="s">
        <v>294</v>
      </c>
      <c r="B55" s="3"/>
      <c r="C55" s="30"/>
    </row>
    <row r="56" spans="1:24" s="3" customFormat="1" ht="3" customHeight="1"/>
    <row r="57" spans="1:24" s="3" customFormat="1" ht="11.25"/>
    <row r="58" spans="1:24" ht="18" customHeight="1">
      <c r="A58" s="30"/>
      <c r="B58" s="30"/>
      <c r="C58" s="30"/>
    </row>
    <row r="59" spans="1:24" ht="18" customHeight="1">
      <c r="A59" s="30"/>
      <c r="B59" s="30"/>
      <c r="C59" s="30"/>
    </row>
    <row r="60" spans="1:24" ht="18" customHeight="1">
      <c r="A60" s="30"/>
      <c r="B60" s="30"/>
      <c r="C60" s="30"/>
    </row>
    <row r="61" spans="1:24" ht="18" customHeight="1">
      <c r="A61" s="30"/>
      <c r="B61" s="30"/>
      <c r="C61" s="30"/>
    </row>
    <row r="62" spans="1:24" ht="18" customHeight="1">
      <c r="A62" s="30"/>
      <c r="B62" s="30"/>
      <c r="C62" s="30"/>
    </row>
    <row r="63" spans="1:24" ht="18" customHeight="1">
      <c r="A63" s="30"/>
      <c r="B63" s="30"/>
      <c r="C63" s="30"/>
    </row>
    <row r="64" spans="1:24" ht="18" customHeight="1">
      <c r="A64" s="30"/>
      <c r="B64" s="30"/>
      <c r="C64" s="30"/>
    </row>
    <row r="65" spans="1:3" ht="18" customHeight="1">
      <c r="A65" s="30"/>
      <c r="B65" s="30"/>
      <c r="C65" s="30"/>
    </row>
    <row r="66" spans="1:3" ht="18" customHeight="1">
      <c r="A66" s="30"/>
      <c r="B66" s="30"/>
      <c r="C66" s="30"/>
    </row>
    <row r="67" spans="1:3" ht="18" customHeight="1">
      <c r="A67" s="30"/>
      <c r="B67" s="30"/>
      <c r="C67" s="30"/>
    </row>
    <row r="68" spans="1:3" ht="18" customHeight="1">
      <c r="A68" s="30"/>
      <c r="B68" s="30"/>
      <c r="C68" s="30"/>
    </row>
    <row r="69" spans="1:3" ht="18" customHeight="1">
      <c r="A69" s="30"/>
      <c r="B69" s="30"/>
      <c r="C69" s="30"/>
    </row>
    <row r="70" spans="1:3" ht="18" customHeight="1">
      <c r="A70" s="30"/>
      <c r="B70" s="30"/>
      <c r="C70" s="30"/>
    </row>
    <row r="71" spans="1:3" ht="18" customHeight="1">
      <c r="A71" s="30"/>
      <c r="B71" s="30"/>
      <c r="C71" s="30"/>
    </row>
    <row r="72" spans="1:3" ht="18" customHeight="1">
      <c r="A72" s="30"/>
      <c r="B72" s="30"/>
      <c r="C72" s="30"/>
    </row>
    <row r="73" spans="1:3" ht="18" customHeight="1">
      <c r="A73" s="30"/>
      <c r="B73" s="30"/>
      <c r="C73" s="30"/>
    </row>
    <row r="74" spans="1:3" ht="18" customHeight="1">
      <c r="A74" s="30"/>
      <c r="B74" s="30"/>
      <c r="C74" s="30"/>
    </row>
    <row r="75" spans="1:3" ht="18" customHeight="1">
      <c r="A75" s="30"/>
      <c r="B75" s="30"/>
      <c r="C75" s="30"/>
    </row>
    <row r="76" spans="1:3" ht="18" customHeight="1">
      <c r="A76" s="30"/>
      <c r="B76" s="30"/>
      <c r="C76" s="30"/>
    </row>
    <row r="77" spans="1:3" ht="18" customHeight="1">
      <c r="A77" s="30"/>
      <c r="B77" s="30"/>
      <c r="C77" s="30"/>
    </row>
    <row r="78" spans="1:3" ht="18" customHeight="1">
      <c r="A78" s="30"/>
      <c r="B78" s="30"/>
      <c r="C78" s="30"/>
    </row>
    <row r="79" spans="1:3" ht="18" customHeight="1">
      <c r="A79" s="30"/>
      <c r="B79" s="30"/>
      <c r="C79" s="30"/>
    </row>
    <row r="80" spans="1:3" ht="18" customHeight="1">
      <c r="A80" s="30"/>
      <c r="B80" s="30"/>
      <c r="C80" s="30"/>
    </row>
    <row r="81" spans="1:3" ht="18" customHeight="1">
      <c r="A81" s="30"/>
      <c r="B81" s="30"/>
      <c r="C81" s="30"/>
    </row>
    <row r="82" spans="1:3" ht="18" customHeight="1">
      <c r="A82" s="30"/>
      <c r="B82" s="30"/>
      <c r="C82" s="30"/>
    </row>
    <row r="83" spans="1:3" ht="18" customHeight="1">
      <c r="A83" s="30"/>
      <c r="B83" s="30"/>
      <c r="C83" s="30"/>
    </row>
    <row r="84" spans="1:3" ht="13.5" customHeight="1"/>
    <row r="85" spans="1:3" ht="13.5" customHeight="1"/>
    <row r="86" spans="1:3" ht="13.5" customHeight="1"/>
    <row r="87" spans="1:3" ht="13.5" customHeight="1"/>
    <row r="88" spans="1:3" ht="13.5" customHeight="1"/>
    <row r="89" spans="1:3" ht="13.5" customHeight="1"/>
    <row r="90" spans="1:3" ht="13.5" customHeight="1">
      <c r="A90" s="64"/>
      <c r="B90" s="64"/>
      <c r="C90" s="64"/>
    </row>
  </sheetData>
  <mergeCells count="36">
    <mergeCell ref="A23:B23"/>
    <mergeCell ref="I7:I12"/>
    <mergeCell ref="J7:J12"/>
    <mergeCell ref="K7:K12"/>
    <mergeCell ref="L7:L12"/>
    <mergeCell ref="A15:B15"/>
    <mergeCell ref="F7:F12"/>
    <mergeCell ref="A20:B20"/>
    <mergeCell ref="E7:E12"/>
    <mergeCell ref="A14:B14"/>
    <mergeCell ref="A16:B16"/>
    <mergeCell ref="L6:T6"/>
    <mergeCell ref="U6:X6"/>
    <mergeCell ref="W7:W12"/>
    <mergeCell ref="B2:X2"/>
    <mergeCell ref="W4:X4"/>
    <mergeCell ref="X7:X12"/>
    <mergeCell ref="T9:T11"/>
    <mergeCell ref="U7:U12"/>
    <mergeCell ref="V7:V12"/>
    <mergeCell ref="A51:B51"/>
    <mergeCell ref="G7:G12"/>
    <mergeCell ref="H7:H12"/>
    <mergeCell ref="A25:B25"/>
    <mergeCell ref="A31:B31"/>
    <mergeCell ref="A38:B38"/>
    <mergeCell ref="A40:B40"/>
    <mergeCell ref="A21:B21"/>
    <mergeCell ref="A19:B19"/>
    <mergeCell ref="A47:B47"/>
    <mergeCell ref="A17:B17"/>
    <mergeCell ref="A18:B18"/>
    <mergeCell ref="A22:B22"/>
    <mergeCell ref="A6:B12"/>
    <mergeCell ref="D6:D12"/>
    <mergeCell ref="E6:K6"/>
  </mergeCells>
  <phoneticPr fontId="7"/>
  <printOptions horizontalCentered="1"/>
  <pageMargins left="0.59055118110236227" right="0.59055118110236227" top="0.51181102362204722" bottom="0.39370078740157483" header="0.31496062992125984" footer="0.51181102362204722"/>
  <pageSetup paperSize="9" scale="82" orientation="portrait" r:id="rId1"/>
  <headerFooter scaleWithDoc="0" alignWithMargins="0">
    <oddHeader>&amp;R&amp;"+,標準"&amp;9 26　司法･警察</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view="pageBreakPreview" zoomScaleNormal="110" zoomScaleSheetLayoutView="100" workbookViewId="0"/>
  </sheetViews>
  <sheetFormatPr defaultColWidth="9" defaultRowHeight="11.25"/>
  <cols>
    <col min="1" max="1" width="9.125" style="67" customWidth="1"/>
    <col min="2" max="2" width="0.875" style="67" customWidth="1"/>
    <col min="3" max="5" width="8.375" style="67" customWidth="1"/>
    <col min="6" max="6" width="0.875" style="67" customWidth="1"/>
    <col min="7" max="9" width="8.375" style="67" customWidth="1"/>
    <col min="10" max="10" width="0.875" style="67" customWidth="1"/>
    <col min="11" max="13" width="8.375" style="67" customWidth="1"/>
    <col min="14" max="16384" width="9" style="67"/>
  </cols>
  <sheetData>
    <row r="1" spans="1:13" ht="9.9499999999999993" customHeight="1"/>
    <row r="2" spans="1:13" ht="27.95" customHeight="1">
      <c r="A2" s="402" t="s">
        <v>296</v>
      </c>
      <c r="B2" s="402"/>
      <c r="C2" s="403"/>
      <c r="D2" s="403"/>
      <c r="E2" s="403"/>
      <c r="F2" s="403"/>
      <c r="G2" s="403"/>
      <c r="H2" s="403"/>
      <c r="I2" s="403"/>
      <c r="J2" s="403"/>
      <c r="K2" s="403"/>
      <c r="L2" s="403"/>
      <c r="M2" s="403"/>
    </row>
    <row r="3" spans="1:13" ht="14.25">
      <c r="A3" s="65"/>
      <c r="B3" s="65"/>
      <c r="C3" s="66"/>
      <c r="D3" s="66"/>
      <c r="E3" s="66"/>
      <c r="F3" s="66"/>
      <c r="G3" s="66"/>
      <c r="H3" s="66"/>
      <c r="I3" s="66"/>
      <c r="J3" s="66"/>
      <c r="K3" s="66"/>
      <c r="L3" s="66"/>
      <c r="M3" s="66"/>
    </row>
    <row r="4" spans="1:13" ht="14.1" customHeight="1">
      <c r="A4" s="68"/>
      <c r="B4" s="68"/>
      <c r="C4" s="69"/>
      <c r="D4" s="69"/>
      <c r="F4" s="70"/>
      <c r="G4" s="69"/>
      <c r="H4" s="69"/>
      <c r="I4" s="69"/>
      <c r="J4" s="69"/>
      <c r="K4" s="69"/>
      <c r="M4" s="333" t="s">
        <v>366</v>
      </c>
    </row>
    <row r="5" spans="1:13" ht="3.95" customHeight="1" thickBot="1">
      <c r="A5" s="69"/>
      <c r="B5" s="69"/>
      <c r="C5" s="69"/>
      <c r="D5" s="69"/>
      <c r="E5" s="69"/>
      <c r="F5" s="69"/>
      <c r="G5" s="69"/>
      <c r="H5" s="69"/>
      <c r="I5" s="69"/>
      <c r="J5" s="69"/>
      <c r="K5" s="69"/>
      <c r="L5" s="69"/>
      <c r="M5" s="69"/>
    </row>
    <row r="6" spans="1:13" ht="20.100000000000001" customHeight="1">
      <c r="A6" s="389" t="s">
        <v>431</v>
      </c>
      <c r="B6" s="71"/>
      <c r="C6" s="392" t="s">
        <v>104</v>
      </c>
      <c r="D6" s="393"/>
      <c r="E6" s="393"/>
      <c r="F6" s="72" t="s">
        <v>0</v>
      </c>
      <c r="G6" s="404" t="s">
        <v>28</v>
      </c>
      <c r="H6" s="404"/>
      <c r="I6" s="404"/>
      <c r="J6" s="73"/>
      <c r="K6" s="396" t="s">
        <v>29</v>
      </c>
      <c r="L6" s="396"/>
      <c r="M6" s="397"/>
    </row>
    <row r="7" spans="1:13" ht="20.100000000000001" customHeight="1">
      <c r="A7" s="390"/>
      <c r="B7" s="75"/>
      <c r="C7" s="398" t="s">
        <v>30</v>
      </c>
      <c r="D7" s="399"/>
      <c r="E7" s="399"/>
      <c r="F7" s="77"/>
      <c r="G7" s="405" t="s">
        <v>31</v>
      </c>
      <c r="H7" s="405"/>
      <c r="I7" s="405"/>
      <c r="J7" s="78"/>
      <c r="K7" s="401" t="s">
        <v>32</v>
      </c>
      <c r="L7" s="401"/>
      <c r="M7" s="398"/>
    </row>
    <row r="8" spans="1:13" ht="20.100000000000001" customHeight="1">
      <c r="A8" s="391"/>
      <c r="B8" s="80"/>
      <c r="C8" s="81" t="s">
        <v>428</v>
      </c>
      <c r="D8" s="79" t="s">
        <v>429</v>
      </c>
      <c r="E8" s="76" t="s">
        <v>430</v>
      </c>
      <c r="F8" s="82"/>
      <c r="G8" s="81" t="s">
        <v>428</v>
      </c>
      <c r="H8" s="79" t="s">
        <v>429</v>
      </c>
      <c r="I8" s="76" t="s">
        <v>430</v>
      </c>
      <c r="J8" s="78"/>
      <c r="K8" s="81" t="s">
        <v>428</v>
      </c>
      <c r="L8" s="79" t="s">
        <v>429</v>
      </c>
      <c r="M8" s="76" t="s">
        <v>430</v>
      </c>
    </row>
    <row r="9" spans="1:13" ht="5.0999999999999996" customHeight="1">
      <c r="A9" s="83"/>
      <c r="B9" s="84"/>
      <c r="C9" s="85"/>
      <c r="D9" s="86"/>
      <c r="E9" s="86"/>
      <c r="F9" s="87"/>
      <c r="G9" s="86"/>
      <c r="H9" s="86"/>
      <c r="I9" s="86"/>
      <c r="J9" s="88"/>
      <c r="K9" s="85"/>
      <c r="L9" s="86"/>
      <c r="M9" s="86"/>
    </row>
    <row r="10" spans="1:13" ht="21.95" customHeight="1">
      <c r="A10" s="261" t="s">
        <v>368</v>
      </c>
      <c r="B10" s="89"/>
      <c r="C10" s="242">
        <v>379</v>
      </c>
      <c r="D10" s="243">
        <v>373</v>
      </c>
      <c r="E10" s="243">
        <v>100</v>
      </c>
      <c r="F10" s="244"/>
      <c r="G10" s="243">
        <v>8264</v>
      </c>
      <c r="H10" s="243">
        <v>8440</v>
      </c>
      <c r="I10" s="243">
        <v>3792</v>
      </c>
      <c r="J10" s="245"/>
      <c r="K10" s="242">
        <v>12557</v>
      </c>
      <c r="L10" s="243">
        <v>13087</v>
      </c>
      <c r="M10" s="243">
        <v>963</v>
      </c>
    </row>
    <row r="11" spans="1:13" ht="21.95" customHeight="1">
      <c r="A11" s="261" t="s">
        <v>369</v>
      </c>
      <c r="B11" s="89"/>
      <c r="C11" s="242">
        <v>481</v>
      </c>
      <c r="D11" s="243">
        <v>485</v>
      </c>
      <c r="E11" s="243">
        <v>96</v>
      </c>
      <c r="F11" s="244"/>
      <c r="G11" s="243">
        <v>7689</v>
      </c>
      <c r="H11" s="243">
        <v>7884</v>
      </c>
      <c r="I11" s="243">
        <v>3597</v>
      </c>
      <c r="J11" s="245"/>
      <c r="K11" s="242">
        <v>11687</v>
      </c>
      <c r="L11" s="243">
        <v>11905</v>
      </c>
      <c r="M11" s="243">
        <v>745</v>
      </c>
    </row>
    <row r="12" spans="1:13" ht="21.95" customHeight="1">
      <c r="A12" s="261" t="s">
        <v>370</v>
      </c>
      <c r="B12" s="89"/>
      <c r="C12" s="242">
        <v>396</v>
      </c>
      <c r="D12" s="243">
        <v>380</v>
      </c>
      <c r="E12" s="243">
        <v>112</v>
      </c>
      <c r="F12" s="244"/>
      <c r="G12" s="243">
        <v>7333</v>
      </c>
      <c r="H12" s="243">
        <v>7646</v>
      </c>
      <c r="I12" s="243">
        <v>3284</v>
      </c>
      <c r="J12" s="245"/>
      <c r="K12" s="242">
        <v>9968</v>
      </c>
      <c r="L12" s="243">
        <v>9838</v>
      </c>
      <c r="M12" s="243">
        <v>875</v>
      </c>
    </row>
    <row r="13" spans="1:13" ht="21.95" customHeight="1">
      <c r="A13" s="261" t="s">
        <v>371</v>
      </c>
      <c r="B13" s="89"/>
      <c r="C13" s="242">
        <v>406</v>
      </c>
      <c r="D13" s="243">
        <v>421</v>
      </c>
      <c r="E13" s="243">
        <v>97</v>
      </c>
      <c r="F13" s="244"/>
      <c r="G13" s="243">
        <v>6691</v>
      </c>
      <c r="H13" s="243">
        <v>7003</v>
      </c>
      <c r="I13" s="243">
        <v>2972</v>
      </c>
      <c r="J13" s="245"/>
      <c r="K13" s="242">
        <v>9179</v>
      </c>
      <c r="L13" s="243">
        <v>8839</v>
      </c>
      <c r="M13" s="243">
        <v>1215</v>
      </c>
    </row>
    <row r="14" spans="1:13" ht="21.95" customHeight="1">
      <c r="A14" s="261" t="s">
        <v>372</v>
      </c>
      <c r="B14" s="89"/>
      <c r="C14" s="242">
        <v>339</v>
      </c>
      <c r="D14" s="243">
        <v>369</v>
      </c>
      <c r="E14" s="243">
        <v>67</v>
      </c>
      <c r="F14" s="244"/>
      <c r="G14" s="243">
        <v>6618</v>
      </c>
      <c r="H14" s="243">
        <v>6424</v>
      </c>
      <c r="I14" s="243">
        <v>3166</v>
      </c>
      <c r="J14" s="245"/>
      <c r="K14" s="242">
        <v>10303</v>
      </c>
      <c r="L14" s="243">
        <v>10361</v>
      </c>
      <c r="M14" s="243">
        <v>1157</v>
      </c>
    </row>
    <row r="15" spans="1:13" ht="21.95" customHeight="1">
      <c r="A15" s="261" t="s">
        <v>373</v>
      </c>
      <c r="B15" s="89"/>
      <c r="C15" s="242">
        <v>320</v>
      </c>
      <c r="D15" s="243">
        <v>317</v>
      </c>
      <c r="E15" s="243">
        <v>70</v>
      </c>
      <c r="F15" s="244"/>
      <c r="G15" s="243">
        <v>6908</v>
      </c>
      <c r="H15" s="243">
        <v>6878</v>
      </c>
      <c r="I15" s="243">
        <v>3196</v>
      </c>
      <c r="J15" s="245"/>
      <c r="K15" s="242">
        <v>10574</v>
      </c>
      <c r="L15" s="243">
        <v>10744</v>
      </c>
      <c r="M15" s="243">
        <v>987</v>
      </c>
    </row>
    <row r="16" spans="1:13" ht="21.95" customHeight="1">
      <c r="A16" s="261" t="s">
        <v>374</v>
      </c>
      <c r="B16" s="89"/>
      <c r="C16" s="242">
        <v>335</v>
      </c>
      <c r="D16" s="243">
        <v>340</v>
      </c>
      <c r="E16" s="243">
        <v>65</v>
      </c>
      <c r="F16" s="244"/>
      <c r="G16" s="243">
        <v>6976</v>
      </c>
      <c r="H16" s="243">
        <v>6886</v>
      </c>
      <c r="I16" s="243">
        <v>3286</v>
      </c>
      <c r="J16" s="245"/>
      <c r="K16" s="242">
        <v>11172</v>
      </c>
      <c r="L16" s="243">
        <v>10895</v>
      </c>
      <c r="M16" s="243">
        <v>1264</v>
      </c>
    </row>
    <row r="17" spans="1:13" ht="21.95" customHeight="1">
      <c r="A17" s="261" t="s">
        <v>304</v>
      </c>
      <c r="B17" s="89"/>
      <c r="C17" s="242">
        <v>328</v>
      </c>
      <c r="D17" s="243">
        <v>307</v>
      </c>
      <c r="E17" s="243">
        <v>86</v>
      </c>
      <c r="F17" s="244"/>
      <c r="G17" s="243">
        <v>7053</v>
      </c>
      <c r="H17" s="243">
        <v>6884</v>
      </c>
      <c r="I17" s="243">
        <v>3455</v>
      </c>
      <c r="J17" s="245"/>
      <c r="K17" s="242">
        <v>10866</v>
      </c>
      <c r="L17" s="243">
        <v>10925</v>
      </c>
      <c r="M17" s="243">
        <v>1205</v>
      </c>
    </row>
    <row r="18" spans="1:13" ht="21.95" customHeight="1">
      <c r="A18" s="261" t="s">
        <v>375</v>
      </c>
      <c r="B18" s="89"/>
      <c r="C18" s="242">
        <v>263</v>
      </c>
      <c r="D18" s="243">
        <v>294</v>
      </c>
      <c r="E18" s="243">
        <v>55</v>
      </c>
      <c r="F18" s="244"/>
      <c r="G18" s="243">
        <v>7006</v>
      </c>
      <c r="H18" s="243">
        <v>6897</v>
      </c>
      <c r="I18" s="243">
        <v>3564</v>
      </c>
      <c r="J18" s="245"/>
      <c r="K18" s="242">
        <v>10091</v>
      </c>
      <c r="L18" s="243">
        <v>10279</v>
      </c>
      <c r="M18" s="243">
        <v>1017</v>
      </c>
    </row>
    <row r="19" spans="1:13" ht="21.95" customHeight="1">
      <c r="A19" s="261" t="s">
        <v>376</v>
      </c>
      <c r="B19" s="89"/>
      <c r="C19" s="242">
        <v>402</v>
      </c>
      <c r="D19" s="243">
        <v>338</v>
      </c>
      <c r="E19" s="243">
        <v>119</v>
      </c>
      <c r="F19" s="244"/>
      <c r="G19" s="243">
        <v>8484</v>
      </c>
      <c r="H19" s="243">
        <v>8116</v>
      </c>
      <c r="I19" s="243">
        <v>3932</v>
      </c>
      <c r="J19" s="245"/>
      <c r="K19" s="242">
        <v>9113</v>
      </c>
      <c r="L19" s="243">
        <v>9078</v>
      </c>
      <c r="M19" s="243">
        <v>1052</v>
      </c>
    </row>
    <row r="20" spans="1:13" ht="5.0999999999999996" customHeight="1" thickBot="1">
      <c r="A20" s="90"/>
      <c r="B20" s="91"/>
      <c r="C20" s="92"/>
      <c r="D20" s="93"/>
      <c r="E20" s="93"/>
      <c r="F20" s="94"/>
      <c r="G20" s="93"/>
      <c r="H20" s="93"/>
      <c r="I20" s="93"/>
      <c r="J20" s="95"/>
      <c r="K20" s="92"/>
      <c r="L20" s="93"/>
      <c r="M20" s="93"/>
    </row>
    <row r="21" spans="1:13" ht="5.0999999999999996" customHeight="1">
      <c r="A21" s="74"/>
      <c r="B21" s="74"/>
      <c r="C21" s="96"/>
      <c r="D21" s="96"/>
      <c r="E21" s="96"/>
      <c r="F21" s="96"/>
      <c r="G21" s="96"/>
      <c r="H21" s="96"/>
      <c r="I21" s="96"/>
      <c r="J21" s="96"/>
      <c r="K21" s="96"/>
      <c r="L21" s="96"/>
      <c r="M21" s="96"/>
    </row>
    <row r="22" spans="1:13" ht="10.5" customHeight="1">
      <c r="A22" s="263" t="s">
        <v>471</v>
      </c>
      <c r="B22" s="68"/>
      <c r="D22" s="69"/>
      <c r="E22" s="69"/>
      <c r="F22" s="69"/>
      <c r="G22" s="97"/>
      <c r="H22" s="69"/>
      <c r="I22" s="69"/>
      <c r="J22" s="69"/>
      <c r="K22" s="68"/>
      <c r="L22" s="69"/>
      <c r="M22" s="69"/>
    </row>
    <row r="23" spans="1:13" ht="10.5" customHeight="1">
      <c r="A23" s="97" t="s">
        <v>412</v>
      </c>
      <c r="D23" s="69"/>
      <c r="E23" s="69"/>
      <c r="F23" s="69"/>
      <c r="G23" s="97"/>
      <c r="H23" s="69"/>
    </row>
    <row r="24" spans="1:13" ht="19.5" customHeight="1"/>
    <row r="25" spans="1:13" ht="19.5" customHeight="1"/>
    <row r="26" spans="1:13" ht="19.5" customHeight="1"/>
    <row r="28" spans="1:13" ht="14.25">
      <c r="A28" s="387" t="s">
        <v>297</v>
      </c>
      <c r="B28" s="387"/>
      <c r="C28" s="388"/>
      <c r="D28" s="388"/>
      <c r="E28" s="388"/>
      <c r="F28" s="388"/>
      <c r="G28" s="388"/>
      <c r="H28" s="388"/>
      <c r="I28" s="388"/>
      <c r="J28" s="388"/>
      <c r="K28" s="388"/>
      <c r="L28" s="388"/>
      <c r="M28" s="388"/>
    </row>
    <row r="29" spans="1:13" ht="14.25">
      <c r="A29" s="98"/>
      <c r="B29" s="98"/>
      <c r="C29" s="99"/>
      <c r="D29" s="99"/>
      <c r="E29" s="99"/>
      <c r="F29" s="99"/>
      <c r="G29" s="99"/>
      <c r="H29" s="99"/>
      <c r="I29" s="99"/>
      <c r="J29" s="99"/>
      <c r="K29" s="99"/>
      <c r="L29" s="99"/>
      <c r="M29" s="99"/>
    </row>
    <row r="30" spans="1:13" ht="14.1" customHeight="1">
      <c r="A30" s="100"/>
      <c r="B30" s="100"/>
      <c r="C30" s="101"/>
      <c r="D30" s="101"/>
      <c r="F30" s="102"/>
      <c r="G30" s="101"/>
      <c r="H30" s="101"/>
      <c r="I30" s="101"/>
      <c r="J30" s="101"/>
      <c r="K30" s="101"/>
      <c r="M30" s="334" t="s">
        <v>377</v>
      </c>
    </row>
    <row r="31" spans="1:13" ht="3.95" customHeight="1" thickBot="1">
      <c r="A31" s="101"/>
      <c r="B31" s="101"/>
      <c r="C31" s="101"/>
      <c r="D31" s="101"/>
      <c r="E31" s="101"/>
      <c r="F31" s="101"/>
      <c r="G31" s="101"/>
      <c r="H31" s="101"/>
      <c r="I31" s="101"/>
      <c r="J31" s="101"/>
      <c r="K31" s="101"/>
      <c r="L31" s="101"/>
      <c r="M31" s="101"/>
    </row>
    <row r="32" spans="1:13" ht="20.100000000000001" customHeight="1">
      <c r="A32" s="389" t="s">
        <v>431</v>
      </c>
      <c r="B32" s="71"/>
      <c r="C32" s="392" t="s">
        <v>105</v>
      </c>
      <c r="D32" s="393"/>
      <c r="E32" s="393"/>
      <c r="F32" s="72" t="s">
        <v>0</v>
      </c>
      <c r="G32" s="394" t="s">
        <v>33</v>
      </c>
      <c r="H32" s="395"/>
      <c r="I32" s="392"/>
      <c r="J32" s="73"/>
      <c r="K32" s="396" t="s">
        <v>29</v>
      </c>
      <c r="L32" s="396"/>
      <c r="M32" s="397"/>
    </row>
    <row r="33" spans="1:13" ht="20.100000000000001" customHeight="1">
      <c r="A33" s="390"/>
      <c r="B33" s="75"/>
      <c r="C33" s="398" t="s">
        <v>30</v>
      </c>
      <c r="D33" s="399"/>
      <c r="E33" s="399"/>
      <c r="F33" s="77"/>
      <c r="G33" s="400" t="s">
        <v>31</v>
      </c>
      <c r="H33" s="401"/>
      <c r="I33" s="398"/>
      <c r="J33" s="78"/>
      <c r="K33" s="401" t="s">
        <v>32</v>
      </c>
      <c r="L33" s="401"/>
      <c r="M33" s="398"/>
    </row>
    <row r="34" spans="1:13" ht="20.100000000000001" customHeight="1">
      <c r="A34" s="391"/>
      <c r="B34" s="80"/>
      <c r="C34" s="81" t="s">
        <v>428</v>
      </c>
      <c r="D34" s="79" t="s">
        <v>429</v>
      </c>
      <c r="E34" s="76" t="s">
        <v>430</v>
      </c>
      <c r="F34" s="82"/>
      <c r="G34" s="81" t="s">
        <v>428</v>
      </c>
      <c r="H34" s="79" t="s">
        <v>429</v>
      </c>
      <c r="I34" s="76" t="s">
        <v>430</v>
      </c>
      <c r="J34" s="78"/>
      <c r="K34" s="81" t="s">
        <v>428</v>
      </c>
      <c r="L34" s="79" t="s">
        <v>429</v>
      </c>
      <c r="M34" s="76" t="s">
        <v>430</v>
      </c>
    </row>
    <row r="35" spans="1:13" ht="5.0999999999999996" customHeight="1">
      <c r="A35" s="83"/>
      <c r="B35" s="84"/>
      <c r="C35" s="85"/>
      <c r="D35" s="86"/>
      <c r="E35" s="86"/>
      <c r="F35" s="87"/>
      <c r="G35" s="86"/>
      <c r="H35" s="86"/>
      <c r="I35" s="86"/>
      <c r="J35" s="88"/>
      <c r="K35" s="85"/>
      <c r="L35" s="86"/>
      <c r="M35" s="86"/>
    </row>
    <row r="36" spans="1:13" ht="21.95" customHeight="1">
      <c r="A36" s="261" t="s">
        <v>368</v>
      </c>
      <c r="B36" s="89"/>
      <c r="C36" s="242">
        <v>125</v>
      </c>
      <c r="D36" s="243">
        <v>102</v>
      </c>
      <c r="E36" s="243">
        <v>40</v>
      </c>
      <c r="F36" s="244"/>
      <c r="G36" s="243">
        <v>1203</v>
      </c>
      <c r="H36" s="243">
        <v>1323</v>
      </c>
      <c r="I36" s="243">
        <v>137</v>
      </c>
      <c r="J36" s="245"/>
      <c r="K36" s="242">
        <v>10120</v>
      </c>
      <c r="L36" s="243">
        <v>10189</v>
      </c>
      <c r="M36" s="243">
        <v>49</v>
      </c>
    </row>
    <row r="37" spans="1:13" ht="21.95" customHeight="1">
      <c r="A37" s="261" t="s">
        <v>369</v>
      </c>
      <c r="B37" s="89"/>
      <c r="C37" s="242">
        <v>84</v>
      </c>
      <c r="D37" s="243">
        <v>110</v>
      </c>
      <c r="E37" s="243">
        <v>14</v>
      </c>
      <c r="F37" s="244"/>
      <c r="G37" s="243">
        <v>1300</v>
      </c>
      <c r="H37" s="243">
        <v>1244</v>
      </c>
      <c r="I37" s="243">
        <v>193</v>
      </c>
      <c r="J37" s="245"/>
      <c r="K37" s="242">
        <v>10944</v>
      </c>
      <c r="L37" s="243">
        <v>10908</v>
      </c>
      <c r="M37" s="243">
        <v>85</v>
      </c>
    </row>
    <row r="38" spans="1:13" ht="21.95" customHeight="1">
      <c r="A38" s="261" t="s">
        <v>370</v>
      </c>
      <c r="B38" s="89"/>
      <c r="C38" s="242">
        <v>100</v>
      </c>
      <c r="D38" s="243">
        <v>100</v>
      </c>
      <c r="E38" s="243">
        <v>14</v>
      </c>
      <c r="F38" s="244"/>
      <c r="G38" s="243">
        <v>1209</v>
      </c>
      <c r="H38" s="243">
        <v>1198</v>
      </c>
      <c r="I38" s="243">
        <v>204</v>
      </c>
      <c r="J38" s="245"/>
      <c r="K38" s="242">
        <v>10062</v>
      </c>
      <c r="L38" s="243">
        <v>10060</v>
      </c>
      <c r="M38" s="243">
        <v>87</v>
      </c>
    </row>
    <row r="39" spans="1:13" ht="21.95" customHeight="1">
      <c r="A39" s="261" t="s">
        <v>371</v>
      </c>
      <c r="B39" s="89"/>
      <c r="C39" s="242">
        <v>100</v>
      </c>
      <c r="D39" s="243">
        <v>95</v>
      </c>
      <c r="E39" s="243">
        <v>19</v>
      </c>
      <c r="F39" s="244"/>
      <c r="G39" s="243">
        <v>1531</v>
      </c>
      <c r="H39" s="243">
        <v>1488</v>
      </c>
      <c r="I39" s="243">
        <v>247</v>
      </c>
      <c r="J39" s="245"/>
      <c r="K39" s="242">
        <v>11087</v>
      </c>
      <c r="L39" s="243">
        <v>11089</v>
      </c>
      <c r="M39" s="243">
        <v>85</v>
      </c>
    </row>
    <row r="40" spans="1:13" ht="21.95" customHeight="1">
      <c r="A40" s="261" t="s">
        <v>372</v>
      </c>
      <c r="B40" s="89"/>
      <c r="C40" s="242">
        <v>92</v>
      </c>
      <c r="D40" s="243">
        <v>104</v>
      </c>
      <c r="E40" s="243">
        <v>7</v>
      </c>
      <c r="F40" s="244"/>
      <c r="G40" s="243">
        <v>1660</v>
      </c>
      <c r="H40" s="243">
        <v>1639</v>
      </c>
      <c r="I40" s="243">
        <v>268</v>
      </c>
      <c r="J40" s="245"/>
      <c r="K40" s="242">
        <v>11451</v>
      </c>
      <c r="L40" s="243">
        <v>11409</v>
      </c>
      <c r="M40" s="243">
        <v>127</v>
      </c>
    </row>
    <row r="41" spans="1:13" ht="21.95" customHeight="1">
      <c r="A41" s="261" t="s">
        <v>373</v>
      </c>
      <c r="B41" s="89"/>
      <c r="C41" s="242">
        <v>118</v>
      </c>
      <c r="D41" s="243">
        <v>101</v>
      </c>
      <c r="E41" s="243">
        <v>24</v>
      </c>
      <c r="F41" s="244"/>
      <c r="G41" s="243">
        <v>2001</v>
      </c>
      <c r="H41" s="243">
        <v>1938</v>
      </c>
      <c r="I41" s="243">
        <v>331</v>
      </c>
      <c r="J41" s="245"/>
      <c r="K41" s="242">
        <v>11205</v>
      </c>
      <c r="L41" s="243">
        <v>11244</v>
      </c>
      <c r="M41" s="243">
        <v>88</v>
      </c>
    </row>
    <row r="42" spans="1:13" ht="21.95" customHeight="1">
      <c r="A42" s="261" t="s">
        <v>374</v>
      </c>
      <c r="B42" s="89"/>
      <c r="C42" s="242">
        <v>158</v>
      </c>
      <c r="D42" s="243">
        <v>161</v>
      </c>
      <c r="E42" s="243">
        <v>21</v>
      </c>
      <c r="F42" s="244"/>
      <c r="G42" s="243">
        <v>1810</v>
      </c>
      <c r="H42" s="243">
        <v>1859</v>
      </c>
      <c r="I42" s="243">
        <v>282</v>
      </c>
      <c r="J42" s="245"/>
      <c r="K42" s="242">
        <v>11027</v>
      </c>
      <c r="L42" s="243">
        <v>11027</v>
      </c>
      <c r="M42" s="243">
        <v>88</v>
      </c>
    </row>
    <row r="43" spans="1:13" ht="21.95" customHeight="1">
      <c r="A43" s="261" t="s">
        <v>304</v>
      </c>
      <c r="B43" s="89"/>
      <c r="C43" s="242">
        <v>132</v>
      </c>
      <c r="D43" s="243">
        <v>136</v>
      </c>
      <c r="E43" s="243">
        <v>17</v>
      </c>
      <c r="F43" s="244"/>
      <c r="G43" s="243">
        <v>1815</v>
      </c>
      <c r="H43" s="243">
        <v>1796</v>
      </c>
      <c r="I43" s="243">
        <v>301</v>
      </c>
      <c r="J43" s="245"/>
      <c r="K43" s="242">
        <v>11039</v>
      </c>
      <c r="L43" s="243">
        <v>11014</v>
      </c>
      <c r="M43" s="308">
        <v>113</v>
      </c>
    </row>
    <row r="44" spans="1:13" ht="21.95" customHeight="1">
      <c r="A44" s="261" t="s">
        <v>375</v>
      </c>
      <c r="B44" s="89"/>
      <c r="C44" s="242">
        <v>106</v>
      </c>
      <c r="D44" s="243">
        <v>112</v>
      </c>
      <c r="E44" s="243">
        <v>11</v>
      </c>
      <c r="F44" s="244"/>
      <c r="G44" s="243">
        <v>1613</v>
      </c>
      <c r="H44" s="243">
        <v>1690</v>
      </c>
      <c r="I44" s="243">
        <v>224</v>
      </c>
      <c r="J44" s="245"/>
      <c r="K44" s="242">
        <v>9505</v>
      </c>
      <c r="L44" s="243">
        <v>9553</v>
      </c>
      <c r="M44" s="243">
        <v>65</v>
      </c>
    </row>
    <row r="45" spans="1:13" ht="21.95" customHeight="1">
      <c r="A45" s="261" t="s">
        <v>376</v>
      </c>
      <c r="B45" s="89"/>
      <c r="C45" s="242">
        <v>105</v>
      </c>
      <c r="D45" s="243">
        <v>96</v>
      </c>
      <c r="E45" s="243">
        <v>20</v>
      </c>
      <c r="F45" s="244"/>
      <c r="G45" s="243">
        <v>1826</v>
      </c>
      <c r="H45" s="243">
        <v>1782</v>
      </c>
      <c r="I45" s="243">
        <v>268</v>
      </c>
      <c r="J45" s="245"/>
      <c r="K45" s="242">
        <v>9715</v>
      </c>
      <c r="L45" s="243">
        <v>9736</v>
      </c>
      <c r="M45" s="243">
        <v>44</v>
      </c>
    </row>
    <row r="46" spans="1:13" ht="5.0999999999999996" customHeight="1" thickBot="1">
      <c r="A46" s="103"/>
      <c r="B46" s="104"/>
      <c r="C46" s="92"/>
      <c r="D46" s="93"/>
      <c r="E46" s="93"/>
      <c r="F46" s="94"/>
      <c r="G46" s="93"/>
      <c r="H46" s="93"/>
      <c r="I46" s="93"/>
      <c r="J46" s="95"/>
      <c r="K46" s="92"/>
      <c r="L46" s="93"/>
      <c r="M46" s="93"/>
    </row>
    <row r="47" spans="1:13" ht="5.0999999999999996" customHeight="1">
      <c r="A47" s="105"/>
      <c r="B47" s="105"/>
      <c r="C47" s="106"/>
      <c r="D47" s="106"/>
      <c r="E47" s="106"/>
      <c r="F47" s="106"/>
      <c r="G47" s="106"/>
      <c r="H47" s="106"/>
      <c r="I47" s="106"/>
      <c r="J47" s="106"/>
      <c r="K47" s="106"/>
      <c r="L47" s="106"/>
      <c r="M47" s="106"/>
    </row>
    <row r="48" spans="1:13">
      <c r="A48" s="263" t="s">
        <v>413</v>
      </c>
      <c r="D48" s="69"/>
      <c r="E48" s="69"/>
      <c r="G48" s="97"/>
    </row>
    <row r="49" spans="1:5">
      <c r="A49" s="97" t="s">
        <v>367</v>
      </c>
      <c r="D49" s="69"/>
      <c r="E49" s="69"/>
    </row>
  </sheetData>
  <mergeCells count="16">
    <mergeCell ref="A2:M2"/>
    <mergeCell ref="A6:A8"/>
    <mergeCell ref="C6:E6"/>
    <mergeCell ref="G6:I6"/>
    <mergeCell ref="K6:M6"/>
    <mergeCell ref="C7:E7"/>
    <mergeCell ref="G7:I7"/>
    <mergeCell ref="K7:M7"/>
    <mergeCell ref="A28:M28"/>
    <mergeCell ref="A32:A34"/>
    <mergeCell ref="C32:E32"/>
    <mergeCell ref="G32:I32"/>
    <mergeCell ref="K32:M32"/>
    <mergeCell ref="C33:E33"/>
    <mergeCell ref="G33:I33"/>
    <mergeCell ref="K33:M33"/>
  </mergeCells>
  <phoneticPr fontId="7"/>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&amp;L&amp;"+,標準"&amp;9 26　司法･警察</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showGridLines="0" view="pageBreakPreview" zoomScaleNormal="110" zoomScaleSheetLayoutView="100" workbookViewId="0"/>
  </sheetViews>
  <sheetFormatPr defaultColWidth="9" defaultRowHeight="24.95" customHeight="1"/>
  <cols>
    <col min="1" max="1" width="0.75" style="107" customWidth="1"/>
    <col min="2" max="2" width="18.625" style="107" customWidth="1"/>
    <col min="3" max="3" width="0.75" style="107" customWidth="1"/>
    <col min="4" max="8" width="13.375" style="107" customWidth="1"/>
    <col min="9" max="16384" width="9" style="107"/>
  </cols>
  <sheetData>
    <row r="1" spans="1:10" ht="8.1" customHeight="1"/>
    <row r="2" spans="1:10" ht="27" customHeight="1">
      <c r="A2" s="406" t="s">
        <v>298</v>
      </c>
      <c r="B2" s="406"/>
      <c r="C2" s="406"/>
      <c r="D2" s="406"/>
      <c r="E2" s="406"/>
      <c r="F2" s="406"/>
      <c r="G2" s="406"/>
      <c r="H2" s="406"/>
    </row>
    <row r="3" spans="1:10" ht="17.100000000000001" customHeight="1">
      <c r="A3" s="108"/>
      <c r="B3" s="108"/>
      <c r="C3" s="108"/>
      <c r="D3" s="108"/>
      <c r="E3" s="108"/>
      <c r="F3" s="108"/>
      <c r="G3" s="108"/>
      <c r="H3" s="108"/>
    </row>
    <row r="4" spans="1:10" ht="15.95" customHeight="1">
      <c r="A4" s="109"/>
      <c r="B4" s="109"/>
      <c r="C4" s="109"/>
      <c r="D4" s="109"/>
      <c r="E4" s="109"/>
      <c r="F4" s="109"/>
      <c r="G4" s="109"/>
      <c r="H4" s="335" t="s">
        <v>378</v>
      </c>
    </row>
    <row r="5" spans="1:10" ht="3" customHeight="1" thickBot="1">
      <c r="A5" s="110"/>
      <c r="B5" s="110"/>
      <c r="H5" s="110"/>
    </row>
    <row r="6" spans="1:10" ht="24.95" customHeight="1">
      <c r="B6" s="407" t="s">
        <v>437</v>
      </c>
      <c r="C6" s="313"/>
      <c r="D6" s="409" t="s">
        <v>432</v>
      </c>
      <c r="E6" s="409"/>
      <c r="F6" s="409"/>
      <c r="G6" s="409" t="s">
        <v>435</v>
      </c>
      <c r="H6" s="411" t="s">
        <v>436</v>
      </c>
    </row>
    <row r="7" spans="1:10" ht="24.95" customHeight="1">
      <c r="A7" s="112"/>
      <c r="B7" s="408"/>
      <c r="C7" s="314"/>
      <c r="D7" s="315" t="s">
        <v>472</v>
      </c>
      <c r="E7" s="315" t="s">
        <v>433</v>
      </c>
      <c r="F7" s="315" t="s">
        <v>434</v>
      </c>
      <c r="G7" s="410"/>
      <c r="H7" s="412"/>
    </row>
    <row r="8" spans="1:10" ht="5.0999999999999996" customHeight="1">
      <c r="A8" s="111"/>
      <c r="B8" s="111"/>
      <c r="C8" s="113"/>
      <c r="D8" s="114"/>
      <c r="E8" s="115"/>
      <c r="F8" s="115"/>
      <c r="G8" s="115"/>
      <c r="H8" s="115"/>
    </row>
    <row r="9" spans="1:10" ht="21.95" customHeight="1">
      <c r="A9" s="111"/>
      <c r="B9" s="311" t="s">
        <v>379</v>
      </c>
      <c r="C9" s="113"/>
      <c r="D9" s="309">
        <v>11450</v>
      </c>
      <c r="E9" s="310">
        <v>1009</v>
      </c>
      <c r="F9" s="310">
        <v>10441</v>
      </c>
      <c r="G9" s="310">
        <v>10281</v>
      </c>
      <c r="H9" s="310">
        <v>1169</v>
      </c>
      <c r="J9" s="118"/>
    </row>
    <row r="10" spans="1:10" ht="21.95" customHeight="1">
      <c r="A10" s="111"/>
      <c r="B10" s="311" t="s">
        <v>349</v>
      </c>
      <c r="C10" s="113"/>
      <c r="D10" s="309">
        <v>12797</v>
      </c>
      <c r="E10" s="310">
        <v>1169</v>
      </c>
      <c r="F10" s="310">
        <v>11628</v>
      </c>
      <c r="G10" s="310">
        <v>11324</v>
      </c>
      <c r="H10" s="310">
        <v>1473</v>
      </c>
      <c r="J10" s="118"/>
    </row>
    <row r="11" spans="1:10" ht="21.95" customHeight="1">
      <c r="A11" s="111"/>
      <c r="B11" s="311" t="s">
        <v>350</v>
      </c>
      <c r="C11" s="113"/>
      <c r="D11" s="309">
        <v>13019</v>
      </c>
      <c r="E11" s="310">
        <v>1473</v>
      </c>
      <c r="F11" s="310">
        <v>11546</v>
      </c>
      <c r="G11" s="310">
        <v>11729</v>
      </c>
      <c r="H11" s="310">
        <v>1290</v>
      </c>
      <c r="J11" s="118"/>
    </row>
    <row r="12" spans="1:10" ht="21.95" customHeight="1">
      <c r="A12" s="111"/>
      <c r="B12" s="311" t="s">
        <v>351</v>
      </c>
      <c r="C12" s="113"/>
      <c r="D12" s="309">
        <v>12973</v>
      </c>
      <c r="E12" s="310">
        <v>1290</v>
      </c>
      <c r="F12" s="310">
        <v>11683</v>
      </c>
      <c r="G12" s="310">
        <v>11581</v>
      </c>
      <c r="H12" s="310">
        <v>1392</v>
      </c>
      <c r="J12" s="118"/>
    </row>
    <row r="13" spans="1:10" ht="21.95" customHeight="1">
      <c r="A13" s="111"/>
      <c r="B13" s="311" t="s">
        <v>348</v>
      </c>
      <c r="C13" s="113"/>
      <c r="D13" s="309">
        <v>14340</v>
      </c>
      <c r="E13" s="310">
        <v>1392</v>
      </c>
      <c r="F13" s="310">
        <v>12948</v>
      </c>
      <c r="G13" s="310">
        <v>12797</v>
      </c>
      <c r="H13" s="310">
        <v>1543</v>
      </c>
      <c r="J13" s="118"/>
    </row>
    <row r="14" spans="1:10" ht="21.95" customHeight="1">
      <c r="A14" s="111"/>
      <c r="B14" s="311" t="s">
        <v>347</v>
      </c>
      <c r="C14" s="113"/>
      <c r="D14" s="309">
        <v>14459</v>
      </c>
      <c r="E14" s="310">
        <v>1543</v>
      </c>
      <c r="F14" s="310">
        <v>12916</v>
      </c>
      <c r="G14" s="310">
        <v>12996</v>
      </c>
      <c r="H14" s="310">
        <v>1463</v>
      </c>
      <c r="J14" s="118"/>
    </row>
    <row r="15" spans="1:10" ht="21.95" customHeight="1">
      <c r="A15" s="111"/>
      <c r="B15" s="311" t="s">
        <v>346</v>
      </c>
      <c r="C15" s="113"/>
      <c r="D15" s="309">
        <v>14548</v>
      </c>
      <c r="E15" s="310">
        <v>1463</v>
      </c>
      <c r="F15" s="310">
        <v>13085</v>
      </c>
      <c r="G15" s="310">
        <v>12980</v>
      </c>
      <c r="H15" s="310">
        <v>1568</v>
      </c>
      <c r="J15" s="118"/>
    </row>
    <row r="16" spans="1:10" ht="21.95" customHeight="1">
      <c r="A16" s="111"/>
      <c r="B16" s="311" t="s">
        <v>308</v>
      </c>
      <c r="C16" s="113"/>
      <c r="D16" s="320">
        <v>15138</v>
      </c>
      <c r="E16" s="310">
        <v>1568</v>
      </c>
      <c r="F16" s="318">
        <v>13570</v>
      </c>
      <c r="G16" s="319">
        <v>13130</v>
      </c>
      <c r="H16" s="319">
        <v>2008</v>
      </c>
      <c r="J16" s="118"/>
    </row>
    <row r="17" spans="1:10" ht="21.95" customHeight="1">
      <c r="A17" s="111"/>
      <c r="B17" s="311" t="s">
        <v>352</v>
      </c>
      <c r="C17" s="113"/>
      <c r="D17" s="322">
        <v>16215</v>
      </c>
      <c r="E17" s="319">
        <v>2008</v>
      </c>
      <c r="F17" s="310">
        <v>14207</v>
      </c>
      <c r="G17" s="321">
        <v>14272</v>
      </c>
      <c r="H17" s="318">
        <v>1943</v>
      </c>
      <c r="J17" s="118"/>
    </row>
    <row r="18" spans="1:10" ht="21.95" customHeight="1">
      <c r="A18" s="111"/>
      <c r="B18" s="311" t="s">
        <v>380</v>
      </c>
      <c r="C18" s="113"/>
      <c r="D18" s="309">
        <v>16898</v>
      </c>
      <c r="E18" s="310">
        <v>1943</v>
      </c>
      <c r="F18" s="310">
        <v>14955</v>
      </c>
      <c r="G18" s="310">
        <v>14610</v>
      </c>
      <c r="H18" s="310">
        <v>2288</v>
      </c>
      <c r="J18" s="118"/>
    </row>
    <row r="19" spans="1:10" ht="20.100000000000001" customHeight="1">
      <c r="A19" s="111"/>
      <c r="B19" s="311"/>
      <c r="C19" s="113"/>
      <c r="D19" s="309"/>
      <c r="E19" s="310"/>
      <c r="F19" s="310"/>
      <c r="G19" s="310"/>
      <c r="H19" s="310"/>
    </row>
    <row r="20" spans="1:10" ht="20.100000000000001" customHeight="1">
      <c r="B20" s="312" t="s">
        <v>330</v>
      </c>
      <c r="C20" s="120"/>
      <c r="D20" s="309"/>
      <c r="E20" s="310"/>
      <c r="F20" s="310"/>
      <c r="G20" s="310"/>
      <c r="H20" s="310"/>
    </row>
    <row r="21" spans="1:10" ht="20.100000000000001" customHeight="1">
      <c r="B21" s="311" t="s">
        <v>34</v>
      </c>
      <c r="C21" s="113"/>
      <c r="D21" s="309">
        <f t="shared" ref="D21:D26" si="0">E21+F21</f>
        <v>12709</v>
      </c>
      <c r="E21" s="319">
        <v>1050</v>
      </c>
      <c r="F21" s="310">
        <v>11659</v>
      </c>
      <c r="G21" s="310">
        <v>11802</v>
      </c>
      <c r="H21" s="317">
        <v>907</v>
      </c>
      <c r="J21" s="121"/>
    </row>
    <row r="22" spans="1:10" ht="20.100000000000001" customHeight="1">
      <c r="B22" s="311" t="s">
        <v>35</v>
      </c>
      <c r="C22" s="113"/>
      <c r="D22" s="309">
        <f t="shared" si="0"/>
        <v>2767</v>
      </c>
      <c r="E22" s="310">
        <v>828</v>
      </c>
      <c r="F22" s="310">
        <v>1939</v>
      </c>
      <c r="G22" s="310">
        <v>1869</v>
      </c>
      <c r="H22" s="310">
        <v>898</v>
      </c>
      <c r="J22" s="121"/>
    </row>
    <row r="23" spans="1:10" ht="20.100000000000001" customHeight="1">
      <c r="B23" s="311" t="s">
        <v>36</v>
      </c>
      <c r="C23" s="113"/>
      <c r="D23" s="309">
        <f t="shared" si="0"/>
        <v>161</v>
      </c>
      <c r="E23" s="310">
        <v>77</v>
      </c>
      <c r="F23" s="310">
        <v>84</v>
      </c>
      <c r="G23" s="310">
        <v>84</v>
      </c>
      <c r="H23" s="310">
        <v>77</v>
      </c>
      <c r="J23" s="121"/>
    </row>
    <row r="24" spans="1:10" ht="20.100000000000001" customHeight="1">
      <c r="B24" s="311" t="s">
        <v>37</v>
      </c>
      <c r="C24" s="113"/>
      <c r="D24" s="309">
        <f t="shared" si="0"/>
        <v>4</v>
      </c>
      <c r="E24" s="310">
        <v>2</v>
      </c>
      <c r="F24" s="310">
        <v>2</v>
      </c>
      <c r="G24" s="310">
        <v>1</v>
      </c>
      <c r="H24" s="310">
        <v>3</v>
      </c>
      <c r="J24" s="121"/>
    </row>
    <row r="25" spans="1:10" ht="20.100000000000001" customHeight="1">
      <c r="B25" s="311" t="s">
        <v>38</v>
      </c>
      <c r="C25" s="113"/>
      <c r="D25" s="309">
        <f t="shared" si="0"/>
        <v>47</v>
      </c>
      <c r="E25" s="310">
        <v>4</v>
      </c>
      <c r="F25" s="310">
        <v>43</v>
      </c>
      <c r="G25" s="310">
        <v>42</v>
      </c>
      <c r="H25" s="310">
        <v>5</v>
      </c>
      <c r="J25" s="121"/>
    </row>
    <row r="26" spans="1:10" ht="20.100000000000001" customHeight="1">
      <c r="B26" s="311" t="s">
        <v>39</v>
      </c>
      <c r="C26" s="113"/>
      <c r="D26" s="309">
        <f t="shared" si="0"/>
        <v>9</v>
      </c>
      <c r="E26" s="310">
        <v>1</v>
      </c>
      <c r="F26" s="310">
        <v>8</v>
      </c>
      <c r="G26" s="310">
        <v>9</v>
      </c>
      <c r="H26" s="310" t="s">
        <v>269</v>
      </c>
      <c r="J26" s="121"/>
    </row>
    <row r="27" spans="1:10" ht="20.100000000000001" customHeight="1">
      <c r="B27" s="311" t="s">
        <v>439</v>
      </c>
      <c r="C27" s="113"/>
      <c r="D27" s="309">
        <v>1</v>
      </c>
      <c r="E27" s="310">
        <v>1</v>
      </c>
      <c r="F27" s="310" t="s">
        <v>269</v>
      </c>
      <c r="G27" s="310">
        <v>1</v>
      </c>
      <c r="H27" s="310" t="s">
        <v>269</v>
      </c>
      <c r="J27" s="121"/>
    </row>
    <row r="28" spans="1:10" ht="20.100000000000001" customHeight="1">
      <c r="B28" s="311" t="s">
        <v>40</v>
      </c>
      <c r="C28" s="113"/>
      <c r="D28" s="309">
        <v>3</v>
      </c>
      <c r="E28" s="310" t="s">
        <v>269</v>
      </c>
      <c r="F28" s="310">
        <v>3</v>
      </c>
      <c r="G28" s="310">
        <v>3</v>
      </c>
      <c r="H28" s="310" t="s">
        <v>269</v>
      </c>
      <c r="J28" s="121"/>
    </row>
    <row r="29" spans="1:10" ht="20.100000000000001" customHeight="1">
      <c r="B29" s="311" t="s">
        <v>41</v>
      </c>
      <c r="C29" s="113"/>
      <c r="D29" s="309">
        <f>E29+F29</f>
        <v>269</v>
      </c>
      <c r="E29" s="310">
        <v>21</v>
      </c>
      <c r="F29" s="310">
        <v>248</v>
      </c>
      <c r="G29" s="310">
        <v>242</v>
      </c>
      <c r="H29" s="310">
        <v>27</v>
      </c>
      <c r="J29" s="121"/>
    </row>
    <row r="30" spans="1:10" ht="20.100000000000001" customHeight="1">
      <c r="B30" s="311" t="s">
        <v>42</v>
      </c>
      <c r="C30" s="113"/>
      <c r="D30" s="309">
        <f>E30+F30</f>
        <v>245</v>
      </c>
      <c r="E30" s="310">
        <v>24</v>
      </c>
      <c r="F30" s="310">
        <v>221</v>
      </c>
      <c r="G30" s="310">
        <v>219</v>
      </c>
      <c r="H30" s="310">
        <v>26</v>
      </c>
      <c r="J30" s="121"/>
    </row>
    <row r="31" spans="1:10" ht="20.100000000000001" customHeight="1">
      <c r="A31" s="111"/>
      <c r="B31" s="311"/>
      <c r="C31" s="113"/>
      <c r="D31" s="309"/>
      <c r="E31" s="310"/>
      <c r="F31" s="310"/>
      <c r="G31" s="310"/>
      <c r="H31" s="310"/>
      <c r="J31" s="121"/>
    </row>
    <row r="32" spans="1:10" ht="20.100000000000001" customHeight="1">
      <c r="B32" s="312" t="s">
        <v>381</v>
      </c>
      <c r="C32" s="120"/>
      <c r="D32" s="309"/>
      <c r="E32" s="310"/>
      <c r="F32" s="310"/>
      <c r="G32" s="310"/>
      <c r="H32" s="310"/>
      <c r="J32" s="121"/>
    </row>
    <row r="33" spans="1:10" ht="20.100000000000001" customHeight="1">
      <c r="B33" s="311" t="s">
        <v>34</v>
      </c>
      <c r="C33" s="113"/>
      <c r="D33" s="309">
        <v>13092</v>
      </c>
      <c r="E33" s="310">
        <v>907</v>
      </c>
      <c r="F33" s="310">
        <v>12185</v>
      </c>
      <c r="G33" s="310">
        <v>11974</v>
      </c>
      <c r="H33" s="310">
        <v>1118</v>
      </c>
      <c r="J33" s="121"/>
    </row>
    <row r="34" spans="1:10" ht="20.100000000000001" customHeight="1">
      <c r="B34" s="311" t="s">
        <v>35</v>
      </c>
      <c r="C34" s="113"/>
      <c r="D34" s="309">
        <v>2967</v>
      </c>
      <c r="E34" s="310">
        <v>898</v>
      </c>
      <c r="F34" s="310">
        <v>2069</v>
      </c>
      <c r="G34" s="310">
        <v>1984</v>
      </c>
      <c r="H34" s="310">
        <v>983</v>
      </c>
      <c r="J34" s="121"/>
    </row>
    <row r="35" spans="1:10" ht="20.100000000000001" customHeight="1">
      <c r="B35" s="311" t="s">
        <v>36</v>
      </c>
      <c r="C35" s="113"/>
      <c r="D35" s="309">
        <v>172</v>
      </c>
      <c r="E35" s="310">
        <v>77</v>
      </c>
      <c r="F35" s="310">
        <v>95</v>
      </c>
      <c r="G35" s="310">
        <v>80</v>
      </c>
      <c r="H35" s="310">
        <v>92</v>
      </c>
      <c r="J35" s="121"/>
    </row>
    <row r="36" spans="1:10" ht="20.100000000000001" customHeight="1">
      <c r="B36" s="311" t="s">
        <v>37</v>
      </c>
      <c r="C36" s="113"/>
      <c r="D36" s="309">
        <v>5</v>
      </c>
      <c r="E36" s="310">
        <v>3</v>
      </c>
      <c r="F36" s="310">
        <v>2</v>
      </c>
      <c r="G36" s="310">
        <v>2</v>
      </c>
      <c r="H36" s="310">
        <v>3</v>
      </c>
      <c r="J36" s="121"/>
    </row>
    <row r="37" spans="1:10" ht="20.100000000000001" customHeight="1">
      <c r="B37" s="311" t="s">
        <v>38</v>
      </c>
      <c r="C37" s="113"/>
      <c r="D37" s="309">
        <v>57</v>
      </c>
      <c r="E37" s="310">
        <v>5</v>
      </c>
      <c r="F37" s="310">
        <v>52</v>
      </c>
      <c r="G37" s="310">
        <v>49</v>
      </c>
      <c r="H37" s="310">
        <v>8</v>
      </c>
      <c r="J37" s="121"/>
    </row>
    <row r="38" spans="1:10" ht="20.100000000000001" customHeight="1">
      <c r="B38" s="311" t="s">
        <v>39</v>
      </c>
      <c r="C38" s="113"/>
      <c r="D38" s="309">
        <v>17</v>
      </c>
      <c r="E38" s="310" t="s">
        <v>8</v>
      </c>
      <c r="F38" s="310">
        <v>17</v>
      </c>
      <c r="G38" s="310">
        <v>15</v>
      </c>
      <c r="H38" s="310">
        <v>2</v>
      </c>
      <c r="J38" s="121"/>
    </row>
    <row r="39" spans="1:10" ht="20.100000000000001" customHeight="1">
      <c r="B39" s="311" t="s">
        <v>439</v>
      </c>
      <c r="C39" s="113"/>
      <c r="D39" s="310" t="s">
        <v>8</v>
      </c>
      <c r="E39" s="310" t="s">
        <v>8</v>
      </c>
      <c r="F39" s="310" t="s">
        <v>8</v>
      </c>
      <c r="G39" s="310" t="s">
        <v>8</v>
      </c>
      <c r="H39" s="310" t="s">
        <v>8</v>
      </c>
      <c r="J39" s="121"/>
    </row>
    <row r="40" spans="1:10" ht="20.100000000000001" customHeight="1">
      <c r="B40" s="311" t="s">
        <v>40</v>
      </c>
      <c r="C40" s="113"/>
      <c r="D40" s="309">
        <v>1</v>
      </c>
      <c r="E40" s="310" t="s">
        <v>8</v>
      </c>
      <c r="F40" s="310">
        <v>1</v>
      </c>
      <c r="G40" s="310">
        <v>1</v>
      </c>
      <c r="H40" s="310" t="s">
        <v>8</v>
      </c>
      <c r="J40" s="121"/>
    </row>
    <row r="41" spans="1:10" ht="20.100000000000001" customHeight="1">
      <c r="B41" s="311" t="s">
        <v>41</v>
      </c>
      <c r="C41" s="113"/>
      <c r="D41" s="309">
        <v>312</v>
      </c>
      <c r="E41" s="310">
        <v>27</v>
      </c>
      <c r="F41" s="310">
        <v>285</v>
      </c>
      <c r="G41" s="310">
        <v>284</v>
      </c>
      <c r="H41" s="310">
        <v>28</v>
      </c>
      <c r="J41" s="121"/>
    </row>
    <row r="42" spans="1:10" ht="20.100000000000001" customHeight="1">
      <c r="B42" s="311" t="s">
        <v>42</v>
      </c>
      <c r="C42" s="113"/>
      <c r="D42" s="309">
        <v>275</v>
      </c>
      <c r="E42" s="310">
        <v>26</v>
      </c>
      <c r="F42" s="310">
        <v>249</v>
      </c>
      <c r="G42" s="310">
        <v>221</v>
      </c>
      <c r="H42" s="310">
        <v>54</v>
      </c>
      <c r="J42" s="121"/>
    </row>
    <row r="43" spans="1:10" ht="5.0999999999999996" customHeight="1" thickBot="1">
      <c r="A43" s="122"/>
      <c r="B43" s="122"/>
      <c r="C43" s="123"/>
      <c r="D43" s="124"/>
      <c r="E43" s="125"/>
      <c r="F43" s="125"/>
      <c r="G43" s="125"/>
      <c r="H43" s="125"/>
    </row>
    <row r="44" spans="1:10" ht="5.0999999999999996" customHeight="1">
      <c r="A44" s="126"/>
      <c r="B44" s="126"/>
      <c r="C44" s="126"/>
      <c r="D44" s="126"/>
      <c r="E44" s="126"/>
      <c r="F44" s="126"/>
      <c r="G44" s="126"/>
      <c r="H44" s="126"/>
    </row>
    <row r="45" spans="1:10" ht="11.25">
      <c r="A45" s="127" t="s">
        <v>473</v>
      </c>
      <c r="B45" s="127"/>
      <c r="C45" s="128"/>
      <c r="D45" s="128"/>
      <c r="E45" s="128"/>
      <c r="F45" s="128"/>
      <c r="G45" s="128"/>
      <c r="H45" s="128"/>
    </row>
    <row r="46" spans="1:10" ht="11.25">
      <c r="A46" s="127" t="s">
        <v>474</v>
      </c>
      <c r="B46" s="127"/>
      <c r="C46" s="128"/>
      <c r="D46" s="128"/>
      <c r="E46" s="128"/>
      <c r="F46" s="128"/>
      <c r="G46" s="128"/>
      <c r="H46" s="128"/>
    </row>
    <row r="47" spans="1:10" ht="11.25">
      <c r="A47" s="127" t="s">
        <v>440</v>
      </c>
      <c r="C47" s="128"/>
      <c r="D47" s="128"/>
      <c r="E47" s="128"/>
      <c r="F47" s="128"/>
      <c r="G47" s="128"/>
      <c r="H47" s="128"/>
    </row>
    <row r="48" spans="1:10" ht="11.25" customHeight="1">
      <c r="A48" s="127" t="s">
        <v>270</v>
      </c>
      <c r="B48" s="127"/>
    </row>
  </sheetData>
  <mergeCells count="5">
    <mergeCell ref="A2:H2"/>
    <mergeCell ref="B6:B7"/>
    <mergeCell ref="D6:F6"/>
    <mergeCell ref="G6:G7"/>
    <mergeCell ref="H6:H7"/>
  </mergeCells>
  <phoneticPr fontId="7"/>
  <printOptions horizontalCentered="1"/>
  <pageMargins left="0.59055118110236227" right="0.59055118110236227" top="0.51181102362204722" bottom="0.39370078740157483" header="0.31496062992125984" footer="0.51181102362204722"/>
  <pageSetup paperSize="9" scale="97" orientation="portrait" r:id="rId1"/>
  <headerFooter scaleWithDoc="0" alignWithMargins="0">
    <oddHeader>&amp;R&amp;"+,標準"&amp;9 26　司法･警察</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view="pageBreakPreview" zoomScaleNormal="110" zoomScaleSheetLayoutView="100" workbookViewId="0"/>
  </sheetViews>
  <sheetFormatPr defaultColWidth="9" defaultRowHeight="24.95" customHeight="1"/>
  <cols>
    <col min="1" max="1" width="1.375" style="107" customWidth="1"/>
    <col min="2" max="2" width="2.5" style="107" customWidth="1"/>
    <col min="3" max="3" width="15.625" style="107" customWidth="1"/>
    <col min="4" max="4" width="0.75" style="107" customWidth="1"/>
    <col min="5" max="9" width="13.125" style="107" customWidth="1"/>
    <col min="10" max="16384" width="9" style="107"/>
  </cols>
  <sheetData>
    <row r="1" spans="1:9" ht="9.9499999999999993" customHeight="1"/>
    <row r="2" spans="1:9" ht="26.1" customHeight="1">
      <c r="A2" s="406" t="s">
        <v>299</v>
      </c>
      <c r="B2" s="406"/>
      <c r="C2" s="406"/>
      <c r="D2" s="406"/>
      <c r="E2" s="406"/>
      <c r="F2" s="406"/>
      <c r="G2" s="406"/>
      <c r="H2" s="406"/>
      <c r="I2" s="406"/>
    </row>
    <row r="3" spans="1:9" ht="15.95" customHeight="1">
      <c r="A3" s="108"/>
      <c r="B3" s="129"/>
      <c r="C3" s="108"/>
      <c r="D3" s="108"/>
      <c r="E3" s="108"/>
      <c r="F3" s="108"/>
      <c r="G3" s="108"/>
      <c r="H3" s="108"/>
      <c r="I3" s="108"/>
    </row>
    <row r="4" spans="1:9" ht="15.95" customHeight="1">
      <c r="A4" s="109"/>
      <c r="B4" s="111"/>
      <c r="C4" s="109"/>
      <c r="D4" s="109"/>
      <c r="E4" s="109"/>
      <c r="F4" s="109"/>
      <c r="G4" s="109"/>
      <c r="H4" s="109"/>
      <c r="I4" s="335" t="s">
        <v>378</v>
      </c>
    </row>
    <row r="5" spans="1:9" ht="3" customHeight="1" thickBot="1">
      <c r="I5" s="110"/>
    </row>
    <row r="6" spans="1:9" ht="24.95" customHeight="1">
      <c r="A6" s="130"/>
      <c r="B6" s="414" t="s">
        <v>438</v>
      </c>
      <c r="C6" s="414"/>
      <c r="D6" s="313"/>
      <c r="E6" s="409" t="s">
        <v>432</v>
      </c>
      <c r="F6" s="409"/>
      <c r="G6" s="409"/>
      <c r="H6" s="409" t="s">
        <v>435</v>
      </c>
      <c r="I6" s="411" t="s">
        <v>436</v>
      </c>
    </row>
    <row r="7" spans="1:9" ht="24.95" customHeight="1">
      <c r="A7" s="112"/>
      <c r="B7" s="408"/>
      <c r="C7" s="408"/>
      <c r="D7" s="314"/>
      <c r="E7" s="315" t="s">
        <v>472</v>
      </c>
      <c r="F7" s="315" t="s">
        <v>433</v>
      </c>
      <c r="G7" s="315" t="s">
        <v>434</v>
      </c>
      <c r="H7" s="410"/>
      <c r="I7" s="412"/>
    </row>
    <row r="8" spans="1:9" ht="5.0999999999999996" customHeight="1">
      <c r="A8" s="111"/>
      <c r="B8" s="111"/>
      <c r="C8" s="111"/>
      <c r="D8" s="113"/>
      <c r="E8" s="114"/>
      <c r="F8" s="115"/>
      <c r="G8" s="115"/>
      <c r="H8" s="115"/>
      <c r="I8" s="115"/>
    </row>
    <row r="9" spans="1:9" ht="24" customHeight="1">
      <c r="A9" s="111"/>
      <c r="B9" s="413" t="s">
        <v>379</v>
      </c>
      <c r="C9" s="413"/>
      <c r="D9" s="113"/>
      <c r="E9" s="116">
        <f>F9+G9</f>
        <v>2861</v>
      </c>
      <c r="F9" s="117">
        <v>541</v>
      </c>
      <c r="G9" s="117">
        <v>2320</v>
      </c>
      <c r="H9" s="117">
        <v>2509</v>
      </c>
      <c r="I9" s="117">
        <v>352</v>
      </c>
    </row>
    <row r="10" spans="1:9" ht="24" customHeight="1">
      <c r="A10" s="111"/>
      <c r="B10" s="413" t="s">
        <v>353</v>
      </c>
      <c r="C10" s="413"/>
      <c r="D10" s="113"/>
      <c r="E10" s="116">
        <f t="shared" ref="E10:E16" si="0">F10+G10</f>
        <v>2815</v>
      </c>
      <c r="F10" s="117">
        <v>352</v>
      </c>
      <c r="G10" s="117">
        <v>2463</v>
      </c>
      <c r="H10" s="117">
        <v>2313</v>
      </c>
      <c r="I10" s="117">
        <v>502</v>
      </c>
    </row>
    <row r="11" spans="1:9" ht="24" customHeight="1">
      <c r="A11" s="111"/>
      <c r="B11" s="413" t="s">
        <v>354</v>
      </c>
      <c r="C11" s="413"/>
      <c r="D11" s="113"/>
      <c r="E11" s="116">
        <f t="shared" si="0"/>
        <v>2734</v>
      </c>
      <c r="F11" s="117">
        <v>502</v>
      </c>
      <c r="G11" s="117">
        <v>2232</v>
      </c>
      <c r="H11" s="117">
        <v>2340</v>
      </c>
      <c r="I11" s="117">
        <v>394</v>
      </c>
    </row>
    <row r="12" spans="1:9" ht="24" customHeight="1">
      <c r="A12" s="111"/>
      <c r="B12" s="413" t="s">
        <v>355</v>
      </c>
      <c r="C12" s="413"/>
      <c r="D12" s="113"/>
      <c r="E12" s="116">
        <f t="shared" si="0"/>
        <v>2660</v>
      </c>
      <c r="F12" s="117">
        <v>394</v>
      </c>
      <c r="G12" s="117">
        <v>2266</v>
      </c>
      <c r="H12" s="117">
        <v>2262</v>
      </c>
      <c r="I12" s="117">
        <v>398</v>
      </c>
    </row>
    <row r="13" spans="1:9" ht="24" customHeight="1">
      <c r="A13" s="111"/>
      <c r="B13" s="413" t="s">
        <v>356</v>
      </c>
      <c r="C13" s="413"/>
      <c r="D13" s="113"/>
      <c r="E13" s="116">
        <f t="shared" si="0"/>
        <v>2347</v>
      </c>
      <c r="F13" s="117">
        <v>398</v>
      </c>
      <c r="G13" s="117">
        <v>1949</v>
      </c>
      <c r="H13" s="117">
        <v>2102</v>
      </c>
      <c r="I13" s="117">
        <v>245</v>
      </c>
    </row>
    <row r="14" spans="1:9" ht="24" customHeight="1">
      <c r="A14" s="111"/>
      <c r="B14" s="413" t="s">
        <v>357</v>
      </c>
      <c r="C14" s="413"/>
      <c r="D14" s="113"/>
      <c r="E14" s="116">
        <f t="shared" si="0"/>
        <v>1749</v>
      </c>
      <c r="F14" s="117">
        <v>245</v>
      </c>
      <c r="G14" s="117">
        <v>1504</v>
      </c>
      <c r="H14" s="117">
        <v>1537</v>
      </c>
      <c r="I14" s="117">
        <v>212</v>
      </c>
    </row>
    <row r="15" spans="1:9" ht="24" customHeight="1">
      <c r="A15" s="111"/>
      <c r="B15" s="413" t="s">
        <v>358</v>
      </c>
      <c r="C15" s="413"/>
      <c r="D15" s="113"/>
      <c r="E15" s="116">
        <f>F15+G15</f>
        <v>1619</v>
      </c>
      <c r="F15" s="117">
        <v>212</v>
      </c>
      <c r="G15" s="117">
        <v>1407</v>
      </c>
      <c r="H15" s="117">
        <v>1350</v>
      </c>
      <c r="I15" s="117">
        <v>269</v>
      </c>
    </row>
    <row r="16" spans="1:9" ht="24" customHeight="1">
      <c r="A16" s="111"/>
      <c r="B16" s="413" t="s">
        <v>308</v>
      </c>
      <c r="C16" s="413"/>
      <c r="D16" s="113"/>
      <c r="E16" s="116">
        <f t="shared" si="0"/>
        <v>1350</v>
      </c>
      <c r="F16" s="117">
        <v>269</v>
      </c>
      <c r="G16" s="117">
        <v>1081</v>
      </c>
      <c r="H16" s="117">
        <v>1209</v>
      </c>
      <c r="I16" s="117">
        <v>141</v>
      </c>
    </row>
    <row r="17" spans="1:10" ht="24" customHeight="1">
      <c r="A17" s="111"/>
      <c r="B17" s="413" t="s">
        <v>359</v>
      </c>
      <c r="C17" s="413"/>
      <c r="D17" s="113"/>
      <c r="E17" s="116">
        <f>F17+G17</f>
        <v>1120</v>
      </c>
      <c r="F17" s="117">
        <v>141</v>
      </c>
      <c r="G17" s="117">
        <v>979</v>
      </c>
      <c r="H17" s="117">
        <v>964</v>
      </c>
      <c r="I17" s="117">
        <v>156</v>
      </c>
      <c r="J17" s="118"/>
    </row>
    <row r="18" spans="1:10" ht="24" customHeight="1">
      <c r="A18" s="111"/>
      <c r="B18" s="413" t="s">
        <v>382</v>
      </c>
      <c r="C18" s="413"/>
      <c r="D18" s="113"/>
      <c r="E18" s="116">
        <f>F18+G18</f>
        <v>1097</v>
      </c>
      <c r="F18" s="117">
        <v>156</v>
      </c>
      <c r="G18" s="117">
        <v>941</v>
      </c>
      <c r="H18" s="117">
        <v>889</v>
      </c>
      <c r="I18" s="117">
        <v>208</v>
      </c>
      <c r="J18" s="118"/>
    </row>
    <row r="19" spans="1:10" ht="20.100000000000001" customHeight="1">
      <c r="A19" s="111"/>
      <c r="B19" s="111"/>
      <c r="C19" s="111"/>
      <c r="D19" s="113"/>
      <c r="E19" s="116"/>
      <c r="F19" s="117"/>
      <c r="G19" s="117"/>
      <c r="H19" s="117"/>
      <c r="I19" s="117"/>
      <c r="J19" s="118"/>
    </row>
    <row r="20" spans="1:10" ht="20.100000000000001" customHeight="1">
      <c r="A20" s="119" t="s">
        <v>384</v>
      </c>
      <c r="D20" s="120"/>
      <c r="E20" s="116"/>
      <c r="F20" s="117"/>
      <c r="G20" s="117"/>
      <c r="H20" s="117"/>
      <c r="I20" s="117"/>
      <c r="J20" s="118"/>
    </row>
    <row r="21" spans="1:10" ht="20.100000000000001" customHeight="1">
      <c r="B21" s="415" t="s">
        <v>43</v>
      </c>
      <c r="C21" s="415"/>
      <c r="D21" s="113"/>
      <c r="E21" s="116">
        <f>F21+G21</f>
        <v>1113</v>
      </c>
      <c r="F21" s="117">
        <v>141</v>
      </c>
      <c r="G21" s="117">
        <v>972</v>
      </c>
      <c r="H21" s="117">
        <v>957</v>
      </c>
      <c r="I21" s="117">
        <v>156</v>
      </c>
      <c r="J21" s="118"/>
    </row>
    <row r="22" spans="1:10" ht="20.100000000000001" customHeight="1">
      <c r="B22" s="131"/>
      <c r="C22" s="131" t="s">
        <v>44</v>
      </c>
      <c r="D22" s="113"/>
      <c r="E22" s="116">
        <f>F22+G22</f>
        <v>790</v>
      </c>
      <c r="F22" s="117">
        <v>94</v>
      </c>
      <c r="G22" s="117">
        <v>696</v>
      </c>
      <c r="H22" s="117">
        <v>685</v>
      </c>
      <c r="I22" s="117">
        <v>105</v>
      </c>
      <c r="J22" s="118"/>
    </row>
    <row r="23" spans="1:10" ht="20.100000000000001" customHeight="1">
      <c r="B23" s="131"/>
      <c r="C23" s="131" t="s">
        <v>45</v>
      </c>
      <c r="D23" s="113"/>
      <c r="E23" s="116">
        <f>F23+G23</f>
        <v>323</v>
      </c>
      <c r="F23" s="117">
        <v>47</v>
      </c>
      <c r="G23" s="117">
        <v>276</v>
      </c>
      <c r="H23" s="117">
        <v>272</v>
      </c>
      <c r="I23" s="117">
        <v>51</v>
      </c>
      <c r="J23" s="118"/>
    </row>
    <row r="24" spans="1:10" ht="20.100000000000001" customHeight="1">
      <c r="B24" s="415" t="s">
        <v>46</v>
      </c>
      <c r="C24" s="415"/>
      <c r="D24" s="113"/>
      <c r="E24" s="116">
        <v>5</v>
      </c>
      <c r="F24" s="117" t="s">
        <v>269</v>
      </c>
      <c r="G24" s="117">
        <v>5</v>
      </c>
      <c r="H24" s="117">
        <v>5</v>
      </c>
      <c r="I24" s="117" t="s">
        <v>8</v>
      </c>
      <c r="J24" s="118"/>
    </row>
    <row r="25" spans="1:10" ht="20.100000000000001" customHeight="1">
      <c r="B25" s="415" t="s">
        <v>47</v>
      </c>
      <c r="C25" s="415"/>
      <c r="D25" s="113"/>
      <c r="E25" s="116" t="s">
        <v>106</v>
      </c>
      <c r="F25" s="117" t="s">
        <v>106</v>
      </c>
      <c r="G25" s="117" t="s">
        <v>106</v>
      </c>
      <c r="H25" s="117" t="s">
        <v>106</v>
      </c>
      <c r="I25" s="117" t="s">
        <v>106</v>
      </c>
      <c r="J25" s="118"/>
    </row>
    <row r="26" spans="1:10" ht="20.100000000000001" customHeight="1">
      <c r="B26" s="415" t="s">
        <v>48</v>
      </c>
      <c r="C26" s="415"/>
      <c r="D26" s="113"/>
      <c r="E26" s="116">
        <v>2</v>
      </c>
      <c r="F26" s="117" t="s">
        <v>106</v>
      </c>
      <c r="G26" s="117">
        <v>2</v>
      </c>
      <c r="H26" s="117">
        <v>2</v>
      </c>
      <c r="I26" s="117" t="s">
        <v>106</v>
      </c>
      <c r="J26" s="118"/>
    </row>
    <row r="27" spans="1:10" ht="20.100000000000001" customHeight="1">
      <c r="A27" s="111"/>
      <c r="D27" s="113"/>
      <c r="E27" s="116"/>
      <c r="F27" s="117"/>
      <c r="G27" s="117"/>
      <c r="H27" s="117"/>
      <c r="I27" s="117"/>
      <c r="J27" s="118"/>
    </row>
    <row r="28" spans="1:10" ht="20.100000000000001" customHeight="1">
      <c r="A28" s="119" t="s">
        <v>383</v>
      </c>
      <c r="D28" s="120"/>
      <c r="E28" s="116"/>
      <c r="F28" s="117"/>
      <c r="G28" s="117"/>
      <c r="H28" s="117"/>
      <c r="I28" s="117"/>
      <c r="J28" s="118"/>
    </row>
    <row r="29" spans="1:10" ht="20.100000000000001" customHeight="1">
      <c r="B29" s="415" t="s">
        <v>43</v>
      </c>
      <c r="C29" s="415"/>
      <c r="D29" s="113"/>
      <c r="E29" s="116">
        <f t="shared" ref="E29:E31" si="1">SUM(F29:G29)</f>
        <v>1083</v>
      </c>
      <c r="F29" s="117">
        <v>156</v>
      </c>
      <c r="G29" s="117">
        <v>927</v>
      </c>
      <c r="H29" s="117">
        <v>876</v>
      </c>
      <c r="I29" s="117">
        <v>207</v>
      </c>
      <c r="J29" s="118"/>
    </row>
    <row r="30" spans="1:10" ht="20.100000000000001" customHeight="1">
      <c r="B30" s="131"/>
      <c r="C30" s="131" t="s">
        <v>44</v>
      </c>
      <c r="D30" s="113"/>
      <c r="E30" s="116">
        <f t="shared" si="1"/>
        <v>755</v>
      </c>
      <c r="F30" s="117">
        <v>105</v>
      </c>
      <c r="G30" s="117">
        <v>650</v>
      </c>
      <c r="H30" s="117">
        <v>593</v>
      </c>
      <c r="I30" s="117">
        <v>162</v>
      </c>
      <c r="J30" s="118"/>
    </row>
    <row r="31" spans="1:10" ht="20.100000000000001" customHeight="1">
      <c r="B31" s="131"/>
      <c r="C31" s="131" t="s">
        <v>45</v>
      </c>
      <c r="D31" s="113"/>
      <c r="E31" s="116">
        <f t="shared" si="1"/>
        <v>328</v>
      </c>
      <c r="F31" s="117">
        <v>51</v>
      </c>
      <c r="G31" s="117">
        <v>277</v>
      </c>
      <c r="H31" s="117">
        <v>283</v>
      </c>
      <c r="I31" s="117">
        <v>45</v>
      </c>
      <c r="J31" s="118"/>
    </row>
    <row r="32" spans="1:10" ht="20.100000000000001" customHeight="1">
      <c r="B32" s="415" t="s">
        <v>46</v>
      </c>
      <c r="C32" s="415"/>
      <c r="D32" s="113"/>
      <c r="E32" s="116">
        <f>SUM(F32:G32)</f>
        <v>9</v>
      </c>
      <c r="F32" s="117" t="s">
        <v>8</v>
      </c>
      <c r="G32" s="117">
        <v>9</v>
      </c>
      <c r="H32" s="117">
        <v>8</v>
      </c>
      <c r="I32" s="117">
        <v>1</v>
      </c>
      <c r="J32" s="118"/>
    </row>
    <row r="33" spans="1:10" ht="20.100000000000001" customHeight="1">
      <c r="B33" s="415" t="s">
        <v>47</v>
      </c>
      <c r="C33" s="415"/>
      <c r="D33" s="113"/>
      <c r="E33" s="117" t="s">
        <v>8</v>
      </c>
      <c r="F33" s="117" t="s">
        <v>8</v>
      </c>
      <c r="G33" s="117" t="s">
        <v>416</v>
      </c>
      <c r="H33" s="117" t="s">
        <v>416</v>
      </c>
      <c r="I33" s="117" t="s">
        <v>416</v>
      </c>
      <c r="J33" s="118"/>
    </row>
    <row r="34" spans="1:10" ht="20.100000000000001" customHeight="1">
      <c r="B34" s="415" t="s">
        <v>48</v>
      </c>
      <c r="C34" s="415"/>
      <c r="D34" s="113"/>
      <c r="E34" s="116">
        <f t="shared" ref="E34" si="2">SUM(F34:G34)</f>
        <v>5</v>
      </c>
      <c r="F34" s="117" t="s">
        <v>8</v>
      </c>
      <c r="G34" s="117">
        <v>5</v>
      </c>
      <c r="H34" s="117">
        <v>5</v>
      </c>
      <c r="I34" s="117" t="s">
        <v>416</v>
      </c>
      <c r="J34" s="118"/>
    </row>
    <row r="35" spans="1:10" ht="20.100000000000001" customHeight="1">
      <c r="B35" s="131"/>
      <c r="C35" s="131"/>
      <c r="D35" s="113"/>
      <c r="E35" s="116"/>
      <c r="F35" s="117"/>
      <c r="G35" s="117"/>
      <c r="H35" s="117"/>
      <c r="I35" s="117"/>
      <c r="J35" s="118"/>
    </row>
    <row r="36" spans="1:10" ht="5.0999999999999996" customHeight="1" thickBot="1">
      <c r="A36" s="122"/>
      <c r="B36" s="122"/>
      <c r="C36" s="122"/>
      <c r="D36" s="123"/>
      <c r="E36" s="124"/>
      <c r="F36" s="125"/>
      <c r="G36" s="125"/>
      <c r="H36" s="125"/>
      <c r="I36" s="125"/>
      <c r="J36" s="118"/>
    </row>
    <row r="37" spans="1:10" ht="5.0999999999999996" customHeight="1">
      <c r="A37" s="126"/>
      <c r="B37" s="126"/>
      <c r="C37" s="126"/>
      <c r="D37" s="126"/>
      <c r="E37" s="126"/>
      <c r="F37" s="126"/>
      <c r="G37" s="126"/>
      <c r="H37" s="126"/>
      <c r="I37" s="126"/>
    </row>
    <row r="38" spans="1:10" ht="11.25">
      <c r="A38" s="127" t="s">
        <v>475</v>
      </c>
      <c r="B38" s="127"/>
      <c r="C38" s="127"/>
      <c r="D38" s="128"/>
      <c r="E38" s="128"/>
      <c r="F38" s="128"/>
      <c r="G38" s="128"/>
      <c r="H38" s="128"/>
      <c r="I38" s="128"/>
    </row>
    <row r="39" spans="1:10" ht="11.25" customHeight="1">
      <c r="A39" s="127" t="s">
        <v>271</v>
      </c>
    </row>
  </sheetData>
  <mergeCells count="23">
    <mergeCell ref="B33:C33"/>
    <mergeCell ref="B32:C32"/>
    <mergeCell ref="B16:C16"/>
    <mergeCell ref="B34:C34"/>
    <mergeCell ref="B18:C18"/>
    <mergeCell ref="B21:C21"/>
    <mergeCell ref="B24:C24"/>
    <mergeCell ref="B25:C25"/>
    <mergeCell ref="B17:C17"/>
    <mergeCell ref="B11:C11"/>
    <mergeCell ref="B12:C12"/>
    <mergeCell ref="B15:C15"/>
    <mergeCell ref="B26:C26"/>
    <mergeCell ref="B29:C29"/>
    <mergeCell ref="B13:C13"/>
    <mergeCell ref="B14:C14"/>
    <mergeCell ref="B9:C9"/>
    <mergeCell ref="B10:C10"/>
    <mergeCell ref="A2:I2"/>
    <mergeCell ref="B6:C7"/>
    <mergeCell ref="E6:G6"/>
    <mergeCell ref="H6:H7"/>
    <mergeCell ref="I6:I7"/>
  </mergeCells>
  <phoneticPr fontId="7"/>
  <printOptions horizontalCentered="1"/>
  <pageMargins left="0.59055118110236227" right="0.59055118110236227" top="0.51181102362204722" bottom="0.39370078740157483" header="0.31496062992125984" footer="0.51181102362204722"/>
  <pageSetup paperSize="9" orientation="portrait" cellComments="asDisplayed" r:id="rId1"/>
  <headerFooter scaleWithDoc="0" alignWithMargins="0">
    <oddHeader>&amp;L&amp;"+,標準"&amp;9 26　司法･警察</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view="pageBreakPreview" zoomScaleNormal="110" zoomScaleSheetLayoutView="100" workbookViewId="0"/>
  </sheetViews>
  <sheetFormatPr defaultColWidth="9" defaultRowHeight="12"/>
  <cols>
    <col min="1" max="2" width="1.375" style="137" customWidth="1"/>
    <col min="3" max="3" width="1.25" style="137" customWidth="1"/>
    <col min="4" max="4" width="9.5" style="137" customWidth="1"/>
    <col min="5" max="5" width="1.375" style="137" customWidth="1"/>
    <col min="6" max="16" width="8.375" style="132" customWidth="1"/>
    <col min="17" max="16384" width="9" style="132"/>
  </cols>
  <sheetData>
    <row r="1" spans="1:16" ht="12" customHeight="1"/>
    <row r="2" spans="1:16" ht="30" customHeight="1">
      <c r="A2" s="445" t="s">
        <v>300</v>
      </c>
      <c r="B2" s="445"/>
      <c r="C2" s="445"/>
      <c r="D2" s="445"/>
      <c r="E2" s="445"/>
      <c r="F2" s="445"/>
      <c r="G2" s="445"/>
      <c r="H2" s="445"/>
      <c r="I2" s="445"/>
      <c r="J2" s="445"/>
      <c r="K2" s="445"/>
      <c r="L2" s="445"/>
      <c r="M2" s="445"/>
      <c r="N2" s="445"/>
      <c r="O2" s="445"/>
      <c r="P2" s="445"/>
    </row>
    <row r="3" spans="1:16" ht="23.1" customHeight="1">
      <c r="A3" s="445" t="s">
        <v>319</v>
      </c>
      <c r="B3" s="445"/>
      <c r="C3" s="445"/>
      <c r="D3" s="445"/>
      <c r="E3" s="445"/>
      <c r="F3" s="445"/>
      <c r="G3" s="445"/>
      <c r="H3" s="445"/>
      <c r="I3" s="445"/>
      <c r="J3" s="445"/>
      <c r="K3" s="445"/>
      <c r="L3" s="445"/>
      <c r="M3" s="445"/>
      <c r="N3" s="445"/>
      <c r="O3" s="445"/>
      <c r="P3" s="445"/>
    </row>
    <row r="4" spans="1:16" s="107" customFormat="1" ht="16.5" customHeight="1">
      <c r="A4" s="108"/>
      <c r="B4" s="108"/>
      <c r="C4" s="108"/>
      <c r="D4" s="108"/>
      <c r="E4" s="108"/>
      <c r="F4" s="108"/>
      <c r="G4" s="108"/>
      <c r="H4" s="108"/>
      <c r="O4" s="133" t="s">
        <v>385</v>
      </c>
    </row>
    <row r="5" spans="1:16" s="128" customFormat="1" ht="6" customHeight="1" thickBot="1"/>
    <row r="6" spans="1:16" s="134" customFormat="1" ht="17.100000000000001" customHeight="1">
      <c r="A6" s="419" t="s">
        <v>443</v>
      </c>
      <c r="B6" s="420"/>
      <c r="C6" s="421"/>
      <c r="D6" s="421"/>
      <c r="E6" s="421"/>
      <c r="F6" s="420" t="s">
        <v>403</v>
      </c>
      <c r="G6" s="420"/>
      <c r="H6" s="420"/>
      <c r="I6" s="420"/>
      <c r="J6" s="420"/>
      <c r="K6" s="420"/>
      <c r="L6" s="420"/>
      <c r="M6" s="420"/>
      <c r="N6" s="447"/>
      <c r="O6" s="331" t="s">
        <v>404</v>
      </c>
      <c r="P6" s="337"/>
    </row>
    <row r="7" spans="1:16" s="134" customFormat="1" ht="17.100000000000001" customHeight="1">
      <c r="A7" s="422"/>
      <c r="B7" s="423"/>
      <c r="C7" s="424"/>
      <c r="D7" s="424"/>
      <c r="E7" s="424"/>
      <c r="F7" s="423" t="s">
        <v>399</v>
      </c>
      <c r="G7" s="423" t="s">
        <v>400</v>
      </c>
      <c r="H7" s="423" t="s">
        <v>401</v>
      </c>
      <c r="I7" s="423"/>
      <c r="J7" s="423"/>
      <c r="K7" s="423"/>
      <c r="L7" s="423"/>
      <c r="M7" s="423"/>
      <c r="N7" s="446"/>
      <c r="O7" s="428" t="s">
        <v>399</v>
      </c>
      <c r="P7" s="136"/>
    </row>
    <row r="8" spans="1:16" s="134" customFormat="1" ht="17.100000000000001" customHeight="1">
      <c r="A8" s="422"/>
      <c r="B8" s="423"/>
      <c r="C8" s="424"/>
      <c r="D8" s="424"/>
      <c r="E8" s="424"/>
      <c r="F8" s="423"/>
      <c r="G8" s="423"/>
      <c r="H8" s="423" t="s">
        <v>107</v>
      </c>
      <c r="I8" s="423" t="s">
        <v>126</v>
      </c>
      <c r="J8" s="423"/>
      <c r="K8" s="423"/>
      <c r="L8" s="423" t="s">
        <v>108</v>
      </c>
      <c r="M8" s="423" t="s">
        <v>109</v>
      </c>
      <c r="N8" s="446" t="s">
        <v>402</v>
      </c>
      <c r="O8" s="428"/>
      <c r="P8" s="136"/>
    </row>
    <row r="9" spans="1:16" s="134" customFormat="1" ht="33.950000000000003" customHeight="1">
      <c r="A9" s="425"/>
      <c r="B9" s="424"/>
      <c r="C9" s="424"/>
      <c r="D9" s="424"/>
      <c r="E9" s="424"/>
      <c r="F9" s="423"/>
      <c r="G9" s="423"/>
      <c r="H9" s="423"/>
      <c r="I9" s="135" t="s">
        <v>15</v>
      </c>
      <c r="J9" s="135" t="s">
        <v>441</v>
      </c>
      <c r="K9" s="135" t="s">
        <v>110</v>
      </c>
      <c r="L9" s="423"/>
      <c r="M9" s="423"/>
      <c r="N9" s="446"/>
      <c r="O9" s="429"/>
      <c r="P9" s="136"/>
    </row>
    <row r="10" spans="1:16" s="128" customFormat="1" ht="5.0999999999999996" customHeight="1">
      <c r="A10" s="137"/>
      <c r="B10" s="138"/>
      <c r="C10" s="139"/>
      <c r="D10" s="139"/>
      <c r="E10" s="140"/>
      <c r="F10" s="141"/>
      <c r="G10" s="141"/>
      <c r="H10" s="141"/>
      <c r="I10" s="141"/>
      <c r="J10" s="141"/>
      <c r="K10" s="141"/>
      <c r="L10" s="141"/>
      <c r="M10" s="141"/>
      <c r="N10" s="141"/>
    </row>
    <row r="11" spans="1:16" s="143" customFormat="1" ht="24" customHeight="1">
      <c r="A11" s="444" t="s">
        <v>309</v>
      </c>
      <c r="B11" s="444"/>
      <c r="C11" s="444"/>
      <c r="D11" s="444"/>
      <c r="E11" s="142"/>
      <c r="F11" s="246">
        <v>8914</v>
      </c>
      <c r="G11" s="246">
        <v>173</v>
      </c>
      <c r="H11" s="246">
        <v>8741</v>
      </c>
      <c r="I11" s="246">
        <v>7965</v>
      </c>
      <c r="J11" s="246">
        <v>117</v>
      </c>
      <c r="K11" s="246">
        <v>7848</v>
      </c>
      <c r="L11" s="246">
        <v>758</v>
      </c>
      <c r="M11" s="246">
        <v>17</v>
      </c>
      <c r="N11" s="246">
        <v>1</v>
      </c>
      <c r="O11" s="246">
        <v>8776</v>
      </c>
    </row>
    <row r="12" spans="1:16" s="143" customFormat="1" ht="24" customHeight="1">
      <c r="A12" s="444" t="s">
        <v>360</v>
      </c>
      <c r="B12" s="444"/>
      <c r="C12" s="444"/>
      <c r="D12" s="444"/>
      <c r="E12" s="142"/>
      <c r="F12" s="246">
        <v>7448</v>
      </c>
      <c r="G12" s="246">
        <v>117</v>
      </c>
      <c r="H12" s="246">
        <v>7331</v>
      </c>
      <c r="I12" s="246">
        <v>6642</v>
      </c>
      <c r="J12" s="246">
        <v>69</v>
      </c>
      <c r="K12" s="246">
        <v>6573</v>
      </c>
      <c r="L12" s="246">
        <v>674</v>
      </c>
      <c r="M12" s="246">
        <v>7</v>
      </c>
      <c r="N12" s="246">
        <v>8</v>
      </c>
      <c r="O12" s="246">
        <v>7298</v>
      </c>
    </row>
    <row r="13" spans="1:16" s="143" customFormat="1" ht="24" customHeight="1">
      <c r="A13" s="444" t="s">
        <v>386</v>
      </c>
      <c r="B13" s="444"/>
      <c r="C13" s="444"/>
      <c r="D13" s="444"/>
      <c r="E13" s="142"/>
      <c r="F13" s="246">
        <v>6889</v>
      </c>
      <c r="G13" s="246">
        <v>137</v>
      </c>
      <c r="H13" s="246">
        <v>6752</v>
      </c>
      <c r="I13" s="246">
        <v>6126</v>
      </c>
      <c r="J13" s="246">
        <v>54</v>
      </c>
      <c r="K13" s="246">
        <v>6072</v>
      </c>
      <c r="L13" s="246">
        <v>608</v>
      </c>
      <c r="M13" s="246">
        <v>10</v>
      </c>
      <c r="N13" s="246">
        <v>8</v>
      </c>
      <c r="O13" s="246">
        <v>6739</v>
      </c>
    </row>
    <row r="14" spans="1:16" s="143" customFormat="1" ht="17.100000000000001" customHeight="1">
      <c r="A14" s="144"/>
      <c r="B14" s="316"/>
      <c r="C14" s="316"/>
      <c r="D14" s="316"/>
      <c r="E14" s="145"/>
      <c r="F14" s="247"/>
      <c r="G14" s="247"/>
      <c r="H14" s="247"/>
      <c r="I14" s="247"/>
      <c r="J14" s="247"/>
      <c r="K14" s="247"/>
      <c r="L14" s="247"/>
      <c r="M14" s="247"/>
      <c r="N14" s="247"/>
      <c r="O14" s="247"/>
    </row>
    <row r="15" spans="1:16" s="143" customFormat="1" ht="17.100000000000001" customHeight="1">
      <c r="A15" s="144"/>
      <c r="B15" s="316"/>
      <c r="C15" s="416" t="s">
        <v>49</v>
      </c>
      <c r="D15" s="416"/>
      <c r="E15" s="142"/>
      <c r="F15" s="246">
        <v>2718</v>
      </c>
      <c r="G15" s="246">
        <v>98</v>
      </c>
      <c r="H15" s="246">
        <v>2620</v>
      </c>
      <c r="I15" s="246">
        <v>2330</v>
      </c>
      <c r="J15" s="246">
        <v>51</v>
      </c>
      <c r="K15" s="246">
        <v>2279</v>
      </c>
      <c r="L15" s="246">
        <v>274</v>
      </c>
      <c r="M15" s="246">
        <v>10</v>
      </c>
      <c r="N15" s="246">
        <v>6</v>
      </c>
      <c r="O15" s="246">
        <v>2626</v>
      </c>
    </row>
    <row r="16" spans="1:16" s="143" customFormat="1" ht="17.100000000000001" customHeight="1">
      <c r="A16" s="144"/>
      <c r="B16" s="316"/>
      <c r="C16" s="316"/>
      <c r="D16" s="316" t="s">
        <v>50</v>
      </c>
      <c r="E16" s="142"/>
      <c r="F16" s="246">
        <v>1573</v>
      </c>
      <c r="G16" s="246">
        <v>50</v>
      </c>
      <c r="H16" s="246">
        <v>1523</v>
      </c>
      <c r="I16" s="246">
        <v>1390</v>
      </c>
      <c r="J16" s="246">
        <v>49</v>
      </c>
      <c r="K16" s="246">
        <v>1341</v>
      </c>
      <c r="L16" s="246">
        <v>121</v>
      </c>
      <c r="M16" s="246">
        <v>8</v>
      </c>
      <c r="N16" s="246">
        <v>4</v>
      </c>
      <c r="O16" s="246">
        <v>1502</v>
      </c>
    </row>
    <row r="17" spans="1:16" s="143" customFormat="1" ht="17.100000000000001" customHeight="1">
      <c r="A17" s="144"/>
      <c r="B17" s="316"/>
      <c r="C17" s="316"/>
      <c r="D17" s="316" t="s">
        <v>51</v>
      </c>
      <c r="E17" s="142"/>
      <c r="F17" s="246">
        <v>709</v>
      </c>
      <c r="G17" s="246">
        <v>27</v>
      </c>
      <c r="H17" s="246">
        <v>682</v>
      </c>
      <c r="I17" s="246">
        <v>612</v>
      </c>
      <c r="J17" s="246">
        <v>1</v>
      </c>
      <c r="K17" s="246">
        <v>611</v>
      </c>
      <c r="L17" s="246">
        <v>66</v>
      </c>
      <c r="M17" s="246">
        <v>2</v>
      </c>
      <c r="N17" s="246">
        <v>2</v>
      </c>
      <c r="O17" s="246">
        <v>696</v>
      </c>
    </row>
    <row r="18" spans="1:16" s="143" customFormat="1" ht="17.100000000000001" customHeight="1">
      <c r="A18" s="144"/>
      <c r="B18" s="316"/>
      <c r="C18" s="316"/>
      <c r="D18" s="316" t="s">
        <v>52</v>
      </c>
      <c r="E18" s="145"/>
      <c r="F18" s="246">
        <v>187</v>
      </c>
      <c r="G18" s="246">
        <v>16</v>
      </c>
      <c r="H18" s="246">
        <v>171</v>
      </c>
      <c r="I18" s="246">
        <v>110</v>
      </c>
      <c r="J18" s="246">
        <v>0</v>
      </c>
      <c r="K18" s="246">
        <v>110</v>
      </c>
      <c r="L18" s="246">
        <v>61</v>
      </c>
      <c r="M18" s="246">
        <v>0</v>
      </c>
      <c r="N18" s="246">
        <v>0</v>
      </c>
      <c r="O18" s="246">
        <v>186</v>
      </c>
    </row>
    <row r="19" spans="1:16" s="143" customFormat="1" ht="17.100000000000001" customHeight="1">
      <c r="A19" s="144"/>
      <c r="B19" s="316"/>
      <c r="C19" s="316"/>
      <c r="D19" s="316" t="s">
        <v>53</v>
      </c>
      <c r="E19" s="142"/>
      <c r="F19" s="246">
        <v>136</v>
      </c>
      <c r="G19" s="246">
        <v>3</v>
      </c>
      <c r="H19" s="246">
        <v>133</v>
      </c>
      <c r="I19" s="246">
        <v>128</v>
      </c>
      <c r="J19" s="246">
        <v>1</v>
      </c>
      <c r="K19" s="246">
        <v>127</v>
      </c>
      <c r="L19" s="246">
        <v>5</v>
      </c>
      <c r="M19" s="246">
        <v>0</v>
      </c>
      <c r="N19" s="246">
        <v>0</v>
      </c>
      <c r="O19" s="246">
        <v>130</v>
      </c>
    </row>
    <row r="20" spans="1:16" s="143" customFormat="1" ht="17.100000000000001" customHeight="1">
      <c r="A20" s="144"/>
      <c r="B20" s="316"/>
      <c r="C20" s="316"/>
      <c r="D20" s="316" t="s">
        <v>54</v>
      </c>
      <c r="E20" s="145"/>
      <c r="F20" s="246">
        <v>113</v>
      </c>
      <c r="G20" s="246">
        <v>2</v>
      </c>
      <c r="H20" s="246">
        <v>111</v>
      </c>
      <c r="I20" s="246">
        <v>90</v>
      </c>
      <c r="J20" s="246">
        <v>0</v>
      </c>
      <c r="K20" s="246">
        <v>90</v>
      </c>
      <c r="L20" s="246">
        <v>21</v>
      </c>
      <c r="M20" s="246">
        <v>0</v>
      </c>
      <c r="N20" s="246">
        <v>0</v>
      </c>
      <c r="O20" s="246">
        <v>112</v>
      </c>
    </row>
    <row r="21" spans="1:16" s="143" customFormat="1" ht="17.100000000000001" customHeight="1">
      <c r="A21" s="144"/>
      <c r="B21" s="316"/>
      <c r="C21" s="316"/>
      <c r="D21" s="316"/>
      <c r="E21" s="142"/>
      <c r="F21" s="248"/>
      <c r="G21" s="248"/>
      <c r="H21" s="248"/>
      <c r="I21" s="248"/>
      <c r="J21" s="248"/>
      <c r="K21" s="248"/>
      <c r="L21" s="248"/>
      <c r="M21" s="248"/>
      <c r="N21" s="248"/>
      <c r="O21" s="248"/>
    </row>
    <row r="22" spans="1:16" s="143" customFormat="1" ht="17.100000000000001" customHeight="1">
      <c r="A22" s="144"/>
      <c r="B22" s="316"/>
      <c r="C22" s="416" t="s">
        <v>55</v>
      </c>
      <c r="D22" s="416"/>
      <c r="E22" s="142"/>
      <c r="F22" s="246">
        <v>4171</v>
      </c>
      <c r="G22" s="246">
        <v>39</v>
      </c>
      <c r="H22" s="246">
        <v>4132</v>
      </c>
      <c r="I22" s="246">
        <v>3796</v>
      </c>
      <c r="J22" s="246">
        <v>3</v>
      </c>
      <c r="K22" s="246">
        <v>3793</v>
      </c>
      <c r="L22" s="246">
        <v>334</v>
      </c>
      <c r="M22" s="246">
        <v>0</v>
      </c>
      <c r="N22" s="246">
        <v>2</v>
      </c>
      <c r="O22" s="246">
        <v>4113</v>
      </c>
    </row>
    <row r="23" spans="1:16" s="143" customFormat="1" ht="17.100000000000001" customHeight="1">
      <c r="A23" s="144"/>
      <c r="B23" s="316"/>
      <c r="C23" s="316"/>
      <c r="D23" s="316" t="s">
        <v>56</v>
      </c>
      <c r="E23" s="142"/>
      <c r="F23" s="246">
        <v>2209</v>
      </c>
      <c r="G23" s="246">
        <v>32</v>
      </c>
      <c r="H23" s="246">
        <v>2177</v>
      </c>
      <c r="I23" s="246">
        <v>2016</v>
      </c>
      <c r="J23" s="246">
        <v>2</v>
      </c>
      <c r="K23" s="246">
        <v>2014</v>
      </c>
      <c r="L23" s="246">
        <v>160</v>
      </c>
      <c r="M23" s="246">
        <v>0</v>
      </c>
      <c r="N23" s="246">
        <v>1</v>
      </c>
      <c r="O23" s="246">
        <v>2166</v>
      </c>
    </row>
    <row r="24" spans="1:16" s="143" customFormat="1" ht="17.100000000000001" customHeight="1">
      <c r="A24" s="144"/>
      <c r="B24" s="316"/>
      <c r="C24" s="316"/>
      <c r="D24" s="316" t="s">
        <v>51</v>
      </c>
      <c r="E24" s="145"/>
      <c r="F24" s="246">
        <v>1324</v>
      </c>
      <c r="G24" s="246">
        <v>3</v>
      </c>
      <c r="H24" s="246">
        <v>1321</v>
      </c>
      <c r="I24" s="246">
        <v>1229</v>
      </c>
      <c r="J24" s="246">
        <v>0</v>
      </c>
      <c r="K24" s="246">
        <v>1229</v>
      </c>
      <c r="L24" s="246">
        <v>91</v>
      </c>
      <c r="M24" s="246">
        <v>0</v>
      </c>
      <c r="N24" s="246">
        <v>1</v>
      </c>
      <c r="O24" s="246">
        <v>1314</v>
      </c>
    </row>
    <row r="25" spans="1:16" s="143" customFormat="1" ht="17.100000000000001" customHeight="1">
      <c r="A25" s="144"/>
      <c r="B25" s="316"/>
      <c r="C25" s="316"/>
      <c r="D25" s="316" t="s">
        <v>52</v>
      </c>
      <c r="E25" s="142"/>
      <c r="F25" s="246">
        <v>307</v>
      </c>
      <c r="G25" s="246">
        <v>4</v>
      </c>
      <c r="H25" s="246">
        <v>303</v>
      </c>
      <c r="I25" s="246">
        <v>252</v>
      </c>
      <c r="J25" s="246">
        <v>0</v>
      </c>
      <c r="K25" s="246">
        <v>252</v>
      </c>
      <c r="L25" s="246">
        <v>51</v>
      </c>
      <c r="M25" s="246">
        <v>0</v>
      </c>
      <c r="N25" s="246">
        <v>0</v>
      </c>
      <c r="O25" s="246">
        <v>307</v>
      </c>
    </row>
    <row r="26" spans="1:16" s="143" customFormat="1" ht="17.100000000000001" customHeight="1">
      <c r="A26" s="144"/>
      <c r="B26" s="316"/>
      <c r="C26" s="316"/>
      <c r="D26" s="316" t="s">
        <v>53</v>
      </c>
      <c r="E26" s="142"/>
      <c r="F26" s="246">
        <v>166</v>
      </c>
      <c r="G26" s="246">
        <v>0</v>
      </c>
      <c r="H26" s="246">
        <v>166</v>
      </c>
      <c r="I26" s="246">
        <v>152</v>
      </c>
      <c r="J26" s="246">
        <v>1</v>
      </c>
      <c r="K26" s="246">
        <v>151</v>
      </c>
      <c r="L26" s="246">
        <v>14</v>
      </c>
      <c r="M26" s="246">
        <v>0</v>
      </c>
      <c r="N26" s="246">
        <v>0</v>
      </c>
      <c r="O26" s="246">
        <v>165</v>
      </c>
    </row>
    <row r="27" spans="1:16" s="143" customFormat="1" ht="17.100000000000001" customHeight="1">
      <c r="A27" s="144"/>
      <c r="B27" s="316"/>
      <c r="C27" s="316"/>
      <c r="D27" s="316" t="s">
        <v>54</v>
      </c>
      <c r="E27" s="142"/>
      <c r="F27" s="246">
        <v>165</v>
      </c>
      <c r="G27" s="246">
        <v>0</v>
      </c>
      <c r="H27" s="246">
        <v>165</v>
      </c>
      <c r="I27" s="246">
        <v>147</v>
      </c>
      <c r="J27" s="246">
        <v>0</v>
      </c>
      <c r="K27" s="246">
        <v>147</v>
      </c>
      <c r="L27" s="246">
        <v>18</v>
      </c>
      <c r="M27" s="246">
        <v>0</v>
      </c>
      <c r="N27" s="246">
        <v>0</v>
      </c>
      <c r="O27" s="246">
        <v>161</v>
      </c>
    </row>
    <row r="28" spans="1:16" s="151" customFormat="1" ht="5.0999999999999996" customHeight="1" thickBot="1">
      <c r="A28" s="146"/>
      <c r="B28" s="147"/>
      <c r="C28" s="147"/>
      <c r="D28" s="147"/>
      <c r="E28" s="146"/>
      <c r="F28" s="148"/>
      <c r="G28" s="149"/>
      <c r="H28" s="149"/>
      <c r="I28" s="149"/>
      <c r="J28" s="149"/>
      <c r="K28" s="149"/>
      <c r="L28" s="149"/>
      <c r="M28" s="149"/>
      <c r="N28" s="149"/>
      <c r="O28" s="149"/>
    </row>
    <row r="29" spans="1:16" s="151" customFormat="1" ht="15.75" customHeight="1">
      <c r="A29" s="152"/>
      <c r="B29" s="153"/>
      <c r="C29" s="153"/>
      <c r="D29" s="154"/>
      <c r="E29" s="155"/>
      <c r="F29" s="156"/>
      <c r="G29" s="157"/>
      <c r="H29" s="157"/>
      <c r="I29" s="157"/>
      <c r="J29" s="157"/>
      <c r="K29" s="157"/>
      <c r="L29" s="157"/>
      <c r="M29" s="157"/>
      <c r="N29" s="157"/>
      <c r="O29" s="157"/>
    </row>
    <row r="30" spans="1:16" s="151" customFormat="1" ht="8.1" customHeight="1">
      <c r="A30" s="152"/>
      <c r="B30" s="153"/>
      <c r="C30" s="153"/>
      <c r="D30" s="153"/>
      <c r="E30" s="152"/>
      <c r="F30" s="157"/>
      <c r="G30" s="157"/>
      <c r="H30" s="157"/>
      <c r="I30" s="157"/>
      <c r="J30" s="157"/>
      <c r="K30" s="157"/>
      <c r="L30" s="157"/>
      <c r="M30" s="157"/>
      <c r="N30" s="157"/>
      <c r="O30" s="157"/>
    </row>
    <row r="31" spans="1:16" s="151" customFormat="1" ht="8.1" customHeight="1">
      <c r="A31" s="152"/>
      <c r="B31" s="153"/>
      <c r="C31" s="153"/>
      <c r="D31" s="153"/>
      <c r="E31" s="152"/>
      <c r="F31" s="157"/>
      <c r="G31" s="157"/>
      <c r="H31" s="157"/>
      <c r="I31" s="157"/>
      <c r="J31" s="157"/>
      <c r="K31" s="157"/>
      <c r="L31" s="157"/>
      <c r="M31" s="157"/>
      <c r="N31" s="157"/>
      <c r="O31" s="157"/>
    </row>
    <row r="32" spans="1:16" s="151" customFormat="1" ht="17.25">
      <c r="A32" s="417" t="s">
        <v>111</v>
      </c>
      <c r="B32" s="417"/>
      <c r="C32" s="417"/>
      <c r="D32" s="417"/>
      <c r="E32" s="417"/>
      <c r="F32" s="417"/>
      <c r="G32" s="417"/>
      <c r="H32" s="417"/>
      <c r="I32" s="417"/>
      <c r="J32" s="417"/>
      <c r="K32" s="417"/>
      <c r="L32" s="417"/>
      <c r="M32" s="417"/>
      <c r="N32" s="417"/>
      <c r="O32" s="417"/>
      <c r="P32" s="417"/>
    </row>
    <row r="33" spans="1:16" s="151" customFormat="1" ht="11.25" customHeight="1">
      <c r="A33" s="158"/>
      <c r="B33" s="159"/>
      <c r="C33" s="159"/>
      <c r="D33" s="159"/>
      <c r="E33" s="158"/>
      <c r="F33" s="160"/>
      <c r="G33" s="160"/>
      <c r="H33" s="160"/>
      <c r="I33" s="160"/>
      <c r="J33" s="160"/>
      <c r="K33" s="160"/>
      <c r="L33" s="160"/>
      <c r="M33" s="160"/>
      <c r="N33" s="160"/>
      <c r="O33" s="160"/>
      <c r="P33" s="161"/>
    </row>
    <row r="34" spans="1:16" s="151" customFormat="1" ht="11.25">
      <c r="A34" s="152"/>
      <c r="B34" s="153"/>
      <c r="C34" s="153"/>
      <c r="D34" s="153"/>
      <c r="E34" s="152"/>
      <c r="F34" s="157"/>
      <c r="G34" s="157"/>
      <c r="H34" s="157"/>
      <c r="I34" s="157"/>
      <c r="J34" s="157"/>
      <c r="K34" s="157"/>
      <c r="L34" s="157"/>
      <c r="M34" s="157"/>
      <c r="N34" s="157"/>
      <c r="O34" s="157"/>
      <c r="P34" s="336" t="s">
        <v>385</v>
      </c>
    </row>
    <row r="35" spans="1:16" s="151" customFormat="1" ht="5.0999999999999996" customHeight="1" thickBot="1">
      <c r="A35" s="152"/>
      <c r="B35" s="153"/>
      <c r="C35" s="153"/>
      <c r="D35" s="147"/>
      <c r="E35" s="146"/>
      <c r="F35" s="149"/>
      <c r="G35" s="157"/>
      <c r="H35" s="157"/>
      <c r="I35" s="157"/>
      <c r="J35" s="157"/>
      <c r="K35" s="157"/>
      <c r="L35" s="157"/>
      <c r="M35" s="157"/>
      <c r="N35" s="157"/>
      <c r="O35" s="157"/>
    </row>
    <row r="36" spans="1:16" s="151" customFormat="1" ht="17.100000000000001" customHeight="1">
      <c r="A36" s="419" t="s">
        <v>443</v>
      </c>
      <c r="B36" s="420"/>
      <c r="C36" s="421"/>
      <c r="D36" s="421"/>
      <c r="E36" s="421"/>
      <c r="F36" s="426" t="s">
        <v>476</v>
      </c>
      <c r="G36" s="427"/>
      <c r="H36" s="427"/>
      <c r="I36" s="427"/>
      <c r="J36" s="427"/>
      <c r="K36" s="427"/>
      <c r="L36" s="427"/>
      <c r="M36" s="427"/>
      <c r="N36" s="427"/>
      <c r="O36" s="427"/>
      <c r="P36" s="426" t="s">
        <v>405</v>
      </c>
    </row>
    <row r="37" spans="1:16" s="151" customFormat="1" ht="17.100000000000001" customHeight="1">
      <c r="A37" s="422"/>
      <c r="B37" s="423"/>
      <c r="C37" s="424"/>
      <c r="D37" s="424"/>
      <c r="E37" s="424"/>
      <c r="F37" s="430" t="s">
        <v>408</v>
      </c>
      <c r="G37" s="431"/>
      <c r="H37" s="432"/>
      <c r="I37" s="433" t="s">
        <v>57</v>
      </c>
      <c r="J37" s="433"/>
      <c r="K37" s="433"/>
      <c r="L37" s="433"/>
      <c r="M37" s="434" t="s">
        <v>406</v>
      </c>
      <c r="N37" s="437" t="s">
        <v>112</v>
      </c>
      <c r="O37" s="440" t="s">
        <v>113</v>
      </c>
      <c r="P37" s="428"/>
    </row>
    <row r="38" spans="1:16" s="151" customFormat="1" ht="17.100000000000001" customHeight="1">
      <c r="A38" s="422"/>
      <c r="B38" s="423"/>
      <c r="C38" s="424"/>
      <c r="D38" s="424"/>
      <c r="E38" s="424"/>
      <c r="F38" s="435" t="s">
        <v>58</v>
      </c>
      <c r="G38" s="435" t="s">
        <v>59</v>
      </c>
      <c r="H38" s="441" t="s">
        <v>60</v>
      </c>
      <c r="I38" s="433" t="s">
        <v>58</v>
      </c>
      <c r="J38" s="433" t="s">
        <v>61</v>
      </c>
      <c r="K38" s="433" t="s">
        <v>407</v>
      </c>
      <c r="L38" s="443" t="s">
        <v>114</v>
      </c>
      <c r="M38" s="435"/>
      <c r="N38" s="438"/>
      <c r="O38" s="428"/>
      <c r="P38" s="428"/>
    </row>
    <row r="39" spans="1:16" s="151" customFormat="1" ht="33.950000000000003" customHeight="1">
      <c r="A39" s="425"/>
      <c r="B39" s="424"/>
      <c r="C39" s="424"/>
      <c r="D39" s="424"/>
      <c r="E39" s="424"/>
      <c r="F39" s="436"/>
      <c r="G39" s="436"/>
      <c r="H39" s="442"/>
      <c r="I39" s="433"/>
      <c r="J39" s="433"/>
      <c r="K39" s="433"/>
      <c r="L39" s="443"/>
      <c r="M39" s="436"/>
      <c r="N39" s="439"/>
      <c r="O39" s="429"/>
      <c r="P39" s="429"/>
    </row>
    <row r="40" spans="1:16" s="151" customFormat="1" ht="5.0999999999999996" customHeight="1">
      <c r="A40" s="137"/>
      <c r="B40" s="138"/>
      <c r="C40" s="139"/>
      <c r="D40" s="139"/>
      <c r="E40" s="140"/>
      <c r="F40" s="128"/>
      <c r="G40" s="162"/>
      <c r="H40" s="162"/>
      <c r="I40" s="162"/>
      <c r="J40" s="162"/>
      <c r="K40" s="141"/>
      <c r="M40" s="141"/>
      <c r="N40" s="141"/>
      <c r="O40" s="141"/>
      <c r="P40" s="141"/>
    </row>
    <row r="41" spans="1:16" s="143" customFormat="1" ht="24" customHeight="1">
      <c r="A41" s="418" t="s">
        <v>309</v>
      </c>
      <c r="B41" s="418"/>
      <c r="C41" s="418"/>
      <c r="D41" s="418"/>
      <c r="E41" s="142"/>
      <c r="F41" s="246">
        <v>2027</v>
      </c>
      <c r="G41" s="246">
        <v>933</v>
      </c>
      <c r="H41" s="246">
        <v>1094</v>
      </c>
      <c r="I41" s="246">
        <v>5364</v>
      </c>
      <c r="J41" s="246">
        <v>4624</v>
      </c>
      <c r="K41" s="246">
        <v>549</v>
      </c>
      <c r="L41" s="246">
        <v>191</v>
      </c>
      <c r="M41" s="246">
        <v>7</v>
      </c>
      <c r="N41" s="246">
        <v>748</v>
      </c>
      <c r="O41" s="246">
        <v>630</v>
      </c>
      <c r="P41" s="246">
        <v>117</v>
      </c>
    </row>
    <row r="42" spans="1:16" s="143" customFormat="1" ht="24" customHeight="1">
      <c r="A42" s="418" t="s">
        <v>361</v>
      </c>
      <c r="B42" s="418"/>
      <c r="C42" s="418"/>
      <c r="D42" s="418"/>
      <c r="E42" s="142"/>
      <c r="F42" s="246">
        <v>1673</v>
      </c>
      <c r="G42" s="246">
        <v>828</v>
      </c>
      <c r="H42" s="246">
        <v>845</v>
      </c>
      <c r="I42" s="246">
        <v>4423</v>
      </c>
      <c r="J42" s="246">
        <v>3723</v>
      </c>
      <c r="K42" s="246">
        <v>522</v>
      </c>
      <c r="L42" s="246">
        <v>178</v>
      </c>
      <c r="M42" s="246">
        <v>3</v>
      </c>
      <c r="N42" s="246">
        <v>626</v>
      </c>
      <c r="O42" s="246">
        <v>573</v>
      </c>
      <c r="P42" s="246">
        <v>137</v>
      </c>
    </row>
    <row r="43" spans="1:16" s="143" customFormat="1" ht="24" customHeight="1">
      <c r="A43" s="418" t="s">
        <v>387</v>
      </c>
      <c r="B43" s="418"/>
      <c r="C43" s="418"/>
      <c r="D43" s="418"/>
      <c r="E43" s="142"/>
      <c r="F43" s="246">
        <v>1647</v>
      </c>
      <c r="G43" s="246">
        <v>812</v>
      </c>
      <c r="H43" s="246">
        <v>835</v>
      </c>
      <c r="I43" s="246">
        <v>3972</v>
      </c>
      <c r="J43" s="246">
        <v>3359</v>
      </c>
      <c r="K43" s="246">
        <v>483</v>
      </c>
      <c r="L43" s="246">
        <v>130</v>
      </c>
      <c r="M43" s="246">
        <v>0</v>
      </c>
      <c r="N43" s="246">
        <v>566</v>
      </c>
      <c r="O43" s="246">
        <v>554</v>
      </c>
      <c r="P43" s="246">
        <v>141</v>
      </c>
    </row>
    <row r="44" spans="1:16" s="143" customFormat="1" ht="17.100000000000001" customHeight="1">
      <c r="A44" s="418"/>
      <c r="B44" s="418"/>
      <c r="C44" s="418"/>
      <c r="D44" s="418"/>
      <c r="E44" s="142"/>
      <c r="F44" s="246"/>
      <c r="G44" s="246"/>
      <c r="H44" s="246"/>
      <c r="I44" s="246"/>
      <c r="J44" s="246"/>
      <c r="K44" s="246"/>
      <c r="L44" s="246"/>
      <c r="M44" s="246"/>
      <c r="N44" s="246"/>
      <c r="O44" s="246"/>
      <c r="P44" s="249"/>
    </row>
    <row r="45" spans="1:16" s="143" customFormat="1" ht="17.100000000000001" customHeight="1">
      <c r="A45" s="144"/>
      <c r="B45" s="316"/>
      <c r="C45" s="416" t="s">
        <v>49</v>
      </c>
      <c r="D45" s="416"/>
      <c r="E45" s="142"/>
      <c r="F45" s="246">
        <v>724</v>
      </c>
      <c r="G45" s="246">
        <v>724</v>
      </c>
      <c r="H45" s="246">
        <v>0</v>
      </c>
      <c r="I45" s="246">
        <v>998</v>
      </c>
      <c r="J45" s="246">
        <v>591</v>
      </c>
      <c r="K45" s="246">
        <v>334</v>
      </c>
      <c r="L45" s="246">
        <v>73</v>
      </c>
      <c r="M45" s="246">
        <v>0</v>
      </c>
      <c r="N45" s="246">
        <v>350</v>
      </c>
      <c r="O45" s="246">
        <v>554</v>
      </c>
      <c r="P45" s="246">
        <v>91</v>
      </c>
    </row>
    <row r="46" spans="1:16" s="143" customFormat="1" ht="17.100000000000001" customHeight="1">
      <c r="A46" s="144"/>
      <c r="B46" s="316"/>
      <c r="C46" s="316"/>
      <c r="D46" s="316" t="s">
        <v>50</v>
      </c>
      <c r="E46" s="142"/>
      <c r="F46" s="246">
        <v>474</v>
      </c>
      <c r="G46" s="246">
        <v>474</v>
      </c>
      <c r="H46" s="246">
        <v>0</v>
      </c>
      <c r="I46" s="246">
        <v>618</v>
      </c>
      <c r="J46" s="246">
        <v>375</v>
      </c>
      <c r="K46" s="246">
        <v>178</v>
      </c>
      <c r="L46" s="246">
        <v>65</v>
      </c>
      <c r="M46" s="246">
        <v>0</v>
      </c>
      <c r="N46" s="246">
        <v>130</v>
      </c>
      <c r="O46" s="246">
        <v>280</v>
      </c>
      <c r="P46" s="246">
        <v>71</v>
      </c>
    </row>
    <row r="47" spans="1:16" s="143" customFormat="1" ht="17.100000000000001" customHeight="1">
      <c r="A47" s="144"/>
      <c r="B47" s="316"/>
      <c r="C47" s="316"/>
      <c r="D47" s="316" t="s">
        <v>51</v>
      </c>
      <c r="E47" s="142"/>
      <c r="F47" s="246">
        <v>160</v>
      </c>
      <c r="G47" s="246">
        <v>160</v>
      </c>
      <c r="H47" s="246">
        <v>0</v>
      </c>
      <c r="I47" s="246">
        <v>204</v>
      </c>
      <c r="J47" s="246">
        <v>110</v>
      </c>
      <c r="K47" s="246">
        <v>89</v>
      </c>
      <c r="L47" s="246">
        <v>5</v>
      </c>
      <c r="M47" s="246">
        <v>0</v>
      </c>
      <c r="N47" s="246">
        <v>124</v>
      </c>
      <c r="O47" s="246">
        <v>208</v>
      </c>
      <c r="P47" s="246">
        <v>12</v>
      </c>
    </row>
    <row r="48" spans="1:16" s="143" customFormat="1" ht="17.100000000000001" customHeight="1">
      <c r="A48" s="144"/>
      <c r="B48" s="316"/>
      <c r="C48" s="316"/>
      <c r="D48" s="316" t="s">
        <v>52</v>
      </c>
      <c r="E48" s="145"/>
      <c r="F48" s="246">
        <v>15</v>
      </c>
      <c r="G48" s="246">
        <v>15</v>
      </c>
      <c r="H48" s="246">
        <v>0</v>
      </c>
      <c r="I48" s="246">
        <v>87</v>
      </c>
      <c r="J48" s="246">
        <v>56</v>
      </c>
      <c r="K48" s="246">
        <v>30</v>
      </c>
      <c r="L48" s="246">
        <v>1</v>
      </c>
      <c r="M48" s="246">
        <v>0</v>
      </c>
      <c r="N48" s="246">
        <v>55</v>
      </c>
      <c r="O48" s="246">
        <v>29</v>
      </c>
      <c r="P48" s="246">
        <v>1</v>
      </c>
    </row>
    <row r="49" spans="1:16" s="143" customFormat="1" ht="17.100000000000001" customHeight="1">
      <c r="A49" s="144"/>
      <c r="B49" s="316"/>
      <c r="C49" s="316"/>
      <c r="D49" s="316" t="s">
        <v>53</v>
      </c>
      <c r="E49" s="142"/>
      <c r="F49" s="246">
        <v>30</v>
      </c>
      <c r="G49" s="246">
        <v>30</v>
      </c>
      <c r="H49" s="246">
        <v>0</v>
      </c>
      <c r="I49" s="246">
        <v>49</v>
      </c>
      <c r="J49" s="246">
        <v>29</v>
      </c>
      <c r="K49" s="246">
        <v>19</v>
      </c>
      <c r="L49" s="246">
        <v>1</v>
      </c>
      <c r="M49" s="246">
        <v>0</v>
      </c>
      <c r="N49" s="246">
        <v>26</v>
      </c>
      <c r="O49" s="246">
        <v>25</v>
      </c>
      <c r="P49" s="246">
        <v>6</v>
      </c>
    </row>
    <row r="50" spans="1:16" s="143" customFormat="1" ht="17.100000000000001" customHeight="1">
      <c r="A50" s="144"/>
      <c r="B50" s="316"/>
      <c r="C50" s="316"/>
      <c r="D50" s="316" t="s">
        <v>54</v>
      </c>
      <c r="E50" s="145"/>
      <c r="F50" s="246">
        <v>45</v>
      </c>
      <c r="G50" s="246">
        <v>45</v>
      </c>
      <c r="H50" s="246">
        <v>0</v>
      </c>
      <c r="I50" s="246">
        <v>40</v>
      </c>
      <c r="J50" s="246">
        <v>21</v>
      </c>
      <c r="K50" s="246">
        <v>18</v>
      </c>
      <c r="L50" s="246">
        <v>1</v>
      </c>
      <c r="M50" s="246">
        <v>0</v>
      </c>
      <c r="N50" s="246">
        <v>15</v>
      </c>
      <c r="O50" s="246">
        <v>12</v>
      </c>
      <c r="P50" s="246">
        <v>1</v>
      </c>
    </row>
    <row r="51" spans="1:16" s="143" customFormat="1" ht="17.100000000000001" customHeight="1">
      <c r="A51" s="144"/>
      <c r="B51" s="316"/>
      <c r="C51" s="316"/>
      <c r="D51" s="316"/>
      <c r="E51" s="142"/>
      <c r="F51" s="248"/>
      <c r="G51" s="248"/>
      <c r="H51" s="248"/>
      <c r="I51" s="248"/>
      <c r="J51" s="248"/>
      <c r="K51" s="248"/>
      <c r="L51" s="248"/>
      <c r="M51" s="248"/>
      <c r="N51" s="248"/>
      <c r="O51" s="248"/>
      <c r="P51" s="250"/>
    </row>
    <row r="52" spans="1:16" s="143" customFormat="1" ht="17.100000000000001" customHeight="1">
      <c r="A52" s="144"/>
      <c r="B52" s="316"/>
      <c r="C52" s="416" t="s">
        <v>55</v>
      </c>
      <c r="D52" s="416"/>
      <c r="E52" s="142"/>
      <c r="F52" s="246">
        <v>923</v>
      </c>
      <c r="G52" s="246">
        <v>88</v>
      </c>
      <c r="H52" s="246">
        <v>835</v>
      </c>
      <c r="I52" s="246">
        <v>2974</v>
      </c>
      <c r="J52" s="246">
        <v>2768</v>
      </c>
      <c r="K52" s="246">
        <v>149</v>
      </c>
      <c r="L52" s="246">
        <v>57</v>
      </c>
      <c r="M52" s="246">
        <v>0</v>
      </c>
      <c r="N52" s="246">
        <v>216</v>
      </c>
      <c r="O52" s="246">
        <v>0</v>
      </c>
      <c r="P52" s="246">
        <v>50</v>
      </c>
    </row>
    <row r="53" spans="1:16" s="143" customFormat="1" ht="17.100000000000001" customHeight="1">
      <c r="A53" s="144"/>
      <c r="B53" s="316"/>
      <c r="C53" s="316"/>
      <c r="D53" s="316" t="s">
        <v>56</v>
      </c>
      <c r="E53" s="142"/>
      <c r="F53" s="246">
        <v>492</v>
      </c>
      <c r="G53" s="246">
        <v>65</v>
      </c>
      <c r="H53" s="246">
        <v>427</v>
      </c>
      <c r="I53" s="246">
        <v>1560</v>
      </c>
      <c r="J53" s="246">
        <v>1460</v>
      </c>
      <c r="K53" s="246">
        <v>72</v>
      </c>
      <c r="L53" s="246">
        <v>28</v>
      </c>
      <c r="M53" s="246">
        <v>0</v>
      </c>
      <c r="N53" s="246">
        <v>114</v>
      </c>
      <c r="O53" s="246">
        <v>0</v>
      </c>
      <c r="P53" s="246">
        <v>39</v>
      </c>
    </row>
    <row r="54" spans="1:16" s="143" customFormat="1" ht="17.100000000000001" customHeight="1">
      <c r="A54" s="144"/>
      <c r="B54" s="316"/>
      <c r="C54" s="316"/>
      <c r="D54" s="316" t="s">
        <v>51</v>
      </c>
      <c r="E54" s="145"/>
      <c r="F54" s="246">
        <v>244</v>
      </c>
      <c r="G54" s="246">
        <v>10</v>
      </c>
      <c r="H54" s="246">
        <v>234</v>
      </c>
      <c r="I54" s="246">
        <v>1015</v>
      </c>
      <c r="J54" s="246">
        <v>950</v>
      </c>
      <c r="K54" s="246">
        <v>51</v>
      </c>
      <c r="L54" s="246">
        <v>14</v>
      </c>
      <c r="M54" s="246">
        <v>0</v>
      </c>
      <c r="N54" s="246">
        <v>55</v>
      </c>
      <c r="O54" s="246">
        <v>0</v>
      </c>
      <c r="P54" s="246">
        <v>6</v>
      </c>
    </row>
    <row r="55" spans="1:16" s="143" customFormat="1" ht="17.100000000000001" customHeight="1">
      <c r="A55" s="144"/>
      <c r="B55" s="316"/>
      <c r="C55" s="316"/>
      <c r="D55" s="316" t="s">
        <v>52</v>
      </c>
      <c r="E55" s="142"/>
      <c r="F55" s="246">
        <v>82</v>
      </c>
      <c r="G55" s="246">
        <v>4</v>
      </c>
      <c r="H55" s="246">
        <v>78</v>
      </c>
      <c r="I55" s="246">
        <v>210</v>
      </c>
      <c r="J55" s="246">
        <v>192</v>
      </c>
      <c r="K55" s="246">
        <v>14</v>
      </c>
      <c r="L55" s="246">
        <v>4</v>
      </c>
      <c r="M55" s="246">
        <v>0</v>
      </c>
      <c r="N55" s="246">
        <v>15</v>
      </c>
      <c r="O55" s="246">
        <v>0</v>
      </c>
      <c r="P55" s="246">
        <v>0</v>
      </c>
    </row>
    <row r="56" spans="1:16" s="143" customFormat="1" ht="17.100000000000001" customHeight="1">
      <c r="A56" s="144"/>
      <c r="B56" s="316"/>
      <c r="C56" s="316"/>
      <c r="D56" s="316" t="s">
        <v>53</v>
      </c>
      <c r="E56" s="142"/>
      <c r="F56" s="246">
        <v>61</v>
      </c>
      <c r="G56" s="246">
        <v>9</v>
      </c>
      <c r="H56" s="246">
        <v>52</v>
      </c>
      <c r="I56" s="246">
        <v>96</v>
      </c>
      <c r="J56" s="246">
        <v>84</v>
      </c>
      <c r="K56" s="246">
        <v>3</v>
      </c>
      <c r="L56" s="246">
        <v>9</v>
      </c>
      <c r="M56" s="246">
        <v>0</v>
      </c>
      <c r="N56" s="246">
        <v>8</v>
      </c>
      <c r="O56" s="246">
        <v>0</v>
      </c>
      <c r="P56" s="246">
        <v>1</v>
      </c>
    </row>
    <row r="57" spans="1:16" s="143" customFormat="1" ht="17.100000000000001" customHeight="1">
      <c r="A57" s="144"/>
      <c r="B57" s="316"/>
      <c r="C57" s="316"/>
      <c r="D57" s="316" t="s">
        <v>54</v>
      </c>
      <c r="E57" s="142"/>
      <c r="F57" s="246">
        <v>44</v>
      </c>
      <c r="G57" s="246">
        <v>0</v>
      </c>
      <c r="H57" s="246">
        <v>44</v>
      </c>
      <c r="I57" s="246">
        <v>93</v>
      </c>
      <c r="J57" s="246">
        <v>82</v>
      </c>
      <c r="K57" s="246">
        <v>9</v>
      </c>
      <c r="L57" s="246">
        <v>2</v>
      </c>
      <c r="M57" s="246">
        <v>0</v>
      </c>
      <c r="N57" s="246">
        <v>24</v>
      </c>
      <c r="O57" s="246">
        <v>0</v>
      </c>
      <c r="P57" s="246">
        <v>4</v>
      </c>
    </row>
    <row r="58" spans="1:16" s="151" customFormat="1" ht="5.0999999999999996" customHeight="1" thickBot="1">
      <c r="A58" s="146"/>
      <c r="B58" s="147"/>
      <c r="C58" s="147"/>
      <c r="D58" s="147"/>
      <c r="E58" s="146"/>
      <c r="F58" s="148"/>
      <c r="G58" s="149"/>
      <c r="H58" s="149"/>
      <c r="I58" s="149"/>
      <c r="J58" s="149"/>
      <c r="K58" s="149"/>
      <c r="L58" s="149"/>
      <c r="M58" s="149"/>
      <c r="N58" s="149"/>
      <c r="O58" s="149"/>
      <c r="P58" s="150"/>
    </row>
    <row r="59" spans="1:16" s="151" customFormat="1" ht="5.0999999999999996" customHeight="1">
      <c r="A59" s="152"/>
      <c r="B59" s="153"/>
      <c r="C59" s="153"/>
      <c r="D59" s="153"/>
      <c r="E59" s="152"/>
      <c r="F59" s="157"/>
      <c r="G59" s="157"/>
      <c r="H59" s="157"/>
      <c r="I59" s="157"/>
      <c r="J59" s="157"/>
      <c r="K59" s="157"/>
      <c r="L59" s="157"/>
      <c r="M59" s="157"/>
      <c r="N59" s="157"/>
      <c r="O59" s="157"/>
    </row>
    <row r="60" spans="1:16" s="163" customFormat="1" ht="11.25">
      <c r="A60" s="127" t="s">
        <v>442</v>
      </c>
    </row>
    <row r="61" spans="1:16" s="163" customFormat="1" ht="11.25">
      <c r="A61" s="332" t="s">
        <v>478</v>
      </c>
      <c r="B61" s="262"/>
      <c r="C61" s="262"/>
      <c r="D61" s="262"/>
      <c r="E61" s="262"/>
      <c r="F61" s="262"/>
      <c r="G61" s="262"/>
      <c r="H61" s="262"/>
      <c r="I61" s="262"/>
      <c r="J61" s="262"/>
      <c r="K61" s="262"/>
      <c r="L61" s="262"/>
      <c r="M61" s="262"/>
      <c r="N61" s="262"/>
      <c r="O61" s="262"/>
      <c r="P61" s="262"/>
    </row>
    <row r="62" spans="1:16" s="163" customFormat="1" ht="11.25">
      <c r="A62" s="332" t="s">
        <v>481</v>
      </c>
      <c r="B62" s="262"/>
      <c r="C62" s="262"/>
      <c r="D62" s="262"/>
      <c r="E62" s="262"/>
      <c r="F62" s="262"/>
      <c r="G62" s="262"/>
      <c r="H62" s="262"/>
      <c r="I62" s="262"/>
      <c r="J62" s="262"/>
      <c r="K62" s="262"/>
      <c r="L62" s="262"/>
      <c r="M62" s="262"/>
      <c r="N62" s="262"/>
      <c r="O62" s="262"/>
      <c r="P62" s="262"/>
    </row>
    <row r="63" spans="1:16" s="163" customFormat="1" ht="11.25">
      <c r="A63" s="165" t="s">
        <v>272</v>
      </c>
      <c r="B63" s="164"/>
      <c r="D63" s="165"/>
      <c r="E63" s="165"/>
      <c r="F63" s="165"/>
      <c r="G63" s="165"/>
      <c r="H63" s="165"/>
      <c r="I63" s="165"/>
      <c r="J63" s="165"/>
      <c r="K63" s="165"/>
      <c r="L63" s="165"/>
      <c r="M63" s="165"/>
      <c r="N63" s="165"/>
      <c r="O63" s="165"/>
      <c r="P63" s="165"/>
    </row>
    <row r="66" spans="4:4">
      <c r="D66" s="173" t="s">
        <v>388</v>
      </c>
    </row>
  </sheetData>
  <mergeCells count="40">
    <mergeCell ref="A11:D11"/>
    <mergeCell ref="A13:D13"/>
    <mergeCell ref="A12:D12"/>
    <mergeCell ref="A2:P2"/>
    <mergeCell ref="A3:P3"/>
    <mergeCell ref="F7:F9"/>
    <mergeCell ref="G7:G9"/>
    <mergeCell ref="H7:N7"/>
    <mergeCell ref="O7:O9"/>
    <mergeCell ref="H8:H9"/>
    <mergeCell ref="I8:K8"/>
    <mergeCell ref="L8:L9"/>
    <mergeCell ref="M8:M9"/>
    <mergeCell ref="N8:N9"/>
    <mergeCell ref="A6:E9"/>
    <mergeCell ref="F6:N6"/>
    <mergeCell ref="O37:O39"/>
    <mergeCell ref="F38:F39"/>
    <mergeCell ref="G38:G39"/>
    <mergeCell ref="H38:H39"/>
    <mergeCell ref="I38:I39"/>
    <mergeCell ref="J38:J39"/>
    <mergeCell ref="K38:K39"/>
    <mergeCell ref="L38:L39"/>
    <mergeCell ref="C15:D15"/>
    <mergeCell ref="C22:D22"/>
    <mergeCell ref="A32:P32"/>
    <mergeCell ref="A42:D42"/>
    <mergeCell ref="C52:D52"/>
    <mergeCell ref="A41:D41"/>
    <mergeCell ref="A43:D43"/>
    <mergeCell ref="A44:D44"/>
    <mergeCell ref="C45:D45"/>
    <mergeCell ref="A36:E39"/>
    <mergeCell ref="F36:O36"/>
    <mergeCell ref="P36:P39"/>
    <mergeCell ref="F37:H37"/>
    <mergeCell ref="I37:L37"/>
    <mergeCell ref="M37:M39"/>
    <mergeCell ref="N37:N39"/>
  </mergeCells>
  <phoneticPr fontId="7"/>
  <printOptions horizontalCentered="1"/>
  <pageMargins left="0.59055118110236227" right="0.59055118110236227" top="0.51181102362204722" bottom="0.39370078740157483" header="0.31496062992125984" footer="0.51181102362204722"/>
  <pageSetup paperSize="9" scale="82" orientation="portrait" r:id="rId1"/>
  <headerFooter scaleWithDoc="0" alignWithMargins="0">
    <oddHeader>&amp;R&amp;"+,標準"&amp;9 26　司法･警察</oddHeader>
  </headerFooter>
  <colBreaks count="1" manualBreakCount="1">
    <brk id="16" max="6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view="pageBreakPreview" zoomScaleNormal="110" zoomScaleSheetLayoutView="100" workbookViewId="0">
      <selection sqref="A1:L1"/>
    </sheetView>
  </sheetViews>
  <sheetFormatPr defaultColWidth="9" defaultRowHeight="11.25"/>
  <cols>
    <col min="1" max="1" width="0.75" style="173" customWidth="1"/>
    <col min="2" max="2" width="10.375" style="173" customWidth="1"/>
    <col min="3" max="3" width="0.75" style="173" customWidth="1"/>
    <col min="4" max="12" width="8.625" style="128" customWidth="1"/>
    <col min="13" max="13" width="4.5" style="128" customWidth="1"/>
    <col min="14" max="16384" width="9" style="128"/>
  </cols>
  <sheetData>
    <row r="1" spans="1:13" ht="24.95" customHeight="1">
      <c r="A1" s="448" t="s">
        <v>301</v>
      </c>
      <c r="B1" s="448"/>
      <c r="C1" s="448"/>
      <c r="D1" s="448"/>
      <c r="E1" s="448"/>
      <c r="F1" s="448"/>
      <c r="G1" s="448"/>
      <c r="H1" s="448"/>
      <c r="I1" s="448"/>
      <c r="J1" s="448"/>
      <c r="K1" s="448"/>
      <c r="L1" s="448"/>
      <c r="M1" s="169"/>
    </row>
    <row r="2" spans="1:13" ht="23.1" customHeight="1">
      <c r="A2" s="449" t="s">
        <v>389</v>
      </c>
      <c r="B2" s="449"/>
      <c r="C2" s="449"/>
      <c r="D2" s="449"/>
      <c r="E2" s="449"/>
      <c r="F2" s="449"/>
      <c r="G2" s="449"/>
      <c r="H2" s="449"/>
      <c r="I2" s="449"/>
      <c r="J2" s="449"/>
      <c r="K2" s="449"/>
      <c r="L2" s="449"/>
      <c r="M2" s="168"/>
    </row>
    <row r="3" spans="1:13" ht="8.1" customHeight="1">
      <c r="A3" s="170"/>
      <c r="B3" s="170"/>
      <c r="C3" s="170"/>
      <c r="D3" s="170"/>
      <c r="E3" s="170"/>
      <c r="F3" s="170"/>
      <c r="G3" s="170"/>
      <c r="H3" s="170"/>
      <c r="I3" s="170"/>
      <c r="J3" s="170"/>
      <c r="K3" s="170"/>
      <c r="L3" s="170"/>
    </row>
    <row r="4" spans="1:13" ht="14.1" customHeight="1">
      <c r="A4" s="171"/>
      <c r="B4" s="171"/>
      <c r="C4" s="171"/>
      <c r="D4" s="171"/>
      <c r="E4" s="171"/>
      <c r="F4" s="171"/>
      <c r="G4" s="171"/>
      <c r="H4" s="171"/>
      <c r="I4" s="171"/>
      <c r="J4" s="171"/>
      <c r="K4" s="171"/>
      <c r="L4" s="336" t="s">
        <v>363</v>
      </c>
    </row>
    <row r="5" spans="1:13" ht="3" customHeight="1" thickBot="1">
      <c r="A5" s="128"/>
      <c r="B5" s="128"/>
      <c r="C5" s="128"/>
    </row>
    <row r="6" spans="1:13" s="134" customFormat="1" ht="24" customHeight="1">
      <c r="A6" s="450" t="s">
        <v>477</v>
      </c>
      <c r="B6" s="451"/>
      <c r="C6" s="451"/>
      <c r="D6" s="455" t="s">
        <v>403</v>
      </c>
      <c r="E6" s="455"/>
      <c r="F6" s="455"/>
      <c r="G6" s="455"/>
      <c r="H6" s="455"/>
      <c r="I6" s="455"/>
      <c r="J6" s="455"/>
      <c r="K6" s="455"/>
      <c r="L6" s="456"/>
    </row>
    <row r="7" spans="1:13" s="134" customFormat="1" ht="24" customHeight="1">
      <c r="A7" s="452"/>
      <c r="B7" s="453"/>
      <c r="C7" s="453"/>
      <c r="D7" s="457" t="s">
        <v>399</v>
      </c>
      <c r="E7" s="457" t="s">
        <v>400</v>
      </c>
      <c r="F7" s="457" t="s">
        <v>401</v>
      </c>
      <c r="G7" s="457"/>
      <c r="H7" s="457"/>
      <c r="I7" s="457"/>
      <c r="J7" s="457"/>
      <c r="K7" s="457"/>
      <c r="L7" s="458"/>
    </row>
    <row r="8" spans="1:13" s="134" customFormat="1" ht="24" customHeight="1">
      <c r="A8" s="452"/>
      <c r="B8" s="453"/>
      <c r="C8" s="453"/>
      <c r="D8" s="457"/>
      <c r="E8" s="457"/>
      <c r="F8" s="457" t="s">
        <v>115</v>
      </c>
      <c r="G8" s="457" t="s">
        <v>126</v>
      </c>
      <c r="H8" s="457"/>
      <c r="I8" s="457"/>
      <c r="J8" s="457" t="s">
        <v>464</v>
      </c>
      <c r="K8" s="457" t="s">
        <v>116</v>
      </c>
      <c r="L8" s="458" t="s">
        <v>402</v>
      </c>
    </row>
    <row r="9" spans="1:13" s="134" customFormat="1" ht="36" customHeight="1">
      <c r="A9" s="454"/>
      <c r="B9" s="453"/>
      <c r="C9" s="453"/>
      <c r="D9" s="457"/>
      <c r="E9" s="457"/>
      <c r="F9" s="457"/>
      <c r="G9" s="172" t="s">
        <v>15</v>
      </c>
      <c r="H9" s="172" t="s">
        <v>117</v>
      </c>
      <c r="I9" s="172" t="s">
        <v>463</v>
      </c>
      <c r="J9" s="457"/>
      <c r="K9" s="457"/>
      <c r="L9" s="458"/>
    </row>
    <row r="10" spans="1:13" ht="5.0999999999999996" customHeight="1">
      <c r="B10" s="174"/>
      <c r="C10" s="175"/>
      <c r="D10" s="141"/>
      <c r="E10" s="141"/>
      <c r="F10" s="141"/>
      <c r="G10" s="141"/>
      <c r="H10" s="141"/>
      <c r="I10" s="141"/>
      <c r="J10" s="141"/>
      <c r="K10" s="141"/>
      <c r="L10" s="141"/>
    </row>
    <row r="11" spans="1:13" s="151" customFormat="1" ht="20.100000000000001" customHeight="1">
      <c r="B11" s="176" t="s">
        <v>309</v>
      </c>
      <c r="C11" s="177"/>
      <c r="D11" s="178">
        <v>4019</v>
      </c>
      <c r="E11" s="178">
        <v>31</v>
      </c>
      <c r="F11" s="178">
        <v>3988</v>
      </c>
      <c r="G11" s="178">
        <v>3859</v>
      </c>
      <c r="H11" s="178" t="s">
        <v>8</v>
      </c>
      <c r="I11" s="178">
        <v>3859</v>
      </c>
      <c r="J11" s="178">
        <v>127</v>
      </c>
      <c r="K11" s="178">
        <v>1</v>
      </c>
      <c r="L11" s="178">
        <v>1</v>
      </c>
    </row>
    <row r="12" spans="1:13" s="151" customFormat="1" ht="20.100000000000001" customHeight="1">
      <c r="B12" s="176" t="s">
        <v>361</v>
      </c>
      <c r="C12" s="177"/>
      <c r="D12" s="178">
        <v>3037</v>
      </c>
      <c r="E12" s="178">
        <v>15</v>
      </c>
      <c r="F12" s="178">
        <v>3022</v>
      </c>
      <c r="G12" s="178">
        <v>2889</v>
      </c>
      <c r="H12" s="178" t="s">
        <v>269</v>
      </c>
      <c r="I12" s="178">
        <v>2889</v>
      </c>
      <c r="J12" s="178">
        <v>128</v>
      </c>
      <c r="K12" s="178">
        <v>3</v>
      </c>
      <c r="L12" s="178">
        <v>2</v>
      </c>
    </row>
    <row r="13" spans="1:13" s="151" customFormat="1" ht="20.100000000000001" customHeight="1">
      <c r="B13" s="176" t="s">
        <v>387</v>
      </c>
      <c r="C13" s="177"/>
      <c r="D13" s="178">
        <v>2737</v>
      </c>
      <c r="E13" s="178">
        <v>15</v>
      </c>
      <c r="F13" s="178">
        <v>2722</v>
      </c>
      <c r="G13" s="178">
        <v>2624</v>
      </c>
      <c r="H13" s="178" t="s">
        <v>8</v>
      </c>
      <c r="I13" s="178">
        <v>2624</v>
      </c>
      <c r="J13" s="178">
        <v>92</v>
      </c>
      <c r="K13" s="178">
        <v>4</v>
      </c>
      <c r="L13" s="178">
        <v>2</v>
      </c>
    </row>
    <row r="14" spans="1:13" s="151" customFormat="1" ht="15.95" customHeight="1">
      <c r="A14" s="152"/>
      <c r="B14" s="153"/>
      <c r="C14" s="179"/>
      <c r="D14" s="180"/>
      <c r="E14" s="180"/>
      <c r="F14" s="180"/>
      <c r="G14" s="180"/>
      <c r="H14" s="180"/>
      <c r="I14" s="180"/>
      <c r="J14" s="180"/>
      <c r="K14" s="180"/>
      <c r="L14" s="180"/>
    </row>
    <row r="15" spans="1:13" s="151" customFormat="1" ht="20.100000000000001" customHeight="1">
      <c r="A15" s="152"/>
      <c r="B15" s="153" t="s">
        <v>118</v>
      </c>
      <c r="C15" s="177"/>
      <c r="D15" s="178">
        <v>433</v>
      </c>
      <c r="E15" s="178">
        <v>14</v>
      </c>
      <c r="F15" s="178">
        <v>419</v>
      </c>
      <c r="G15" s="178">
        <v>397</v>
      </c>
      <c r="H15" s="178" t="s">
        <v>8</v>
      </c>
      <c r="I15" s="178">
        <v>397</v>
      </c>
      <c r="J15" s="178">
        <v>17</v>
      </c>
      <c r="K15" s="178">
        <v>4</v>
      </c>
      <c r="L15" s="178">
        <v>1</v>
      </c>
    </row>
    <row r="16" spans="1:13" s="151" customFormat="1" ht="20.100000000000001" customHeight="1">
      <c r="A16" s="152"/>
      <c r="B16" s="153" t="s">
        <v>119</v>
      </c>
      <c r="C16" s="177"/>
      <c r="D16" s="178">
        <v>2304</v>
      </c>
      <c r="E16" s="178">
        <v>1</v>
      </c>
      <c r="F16" s="178">
        <v>2303</v>
      </c>
      <c r="G16" s="178">
        <v>2227</v>
      </c>
      <c r="H16" s="178" t="s">
        <v>8</v>
      </c>
      <c r="I16" s="178">
        <v>2227</v>
      </c>
      <c r="J16" s="178">
        <v>75</v>
      </c>
      <c r="K16" s="178" t="s">
        <v>8</v>
      </c>
      <c r="L16" s="178">
        <v>1</v>
      </c>
    </row>
    <row r="17" spans="1:12" s="151" customFormat="1" ht="5.0999999999999996" customHeight="1" thickBot="1">
      <c r="A17" s="146"/>
      <c r="B17" s="147"/>
      <c r="C17" s="181"/>
      <c r="D17" s="182"/>
      <c r="E17" s="182"/>
      <c r="F17" s="182"/>
      <c r="G17" s="182"/>
      <c r="H17" s="182"/>
      <c r="I17" s="182"/>
      <c r="J17" s="182"/>
      <c r="K17" s="182"/>
      <c r="L17" s="182"/>
    </row>
    <row r="18" spans="1:12" s="151" customFormat="1" ht="18" customHeight="1">
      <c r="A18" s="152"/>
      <c r="B18" s="154"/>
      <c r="C18" s="155"/>
      <c r="D18" s="183"/>
      <c r="E18" s="184"/>
      <c r="F18" s="184"/>
      <c r="G18" s="184"/>
      <c r="H18" s="184"/>
      <c r="I18" s="184"/>
      <c r="J18" s="184"/>
      <c r="K18" s="184"/>
      <c r="L18" s="184"/>
    </row>
    <row r="19" spans="1:12" s="151" customFormat="1" ht="20.100000000000001" customHeight="1">
      <c r="A19" s="445" t="s">
        <v>120</v>
      </c>
      <c r="B19" s="445"/>
      <c r="C19" s="445"/>
      <c r="D19" s="445"/>
      <c r="E19" s="445"/>
      <c r="F19" s="445"/>
      <c r="G19" s="445"/>
      <c r="H19" s="445"/>
      <c r="I19" s="445"/>
      <c r="J19" s="445"/>
      <c r="K19" s="445"/>
      <c r="L19" s="445"/>
    </row>
    <row r="20" spans="1:12" s="151" customFormat="1" ht="15" customHeight="1" thickBot="1">
      <c r="A20" s="170"/>
      <c r="B20" s="170"/>
      <c r="C20" s="170"/>
      <c r="D20" s="170"/>
      <c r="E20" s="170"/>
      <c r="F20" s="170"/>
      <c r="G20" s="170"/>
      <c r="H20" s="170"/>
      <c r="I20" s="170"/>
      <c r="J20" s="170"/>
      <c r="K20" s="170"/>
      <c r="L20" s="170"/>
    </row>
    <row r="21" spans="1:12" s="151" customFormat="1" ht="24" customHeight="1">
      <c r="A21" s="450" t="s">
        <v>477</v>
      </c>
      <c r="B21" s="451"/>
      <c r="C21" s="451"/>
      <c r="D21" s="456" t="s">
        <v>404</v>
      </c>
      <c r="E21" s="459"/>
      <c r="F21" s="459"/>
      <c r="G21" s="459"/>
      <c r="H21" s="459"/>
      <c r="I21" s="459"/>
      <c r="J21" s="459"/>
      <c r="K21" s="459"/>
      <c r="L21" s="459"/>
    </row>
    <row r="22" spans="1:12" s="151" customFormat="1" ht="24" customHeight="1">
      <c r="A22" s="452"/>
      <c r="B22" s="453"/>
      <c r="C22" s="453"/>
      <c r="D22" s="460" t="s">
        <v>399</v>
      </c>
      <c r="E22" s="463" t="s">
        <v>408</v>
      </c>
      <c r="F22" s="464"/>
      <c r="G22" s="465"/>
      <c r="H22" s="463" t="s">
        <v>390</v>
      </c>
      <c r="I22" s="464"/>
      <c r="J22" s="464"/>
      <c r="K22" s="465"/>
      <c r="L22" s="468" t="s">
        <v>406</v>
      </c>
    </row>
    <row r="23" spans="1:12" s="151" customFormat="1" ht="18" customHeight="1">
      <c r="A23" s="452"/>
      <c r="B23" s="453"/>
      <c r="C23" s="453"/>
      <c r="D23" s="461"/>
      <c r="E23" s="466" t="s">
        <v>58</v>
      </c>
      <c r="F23" s="471" t="s">
        <v>59</v>
      </c>
      <c r="G23" s="473" t="s">
        <v>60</v>
      </c>
      <c r="H23" s="466" t="s">
        <v>58</v>
      </c>
      <c r="I23" s="473" t="s">
        <v>61</v>
      </c>
      <c r="J23" s="473" t="s">
        <v>121</v>
      </c>
      <c r="K23" s="471" t="s">
        <v>122</v>
      </c>
      <c r="L23" s="469"/>
    </row>
    <row r="24" spans="1:12" s="151" customFormat="1" ht="18" customHeight="1">
      <c r="A24" s="454"/>
      <c r="B24" s="453"/>
      <c r="C24" s="453"/>
      <c r="D24" s="462"/>
      <c r="E24" s="467"/>
      <c r="F24" s="472"/>
      <c r="G24" s="474"/>
      <c r="H24" s="467"/>
      <c r="I24" s="474"/>
      <c r="J24" s="474"/>
      <c r="K24" s="472"/>
      <c r="L24" s="470"/>
    </row>
    <row r="25" spans="1:12" s="151" customFormat="1" ht="5.0999999999999996" customHeight="1">
      <c r="A25" s="173"/>
      <c r="B25" s="174"/>
      <c r="C25" s="175"/>
      <c r="D25" s="128"/>
      <c r="E25" s="128"/>
      <c r="F25" s="162"/>
      <c r="G25" s="162"/>
      <c r="H25" s="162"/>
      <c r="I25" s="162"/>
      <c r="J25" s="141"/>
      <c r="L25" s="141"/>
    </row>
    <row r="26" spans="1:12" s="151" customFormat="1" ht="20.100000000000001" customHeight="1">
      <c r="A26" s="176"/>
      <c r="B26" s="176" t="s">
        <v>309</v>
      </c>
      <c r="C26" s="177"/>
      <c r="D26" s="178">
        <v>3983</v>
      </c>
      <c r="E26" s="178">
        <v>445</v>
      </c>
      <c r="F26" s="178">
        <v>49</v>
      </c>
      <c r="G26" s="178">
        <v>396</v>
      </c>
      <c r="H26" s="178">
        <v>3193</v>
      </c>
      <c r="I26" s="178">
        <v>3076</v>
      </c>
      <c r="J26" s="178">
        <v>58</v>
      </c>
      <c r="K26" s="178">
        <v>59</v>
      </c>
      <c r="L26" s="178">
        <v>1</v>
      </c>
    </row>
    <row r="27" spans="1:12" s="151" customFormat="1" ht="20.100000000000001" customHeight="1">
      <c r="A27" s="176"/>
      <c r="B27" s="176" t="s">
        <v>361</v>
      </c>
      <c r="C27" s="177"/>
      <c r="D27" s="178">
        <v>3008</v>
      </c>
      <c r="E27" s="178">
        <v>371</v>
      </c>
      <c r="F27" s="178">
        <v>22</v>
      </c>
      <c r="G27" s="178">
        <v>349</v>
      </c>
      <c r="H27" s="178">
        <v>2358</v>
      </c>
      <c r="I27" s="178">
        <v>2250</v>
      </c>
      <c r="J27" s="178">
        <v>58</v>
      </c>
      <c r="K27" s="178">
        <v>50</v>
      </c>
      <c r="L27" s="178">
        <v>2</v>
      </c>
    </row>
    <row r="28" spans="1:12" s="151" customFormat="1" ht="20.100000000000001" customHeight="1">
      <c r="A28" s="176"/>
      <c r="B28" s="176" t="s">
        <v>387</v>
      </c>
      <c r="C28" s="177"/>
      <c r="D28" s="178">
        <v>2711</v>
      </c>
      <c r="E28" s="178">
        <v>335</v>
      </c>
      <c r="F28" s="178">
        <v>27</v>
      </c>
      <c r="G28" s="178">
        <v>308</v>
      </c>
      <c r="H28" s="178">
        <v>2129</v>
      </c>
      <c r="I28" s="178">
        <v>2047</v>
      </c>
      <c r="J28" s="178">
        <v>50</v>
      </c>
      <c r="K28" s="178">
        <v>32</v>
      </c>
      <c r="L28" s="178" t="s">
        <v>8</v>
      </c>
    </row>
    <row r="29" spans="1:12" s="151" customFormat="1" ht="15.95" customHeight="1">
      <c r="A29" s="152"/>
      <c r="B29" s="153"/>
      <c r="C29" s="179"/>
      <c r="D29" s="180"/>
      <c r="E29" s="180"/>
      <c r="F29" s="180"/>
      <c r="G29" s="180"/>
      <c r="H29" s="180"/>
      <c r="I29" s="180"/>
      <c r="J29" s="180"/>
      <c r="K29" s="180"/>
      <c r="L29" s="180"/>
    </row>
    <row r="30" spans="1:12" s="151" customFormat="1" ht="20.100000000000001" customHeight="1">
      <c r="A30" s="152"/>
      <c r="B30" s="153" t="s">
        <v>118</v>
      </c>
      <c r="C30" s="177"/>
      <c r="D30" s="178">
        <v>414</v>
      </c>
      <c r="E30" s="178">
        <v>27</v>
      </c>
      <c r="F30" s="178">
        <v>27</v>
      </c>
      <c r="G30" s="178" t="s">
        <v>8</v>
      </c>
      <c r="H30" s="178">
        <v>176</v>
      </c>
      <c r="I30" s="178">
        <v>112</v>
      </c>
      <c r="J30" s="178">
        <v>32</v>
      </c>
      <c r="K30" s="178">
        <v>32</v>
      </c>
      <c r="L30" s="178" t="s">
        <v>8</v>
      </c>
    </row>
    <row r="31" spans="1:12" s="151" customFormat="1" ht="20.100000000000001" customHeight="1">
      <c r="A31" s="152"/>
      <c r="B31" s="153" t="s">
        <v>119</v>
      </c>
      <c r="C31" s="177"/>
      <c r="D31" s="178">
        <v>2297</v>
      </c>
      <c r="E31" s="178">
        <v>308</v>
      </c>
      <c r="F31" s="178" t="s">
        <v>8</v>
      </c>
      <c r="G31" s="178">
        <v>308</v>
      </c>
      <c r="H31" s="178">
        <v>1953</v>
      </c>
      <c r="I31" s="178">
        <v>1935</v>
      </c>
      <c r="J31" s="178">
        <v>18</v>
      </c>
      <c r="K31" s="178" t="s">
        <v>8</v>
      </c>
      <c r="L31" s="178" t="s">
        <v>8</v>
      </c>
    </row>
    <row r="32" spans="1:12" s="151" customFormat="1" ht="5.0999999999999996" customHeight="1" thickBot="1">
      <c r="A32" s="146"/>
      <c r="B32" s="147"/>
      <c r="C32" s="146"/>
      <c r="D32" s="148"/>
      <c r="E32" s="149"/>
      <c r="F32" s="149"/>
      <c r="G32" s="150"/>
      <c r="H32" s="150"/>
      <c r="I32" s="149"/>
      <c r="J32" s="149"/>
      <c r="K32" s="150"/>
      <c r="L32" s="149"/>
    </row>
    <row r="33" spans="1:12" s="151" customFormat="1" ht="18" customHeight="1">
      <c r="A33" s="152"/>
      <c r="B33" s="153"/>
      <c r="C33" s="152"/>
      <c r="D33" s="184"/>
      <c r="E33" s="184"/>
      <c r="F33" s="184"/>
      <c r="G33" s="184"/>
      <c r="H33" s="184"/>
      <c r="I33" s="184"/>
      <c r="J33" s="184"/>
      <c r="K33" s="184"/>
      <c r="L33" s="184"/>
    </row>
    <row r="34" spans="1:12" s="151" customFormat="1" ht="20.100000000000001" customHeight="1">
      <c r="A34" s="445" t="s">
        <v>111</v>
      </c>
      <c r="B34" s="445"/>
      <c r="C34" s="445"/>
      <c r="D34" s="445"/>
      <c r="E34" s="445"/>
      <c r="F34" s="445"/>
      <c r="G34" s="187"/>
      <c r="H34" s="187"/>
      <c r="I34" s="187"/>
      <c r="J34" s="187"/>
      <c r="K34" s="187"/>
      <c r="L34" s="187"/>
    </row>
    <row r="35" spans="1:12" s="151" customFormat="1" ht="15.75" customHeight="1" thickBot="1">
      <c r="A35" s="170"/>
      <c r="B35" s="170"/>
      <c r="C35" s="170"/>
      <c r="D35" s="170"/>
      <c r="E35" s="170"/>
      <c r="F35" s="170"/>
      <c r="G35" s="170"/>
      <c r="H35" s="170"/>
      <c r="I35" s="170"/>
      <c r="J35" s="170"/>
      <c r="K35" s="170"/>
      <c r="L35" s="170"/>
    </row>
    <row r="36" spans="1:12" s="151" customFormat="1" ht="24" customHeight="1">
      <c r="A36" s="450" t="s">
        <v>477</v>
      </c>
      <c r="B36" s="451"/>
      <c r="C36" s="451"/>
      <c r="D36" s="456" t="s">
        <v>476</v>
      </c>
      <c r="E36" s="459"/>
      <c r="F36" s="475" t="s">
        <v>405</v>
      </c>
      <c r="G36" s="188"/>
      <c r="H36" s="188"/>
      <c r="I36" s="188"/>
      <c r="J36" s="188"/>
      <c r="K36" s="188"/>
      <c r="L36" s="188"/>
    </row>
    <row r="37" spans="1:12" s="151" customFormat="1" ht="24" customHeight="1">
      <c r="A37" s="452"/>
      <c r="B37" s="453"/>
      <c r="C37" s="453"/>
      <c r="D37" s="460" t="s">
        <v>123</v>
      </c>
      <c r="E37" s="478" t="s">
        <v>124</v>
      </c>
      <c r="F37" s="476"/>
      <c r="G37" s="188"/>
      <c r="H37" s="188"/>
      <c r="I37" s="188"/>
      <c r="J37" s="188"/>
      <c r="K37" s="188"/>
      <c r="L37" s="188"/>
    </row>
    <row r="38" spans="1:12" s="151" customFormat="1" ht="18" customHeight="1">
      <c r="A38" s="452"/>
      <c r="B38" s="453"/>
      <c r="C38" s="453"/>
      <c r="D38" s="461"/>
      <c r="E38" s="479"/>
      <c r="F38" s="476"/>
      <c r="G38" s="189"/>
      <c r="H38" s="189"/>
      <c r="I38" s="189"/>
      <c r="J38" s="189"/>
      <c r="K38" s="189"/>
    </row>
    <row r="39" spans="1:12" s="151" customFormat="1" ht="18" customHeight="1">
      <c r="A39" s="454"/>
      <c r="B39" s="453"/>
      <c r="C39" s="453"/>
      <c r="D39" s="462"/>
      <c r="E39" s="480"/>
      <c r="F39" s="477"/>
      <c r="G39" s="189"/>
      <c r="H39" s="189"/>
      <c r="I39" s="189"/>
      <c r="J39" s="189"/>
      <c r="K39" s="189"/>
    </row>
    <row r="40" spans="1:12" s="151" customFormat="1" ht="5.0999999999999996" customHeight="1">
      <c r="A40" s="173"/>
      <c r="B40" s="174"/>
      <c r="C40" s="175"/>
      <c r="D40" s="141"/>
      <c r="E40" s="141"/>
      <c r="F40" s="141"/>
      <c r="G40" s="162"/>
      <c r="H40" s="162"/>
      <c r="I40" s="141"/>
      <c r="K40" s="141"/>
    </row>
    <row r="41" spans="1:12" s="151" customFormat="1" ht="20.100000000000001" customHeight="1">
      <c r="A41" s="152"/>
      <c r="B41" s="176" t="s">
        <v>309</v>
      </c>
      <c r="C41" s="177"/>
      <c r="D41" s="178">
        <v>131</v>
      </c>
      <c r="E41" s="178">
        <v>213</v>
      </c>
      <c r="F41" s="178">
        <v>15</v>
      </c>
      <c r="G41" s="190"/>
      <c r="H41" s="190"/>
      <c r="I41" s="190"/>
      <c r="J41" s="190"/>
      <c r="K41" s="190"/>
    </row>
    <row r="42" spans="1:12" s="151" customFormat="1" ht="20.100000000000001" customHeight="1">
      <c r="A42" s="152"/>
      <c r="B42" s="176" t="s">
        <v>361</v>
      </c>
      <c r="C42" s="177"/>
      <c r="D42" s="178">
        <v>120</v>
      </c>
      <c r="E42" s="178">
        <v>157</v>
      </c>
      <c r="F42" s="178">
        <v>15</v>
      </c>
      <c r="G42" s="190"/>
      <c r="H42" s="190"/>
      <c r="I42" s="190"/>
      <c r="J42" s="190"/>
      <c r="K42" s="190"/>
    </row>
    <row r="43" spans="1:12" s="151" customFormat="1" ht="20.100000000000001" customHeight="1">
      <c r="A43" s="152"/>
      <c r="B43" s="176" t="s">
        <v>387</v>
      </c>
      <c r="C43" s="177"/>
      <c r="D43" s="178">
        <v>94</v>
      </c>
      <c r="E43" s="178">
        <v>153</v>
      </c>
      <c r="F43" s="178">
        <v>17</v>
      </c>
      <c r="G43" s="190"/>
      <c r="H43" s="190"/>
      <c r="I43" s="190"/>
      <c r="J43" s="190"/>
      <c r="K43" s="190"/>
    </row>
    <row r="44" spans="1:12" s="151" customFormat="1" ht="15.95" customHeight="1">
      <c r="A44" s="152"/>
      <c r="B44" s="153"/>
      <c r="C44" s="179"/>
      <c r="D44" s="180"/>
      <c r="E44" s="180"/>
      <c r="F44" s="180"/>
    </row>
    <row r="45" spans="1:12" s="151" customFormat="1" ht="20.100000000000001" customHeight="1">
      <c r="A45" s="152"/>
      <c r="B45" s="153" t="s">
        <v>118</v>
      </c>
      <c r="C45" s="177"/>
      <c r="D45" s="178">
        <v>58</v>
      </c>
      <c r="E45" s="178">
        <v>153</v>
      </c>
      <c r="F45" s="178">
        <v>15</v>
      </c>
      <c r="G45" s="190"/>
      <c r="H45" s="190"/>
      <c r="I45" s="190"/>
      <c r="J45" s="190"/>
      <c r="K45" s="190"/>
    </row>
    <row r="46" spans="1:12" s="151" customFormat="1" ht="20.100000000000001" customHeight="1">
      <c r="A46" s="152"/>
      <c r="B46" s="153" t="s">
        <v>119</v>
      </c>
      <c r="C46" s="177"/>
      <c r="D46" s="178">
        <v>36</v>
      </c>
      <c r="E46" s="178" t="s">
        <v>8</v>
      </c>
      <c r="F46" s="178">
        <v>2</v>
      </c>
      <c r="G46" s="190"/>
      <c r="H46" s="190"/>
      <c r="I46" s="190"/>
      <c r="J46" s="190"/>
      <c r="K46" s="190"/>
    </row>
    <row r="47" spans="1:12" s="151" customFormat="1" ht="5.0999999999999996" customHeight="1" thickBot="1">
      <c r="A47" s="146"/>
      <c r="B47" s="147"/>
      <c r="C47" s="146"/>
      <c r="D47" s="148"/>
      <c r="E47" s="149"/>
      <c r="F47" s="149"/>
      <c r="G47" s="157"/>
      <c r="H47" s="157"/>
      <c r="I47" s="157"/>
      <c r="J47" s="157"/>
      <c r="K47" s="157"/>
      <c r="L47" s="157"/>
    </row>
    <row r="48" spans="1:12" ht="5.0999999999999996" customHeight="1">
      <c r="A48" s="189"/>
      <c r="B48" s="189"/>
      <c r="C48" s="189"/>
      <c r="D48" s="189"/>
      <c r="E48" s="189"/>
      <c r="F48" s="189"/>
      <c r="G48" s="189"/>
      <c r="H48" s="189"/>
      <c r="I48" s="189"/>
      <c r="J48" s="189"/>
      <c r="K48" s="189"/>
      <c r="L48" s="189"/>
    </row>
    <row r="49" spans="1:12" ht="11.25" customHeight="1">
      <c r="A49" s="127" t="s">
        <v>482</v>
      </c>
      <c r="B49" s="127"/>
      <c r="C49" s="127"/>
      <c r="D49" s="127"/>
      <c r="E49" s="127"/>
      <c r="F49" s="127"/>
      <c r="G49" s="127"/>
      <c r="H49" s="127"/>
      <c r="I49" s="127"/>
      <c r="J49" s="127"/>
      <c r="K49" s="127"/>
      <c r="L49" s="191"/>
    </row>
    <row r="50" spans="1:12" ht="11.25" customHeight="1">
      <c r="A50" s="127" t="s">
        <v>483</v>
      </c>
      <c r="B50" s="127"/>
      <c r="C50" s="127"/>
      <c r="D50" s="127"/>
      <c r="E50" s="127"/>
      <c r="F50" s="127"/>
      <c r="G50" s="127"/>
      <c r="H50" s="127"/>
      <c r="I50" s="127"/>
      <c r="J50" s="127"/>
      <c r="K50" s="127"/>
      <c r="L50" s="191"/>
    </row>
    <row r="51" spans="1:12">
      <c r="A51" s="192" t="s">
        <v>273</v>
      </c>
    </row>
  </sheetData>
  <mergeCells count="32">
    <mergeCell ref="A36:C39"/>
    <mergeCell ref="D36:E36"/>
    <mergeCell ref="F36:F39"/>
    <mergeCell ref="A34:F34"/>
    <mergeCell ref="D37:D39"/>
    <mergeCell ref="E37:E39"/>
    <mergeCell ref="A19:L19"/>
    <mergeCell ref="A21:C24"/>
    <mergeCell ref="D21:L21"/>
    <mergeCell ref="D22:D24"/>
    <mergeCell ref="E22:G22"/>
    <mergeCell ref="H22:K22"/>
    <mergeCell ref="E23:E24"/>
    <mergeCell ref="L22:L24"/>
    <mergeCell ref="F23:F24"/>
    <mergeCell ref="G23:G24"/>
    <mergeCell ref="H23:H24"/>
    <mergeCell ref="I23:I24"/>
    <mergeCell ref="J23:J24"/>
    <mergeCell ref="K23:K24"/>
    <mergeCell ref="A1:L1"/>
    <mergeCell ref="A2:L2"/>
    <mergeCell ref="A6:C9"/>
    <mergeCell ref="D6:L6"/>
    <mergeCell ref="D7:D9"/>
    <mergeCell ref="E7:E9"/>
    <mergeCell ref="F7:L7"/>
    <mergeCell ref="F8:F9"/>
    <mergeCell ref="G8:I8"/>
    <mergeCell ref="K8:K9"/>
    <mergeCell ref="L8:L9"/>
    <mergeCell ref="J8:J9"/>
  </mergeCells>
  <phoneticPr fontId="7"/>
  <printOptions horizontalCentered="1"/>
  <pageMargins left="0.59055118110236227" right="0.59055118110236227" top="0.51181102362204722" bottom="0.39370078740157483" header="0.31496062992125984" footer="0.51181102362204722"/>
  <pageSetup paperSize="9" scale="97" orientation="portrait" r:id="rId1"/>
  <headerFooter scaleWithDoc="0" alignWithMargins="0">
    <oddHeader>&amp;L&amp;"+,標準"&amp;9 26　司法･警察</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showZeros="0" view="pageBreakPreview" zoomScaleNormal="110" zoomScaleSheetLayoutView="100" workbookViewId="0"/>
  </sheetViews>
  <sheetFormatPr defaultColWidth="9" defaultRowHeight="11.25"/>
  <cols>
    <col min="1" max="1" width="1.375" style="264" customWidth="1"/>
    <col min="2" max="2" width="7.5" style="264" customWidth="1"/>
    <col min="3" max="3" width="0.75" style="264" customWidth="1"/>
    <col min="4" max="14" width="7.125" style="264" customWidth="1"/>
    <col min="15" max="16384" width="9" style="264"/>
  </cols>
  <sheetData>
    <row r="1" spans="1:16" ht="9.9499999999999993" customHeight="1"/>
    <row r="2" spans="1:16" ht="27" customHeight="1">
      <c r="A2" s="481" t="s">
        <v>302</v>
      </c>
      <c r="B2" s="481"/>
      <c r="C2" s="481"/>
      <c r="D2" s="481"/>
      <c r="E2" s="481"/>
      <c r="F2" s="481"/>
      <c r="G2" s="481"/>
      <c r="H2" s="481"/>
      <c r="I2" s="481"/>
      <c r="J2" s="481"/>
      <c r="K2" s="481"/>
      <c r="L2" s="481"/>
      <c r="M2" s="481"/>
      <c r="N2" s="481"/>
    </row>
    <row r="3" spans="1:16" ht="14.1" customHeight="1">
      <c r="A3" s="265"/>
      <c r="B3" s="265"/>
      <c r="C3" s="265"/>
      <c r="D3" s="265"/>
      <c r="E3" s="265"/>
      <c r="F3" s="265"/>
      <c r="G3" s="265"/>
      <c r="H3" s="265"/>
      <c r="I3" s="265"/>
      <c r="J3" s="265"/>
      <c r="K3" s="265"/>
      <c r="L3" s="265"/>
      <c r="M3" s="266"/>
      <c r="N3" s="266"/>
    </row>
    <row r="4" spans="1:16" ht="14.1" customHeight="1">
      <c r="A4" s="267"/>
      <c r="B4" s="267"/>
      <c r="C4" s="267"/>
      <c r="D4" s="267"/>
      <c r="E4" s="267"/>
      <c r="F4" s="267"/>
      <c r="G4" s="267"/>
      <c r="H4" s="267"/>
      <c r="I4" s="267"/>
      <c r="J4" s="267"/>
      <c r="K4" s="267"/>
      <c r="L4" s="267"/>
      <c r="M4" s="301" t="s">
        <v>484</v>
      </c>
      <c r="N4" s="341"/>
    </row>
    <row r="5" spans="1:16" ht="1.5" customHeight="1" thickBot="1">
      <c r="M5" s="268"/>
    </row>
    <row r="6" spans="1:16" ht="15" customHeight="1">
      <c r="A6" s="482" t="s">
        <v>479</v>
      </c>
      <c r="B6" s="482"/>
      <c r="C6" s="269"/>
      <c r="D6" s="485" t="s">
        <v>403</v>
      </c>
      <c r="E6" s="485"/>
      <c r="F6" s="485"/>
      <c r="G6" s="485"/>
      <c r="H6" s="485"/>
      <c r="I6" s="485"/>
      <c r="J6" s="485"/>
      <c r="K6" s="485"/>
      <c r="L6" s="486"/>
      <c r="M6" s="338" t="s">
        <v>404</v>
      </c>
      <c r="N6" s="342"/>
    </row>
    <row r="7" spans="1:16" ht="15" customHeight="1">
      <c r="A7" s="483"/>
      <c r="B7" s="483"/>
      <c r="C7" s="270"/>
      <c r="D7" s="487" t="s">
        <v>399</v>
      </c>
      <c r="E7" s="487" t="s">
        <v>400</v>
      </c>
      <c r="F7" s="487" t="s">
        <v>401</v>
      </c>
      <c r="G7" s="487"/>
      <c r="H7" s="487"/>
      <c r="I7" s="487"/>
      <c r="J7" s="487"/>
      <c r="K7" s="487"/>
      <c r="L7" s="488"/>
      <c r="M7" s="489" t="s">
        <v>399</v>
      </c>
      <c r="N7" s="271"/>
    </row>
    <row r="8" spans="1:16" ht="15" customHeight="1">
      <c r="A8" s="483"/>
      <c r="B8" s="483"/>
      <c r="C8" s="270"/>
      <c r="D8" s="487"/>
      <c r="E8" s="487"/>
      <c r="F8" s="487" t="s">
        <v>125</v>
      </c>
      <c r="G8" s="487" t="s">
        <v>126</v>
      </c>
      <c r="H8" s="487"/>
      <c r="I8" s="487"/>
      <c r="J8" s="497" t="s">
        <v>127</v>
      </c>
      <c r="K8" s="497" t="s">
        <v>128</v>
      </c>
      <c r="L8" s="488" t="s">
        <v>402</v>
      </c>
      <c r="M8" s="490"/>
      <c r="N8" s="271"/>
    </row>
    <row r="9" spans="1:16" ht="15" customHeight="1">
      <c r="A9" s="483"/>
      <c r="B9" s="483"/>
      <c r="C9" s="270"/>
      <c r="D9" s="487"/>
      <c r="E9" s="487"/>
      <c r="F9" s="487"/>
      <c r="G9" s="498" t="s">
        <v>15</v>
      </c>
      <c r="H9" s="500" t="s">
        <v>129</v>
      </c>
      <c r="I9" s="500" t="s">
        <v>130</v>
      </c>
      <c r="J9" s="497"/>
      <c r="K9" s="497"/>
      <c r="L9" s="488"/>
      <c r="M9" s="490"/>
      <c r="N9" s="271"/>
    </row>
    <row r="10" spans="1:16" ht="15" customHeight="1">
      <c r="A10" s="484"/>
      <c r="B10" s="484"/>
      <c r="C10" s="272"/>
      <c r="D10" s="487"/>
      <c r="E10" s="487"/>
      <c r="F10" s="487"/>
      <c r="G10" s="499"/>
      <c r="H10" s="501"/>
      <c r="I10" s="501"/>
      <c r="J10" s="497"/>
      <c r="K10" s="497"/>
      <c r="L10" s="488"/>
      <c r="M10" s="491"/>
      <c r="N10" s="271"/>
    </row>
    <row r="11" spans="1:16" ht="5.0999999999999996" customHeight="1">
      <c r="A11" s="273"/>
      <c r="B11" s="274"/>
      <c r="C11" s="275"/>
      <c r="D11" s="276"/>
      <c r="E11" s="276"/>
      <c r="F11" s="276"/>
      <c r="G11" s="276"/>
      <c r="H11" s="276"/>
      <c r="I11" s="276"/>
      <c r="J11" s="276"/>
      <c r="K11" s="276"/>
      <c r="L11" s="276"/>
      <c r="M11" s="277"/>
      <c r="N11" s="277"/>
    </row>
    <row r="12" spans="1:16" ht="15" customHeight="1">
      <c r="A12" s="502" t="s">
        <v>309</v>
      </c>
      <c r="B12" s="502"/>
      <c r="C12" s="278"/>
      <c r="D12" s="279">
        <v>4504</v>
      </c>
      <c r="E12" s="279">
        <v>43</v>
      </c>
      <c r="F12" s="279">
        <v>4461</v>
      </c>
      <c r="G12" s="279">
        <v>4038</v>
      </c>
      <c r="H12" s="280">
        <v>2</v>
      </c>
      <c r="I12" s="279">
        <v>4036</v>
      </c>
      <c r="J12" s="279">
        <v>378</v>
      </c>
      <c r="K12" s="279">
        <v>38</v>
      </c>
      <c r="L12" s="279">
        <v>7</v>
      </c>
      <c r="M12" s="280">
        <v>4490</v>
      </c>
      <c r="N12" s="279"/>
      <c r="P12" s="281"/>
    </row>
    <row r="13" spans="1:16" ht="15" customHeight="1">
      <c r="A13" s="502" t="s">
        <v>361</v>
      </c>
      <c r="B13" s="502"/>
      <c r="C13" s="278"/>
      <c r="D13" s="279">
        <v>3443</v>
      </c>
      <c r="E13" s="279">
        <v>35</v>
      </c>
      <c r="F13" s="279">
        <v>3408</v>
      </c>
      <c r="G13" s="279">
        <v>2871</v>
      </c>
      <c r="H13" s="280" t="s">
        <v>269</v>
      </c>
      <c r="I13" s="279">
        <v>2871</v>
      </c>
      <c r="J13" s="279">
        <v>481</v>
      </c>
      <c r="K13" s="279">
        <v>50</v>
      </c>
      <c r="L13" s="279">
        <v>6</v>
      </c>
      <c r="M13" s="280">
        <v>3423</v>
      </c>
      <c r="N13" s="279"/>
      <c r="P13" s="281"/>
    </row>
    <row r="14" spans="1:16" ht="15" customHeight="1">
      <c r="A14" s="502" t="s">
        <v>387</v>
      </c>
      <c r="B14" s="502"/>
      <c r="C14" s="278"/>
      <c r="D14" s="279">
        <v>2702</v>
      </c>
      <c r="E14" s="279">
        <v>33</v>
      </c>
      <c r="F14" s="279">
        <v>2669</v>
      </c>
      <c r="G14" s="279">
        <v>2216</v>
      </c>
      <c r="H14" s="280">
        <v>0</v>
      </c>
      <c r="I14" s="279">
        <v>2216</v>
      </c>
      <c r="J14" s="279">
        <v>430</v>
      </c>
      <c r="K14" s="279">
        <v>22</v>
      </c>
      <c r="L14" s="279">
        <v>1</v>
      </c>
      <c r="M14" s="280">
        <v>2665</v>
      </c>
      <c r="N14" s="279"/>
      <c r="P14" s="281"/>
    </row>
    <row r="15" spans="1:16" ht="15" customHeight="1">
      <c r="A15" s="273"/>
      <c r="B15" s="282"/>
      <c r="C15" s="283"/>
      <c r="D15" s="279"/>
      <c r="E15" s="279"/>
      <c r="F15" s="279"/>
      <c r="G15" s="279"/>
      <c r="H15" s="279"/>
      <c r="I15" s="279"/>
      <c r="J15" s="279"/>
      <c r="K15" s="279"/>
      <c r="L15" s="279"/>
      <c r="M15" s="280"/>
      <c r="N15" s="279"/>
      <c r="P15" s="281"/>
    </row>
    <row r="16" spans="1:16" ht="15" customHeight="1">
      <c r="A16" s="273" t="s">
        <v>131</v>
      </c>
      <c r="B16" s="273"/>
      <c r="C16" s="278"/>
      <c r="D16" s="279">
        <v>763</v>
      </c>
      <c r="E16" s="279">
        <v>21</v>
      </c>
      <c r="F16" s="279">
        <v>742</v>
      </c>
      <c r="G16" s="279">
        <v>652</v>
      </c>
      <c r="H16" s="279">
        <v>0</v>
      </c>
      <c r="I16" s="279">
        <v>652</v>
      </c>
      <c r="J16" s="279">
        <v>68</v>
      </c>
      <c r="K16" s="279">
        <v>22</v>
      </c>
      <c r="L16" s="279">
        <v>0</v>
      </c>
      <c r="M16" s="280">
        <v>739</v>
      </c>
      <c r="N16" s="279"/>
      <c r="P16" s="281"/>
    </row>
    <row r="17" spans="1:16" ht="15" customHeight="1">
      <c r="A17" s="273"/>
      <c r="B17" s="282" t="s">
        <v>50</v>
      </c>
      <c r="C17" s="278"/>
      <c r="D17" s="279">
        <v>430</v>
      </c>
      <c r="E17" s="279">
        <v>16</v>
      </c>
      <c r="F17" s="279">
        <v>414</v>
      </c>
      <c r="G17" s="279">
        <v>374</v>
      </c>
      <c r="H17" s="279">
        <v>0</v>
      </c>
      <c r="I17" s="279">
        <v>374</v>
      </c>
      <c r="J17" s="279">
        <v>34</v>
      </c>
      <c r="K17" s="279">
        <v>6</v>
      </c>
      <c r="L17" s="279">
        <v>0</v>
      </c>
      <c r="M17" s="280">
        <v>413</v>
      </c>
      <c r="N17" s="279"/>
      <c r="P17" s="281"/>
    </row>
    <row r="18" spans="1:16" ht="15" customHeight="1">
      <c r="A18" s="273"/>
      <c r="B18" s="282" t="s">
        <v>51</v>
      </c>
      <c r="C18" s="278"/>
      <c r="D18" s="279">
        <v>223</v>
      </c>
      <c r="E18" s="279">
        <v>5</v>
      </c>
      <c r="F18" s="279">
        <v>218</v>
      </c>
      <c r="G18" s="279">
        <v>189</v>
      </c>
      <c r="H18" s="279">
        <v>0</v>
      </c>
      <c r="I18" s="279">
        <v>189</v>
      </c>
      <c r="J18" s="279">
        <v>17</v>
      </c>
      <c r="K18" s="279">
        <v>12</v>
      </c>
      <c r="L18" s="280">
        <v>0</v>
      </c>
      <c r="M18" s="280">
        <v>219</v>
      </c>
      <c r="N18" s="279"/>
      <c r="P18" s="281"/>
    </row>
    <row r="19" spans="1:16" ht="15" customHeight="1">
      <c r="A19" s="273"/>
      <c r="B19" s="282" t="s">
        <v>52</v>
      </c>
      <c r="C19" s="283"/>
      <c r="D19" s="279">
        <v>59</v>
      </c>
      <c r="E19" s="280">
        <v>0</v>
      </c>
      <c r="F19" s="279">
        <v>59</v>
      </c>
      <c r="G19" s="279">
        <v>45</v>
      </c>
      <c r="H19" s="279">
        <v>0</v>
      </c>
      <c r="I19" s="279">
        <v>45</v>
      </c>
      <c r="J19" s="279">
        <v>11</v>
      </c>
      <c r="K19" s="279">
        <v>3</v>
      </c>
      <c r="L19" s="279">
        <v>0</v>
      </c>
      <c r="M19" s="280">
        <v>59</v>
      </c>
      <c r="N19" s="279"/>
      <c r="P19" s="281"/>
    </row>
    <row r="20" spans="1:16" ht="15" customHeight="1">
      <c r="A20" s="273"/>
      <c r="B20" s="282" t="s">
        <v>53</v>
      </c>
      <c r="C20" s="278"/>
      <c r="D20" s="279">
        <v>42</v>
      </c>
      <c r="E20" s="280">
        <v>0</v>
      </c>
      <c r="F20" s="279">
        <v>42</v>
      </c>
      <c r="G20" s="279">
        <v>36</v>
      </c>
      <c r="H20" s="279">
        <v>0</v>
      </c>
      <c r="I20" s="279">
        <v>36</v>
      </c>
      <c r="J20" s="280">
        <v>5</v>
      </c>
      <c r="K20" s="279">
        <v>1</v>
      </c>
      <c r="L20" s="279">
        <v>0</v>
      </c>
      <c r="M20" s="280">
        <v>39</v>
      </c>
      <c r="N20" s="279"/>
      <c r="P20" s="281"/>
    </row>
    <row r="21" spans="1:16" ht="15" customHeight="1">
      <c r="A21" s="273"/>
      <c r="B21" s="282" t="s">
        <v>54</v>
      </c>
      <c r="C21" s="283"/>
      <c r="D21" s="279">
        <v>9</v>
      </c>
      <c r="E21" s="280">
        <v>0</v>
      </c>
      <c r="F21" s="279">
        <v>9</v>
      </c>
      <c r="G21" s="279">
        <v>8</v>
      </c>
      <c r="H21" s="279">
        <v>0</v>
      </c>
      <c r="I21" s="279">
        <v>8</v>
      </c>
      <c r="J21" s="280">
        <v>1</v>
      </c>
      <c r="K21" s="279">
        <v>0</v>
      </c>
      <c r="L21" s="279">
        <v>0</v>
      </c>
      <c r="M21" s="280">
        <v>9</v>
      </c>
      <c r="N21" s="279"/>
      <c r="P21" s="281"/>
    </row>
    <row r="22" spans="1:16" ht="15" customHeight="1">
      <c r="A22" s="273"/>
      <c r="B22" s="282"/>
      <c r="C22" s="278"/>
      <c r="D22" s="279"/>
      <c r="E22" s="279"/>
      <c r="F22" s="279"/>
      <c r="G22" s="279"/>
      <c r="H22" s="280"/>
      <c r="I22" s="279"/>
      <c r="J22" s="279"/>
      <c r="K22" s="279"/>
      <c r="L22" s="284"/>
      <c r="M22" s="280"/>
      <c r="N22" s="279"/>
      <c r="P22" s="281"/>
    </row>
    <row r="23" spans="1:16" ht="15" customHeight="1">
      <c r="A23" s="273" t="s">
        <v>132</v>
      </c>
      <c r="B23" s="273"/>
      <c r="C23" s="278"/>
      <c r="D23" s="279">
        <v>1939</v>
      </c>
      <c r="E23" s="279">
        <v>12</v>
      </c>
      <c r="F23" s="279">
        <v>1927</v>
      </c>
      <c r="G23" s="279">
        <v>1564</v>
      </c>
      <c r="H23" s="279">
        <v>0</v>
      </c>
      <c r="I23" s="279">
        <v>1564</v>
      </c>
      <c r="J23" s="279">
        <v>362</v>
      </c>
      <c r="K23" s="279">
        <v>0</v>
      </c>
      <c r="L23" s="279">
        <v>1</v>
      </c>
      <c r="M23" s="280">
        <v>1926</v>
      </c>
      <c r="N23" s="279"/>
      <c r="P23" s="281"/>
    </row>
    <row r="24" spans="1:16" ht="15" customHeight="1">
      <c r="A24" s="273"/>
      <c r="B24" s="282" t="s">
        <v>56</v>
      </c>
      <c r="C24" s="278"/>
      <c r="D24" s="279">
        <v>981</v>
      </c>
      <c r="E24" s="279">
        <v>7</v>
      </c>
      <c r="F24" s="279">
        <v>974</v>
      </c>
      <c r="G24" s="279">
        <v>727</v>
      </c>
      <c r="H24" s="279">
        <v>0</v>
      </c>
      <c r="I24" s="279">
        <v>727</v>
      </c>
      <c r="J24" s="279">
        <v>246</v>
      </c>
      <c r="K24" s="279">
        <v>0</v>
      </c>
      <c r="L24" s="279">
        <v>1</v>
      </c>
      <c r="M24" s="280">
        <v>975</v>
      </c>
      <c r="N24" s="279"/>
      <c r="P24" s="281"/>
    </row>
    <row r="25" spans="1:16" ht="15" customHeight="1">
      <c r="A25" s="273"/>
      <c r="B25" s="282" t="s">
        <v>51</v>
      </c>
      <c r="C25" s="283"/>
      <c r="D25" s="279">
        <v>645</v>
      </c>
      <c r="E25" s="280">
        <v>4</v>
      </c>
      <c r="F25" s="279">
        <v>641</v>
      </c>
      <c r="G25" s="279">
        <v>570</v>
      </c>
      <c r="H25" s="279">
        <v>0</v>
      </c>
      <c r="I25" s="279">
        <v>570</v>
      </c>
      <c r="J25" s="279">
        <v>71</v>
      </c>
      <c r="K25" s="279">
        <v>0</v>
      </c>
      <c r="L25" s="284">
        <v>0</v>
      </c>
      <c r="M25" s="280">
        <v>639</v>
      </c>
      <c r="N25" s="279"/>
    </row>
    <row r="26" spans="1:16" ht="15" customHeight="1">
      <c r="A26" s="273"/>
      <c r="B26" s="282" t="s">
        <v>52</v>
      </c>
      <c r="C26" s="278"/>
      <c r="D26" s="279">
        <v>185</v>
      </c>
      <c r="E26" s="280">
        <v>1</v>
      </c>
      <c r="F26" s="279">
        <v>184</v>
      </c>
      <c r="G26" s="279">
        <v>151</v>
      </c>
      <c r="H26" s="279">
        <v>0</v>
      </c>
      <c r="I26" s="279">
        <v>151</v>
      </c>
      <c r="J26" s="279">
        <v>33</v>
      </c>
      <c r="K26" s="279">
        <v>0</v>
      </c>
      <c r="L26" s="279">
        <v>0</v>
      </c>
      <c r="M26" s="280">
        <v>185</v>
      </c>
      <c r="N26" s="279"/>
    </row>
    <row r="27" spans="1:16" ht="15" customHeight="1">
      <c r="A27" s="273"/>
      <c r="B27" s="282" t="s">
        <v>53</v>
      </c>
      <c r="C27" s="278"/>
      <c r="D27" s="279">
        <v>69</v>
      </c>
      <c r="E27" s="280">
        <v>0</v>
      </c>
      <c r="F27" s="279">
        <v>69</v>
      </c>
      <c r="G27" s="279">
        <v>61</v>
      </c>
      <c r="H27" s="279">
        <v>0</v>
      </c>
      <c r="I27" s="279">
        <v>61</v>
      </c>
      <c r="J27" s="279">
        <v>8</v>
      </c>
      <c r="K27" s="279">
        <v>0</v>
      </c>
      <c r="L27" s="279">
        <v>0</v>
      </c>
      <c r="M27" s="280">
        <v>69</v>
      </c>
      <c r="N27" s="279"/>
    </row>
    <row r="28" spans="1:16" ht="15" customHeight="1">
      <c r="A28" s="273"/>
      <c r="B28" s="282" t="s">
        <v>54</v>
      </c>
      <c r="C28" s="278"/>
      <c r="D28" s="279">
        <v>59</v>
      </c>
      <c r="E28" s="279">
        <v>0</v>
      </c>
      <c r="F28" s="279">
        <v>59</v>
      </c>
      <c r="G28" s="279">
        <v>55</v>
      </c>
      <c r="H28" s="279">
        <v>0</v>
      </c>
      <c r="I28" s="279">
        <v>55</v>
      </c>
      <c r="J28" s="279">
        <v>4</v>
      </c>
      <c r="K28" s="279">
        <v>0</v>
      </c>
      <c r="L28" s="279">
        <v>0</v>
      </c>
      <c r="M28" s="280">
        <v>58</v>
      </c>
      <c r="N28" s="279"/>
    </row>
    <row r="29" spans="1:16" ht="5.0999999999999996" customHeight="1" thickBot="1">
      <c r="A29" s="285"/>
      <c r="B29" s="286"/>
      <c r="C29" s="287"/>
      <c r="D29" s="288"/>
      <c r="E29" s="289"/>
      <c r="F29" s="289"/>
      <c r="G29" s="289"/>
      <c r="H29" s="289"/>
      <c r="I29" s="289"/>
      <c r="J29" s="289"/>
      <c r="K29" s="289"/>
      <c r="L29" s="289"/>
      <c r="M29" s="289"/>
      <c r="N29" s="276"/>
    </row>
    <row r="30" spans="1:16" ht="9.9499999999999993" customHeight="1">
      <c r="A30" s="290"/>
      <c r="B30" s="291"/>
      <c r="C30" s="292"/>
      <c r="D30" s="293"/>
      <c r="E30" s="294"/>
      <c r="F30" s="294"/>
      <c r="G30" s="294"/>
      <c r="H30" s="294"/>
      <c r="I30" s="294"/>
      <c r="J30" s="294"/>
      <c r="K30" s="294"/>
      <c r="L30" s="294"/>
      <c r="M30" s="294"/>
    </row>
    <row r="31" spans="1:16" ht="18" customHeight="1">
      <c r="A31" s="481" t="s">
        <v>133</v>
      </c>
      <c r="B31" s="481"/>
      <c r="C31" s="481"/>
      <c r="D31" s="481"/>
      <c r="E31" s="481"/>
      <c r="F31" s="481"/>
      <c r="G31" s="481"/>
      <c r="H31" s="481"/>
      <c r="I31" s="481"/>
      <c r="J31" s="481"/>
      <c r="K31" s="481"/>
      <c r="L31" s="481"/>
      <c r="M31" s="481"/>
      <c r="N31" s="481"/>
    </row>
    <row r="32" spans="1:16">
      <c r="A32" s="290"/>
      <c r="B32" s="295"/>
      <c r="C32" s="290"/>
      <c r="D32" s="296"/>
      <c r="E32" s="294"/>
      <c r="F32" s="294"/>
      <c r="G32" s="294"/>
      <c r="H32" s="294"/>
      <c r="I32" s="294"/>
      <c r="J32" s="294"/>
      <c r="K32" s="294"/>
      <c r="L32" s="294"/>
      <c r="M32" s="294"/>
    </row>
    <row r="33" spans="1:15" ht="5.0999999999999996" customHeight="1" thickBot="1">
      <c r="A33" s="290"/>
      <c r="B33" s="297"/>
      <c r="C33" s="298"/>
      <c r="D33" s="299"/>
      <c r="E33" s="294"/>
      <c r="F33" s="294"/>
      <c r="G33" s="294"/>
      <c r="H33" s="294"/>
      <c r="I33" s="294"/>
      <c r="J33" s="294"/>
      <c r="K33" s="294"/>
      <c r="L33" s="294"/>
      <c r="M33" s="294"/>
    </row>
    <row r="34" spans="1:15" ht="15" customHeight="1">
      <c r="A34" s="482" t="s">
        <v>479</v>
      </c>
      <c r="B34" s="482"/>
      <c r="C34" s="269"/>
      <c r="D34" s="486" t="s">
        <v>404</v>
      </c>
      <c r="E34" s="492"/>
      <c r="F34" s="492"/>
      <c r="G34" s="492"/>
      <c r="H34" s="492"/>
      <c r="I34" s="492"/>
      <c r="J34" s="492"/>
      <c r="K34" s="492"/>
      <c r="L34" s="492"/>
      <c r="M34" s="493"/>
      <c r="N34" s="494" t="s">
        <v>405</v>
      </c>
    </row>
    <row r="35" spans="1:15" ht="15" customHeight="1">
      <c r="A35" s="483"/>
      <c r="B35" s="483"/>
      <c r="C35" s="270"/>
      <c r="D35" s="488" t="s">
        <v>408</v>
      </c>
      <c r="E35" s="495"/>
      <c r="F35" s="496"/>
      <c r="G35" s="487" t="s">
        <v>57</v>
      </c>
      <c r="H35" s="487"/>
      <c r="I35" s="487"/>
      <c r="J35" s="487"/>
      <c r="K35" s="489" t="s">
        <v>409</v>
      </c>
      <c r="L35" s="500" t="s">
        <v>134</v>
      </c>
      <c r="M35" s="500" t="s">
        <v>135</v>
      </c>
      <c r="N35" s="490"/>
    </row>
    <row r="36" spans="1:15" ht="15" customHeight="1">
      <c r="A36" s="483"/>
      <c r="B36" s="483"/>
      <c r="C36" s="270"/>
      <c r="D36" s="498" t="s">
        <v>58</v>
      </c>
      <c r="E36" s="500" t="s">
        <v>59</v>
      </c>
      <c r="F36" s="500" t="s">
        <v>60</v>
      </c>
      <c r="G36" s="498" t="s">
        <v>58</v>
      </c>
      <c r="H36" s="500" t="s">
        <v>61</v>
      </c>
      <c r="I36" s="500" t="s">
        <v>391</v>
      </c>
      <c r="J36" s="498" t="s">
        <v>122</v>
      </c>
      <c r="K36" s="490"/>
      <c r="L36" s="503"/>
      <c r="M36" s="503"/>
      <c r="N36" s="490"/>
    </row>
    <row r="37" spans="1:15" ht="15" customHeight="1">
      <c r="A37" s="483"/>
      <c r="B37" s="483"/>
      <c r="C37" s="270"/>
      <c r="D37" s="504"/>
      <c r="E37" s="503"/>
      <c r="F37" s="503"/>
      <c r="G37" s="504"/>
      <c r="H37" s="503"/>
      <c r="I37" s="503"/>
      <c r="J37" s="504"/>
      <c r="K37" s="490"/>
      <c r="L37" s="503"/>
      <c r="M37" s="503"/>
      <c r="N37" s="490"/>
    </row>
    <row r="38" spans="1:15" ht="15" customHeight="1">
      <c r="A38" s="484"/>
      <c r="B38" s="484"/>
      <c r="C38" s="272"/>
      <c r="D38" s="499"/>
      <c r="E38" s="501"/>
      <c r="F38" s="501"/>
      <c r="G38" s="499"/>
      <c r="H38" s="501"/>
      <c r="I38" s="501"/>
      <c r="J38" s="499"/>
      <c r="K38" s="491"/>
      <c r="L38" s="501"/>
      <c r="M38" s="501"/>
      <c r="N38" s="491"/>
    </row>
    <row r="39" spans="1:15" ht="5.0999999999999996" customHeight="1">
      <c r="A39" s="273"/>
      <c r="B39" s="274"/>
      <c r="C39" s="275"/>
      <c r="D39" s="279"/>
      <c r="E39" s="280"/>
      <c r="F39" s="280"/>
      <c r="G39" s="280"/>
      <c r="H39" s="280"/>
      <c r="I39" s="280"/>
      <c r="J39" s="280"/>
      <c r="K39" s="280"/>
      <c r="L39" s="280"/>
      <c r="M39" s="280"/>
      <c r="N39" s="279"/>
    </row>
    <row r="40" spans="1:15" ht="15" customHeight="1">
      <c r="A40" s="502" t="s">
        <v>309</v>
      </c>
      <c r="B40" s="502"/>
      <c r="C40" s="278"/>
      <c r="D40" s="279">
        <v>2949</v>
      </c>
      <c r="E40" s="279">
        <v>320</v>
      </c>
      <c r="F40" s="279">
        <v>2629</v>
      </c>
      <c r="G40" s="279">
        <v>877</v>
      </c>
      <c r="H40" s="279">
        <v>727</v>
      </c>
      <c r="I40" s="279">
        <v>97</v>
      </c>
      <c r="J40" s="279">
        <v>53</v>
      </c>
      <c r="K40" s="279">
        <v>5</v>
      </c>
      <c r="L40" s="279">
        <v>372</v>
      </c>
      <c r="M40" s="279">
        <v>287</v>
      </c>
      <c r="N40" s="300">
        <v>35</v>
      </c>
      <c r="O40" s="301"/>
    </row>
    <row r="41" spans="1:15" ht="15" customHeight="1">
      <c r="A41" s="502" t="s">
        <v>361</v>
      </c>
      <c r="B41" s="502"/>
      <c r="C41" s="278"/>
      <c r="D41" s="279">
        <v>2055</v>
      </c>
      <c r="E41" s="279">
        <v>295</v>
      </c>
      <c r="F41" s="279">
        <v>1760</v>
      </c>
      <c r="G41" s="279">
        <v>662</v>
      </c>
      <c r="H41" s="279">
        <v>501</v>
      </c>
      <c r="I41" s="279">
        <v>91</v>
      </c>
      <c r="J41" s="279">
        <v>70</v>
      </c>
      <c r="K41" s="279" t="s">
        <v>269</v>
      </c>
      <c r="L41" s="279">
        <v>472</v>
      </c>
      <c r="M41" s="279">
        <v>234</v>
      </c>
      <c r="N41" s="300">
        <v>33</v>
      </c>
      <c r="O41" s="302"/>
    </row>
    <row r="42" spans="1:15" ht="15" customHeight="1">
      <c r="A42" s="502" t="s">
        <v>387</v>
      </c>
      <c r="B42" s="502"/>
      <c r="C42" s="278"/>
      <c r="D42" s="279">
        <v>1596</v>
      </c>
      <c r="E42" s="279">
        <v>204</v>
      </c>
      <c r="F42" s="279">
        <v>1392</v>
      </c>
      <c r="G42" s="279">
        <v>429</v>
      </c>
      <c r="H42" s="279">
        <v>313</v>
      </c>
      <c r="I42" s="279">
        <v>73</v>
      </c>
      <c r="J42" s="279">
        <v>43</v>
      </c>
      <c r="K42" s="279">
        <v>2</v>
      </c>
      <c r="L42" s="279">
        <v>425</v>
      </c>
      <c r="M42" s="279">
        <v>213</v>
      </c>
      <c r="N42" s="300">
        <v>46</v>
      </c>
      <c r="O42" s="302"/>
    </row>
    <row r="43" spans="1:15" ht="15" customHeight="1">
      <c r="A43" s="273"/>
      <c r="B43" s="282"/>
      <c r="C43" s="283"/>
      <c r="D43" s="279"/>
      <c r="E43" s="279"/>
      <c r="F43" s="279"/>
      <c r="G43" s="279"/>
      <c r="H43" s="279"/>
      <c r="I43" s="279"/>
      <c r="J43" s="279"/>
      <c r="K43" s="279"/>
      <c r="L43" s="279"/>
      <c r="M43" s="279"/>
      <c r="N43" s="279"/>
      <c r="O43" s="301"/>
    </row>
    <row r="44" spans="1:15" ht="15" customHeight="1">
      <c r="A44" s="273" t="s">
        <v>136</v>
      </c>
      <c r="B44" s="273"/>
      <c r="C44" s="278"/>
      <c r="D44" s="279">
        <v>204</v>
      </c>
      <c r="E44" s="279">
        <v>204</v>
      </c>
      <c r="F44" s="279">
        <v>0</v>
      </c>
      <c r="G44" s="279">
        <v>92</v>
      </c>
      <c r="H44" s="279">
        <v>27</v>
      </c>
      <c r="I44" s="279">
        <v>28</v>
      </c>
      <c r="J44" s="279">
        <v>37</v>
      </c>
      <c r="K44" s="279">
        <v>0</v>
      </c>
      <c r="L44" s="279">
        <v>230</v>
      </c>
      <c r="M44" s="279">
        <v>213</v>
      </c>
      <c r="N44" s="300">
        <v>25</v>
      </c>
      <c r="O44" s="302"/>
    </row>
    <row r="45" spans="1:15" ht="15" customHeight="1">
      <c r="A45" s="273"/>
      <c r="B45" s="282" t="s">
        <v>50</v>
      </c>
      <c r="C45" s="278"/>
      <c r="D45" s="279">
        <v>85</v>
      </c>
      <c r="E45" s="279">
        <v>85</v>
      </c>
      <c r="F45" s="279">
        <v>0</v>
      </c>
      <c r="G45" s="279">
        <v>62</v>
      </c>
      <c r="H45" s="279">
        <v>22</v>
      </c>
      <c r="I45" s="279">
        <v>15</v>
      </c>
      <c r="J45" s="280">
        <v>25</v>
      </c>
      <c r="K45" s="279">
        <v>0</v>
      </c>
      <c r="L45" s="279">
        <v>159</v>
      </c>
      <c r="M45" s="279">
        <v>107</v>
      </c>
      <c r="N45" s="300">
        <v>17</v>
      </c>
      <c r="O45" s="302"/>
    </row>
    <row r="46" spans="1:15" ht="15" customHeight="1">
      <c r="A46" s="273"/>
      <c r="B46" s="282" t="s">
        <v>51</v>
      </c>
      <c r="C46" s="278"/>
      <c r="D46" s="279">
        <v>85</v>
      </c>
      <c r="E46" s="279">
        <v>85</v>
      </c>
      <c r="F46" s="279">
        <v>0</v>
      </c>
      <c r="G46" s="279">
        <v>15</v>
      </c>
      <c r="H46" s="279">
        <v>2</v>
      </c>
      <c r="I46" s="279">
        <v>8</v>
      </c>
      <c r="J46" s="280">
        <v>5</v>
      </c>
      <c r="K46" s="279">
        <v>0</v>
      </c>
      <c r="L46" s="279">
        <v>40</v>
      </c>
      <c r="M46" s="279">
        <v>79</v>
      </c>
      <c r="N46" s="300">
        <v>5</v>
      </c>
      <c r="O46" s="302"/>
    </row>
    <row r="47" spans="1:15" ht="15" customHeight="1">
      <c r="A47" s="273"/>
      <c r="B47" s="282" t="s">
        <v>52</v>
      </c>
      <c r="C47" s="283"/>
      <c r="D47" s="279">
        <v>10</v>
      </c>
      <c r="E47" s="279">
        <v>10</v>
      </c>
      <c r="F47" s="279">
        <v>0</v>
      </c>
      <c r="G47" s="280">
        <v>10</v>
      </c>
      <c r="H47" s="280">
        <v>1</v>
      </c>
      <c r="I47" s="279">
        <v>2</v>
      </c>
      <c r="J47" s="280">
        <v>7</v>
      </c>
      <c r="K47" s="279">
        <v>0</v>
      </c>
      <c r="L47" s="279">
        <v>22</v>
      </c>
      <c r="M47" s="280">
        <v>17</v>
      </c>
      <c r="N47" s="323">
        <v>0</v>
      </c>
      <c r="O47" s="302"/>
    </row>
    <row r="48" spans="1:15" ht="15" customHeight="1">
      <c r="A48" s="273"/>
      <c r="B48" s="282" t="s">
        <v>53</v>
      </c>
      <c r="C48" s="278"/>
      <c r="D48" s="279">
        <v>21</v>
      </c>
      <c r="E48" s="279">
        <v>21</v>
      </c>
      <c r="F48" s="279">
        <v>0</v>
      </c>
      <c r="G48" s="280">
        <v>3</v>
      </c>
      <c r="H48" s="279">
        <v>2</v>
      </c>
      <c r="I48" s="279">
        <v>1</v>
      </c>
      <c r="J48" s="280">
        <v>0</v>
      </c>
      <c r="K48" s="279">
        <v>0</v>
      </c>
      <c r="L48" s="279">
        <v>8</v>
      </c>
      <c r="M48" s="280">
        <v>7</v>
      </c>
      <c r="N48" s="300">
        <v>3</v>
      </c>
      <c r="O48" s="302"/>
    </row>
    <row r="49" spans="1:15" ht="15" customHeight="1">
      <c r="A49" s="273"/>
      <c r="B49" s="282" t="s">
        <v>54</v>
      </c>
      <c r="C49" s="283"/>
      <c r="D49" s="279">
        <v>3</v>
      </c>
      <c r="E49" s="279">
        <v>3</v>
      </c>
      <c r="F49" s="279">
        <v>0</v>
      </c>
      <c r="G49" s="279">
        <v>2</v>
      </c>
      <c r="H49" s="279">
        <v>0</v>
      </c>
      <c r="I49" s="279">
        <v>2</v>
      </c>
      <c r="J49" s="279">
        <v>0</v>
      </c>
      <c r="K49" s="279">
        <v>0</v>
      </c>
      <c r="L49" s="279">
        <v>1</v>
      </c>
      <c r="M49" s="279">
        <v>3</v>
      </c>
      <c r="N49" s="323">
        <v>0</v>
      </c>
      <c r="O49" s="302"/>
    </row>
    <row r="50" spans="1:15" ht="15" customHeight="1">
      <c r="A50" s="273"/>
      <c r="B50" s="282"/>
      <c r="C50" s="278"/>
      <c r="D50" s="279"/>
      <c r="E50" s="279"/>
      <c r="F50" s="280"/>
      <c r="G50" s="279"/>
      <c r="H50" s="280"/>
      <c r="I50" s="280"/>
      <c r="J50" s="279"/>
      <c r="K50" s="280"/>
      <c r="L50" s="279"/>
      <c r="M50" s="280"/>
      <c r="N50" s="279"/>
      <c r="O50" s="301"/>
    </row>
    <row r="51" spans="1:15" ht="15" customHeight="1">
      <c r="A51" s="273" t="s">
        <v>137</v>
      </c>
      <c r="B51" s="273"/>
      <c r="C51" s="278"/>
      <c r="D51" s="279">
        <v>1392</v>
      </c>
      <c r="E51" s="279">
        <v>0</v>
      </c>
      <c r="F51" s="279">
        <v>1392</v>
      </c>
      <c r="G51" s="279">
        <v>337</v>
      </c>
      <c r="H51" s="279">
        <v>286</v>
      </c>
      <c r="I51" s="279">
        <v>45</v>
      </c>
      <c r="J51" s="279">
        <v>6</v>
      </c>
      <c r="K51" s="279">
        <v>2</v>
      </c>
      <c r="L51" s="280">
        <v>195</v>
      </c>
      <c r="M51" s="323">
        <v>0</v>
      </c>
      <c r="N51" s="300">
        <v>21</v>
      </c>
      <c r="O51" s="302"/>
    </row>
    <row r="52" spans="1:15" ht="15" customHeight="1">
      <c r="A52" s="273"/>
      <c r="B52" s="282" t="s">
        <v>56</v>
      </c>
      <c r="C52" s="278"/>
      <c r="D52" s="279">
        <v>709</v>
      </c>
      <c r="E52" s="279">
        <v>0</v>
      </c>
      <c r="F52" s="279">
        <v>709</v>
      </c>
      <c r="G52" s="279">
        <v>215</v>
      </c>
      <c r="H52" s="279">
        <v>199</v>
      </c>
      <c r="I52" s="279">
        <v>13</v>
      </c>
      <c r="J52" s="280">
        <v>3</v>
      </c>
      <c r="K52" s="279">
        <v>1</v>
      </c>
      <c r="L52" s="280">
        <v>50</v>
      </c>
      <c r="M52" s="323">
        <v>0</v>
      </c>
      <c r="N52" s="300">
        <v>10</v>
      </c>
      <c r="O52" s="302"/>
    </row>
    <row r="53" spans="1:15" ht="15" customHeight="1">
      <c r="A53" s="273"/>
      <c r="B53" s="282" t="s">
        <v>51</v>
      </c>
      <c r="C53" s="283"/>
      <c r="D53" s="279">
        <v>454</v>
      </c>
      <c r="E53" s="280">
        <v>0</v>
      </c>
      <c r="F53" s="279">
        <v>454</v>
      </c>
      <c r="G53" s="279">
        <v>92</v>
      </c>
      <c r="H53" s="279">
        <v>69</v>
      </c>
      <c r="I53" s="279">
        <v>21</v>
      </c>
      <c r="J53" s="279">
        <v>2</v>
      </c>
      <c r="K53" s="279">
        <v>1</v>
      </c>
      <c r="L53" s="280">
        <v>92</v>
      </c>
      <c r="M53" s="323">
        <v>0</v>
      </c>
      <c r="N53" s="300">
        <v>10</v>
      </c>
      <c r="O53" s="302"/>
    </row>
    <row r="54" spans="1:15" ht="15" customHeight="1">
      <c r="A54" s="273"/>
      <c r="B54" s="282" t="s">
        <v>52</v>
      </c>
      <c r="C54" s="278"/>
      <c r="D54" s="279">
        <v>142</v>
      </c>
      <c r="E54" s="279">
        <v>0</v>
      </c>
      <c r="F54" s="279">
        <v>142</v>
      </c>
      <c r="G54" s="279">
        <v>16</v>
      </c>
      <c r="H54" s="280">
        <v>12</v>
      </c>
      <c r="I54" s="280">
        <v>3</v>
      </c>
      <c r="J54" s="280">
        <v>1</v>
      </c>
      <c r="K54" s="323">
        <v>0</v>
      </c>
      <c r="L54" s="280">
        <v>27</v>
      </c>
      <c r="M54" s="323">
        <v>0</v>
      </c>
      <c r="N54" s="300">
        <v>0</v>
      </c>
      <c r="O54" s="302"/>
    </row>
    <row r="55" spans="1:15" ht="15" customHeight="1">
      <c r="A55" s="273"/>
      <c r="B55" s="282" t="s">
        <v>53</v>
      </c>
      <c r="C55" s="278"/>
      <c r="D55" s="279">
        <v>51</v>
      </c>
      <c r="E55" s="280">
        <v>0</v>
      </c>
      <c r="F55" s="279">
        <v>51</v>
      </c>
      <c r="G55" s="279">
        <v>9</v>
      </c>
      <c r="H55" s="280">
        <v>2</v>
      </c>
      <c r="I55" s="279">
        <v>7</v>
      </c>
      <c r="J55" s="280">
        <v>0</v>
      </c>
      <c r="K55" s="323">
        <v>0</v>
      </c>
      <c r="L55" s="280">
        <v>9</v>
      </c>
      <c r="M55" s="323">
        <v>0</v>
      </c>
      <c r="N55" s="300">
        <v>0</v>
      </c>
      <c r="O55" s="302"/>
    </row>
    <row r="56" spans="1:15" ht="15" customHeight="1">
      <c r="A56" s="273"/>
      <c r="B56" s="282" t="s">
        <v>54</v>
      </c>
      <c r="C56" s="278"/>
      <c r="D56" s="279">
        <v>36</v>
      </c>
      <c r="E56" s="279">
        <v>0</v>
      </c>
      <c r="F56" s="279">
        <v>36</v>
      </c>
      <c r="G56" s="279">
        <v>5</v>
      </c>
      <c r="H56" s="280">
        <v>4</v>
      </c>
      <c r="I56" s="280">
        <v>1</v>
      </c>
      <c r="J56" s="323">
        <v>0</v>
      </c>
      <c r="K56" s="323">
        <v>0</v>
      </c>
      <c r="L56" s="280">
        <v>17</v>
      </c>
      <c r="M56" s="323">
        <v>0</v>
      </c>
      <c r="N56" s="300">
        <v>1</v>
      </c>
      <c r="O56" s="302"/>
    </row>
    <row r="57" spans="1:15" ht="5.0999999999999996" customHeight="1" thickBot="1">
      <c r="A57" s="285"/>
      <c r="B57" s="286"/>
      <c r="C57" s="285"/>
      <c r="D57" s="288"/>
      <c r="E57" s="289"/>
      <c r="F57" s="289"/>
      <c r="G57" s="289"/>
      <c r="H57" s="289"/>
      <c r="I57" s="289"/>
      <c r="J57" s="289"/>
      <c r="K57" s="289"/>
      <c r="L57" s="289"/>
      <c r="M57" s="289"/>
      <c r="N57" s="289"/>
    </row>
    <row r="58" spans="1:15" ht="5.0999999999999996" customHeight="1">
      <c r="A58" s="292"/>
      <c r="B58" s="291"/>
      <c r="C58" s="292"/>
      <c r="D58" s="303"/>
      <c r="E58" s="303"/>
      <c r="F58" s="303"/>
      <c r="G58" s="303"/>
      <c r="H58" s="303"/>
      <c r="I58" s="303"/>
      <c r="J58" s="303"/>
      <c r="K58" s="303"/>
      <c r="L58" s="303"/>
      <c r="M58" s="303"/>
      <c r="N58" s="304"/>
    </row>
    <row r="59" spans="1:15">
      <c r="A59" s="127" t="s">
        <v>480</v>
      </c>
      <c r="B59" s="191"/>
      <c r="C59" s="191"/>
      <c r="D59" s="191"/>
      <c r="E59" s="191"/>
      <c r="F59" s="191"/>
      <c r="G59" s="191"/>
      <c r="H59" s="191"/>
      <c r="I59" s="191"/>
      <c r="J59" s="191"/>
      <c r="K59" s="191"/>
    </row>
    <row r="60" spans="1:15">
      <c r="A60" s="332" t="s">
        <v>485</v>
      </c>
      <c r="B60" s="191"/>
      <c r="C60" s="191"/>
      <c r="D60" s="191"/>
      <c r="E60" s="191"/>
      <c r="F60" s="191"/>
      <c r="G60" s="191"/>
      <c r="H60" s="191"/>
      <c r="I60" s="191"/>
      <c r="J60" s="191"/>
      <c r="K60" s="191"/>
    </row>
    <row r="61" spans="1:15">
      <c r="A61" s="305" t="s">
        <v>272</v>
      </c>
    </row>
    <row r="62" spans="1:15">
      <c r="A62" s="305"/>
    </row>
  </sheetData>
  <mergeCells count="37">
    <mergeCell ref="A40:B40"/>
    <mergeCell ref="A42:B42"/>
    <mergeCell ref="F8:F10"/>
    <mergeCell ref="G8:I8"/>
    <mergeCell ref="H36:H38"/>
    <mergeCell ref="A14:B14"/>
    <mergeCell ref="A31:N31"/>
    <mergeCell ref="L35:L38"/>
    <mergeCell ref="A41:B41"/>
    <mergeCell ref="M35:M38"/>
    <mergeCell ref="D36:D38"/>
    <mergeCell ref="E36:E38"/>
    <mergeCell ref="F36:F38"/>
    <mergeCell ref="G36:G38"/>
    <mergeCell ref="G35:J35"/>
    <mergeCell ref="K35:K38"/>
    <mergeCell ref="A34:B38"/>
    <mergeCell ref="D34:M34"/>
    <mergeCell ref="N34:N38"/>
    <mergeCell ref="D35:F35"/>
    <mergeCell ref="J8:J10"/>
    <mergeCell ref="K8:K10"/>
    <mergeCell ref="L8:L10"/>
    <mergeCell ref="G9:G10"/>
    <mergeCell ref="H9:H10"/>
    <mergeCell ref="A13:B13"/>
    <mergeCell ref="I9:I10"/>
    <mergeCell ref="A12:B12"/>
    <mergeCell ref="I36:I38"/>
    <mergeCell ref="J36:J38"/>
    <mergeCell ref="A2:N2"/>
    <mergeCell ref="A6:B10"/>
    <mergeCell ref="D6:L6"/>
    <mergeCell ref="D7:D10"/>
    <mergeCell ref="E7:E10"/>
    <mergeCell ref="F7:L7"/>
    <mergeCell ref="M7:M10"/>
  </mergeCells>
  <phoneticPr fontId="7"/>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&amp;R&amp;"+,標準"&amp;9 26　司法･警察</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目次</vt:lpstr>
      <vt:lpstr>26_01</vt:lpstr>
      <vt:lpstr>26_02</vt:lpstr>
      <vt:lpstr>26_03,04</vt:lpstr>
      <vt:lpstr>26_05 </vt:lpstr>
      <vt:lpstr>26_06</vt:lpstr>
      <vt:lpstr>26_07</vt:lpstr>
      <vt:lpstr>26_08 </vt:lpstr>
      <vt:lpstr>26_09</vt:lpstr>
      <vt:lpstr>26_10 (1)</vt:lpstr>
      <vt:lpstr>26_10 (2)</vt:lpstr>
      <vt:lpstr>26_10 (3)</vt:lpstr>
      <vt:lpstr>26_11-1,2,3</vt:lpstr>
      <vt:lpstr>'26_03,04'!Print_Area</vt:lpstr>
      <vt:lpstr>'26_06'!Print_Area</vt:lpstr>
      <vt:lpstr>'26_07'!Print_Area</vt:lpstr>
      <vt:lpstr>'26_08 '!Print_Area</vt:lpstr>
      <vt:lpstr>'26_09'!Print_Area</vt:lpstr>
      <vt:lpstr>'26_10 (1)'!Print_Area</vt:lpstr>
      <vt:lpstr>'26_10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渡久地　寛</dc:creator>
  <cp:lastModifiedBy>沖縄県</cp:lastModifiedBy>
  <cp:lastPrinted>2023-02-20T09:42:57Z</cp:lastPrinted>
  <dcterms:created xsi:type="dcterms:W3CDTF">2022-06-20T05:17:15Z</dcterms:created>
  <dcterms:modified xsi:type="dcterms:W3CDTF">2023-05-10T23:57:16Z</dcterms:modified>
</cp:coreProperties>
</file>