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245" windowHeight="7440" activeTab="0"/>
  </bookViews>
  <sheets>
    <sheet name="目次" sheetId="1" r:id="rId1"/>
    <sheet name="05_01_1" sheetId="2" r:id="rId2"/>
    <sheet name="05_01_2" sheetId="3" r:id="rId3"/>
    <sheet name="白紙" sheetId="4" r:id="rId4"/>
    <sheet name="05_02  " sheetId="5" r:id="rId5"/>
    <sheet name="白紙 (2)" sheetId="6" r:id="rId6"/>
    <sheet name="05_03" sheetId="7" r:id="rId7"/>
  </sheets>
  <definedNames/>
  <calcPr fullCalcOnLoad="1"/>
</workbook>
</file>

<file path=xl/sharedStrings.xml><?xml version="1.0" encoding="utf-8"?>
<sst xmlns="http://schemas.openxmlformats.org/spreadsheetml/2006/main" count="842" uniqueCount="285">
  <si>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</si>
  <si>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</si>
  <si>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</si>
  <si>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</si>
  <si>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</si>
  <si>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</si>
  <si>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</si>
  <si>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</si>
  <si>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</si>
  <si>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</si>
  <si>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</si>
  <si>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</si>
  <si>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</si>
  <si>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</si>
  <si>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</si>
  <si>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</si>
  <si>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</si>
  <si>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</si>
  <si>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</si>
  <si>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</si>
  <si>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</si>
  <si>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</si>
  <si>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</si>
  <si>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</si>
  <si>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</si>
  <si>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</si>
  <si>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</si>
  <si>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</si>
  <si>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</si>
  <si>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</si>
  <si>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</si>
  <si>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</si>
  <si>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</si>
  <si>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</si>
  <si>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</si>
  <si>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</si>
  <si>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</si>
  <si>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</si>
  <si>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</si>
  <si>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</si>
  <si>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</si>
  <si>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</si>
  <si>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</si>
  <si>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</si>
  <si>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</si>
  <si>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</si>
  <si>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事業所数</t>
  </si>
  <si>
    <t>県</t>
  </si>
  <si>
    <t>単位：事業所、人</t>
  </si>
  <si>
    <t>単位：事業所、人</t>
  </si>
  <si>
    <t>（つづき）</t>
  </si>
  <si>
    <t>従業者数</t>
  </si>
  <si>
    <t>事業所数</t>
  </si>
  <si>
    <t>第５章　事業所（民営）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</si>
  <si>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</si>
  <si>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</si>
  <si>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</si>
  <si>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</si>
  <si>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</si>
  <si>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</si>
  <si>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</si>
  <si>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</si>
  <si>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</si>
  <si>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</si>
  <si>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</si>
  <si>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</si>
  <si>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</si>
  <si>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</si>
  <si>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</si>
  <si>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</si>
  <si>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</si>
  <si>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</si>
  <si>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</si>
  <si>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</si>
  <si>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注：男女別の不詳を含む。　事業内容等不詳を除く</t>
  </si>
  <si>
    <t>注：男女別の不詳を含む。　事業内容等不詳を除く。</t>
  </si>
  <si>
    <t>５－１－１　市町村別・産業分類別事業所数及び従業者数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</si>
  <si>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</si>
  <si>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</si>
  <si>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</si>
  <si>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</si>
  <si>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</si>
  <si>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</si>
  <si>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</si>
  <si>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</si>
  <si>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</si>
  <si>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</si>
  <si>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</si>
  <si>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</si>
  <si>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</si>
  <si>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</si>
  <si>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</si>
  <si>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５－１－１　市町村別・産業分類別事業所数及び従業者数(つづき）</t>
  </si>
  <si>
    <t>５－１－2　市町村別・経営組織別事業所数及び従業者数</t>
  </si>
  <si>
    <t>単位：事業所、人</t>
  </si>
  <si>
    <t>総　数</t>
  </si>
  <si>
    <t>１～４人</t>
  </si>
  <si>
    <t>　5～9人</t>
  </si>
  <si>
    <t>　10～19人</t>
  </si>
  <si>
    <t>市町村</t>
  </si>
  <si>
    <t>20～29人</t>
  </si>
  <si>
    <t>30人以上</t>
  </si>
  <si>
    <t>常用雇用者数</t>
  </si>
  <si>
    <t>県計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</si>
  <si>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</si>
  <si>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</si>
  <si>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</si>
  <si>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</si>
  <si>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</si>
  <si>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</si>
  <si>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</si>
  <si>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</si>
  <si>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</si>
  <si>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</si>
  <si>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</si>
  <si>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</si>
  <si>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</si>
  <si>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</si>
  <si>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注：男女別の不詳を含む。　事業内容等不詳を除く。　常用雇用者数は、従業者数の内数である。</t>
  </si>
  <si>
    <t>資料：総務省・経済産業省「平成26年経済センサス基礎調査」</t>
  </si>
  <si>
    <t>資料：総務省・経済産業省「平成26年経済センサス基礎調査」</t>
  </si>
  <si>
    <t>５－３　産業中分類別事業所数及び従業者数</t>
  </si>
  <si>
    <t>調査期日:平成26年7月1日</t>
  </si>
  <si>
    <t>産業中分類</t>
  </si>
  <si>
    <t>民　営</t>
  </si>
  <si>
    <t>事業所数</t>
  </si>
  <si>
    <t>従業者数</t>
  </si>
  <si>
    <t>平 成 21 年</t>
  </si>
  <si>
    <t>　　　83 医療業</t>
  </si>
  <si>
    <t>　　　89 自動車整備業</t>
  </si>
  <si>
    <t>平 成 24 年</t>
  </si>
  <si>
    <t>　　　84 保健衛生</t>
  </si>
  <si>
    <t>　　　90 機械等修理業(別掲を除く)</t>
  </si>
  <si>
    <t>平 成 26 年</t>
  </si>
  <si>
    <t>　　　85 社会保険・社会福祉・介護事業</t>
  </si>
  <si>
    <t>　　　91 職業紹介・労働者派遣業</t>
  </si>
  <si>
    <t>　　　92 その他の事業サービス業</t>
  </si>
  <si>
    <t>A～R 全産業(S公務を除く)</t>
  </si>
  <si>
    <t>　　　42 鉄道業</t>
  </si>
  <si>
    <t>　　Q 複合サービス事業</t>
  </si>
  <si>
    <t>　　　93 政治・経済・文化団体</t>
  </si>
  <si>
    <t>　A～B 農林漁業</t>
  </si>
  <si>
    <t>　　　43 道路旅客運送業</t>
  </si>
  <si>
    <t>　　　86 郵便局</t>
  </si>
  <si>
    <t>　　　94 宗教</t>
  </si>
  <si>
    <t>　　A 農業，林業</t>
  </si>
  <si>
    <t>　　　44 道路貨物運送業</t>
  </si>
  <si>
    <t>　　　87 協同組合(他に分類されないもの)</t>
  </si>
  <si>
    <t>　　　95 その他のサービス業</t>
  </si>
  <si>
    <t>　　　01 農業</t>
  </si>
  <si>
    <t>　　　45 水運業</t>
  </si>
  <si>
    <t>　　R サービス業(他に分類されないもの)</t>
  </si>
  <si>
    <t>　　　02 林業</t>
  </si>
  <si>
    <t>　　　46 航空運輸業</t>
  </si>
  <si>
    <t>　　　88 廃棄物処理業</t>
  </si>
  <si>
    <t>　　　47 倉庫業</t>
  </si>
  <si>
    <t>　　B 漁業</t>
  </si>
  <si>
    <t>　　　48 運輸に附帯するサービス業</t>
  </si>
  <si>
    <t>　　　03 漁業(水産養殖業を除く)</t>
  </si>
  <si>
    <t>　　　49 郵便業(信書便事業を含む)</t>
  </si>
  <si>
    <t>　　　04 水産養殖業</t>
  </si>
  <si>
    <t>　　I 卸売業，小売業</t>
  </si>
  <si>
    <t>　　　50 各種商品卸売業</t>
  </si>
  <si>
    <t>　　　51 繊維・衣服等卸売業</t>
  </si>
  <si>
    <t>　　C 鉱業，採石業，砂利採取業</t>
  </si>
  <si>
    <t>　　　52 飲食料品卸売業</t>
  </si>
  <si>
    <t>　　　05 鉱業，採石業，砂利採取業</t>
  </si>
  <si>
    <t>　　　53 建築材料，鉱物・金属材料等卸売業</t>
  </si>
  <si>
    <t>　　　54 機械器具卸売業</t>
  </si>
  <si>
    <t>　　D 建設業</t>
  </si>
  <si>
    <t>　　　55 その他の卸売業</t>
  </si>
  <si>
    <t>　　　06 総合工事業</t>
  </si>
  <si>
    <t>　　　56 各種商品小売業</t>
  </si>
  <si>
    <t>　　　07 職別工事業(設備工事業を除く)</t>
  </si>
  <si>
    <t>　　　57 織物・衣服・身の回り品小売業</t>
  </si>
  <si>
    <t>　　　08 設備工事業</t>
  </si>
  <si>
    <t>　　　58 飲食料品小売業</t>
  </si>
  <si>
    <t>　　　59 機械器具小売業</t>
  </si>
  <si>
    <t>　　E 製造業</t>
  </si>
  <si>
    <t>　　　60 その他の小売業</t>
  </si>
  <si>
    <t>　　　09 食料品製造業</t>
  </si>
  <si>
    <t>　　　61 無店舗小売業</t>
  </si>
  <si>
    <t>　　　10 飲料・たばこ・飼料製造業</t>
  </si>
  <si>
    <t>　　　11 繊維工業</t>
  </si>
  <si>
    <t>　　　12 木材・木製品製造業(家具を除く)</t>
  </si>
  <si>
    <t>　　J 金融業，保険業</t>
  </si>
  <si>
    <t>　　　13 家具・装備品製造業</t>
  </si>
  <si>
    <t>　　　62 銀行業</t>
  </si>
  <si>
    <t>　　　14 パルプ・紙・紙加工品製造業</t>
  </si>
  <si>
    <t>　　　63 協同組織金融業</t>
  </si>
  <si>
    <t>　　　15 印刷・同関連業</t>
  </si>
  <si>
    <t>　　　16 化学工業</t>
  </si>
  <si>
    <t>　　　17 石油製品・石炭製品製造業</t>
  </si>
  <si>
    <t>　　　65 金融商品取引業，商品先物取引業</t>
  </si>
  <si>
    <t>　　　18 プラスチック製品製造業(別掲を除く)</t>
  </si>
  <si>
    <t>　　　66 補助的金融業等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</si>
  <si>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</si>
  <si>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</si>
  <si>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</si>
  <si>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</si>
  <si>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K 不動産業，物品賃貸業</t>
  </si>
  <si>
    <t>　　　23 非鉄金属製造業</t>
  </si>
  <si>
    <t>　　　68 不動産取引業</t>
  </si>
  <si>
    <t>　　　24 金属製品製造業</t>
  </si>
  <si>
    <t>　　　69 不動産賃貸業・管理業</t>
  </si>
  <si>
    <t>　　　25 はん用機械器具製造業</t>
  </si>
  <si>
    <t>　　　70 物品賃貸業</t>
  </si>
  <si>
    <t>　　　26 生産用機械器具製造業</t>
  </si>
  <si>
    <t>　　　27 業務用機械器具製造業</t>
  </si>
  <si>
    <t>　　L 学術研究，専門・技術サービス業</t>
  </si>
  <si>
    <t>　　　28 電子部品・デバイス・電子回路製造業</t>
  </si>
  <si>
    <t>　　　71 学術・開発研究機関</t>
  </si>
  <si>
    <t>　　　29 電気機械器具製造業</t>
  </si>
  <si>
    <t>　　　72 専門サービス業(他に分類されないもの)</t>
  </si>
  <si>
    <t>　　　30 情報通信機械器具製造業</t>
  </si>
  <si>
    <t>　　　73 広告業</t>
  </si>
  <si>
    <t>　　　31 輸送用機械器具製造業</t>
  </si>
  <si>
    <t>　　　74 技術サービス業(他に分類されないもの)</t>
  </si>
  <si>
    <t>　　　32 その他の製造業</t>
  </si>
  <si>
    <t>　　M 宿泊業，飲食サービス業</t>
  </si>
  <si>
    <t>　　F 電気・ガス・熱供給・水道業</t>
  </si>
  <si>
    <t>　　　75 宿泊業</t>
  </si>
  <si>
    <t>　　　33 電気業</t>
  </si>
  <si>
    <t>　　　76 飲食店</t>
  </si>
  <si>
    <t>　　　34 ガス業</t>
  </si>
  <si>
    <t>　　　77 持ち帰り・配達飲食サービス業</t>
  </si>
  <si>
    <t>　　　35 熱供給業</t>
  </si>
  <si>
    <t>　　　36 水道業</t>
  </si>
  <si>
    <t>　　N 生活関連サービス業，娯楽業</t>
  </si>
  <si>
    <t>　　　78 洗濯・理容・美容・浴場業</t>
  </si>
  <si>
    <t>　　G 情報通信業</t>
  </si>
  <si>
    <t>　　　79 その他の生活関連サービス業</t>
  </si>
  <si>
    <t>　　　37 通信業</t>
  </si>
  <si>
    <t>　　　80 娯楽業</t>
  </si>
  <si>
    <t>　　　38 放送業</t>
  </si>
  <si>
    <t>　　　39 情報サービス業</t>
  </si>
  <si>
    <t>　　O 教育，学習支援業</t>
  </si>
  <si>
    <t>　　　40 インターネット附随サービス業</t>
  </si>
  <si>
    <t>　　　81 学校教育</t>
  </si>
  <si>
    <t>　　　41 映像・音声・文字情報制作業</t>
  </si>
  <si>
    <t>　　　82 その他の教育，学習支援業</t>
  </si>
  <si>
    <t>　　H 運輸業，郵便業</t>
  </si>
  <si>
    <t>　　P 医療，福祉</t>
  </si>
  <si>
    <t>注：男女別の不詳を含む。　事業内容等不詳を除く。</t>
  </si>
  <si>
    <t>資料：総務省統計局「平成21年経済センサス基礎調査」（平成21年７月１日　調査）</t>
  </si>
  <si>
    <t>資料：総務省・経済産業省「平成24年経済センサス活動調査」（平成24年２月１日　調査）</t>
  </si>
  <si>
    <t>資料：総務省・経済産業省「平成26年経済センサス基礎調査」（平成26年7月１日　調査）</t>
  </si>
  <si>
    <t>那覇市</t>
  </si>
  <si>
    <t>市町村</t>
  </si>
  <si>
    <t xml:space="preserve">   総      数</t>
  </si>
  <si>
    <t xml:space="preserve">   個      人</t>
  </si>
  <si>
    <t xml:space="preserve">   法     人</t>
  </si>
  <si>
    <t xml:space="preserve">    (法人)会社</t>
  </si>
  <si>
    <t>(法人)会社以外の法人</t>
  </si>
  <si>
    <t xml:space="preserve"> 法人でない団体</t>
  </si>
  <si>
    <t>従業者数</t>
  </si>
  <si>
    <t>（つづき）</t>
  </si>
  <si>
    <t>調査期日：平成26年7月1日</t>
  </si>
  <si>
    <t>調査期日：平成26年7月１日</t>
  </si>
  <si>
    <t>市町村</t>
  </si>
  <si>
    <t>０人</t>
  </si>
  <si>
    <t>従業者数</t>
  </si>
  <si>
    <t>-</t>
  </si>
  <si>
    <t>-</t>
  </si>
  <si>
    <t>-</t>
  </si>
  <si>
    <t>（つづき）</t>
  </si>
  <si>
    <t>　　　64 貸金業，クレジットカード業等非預金信</t>
  </si>
  <si>
    <t>　　　   用機関</t>
  </si>
  <si>
    <t>　　　67 保険業(保険媒介代理業，保険サービス業</t>
  </si>
  <si>
    <t>　　　   を含む)</t>
  </si>
  <si>
    <t>-</t>
  </si>
  <si>
    <t>＜　メ　モ　＞</t>
  </si>
  <si>
    <t>　　　　５－２　市町村別,常用雇用者規模別事業所数，従業者数及び常用雇用者数</t>
  </si>
  <si>
    <t>　５－２　市町村別,常用雇用者規模別事業所数，従業者数及び常用雇用者数（つづき）</t>
  </si>
  <si>
    <t>調査期日：平成28年6月1日</t>
  </si>
  <si>
    <t>調査期日：平成28年6月1日</t>
  </si>
  <si>
    <t>資料：総務省・経済産業省「平成28年経済センサス活動調査(速報)」</t>
  </si>
  <si>
    <t>資料：総務省・経済産業省「平成28年経済センサス活動調査(速報)」　</t>
  </si>
  <si>
    <t>産業中分類別事業所数及び従業者数</t>
  </si>
  <si>
    <t>市町村別，常用雇用者規模別事業所数，従業者数及び常用雇用者数</t>
  </si>
  <si>
    <t>市町村別・経営組織別事業所数及び従業者数</t>
  </si>
  <si>
    <t>1-2</t>
  </si>
  <si>
    <t>市町村別・産業分類別事業所数及び従業者数</t>
  </si>
  <si>
    <t>1-1</t>
  </si>
  <si>
    <t>＜第５章　事業所（民営）＞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</si>
</sst>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Verdana"/>
      <family val="2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220" fontId="14" fillId="0" borderId="22" xfId="63" applyNumberFormat="1" applyFont="1" applyFill="1" applyBorder="1" applyAlignment="1" applyProtection="1">
      <alignment horizontal="center" vertical="center"/>
      <protection locked="0"/>
    </xf>
    <xf numFmtId="220" fontId="14" fillId="0" borderId="2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5" xfId="52" applyFont="1" applyFill="1" applyBorder="1" applyAlignment="1" applyProtection="1">
      <alignment horizontal="right"/>
      <protection locked="0"/>
    </xf>
    <xf numFmtId="38" fontId="5" fillId="0" borderId="26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180" fontId="17" fillId="0" borderId="0" xfId="64" applyNumberFormat="1" applyFont="1" applyAlignment="1">
      <alignment vertical="center"/>
      <protection/>
    </xf>
    <xf numFmtId="0" fontId="17" fillId="0" borderId="0" xfId="64" applyFont="1" applyAlignment="1">
      <alignment vertical="center"/>
      <protection/>
    </xf>
    <xf numFmtId="49" fontId="17" fillId="0" borderId="0" xfId="64" applyNumberFormat="1" applyFont="1" applyBorder="1" applyAlignment="1">
      <alignment vertical="center"/>
      <protection/>
    </xf>
    <xf numFmtId="49" fontId="17" fillId="0" borderId="0" xfId="64" applyNumberFormat="1" applyFont="1" applyBorder="1" applyAlignment="1">
      <alignment horizontal="center" vertical="center"/>
      <protection/>
    </xf>
    <xf numFmtId="180" fontId="17" fillId="0" borderId="0" xfId="64" applyNumberFormat="1" applyFont="1" applyBorder="1" applyAlignment="1">
      <alignment horizontal="right" vertical="center"/>
      <protection/>
    </xf>
    <xf numFmtId="180" fontId="17" fillId="0" borderId="0" xfId="64" applyNumberFormat="1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49" fontId="17" fillId="0" borderId="10" xfId="64" applyNumberFormat="1" applyFont="1" applyBorder="1" applyAlignment="1">
      <alignment vertical="center"/>
      <protection/>
    </xf>
    <xf numFmtId="180" fontId="17" fillId="0" borderId="0" xfId="64" applyNumberFormat="1" applyFont="1" applyAlignment="1">
      <alignment horizontal="right" vertical="center"/>
      <protection/>
    </xf>
    <xf numFmtId="0" fontId="17" fillId="0" borderId="13" xfId="64" applyFont="1" applyBorder="1" applyAlignment="1">
      <alignment vertical="center"/>
      <protection/>
    </xf>
    <xf numFmtId="180" fontId="17" fillId="0" borderId="27" xfId="64" applyNumberFormat="1" applyFont="1" applyFill="1" applyBorder="1" applyAlignment="1">
      <alignment horizontal="centerContinuous" vertical="center"/>
      <protection/>
    </xf>
    <xf numFmtId="0" fontId="17" fillId="0" borderId="14" xfId="64" applyFont="1" applyBorder="1" applyAlignment="1">
      <alignment vertical="center"/>
      <protection/>
    </xf>
    <xf numFmtId="180" fontId="17" fillId="0" borderId="22" xfId="64" applyNumberFormat="1" applyFont="1" applyFill="1" applyBorder="1" applyAlignment="1">
      <alignment horizontal="center" vertical="center"/>
      <protection/>
    </xf>
    <xf numFmtId="180" fontId="17" fillId="0" borderId="20" xfId="64" applyNumberFormat="1" applyFont="1" applyFill="1" applyBorder="1" applyAlignment="1">
      <alignment horizontal="center" vertical="center"/>
      <protection/>
    </xf>
    <xf numFmtId="180" fontId="17" fillId="0" borderId="28" xfId="64" applyNumberFormat="1" applyFont="1" applyFill="1" applyBorder="1" applyAlignment="1">
      <alignment horizontal="centerContinuous" vertical="center"/>
      <protection/>
    </xf>
    <xf numFmtId="180" fontId="17" fillId="0" borderId="14" xfId="64" applyNumberFormat="1" applyFont="1" applyFill="1" applyBorder="1" applyAlignment="1">
      <alignment horizontal="centerContinuous" vertical="center"/>
      <protection/>
    </xf>
    <xf numFmtId="180" fontId="17" fillId="0" borderId="20" xfId="64" applyNumberFormat="1" applyFont="1" applyFill="1" applyBorder="1" applyAlignment="1">
      <alignment horizontal="centerContinuous" vertic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11" xfId="64" applyFont="1" applyBorder="1" applyAlignment="1">
      <alignment horizontal="left"/>
      <protection/>
    </xf>
    <xf numFmtId="180" fontId="17" fillId="0" borderId="15" xfId="64" applyNumberFormat="1" applyFont="1" applyBorder="1" applyAlignment="1">
      <alignment horizontal="right"/>
      <protection/>
    </xf>
    <xf numFmtId="180" fontId="17" fillId="0" borderId="0" xfId="64" applyNumberFormat="1" applyFont="1" applyBorder="1" applyAlignment="1">
      <alignment horizontal="right"/>
      <protection/>
    </xf>
    <xf numFmtId="180" fontId="17" fillId="0" borderId="29" xfId="64" applyNumberFormat="1" applyFont="1" applyBorder="1" applyAlignment="1">
      <alignment horizontal="right"/>
      <protection/>
    </xf>
    <xf numFmtId="0" fontId="17" fillId="0" borderId="0" xfId="64" applyFont="1" applyAlignment="1">
      <alignment horizontal="left" vertical="center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7" fillId="0" borderId="0" xfId="64" applyNumberFormat="1" applyFont="1" applyFill="1" applyBorder="1" applyAlignment="1">
      <alignment horizontal="right"/>
      <protection/>
    </xf>
    <xf numFmtId="0" fontId="17" fillId="0" borderId="11" xfId="64" applyFont="1" applyFill="1" applyBorder="1" applyAlignment="1">
      <alignment horizontal="left"/>
      <protection/>
    </xf>
    <xf numFmtId="180" fontId="19" fillId="0" borderId="15" xfId="64" applyNumberFormat="1" applyFont="1" applyFill="1" applyBorder="1" applyAlignment="1">
      <alignment horizontal="right"/>
      <protection/>
    </xf>
    <xf numFmtId="180" fontId="19" fillId="0" borderId="0" xfId="64" applyNumberFormat="1" applyFont="1" applyFill="1" applyBorder="1" applyAlignment="1">
      <alignment horizontal="right"/>
      <protection/>
    </xf>
    <xf numFmtId="180" fontId="17" fillId="0" borderId="29" xfId="64" applyNumberFormat="1" applyFont="1" applyFill="1" applyBorder="1" applyAlignment="1">
      <alignment horizontal="right"/>
      <protection/>
    </xf>
    <xf numFmtId="180" fontId="17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19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center"/>
      <protection/>
    </xf>
    <xf numFmtId="0" fontId="57" fillId="0" borderId="0" xfId="64">
      <alignment vertical="center"/>
      <protection/>
    </xf>
    <xf numFmtId="180" fontId="17" fillId="0" borderId="15" xfId="64" applyNumberFormat="1" applyFont="1" applyFill="1" applyBorder="1" applyAlignment="1">
      <alignment horizontal="right"/>
      <protection/>
    </xf>
    <xf numFmtId="0" fontId="17" fillId="0" borderId="0" xfId="65" applyNumberFormat="1" applyFont="1" applyFill="1" applyBorder="1" applyAlignment="1">
      <alignment/>
      <protection/>
    </xf>
    <xf numFmtId="0" fontId="17" fillId="0" borderId="0" xfId="65" applyNumberFormat="1" applyFont="1" applyFill="1" applyBorder="1" applyAlignment="1">
      <alignment horizontal="distributed"/>
      <protection/>
    </xf>
    <xf numFmtId="0" fontId="17" fillId="0" borderId="11" xfId="65" applyNumberFormat="1" applyFont="1" applyFill="1" applyBorder="1" applyAlignment="1">
      <alignment/>
      <protection/>
    </xf>
    <xf numFmtId="180" fontId="17" fillId="0" borderId="29" xfId="64" applyNumberFormat="1" applyFont="1" applyFill="1" applyBorder="1" applyAlignment="1" quotePrefix="1">
      <alignment horizontal="right"/>
      <protection/>
    </xf>
    <xf numFmtId="180" fontId="17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Alignment="1" quotePrefix="1">
      <alignment horizontal="right"/>
      <protection/>
    </xf>
    <xf numFmtId="0" fontId="17" fillId="0" borderId="0" xfId="64" applyFont="1" applyFill="1">
      <alignment vertical="center"/>
      <protection/>
    </xf>
    <xf numFmtId="0" fontId="17" fillId="0" borderId="0" xfId="64" applyNumberFormat="1" applyFont="1" applyFill="1" applyAlignment="1">
      <alignment horizontal="distributed"/>
      <protection/>
    </xf>
    <xf numFmtId="0" fontId="17" fillId="0" borderId="0" xfId="65" applyNumberFormat="1" applyFont="1" applyFill="1" applyAlignment="1">
      <alignment horizontal="distributed"/>
      <protection/>
    </xf>
    <xf numFmtId="0" fontId="17" fillId="0" borderId="0" xfId="64" applyNumberFormat="1" applyFont="1" applyFill="1" applyBorder="1" applyAlignment="1">
      <alignment horizontal="distributed"/>
      <protection/>
    </xf>
    <xf numFmtId="49" fontId="17" fillId="0" borderId="0" xfId="64" applyNumberFormat="1" applyFont="1" applyFill="1" applyAlignment="1">
      <alignment horizontal="distributed" shrinkToFit="1"/>
      <protection/>
    </xf>
    <xf numFmtId="49" fontId="17" fillId="0" borderId="0" xfId="64" applyNumberFormat="1" applyFont="1" applyFill="1" applyBorder="1" applyAlignment="1">
      <alignment horizontal="distributed" shrinkToFit="1"/>
      <protection/>
    </xf>
    <xf numFmtId="180" fontId="17" fillId="0" borderId="0" xfId="64" applyNumberFormat="1" applyFont="1" applyFill="1" applyAlignment="1" quotePrefix="1">
      <alignment horizontal="right"/>
      <protection/>
    </xf>
    <xf numFmtId="180" fontId="19" fillId="0" borderId="15" xfId="64" applyNumberFormat="1" applyFont="1" applyFill="1" applyBorder="1" applyAlignment="1" quotePrefix="1">
      <alignment horizontal="right"/>
      <protection/>
    </xf>
    <xf numFmtId="0" fontId="57" fillId="0" borderId="10" xfId="64" applyBorder="1">
      <alignment vertical="center"/>
      <protection/>
    </xf>
    <xf numFmtId="0" fontId="17" fillId="0" borderId="10" xfId="65" applyNumberFormat="1" applyFont="1" applyFill="1" applyBorder="1" applyAlignment="1">
      <alignment/>
      <protection/>
    </xf>
    <xf numFmtId="0" fontId="17" fillId="0" borderId="10" xfId="64" applyNumberFormat="1" applyFont="1" applyFill="1" applyBorder="1" applyAlignment="1">
      <alignment horizontal="distributed"/>
      <protection/>
    </xf>
    <xf numFmtId="0" fontId="17" fillId="0" borderId="12" xfId="65" applyNumberFormat="1" applyFont="1" applyFill="1" applyBorder="1" applyAlignment="1">
      <alignment/>
      <protection/>
    </xf>
    <xf numFmtId="180" fontId="19" fillId="0" borderId="16" xfId="64" applyNumberFormat="1" applyFont="1" applyFill="1" applyBorder="1" applyAlignment="1" quotePrefix="1">
      <alignment horizontal="right"/>
      <protection/>
    </xf>
    <xf numFmtId="180" fontId="19" fillId="0" borderId="10" xfId="64" applyNumberFormat="1" applyFont="1" applyFill="1" applyBorder="1" applyAlignment="1" quotePrefix="1">
      <alignment horizontal="right"/>
      <protection/>
    </xf>
    <xf numFmtId="180" fontId="17" fillId="0" borderId="30" xfId="64" applyNumberFormat="1" applyFont="1" applyFill="1" applyBorder="1" applyAlignment="1" quotePrefix="1">
      <alignment horizontal="right"/>
      <protection/>
    </xf>
    <xf numFmtId="180" fontId="17" fillId="0" borderId="10" xfId="64" applyNumberFormat="1" applyFont="1" applyFill="1" applyBorder="1" applyAlignment="1" quotePrefix="1">
      <alignment horizontal="right"/>
      <protection/>
    </xf>
    <xf numFmtId="0" fontId="17" fillId="0" borderId="0" xfId="64" applyFont="1" applyFill="1" applyBorder="1">
      <alignment vertical="center"/>
      <protection/>
    </xf>
    <xf numFmtId="0" fontId="57" fillId="0" borderId="0" xfId="64" applyBorder="1">
      <alignment vertical="center"/>
      <protection/>
    </xf>
    <xf numFmtId="0" fontId="17" fillId="0" borderId="0" xfId="65" applyNumberFormat="1" applyFont="1" applyFill="1" applyBorder="1" applyAlignment="1">
      <alignment vertical="center"/>
      <protection/>
    </xf>
    <xf numFmtId="0" fontId="17" fillId="0" borderId="0" xfId="64" applyNumberFormat="1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 quotePrefix="1">
      <alignment horizontal="right" vertical="center"/>
      <protection/>
    </xf>
    <xf numFmtId="180" fontId="17" fillId="0" borderId="0" xfId="64" applyNumberFormat="1" applyFont="1" applyFill="1" applyBorder="1" applyAlignment="1">
      <alignment horizontal="right" vertical="center"/>
      <protection/>
    </xf>
    <xf numFmtId="180" fontId="19" fillId="0" borderId="0" xfId="64" applyNumberFormat="1" applyFont="1" applyFill="1" applyAlignment="1">
      <alignment horizontal="right"/>
      <protection/>
    </xf>
    <xf numFmtId="0" fontId="17" fillId="0" borderId="11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0" fontId="19" fillId="0" borderId="0" xfId="64" applyFont="1">
      <alignment vertical="center"/>
      <protection/>
    </xf>
    <xf numFmtId="180" fontId="19" fillId="0" borderId="0" xfId="64" applyNumberFormat="1" applyFont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distributed" shrinkToFit="1"/>
      <protection/>
    </xf>
    <xf numFmtId="0" fontId="17" fillId="0" borderId="0" xfId="65" applyNumberFormat="1" applyFont="1" applyFill="1" applyBorder="1" applyAlignment="1">
      <alignment horizontal="distributed" shrinkToFit="1"/>
      <protection/>
    </xf>
    <xf numFmtId="0" fontId="17" fillId="0" borderId="10" xfId="65" applyNumberFormat="1" applyFont="1" applyFill="1" applyBorder="1" applyAlignment="1">
      <alignment vertical="center"/>
      <protection/>
    </xf>
    <xf numFmtId="0" fontId="17" fillId="0" borderId="10" xfId="64" applyNumberFormat="1" applyFont="1" applyFill="1" applyBorder="1" applyAlignment="1">
      <alignment horizontal="distributed" vertical="center"/>
      <protection/>
    </xf>
    <xf numFmtId="0" fontId="17" fillId="0" borderId="12" xfId="65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 quotePrefix="1">
      <alignment horizontal="right" vertical="center"/>
      <protection/>
    </xf>
    <xf numFmtId="180" fontId="17" fillId="0" borderId="30" xfId="64" applyNumberFormat="1" applyFont="1" applyFill="1" applyBorder="1" applyAlignment="1">
      <alignment horizontal="right" vertical="center"/>
      <protection/>
    </xf>
    <xf numFmtId="180" fontId="17" fillId="0" borderId="10" xfId="64" applyNumberFormat="1" applyFont="1" applyFill="1" applyBorder="1" applyAlignment="1">
      <alignment horizontal="right"/>
      <protection/>
    </xf>
    <xf numFmtId="180" fontId="17" fillId="0" borderId="16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vertical="center"/>
      <protection/>
    </xf>
    <xf numFmtId="220" fontId="17" fillId="0" borderId="0" xfId="64" applyNumberFormat="1" applyFont="1" applyAlignment="1" applyProtection="1">
      <alignment horizontal="right" vertical="center"/>
      <protection locked="0"/>
    </xf>
    <xf numFmtId="0" fontId="17" fillId="0" borderId="0" xfId="64" applyFont="1">
      <alignment vertical="center"/>
      <protection/>
    </xf>
    <xf numFmtId="0" fontId="59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horizontal="distributed" shrinkToFit="1"/>
      <protection/>
    </xf>
    <xf numFmtId="38" fontId="5" fillId="0" borderId="0" xfId="51" applyFont="1" applyFill="1" applyAlignment="1">
      <alignment/>
    </xf>
    <xf numFmtId="38" fontId="5" fillId="0" borderId="11" xfId="5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25" xfId="51" applyFont="1" applyFill="1" applyBorder="1" applyAlignment="1" applyProtection="1">
      <alignment horizontal="right"/>
      <protection locked="0"/>
    </xf>
    <xf numFmtId="38" fontId="5" fillId="0" borderId="15" xfId="51" applyFont="1" applyFill="1" applyBorder="1" applyAlignment="1">
      <alignment horizontal="center"/>
    </xf>
    <xf numFmtId="41" fontId="9" fillId="0" borderId="0" xfId="51" applyNumberFormat="1" applyFont="1" applyFill="1" applyBorder="1" applyAlignment="1" quotePrefix="1">
      <alignment horizontal="left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38" fontId="5" fillId="0" borderId="15" xfId="51" applyFont="1" applyFill="1" applyBorder="1" applyAlignment="1" applyProtection="1">
      <alignment horizontal="center"/>
      <protection locked="0"/>
    </xf>
    <xf numFmtId="41" fontId="9" fillId="0" borderId="0" xfId="51" applyNumberFormat="1" applyFont="1" applyFill="1" applyBorder="1" applyAlignment="1" applyProtection="1">
      <alignment horizontal="left"/>
      <protection locked="0"/>
    </xf>
    <xf numFmtId="41" fontId="9" fillId="0" borderId="0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6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20" fontId="5" fillId="0" borderId="32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 wrapText="1"/>
    </xf>
    <xf numFmtId="220" fontId="5" fillId="0" borderId="19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3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33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38" fontId="5" fillId="0" borderId="19" xfId="51" applyFont="1" applyFill="1" applyBorder="1" applyAlignment="1" applyProtection="1">
      <alignment horizontal="center" vertical="center" textRotation="255"/>
      <protection locked="0"/>
    </xf>
    <xf numFmtId="38" fontId="5" fillId="0" borderId="15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23" xfId="51" applyFont="1" applyFill="1" applyBorder="1" applyAlignment="1" applyProtection="1">
      <alignment horizontal="center" vertical="center" textRotation="255"/>
      <protection locked="0"/>
    </xf>
    <xf numFmtId="22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34" xfId="0" applyNumberFormat="1" applyFont="1" applyFill="1" applyBorder="1" applyAlignment="1" applyProtection="1">
      <alignment horizontal="center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220" fontId="11" fillId="0" borderId="0" xfId="63" applyNumberFormat="1" applyFont="1" applyFill="1" applyAlignment="1" applyProtection="1">
      <alignment horizontal="left" vertical="center"/>
      <protection locked="0"/>
    </xf>
    <xf numFmtId="220" fontId="11" fillId="0" borderId="0" xfId="63" applyNumberFormat="1" applyFont="1" applyFill="1" applyAlignment="1" applyProtection="1">
      <alignment horizontal="left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5" fillId="0" borderId="31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0" fillId="0" borderId="35" xfId="63" applyNumberFormat="1" applyFont="1" applyFill="1" applyBorder="1" applyAlignment="1" applyProtection="1">
      <alignment horizontal="center" vertical="center" wrapText="1"/>
      <protection locked="0"/>
    </xf>
    <xf numFmtId="220" fontId="10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7" xfId="63" applyBorder="1" applyAlignment="1">
      <alignment horizontal="center" vertical="center" wrapText="1"/>
      <protection/>
    </xf>
    <xf numFmtId="0" fontId="12" fillId="0" borderId="18" xfId="63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38" fontId="5" fillId="0" borderId="31" xfId="52" applyFont="1" applyFill="1" applyBorder="1" applyAlignment="1">
      <alignment horizontal="center" vertical="center" textRotation="255" shrinkToFit="1"/>
    </xf>
    <xf numFmtId="38" fontId="5" fillId="0" borderId="20" xfId="52" applyFont="1" applyFill="1" applyBorder="1" applyAlignment="1">
      <alignment horizontal="center" vertical="center" textRotation="255" shrinkToFit="1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49" fontId="17" fillId="0" borderId="31" xfId="64" applyNumberFormat="1" applyFont="1" applyBorder="1" applyAlignment="1">
      <alignment horizontal="center" vertical="center" wrapText="1"/>
      <protection/>
    </xf>
    <xf numFmtId="49" fontId="17" fillId="0" borderId="20" xfId="64" applyNumberFormat="1" applyFont="1" applyBorder="1" applyAlignment="1">
      <alignment horizontal="center" vertical="center" wrapText="1"/>
      <protection/>
    </xf>
    <xf numFmtId="180" fontId="17" fillId="0" borderId="35" xfId="64" applyNumberFormat="1" applyFont="1" applyFill="1" applyBorder="1" applyAlignment="1">
      <alignment horizontal="center" vertical="center"/>
      <protection/>
    </xf>
    <xf numFmtId="180" fontId="17" fillId="0" borderId="17" xfId="64" applyNumberFormat="1" applyFont="1" applyFill="1" applyBorder="1" applyAlignment="1">
      <alignment horizontal="center" vertical="center"/>
      <protection/>
    </xf>
    <xf numFmtId="49" fontId="17" fillId="0" borderId="36" xfId="64" applyNumberFormat="1" applyFont="1" applyBorder="1" applyAlignment="1">
      <alignment horizontal="center" vertical="center" wrapText="1"/>
      <protection/>
    </xf>
    <xf numFmtId="49" fontId="17" fillId="0" borderId="37" xfId="64" applyNumberFormat="1" applyFont="1" applyBorder="1" applyAlignment="1">
      <alignment horizontal="center" vertical="center" wrapText="1"/>
      <protection/>
    </xf>
    <xf numFmtId="49" fontId="17" fillId="0" borderId="0" xfId="64" applyNumberFormat="1" applyFont="1" applyFill="1" applyBorder="1" applyAlignment="1">
      <alignment horizontal="center"/>
      <protection/>
    </xf>
    <xf numFmtId="0" fontId="40" fillId="0" borderId="0" xfId="43" applyFont="1" applyAlignment="1" applyProtection="1">
      <alignment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新産業分類符号一覧(04.07再訂正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8"/>
  <sheetViews>
    <sheetView showGridLines="0" tabSelected="1" zoomScaleSheetLayoutView="100" zoomScalePageLayoutView="0" workbookViewId="0" topLeftCell="A1">
      <selection activeCell="D1" sqref="D1"/>
    </sheetView>
  </sheetViews>
  <sheetFormatPr defaultColWidth="9.00390625" defaultRowHeight="12.75"/>
  <cols>
    <col min="4" max="4" width="77.875" style="0" bestFit="1" customWidth="1"/>
  </cols>
  <sheetData>
    <row r="3" spans="3:4" ht="19.5" customHeight="1">
      <c r="C3" s="281"/>
      <c r="D3" s="281" t="s">
        <v>284</v>
      </c>
    </row>
    <row r="4" spans="3:4" ht="19.5" customHeight="1">
      <c r="C4" s="281"/>
      <c r="D4" s="281"/>
    </row>
    <row r="5" spans="3:4" ht="19.5" customHeight="1">
      <c r="C5" s="282" t="s">
        <v>283</v>
      </c>
      <c r="D5" s="280" t="s">
        <v>282</v>
      </c>
    </row>
    <row r="6" spans="3:4" ht="19.5" customHeight="1">
      <c r="C6" s="282" t="s">
        <v>281</v>
      </c>
      <c r="D6" s="280" t="s">
        <v>280</v>
      </c>
    </row>
    <row r="7" spans="3:4" ht="19.5" customHeight="1">
      <c r="C7" s="281">
        <v>2</v>
      </c>
      <c r="D7" s="280" t="s">
        <v>279</v>
      </c>
    </row>
    <row r="8" spans="3:4" ht="19.5" customHeight="1">
      <c r="C8" s="281">
        <v>3</v>
      </c>
      <c r="D8" s="280" t="s">
        <v>278</v>
      </c>
    </row>
  </sheetData>
  <sheetProtection/>
  <hyperlinks>
    <hyperlink ref="D5" location="'05_01_1'!A1" display="市町村別・産業分類別事業所数及び従業者数"/>
    <hyperlink ref="D6" location="'05_01_2'!A1" display="市町村別・経営組織別事業所数及び従業者数"/>
    <hyperlink ref="D7" location="'05_02  '!A1" display="市町村別，常用雇用者規模別事業所数、従業者数及び常用雇用者数"/>
    <hyperlink ref="D8" location="'05_03'!A1" display="産業中分類別事業所数及び従業者数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4"/>
  <sheetViews>
    <sheetView showGridLines="0" zoomScale="110" zoomScaleNormal="110" zoomScaleSheetLayoutView="11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I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4" width="9.00390625" style="1" customWidth="1"/>
    <col min="5" max="5" width="9.375" style="1" customWidth="1"/>
    <col min="6" max="6" width="7.75390625" style="1" customWidth="1"/>
    <col min="7" max="7" width="8.75390625" style="1" customWidth="1"/>
    <col min="8" max="8" width="8.875" style="1" customWidth="1"/>
    <col min="9" max="9" width="9.125" style="1" customWidth="1"/>
    <col min="10" max="10" width="8.75390625" style="1" customWidth="1"/>
    <col min="11" max="11" width="8.625" style="1" customWidth="1"/>
    <col min="12" max="21" width="9.25390625" style="1" customWidth="1"/>
    <col min="22" max="22" width="8.25390625" style="1" customWidth="1"/>
    <col min="23" max="23" width="9.125" style="1" customWidth="1"/>
    <col min="24" max="24" width="0.875" style="1" customWidth="1"/>
    <col min="25" max="25" width="4.625" style="2" customWidth="1"/>
    <col min="26" max="26" width="4.625" style="1" customWidth="1"/>
    <col min="27" max="27" width="8.625" style="1" bestFit="1" customWidth="1"/>
    <col min="28" max="28" width="1.00390625" style="1" customWidth="1"/>
    <col min="29" max="29" width="8.375" style="1" customWidth="1"/>
    <col min="30" max="38" width="8.75390625" style="1" customWidth="1"/>
    <col min="39" max="45" width="9.25390625" style="1" customWidth="1"/>
    <col min="46" max="46" width="10.75390625" style="1" customWidth="1"/>
    <col min="47" max="47" width="4.25390625" style="2" customWidth="1"/>
    <col min="48" max="16384" width="9.125" style="1" customWidth="1"/>
  </cols>
  <sheetData>
    <row r="1" spans="1:47" ht="18.75">
      <c r="A1" s="234" t="s">
        <v>53</v>
      </c>
      <c r="B1" s="234"/>
      <c r="C1" s="234"/>
      <c r="D1" s="234"/>
      <c r="E1" s="234"/>
      <c r="F1" s="234"/>
      <c r="G1" s="234"/>
      <c r="H1" s="234"/>
      <c r="I1" s="234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</row>
    <row r="2" spans="1:47" ht="18.75">
      <c r="A2" s="9"/>
      <c r="B2" s="9"/>
      <c r="C2" s="9"/>
      <c r="D2" s="9"/>
      <c r="E2" s="9"/>
      <c r="F2" s="9"/>
      <c r="G2" s="9"/>
      <c r="H2" s="9"/>
      <c r="I2" s="25"/>
      <c r="J2" s="25"/>
      <c r="K2" s="25"/>
      <c r="L2" s="35"/>
      <c r="M2" s="25"/>
      <c r="N2" s="25"/>
      <c r="O2" s="25"/>
      <c r="P2" s="25"/>
      <c r="Q2" s="25"/>
      <c r="R2" s="25"/>
      <c r="S2" s="25"/>
      <c r="T2" s="26"/>
      <c r="U2" s="42"/>
      <c r="V2" s="42"/>
      <c r="W2" s="42"/>
      <c r="X2" s="26"/>
      <c r="Y2" s="27"/>
      <c r="Z2" s="26"/>
      <c r="AA2" s="26"/>
      <c r="AB2" s="26"/>
      <c r="AC2" s="42"/>
      <c r="AD2" s="42"/>
      <c r="AE2" s="42"/>
      <c r="AF2" s="42"/>
      <c r="AG2" s="42"/>
      <c r="AH2" s="42"/>
      <c r="AI2" s="26"/>
      <c r="AJ2" s="42"/>
      <c r="AK2" s="26"/>
      <c r="AL2" s="42"/>
      <c r="AM2" s="26"/>
      <c r="AN2" s="42"/>
      <c r="AO2" s="26"/>
      <c r="AP2" s="42"/>
      <c r="AQ2" s="26"/>
      <c r="AR2" s="42"/>
      <c r="AS2" s="26"/>
      <c r="AT2" s="43"/>
      <c r="AU2" s="27"/>
    </row>
    <row r="3" spans="1:47" ht="17.25">
      <c r="A3" s="219" t="s">
        <v>76</v>
      </c>
      <c r="B3" s="219"/>
      <c r="C3" s="219"/>
      <c r="D3" s="219"/>
      <c r="E3" s="219"/>
      <c r="F3" s="219"/>
      <c r="G3" s="219"/>
      <c r="H3" s="219"/>
      <c r="I3" s="219"/>
      <c r="J3" s="252"/>
      <c r="K3" s="252"/>
      <c r="L3" s="252"/>
      <c r="M3" s="252"/>
      <c r="N3" s="219" t="s">
        <v>50</v>
      </c>
      <c r="O3" s="253"/>
      <c r="P3" s="253"/>
      <c r="Q3" s="253"/>
      <c r="R3" s="253"/>
      <c r="S3" s="253"/>
      <c r="T3" s="253"/>
      <c r="U3" s="253"/>
      <c r="V3" s="253"/>
      <c r="W3" s="253"/>
      <c r="X3" s="12"/>
      <c r="Y3" s="12"/>
      <c r="Z3" s="219" t="s">
        <v>92</v>
      </c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 t="s">
        <v>50</v>
      </c>
      <c r="AN3" s="219"/>
      <c r="AO3" s="219"/>
      <c r="AP3" s="219"/>
      <c r="AQ3" s="219"/>
      <c r="AR3" s="219"/>
      <c r="AS3" s="219"/>
      <c r="AT3" s="219"/>
      <c r="AU3" s="219"/>
    </row>
    <row r="4" spans="1:47" ht="17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0"/>
      <c r="O4" s="12"/>
      <c r="P4" s="40"/>
      <c r="Q4" s="12"/>
      <c r="R4" s="12"/>
      <c r="S4" s="12"/>
      <c r="T4" s="12"/>
      <c r="U4" s="12"/>
      <c r="V4" s="12"/>
      <c r="W4" s="40"/>
      <c r="X4" s="12"/>
      <c r="Y4" s="12"/>
      <c r="Z4" s="12"/>
      <c r="AA4" s="12"/>
      <c r="AB4" s="12"/>
      <c r="AC4" s="12"/>
      <c r="AD4" s="4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2">
      <c r="A5" s="13" t="s">
        <v>275</v>
      </c>
      <c r="B5" s="14"/>
      <c r="C5" s="14"/>
      <c r="D5" s="13"/>
      <c r="E5" s="14"/>
      <c r="F5" s="14"/>
      <c r="G5" s="14"/>
      <c r="H5" s="220"/>
      <c r="I5" s="220"/>
      <c r="J5" s="41"/>
      <c r="K5" s="41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15" t="s">
        <v>48</v>
      </c>
      <c r="Z5" s="13" t="str">
        <f>A5</f>
        <v>調査期日：平成28年6月1日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7" t="s">
        <v>49</v>
      </c>
    </row>
    <row r="6" spans="1:47" ht="4.5" customHeight="1" thickBot="1">
      <c r="A6" s="37"/>
      <c r="B6" s="14"/>
      <c r="C6" s="14"/>
      <c r="D6" s="14"/>
      <c r="E6" s="14"/>
      <c r="F6" s="14"/>
      <c r="G6" s="14"/>
      <c r="H6" s="34"/>
      <c r="I6" s="3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7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</row>
    <row r="7" spans="1:47" ht="22.5" customHeight="1">
      <c r="A7" s="221" t="s">
        <v>54</v>
      </c>
      <c r="B7" s="221"/>
      <c r="C7" s="18"/>
      <c r="D7" s="224" t="s">
        <v>66</v>
      </c>
      <c r="E7" s="225"/>
      <c r="F7" s="224" t="s">
        <v>65</v>
      </c>
      <c r="G7" s="228"/>
      <c r="H7" s="229" t="s">
        <v>55</v>
      </c>
      <c r="I7" s="228"/>
      <c r="J7" s="232" t="s">
        <v>67</v>
      </c>
      <c r="K7" s="228"/>
      <c r="L7" s="229" t="s">
        <v>68</v>
      </c>
      <c r="M7" s="228"/>
      <c r="N7" s="229" t="s">
        <v>69</v>
      </c>
      <c r="O7" s="228"/>
      <c r="P7" s="229" t="s">
        <v>70</v>
      </c>
      <c r="Q7" s="228"/>
      <c r="R7" s="229" t="s">
        <v>71</v>
      </c>
      <c r="S7" s="228"/>
      <c r="T7" s="229" t="s">
        <v>72</v>
      </c>
      <c r="U7" s="232"/>
      <c r="V7" s="229" t="s">
        <v>59</v>
      </c>
      <c r="W7" s="232"/>
      <c r="X7" s="39"/>
      <c r="Y7" s="236" t="s">
        <v>44</v>
      </c>
      <c r="Z7" s="221" t="s">
        <v>54</v>
      </c>
      <c r="AA7" s="221"/>
      <c r="AB7" s="18"/>
      <c r="AC7" s="229" t="s">
        <v>60</v>
      </c>
      <c r="AD7" s="228"/>
      <c r="AE7" s="229" t="s">
        <v>61</v>
      </c>
      <c r="AF7" s="228"/>
      <c r="AG7" s="229" t="s">
        <v>62</v>
      </c>
      <c r="AH7" s="228"/>
      <c r="AI7" s="229" t="s">
        <v>63</v>
      </c>
      <c r="AJ7" s="228"/>
      <c r="AK7" s="229" t="s">
        <v>64</v>
      </c>
      <c r="AL7" s="228"/>
      <c r="AM7" s="232" t="s">
        <v>56</v>
      </c>
      <c r="AN7" s="228"/>
      <c r="AO7" s="229" t="s">
        <v>57</v>
      </c>
      <c r="AP7" s="228"/>
      <c r="AQ7" s="229" t="s">
        <v>58</v>
      </c>
      <c r="AR7" s="228"/>
      <c r="AS7" s="229" t="s">
        <v>73</v>
      </c>
      <c r="AT7" s="228"/>
      <c r="AU7" s="241" t="s">
        <v>44</v>
      </c>
    </row>
    <row r="8" spans="1:47" ht="22.5" customHeight="1">
      <c r="A8" s="222"/>
      <c r="B8" s="222"/>
      <c r="C8" s="38"/>
      <c r="D8" s="226"/>
      <c r="E8" s="227"/>
      <c r="F8" s="226"/>
      <c r="G8" s="227"/>
      <c r="H8" s="226"/>
      <c r="I8" s="227"/>
      <c r="J8" s="233"/>
      <c r="K8" s="227"/>
      <c r="L8" s="235"/>
      <c r="M8" s="227"/>
      <c r="N8" s="235"/>
      <c r="O8" s="227"/>
      <c r="P8" s="235"/>
      <c r="Q8" s="227"/>
      <c r="R8" s="235"/>
      <c r="S8" s="227"/>
      <c r="T8" s="226"/>
      <c r="U8" s="233"/>
      <c r="V8" s="226"/>
      <c r="W8" s="233"/>
      <c r="X8" s="218"/>
      <c r="Y8" s="237"/>
      <c r="Z8" s="222"/>
      <c r="AA8" s="222"/>
      <c r="AB8" s="38"/>
      <c r="AC8" s="226"/>
      <c r="AD8" s="227"/>
      <c r="AE8" s="226"/>
      <c r="AF8" s="227"/>
      <c r="AG8" s="226"/>
      <c r="AH8" s="227"/>
      <c r="AI8" s="226"/>
      <c r="AJ8" s="227"/>
      <c r="AK8" s="226"/>
      <c r="AL8" s="227"/>
      <c r="AM8" s="233"/>
      <c r="AN8" s="227"/>
      <c r="AO8" s="226"/>
      <c r="AP8" s="227"/>
      <c r="AQ8" s="226"/>
      <c r="AR8" s="227"/>
      <c r="AS8" s="226"/>
      <c r="AT8" s="227"/>
      <c r="AU8" s="242"/>
    </row>
    <row r="9" spans="1:47" ht="11.25" customHeight="1">
      <c r="A9" s="222"/>
      <c r="B9" s="222"/>
      <c r="C9" s="5"/>
      <c r="D9" s="239" t="s">
        <v>0</v>
      </c>
      <c r="E9" s="230" t="s">
        <v>51</v>
      </c>
      <c r="F9" s="230" t="s">
        <v>0</v>
      </c>
      <c r="G9" s="230" t="s">
        <v>51</v>
      </c>
      <c r="H9" s="230" t="s">
        <v>0</v>
      </c>
      <c r="I9" s="230" t="s">
        <v>51</v>
      </c>
      <c r="J9" s="239" t="s">
        <v>0</v>
      </c>
      <c r="K9" s="230" t="s">
        <v>51</v>
      </c>
      <c r="L9" s="245" t="s">
        <v>52</v>
      </c>
      <c r="M9" s="245" t="s">
        <v>51</v>
      </c>
      <c r="N9" s="230" t="s">
        <v>0</v>
      </c>
      <c r="O9" s="230" t="s">
        <v>51</v>
      </c>
      <c r="P9" s="230" t="s">
        <v>0</v>
      </c>
      <c r="Q9" s="230" t="s">
        <v>51</v>
      </c>
      <c r="R9" s="230" t="s">
        <v>0</v>
      </c>
      <c r="S9" s="230" t="s">
        <v>51</v>
      </c>
      <c r="T9" s="245" t="s">
        <v>52</v>
      </c>
      <c r="U9" s="247" t="s">
        <v>51</v>
      </c>
      <c r="V9" s="249" t="s">
        <v>0</v>
      </c>
      <c r="W9" s="250" t="s">
        <v>51</v>
      </c>
      <c r="X9" s="28"/>
      <c r="Y9" s="237"/>
      <c r="Z9" s="222"/>
      <c r="AA9" s="222"/>
      <c r="AB9" s="5"/>
      <c r="AC9" s="230" t="s">
        <v>0</v>
      </c>
      <c r="AD9" s="230" t="s">
        <v>51</v>
      </c>
      <c r="AE9" s="230" t="s">
        <v>0</v>
      </c>
      <c r="AF9" s="230" t="s">
        <v>51</v>
      </c>
      <c r="AG9" s="245" t="s">
        <v>52</v>
      </c>
      <c r="AH9" s="247" t="s">
        <v>51</v>
      </c>
      <c r="AI9" s="230" t="s">
        <v>0</v>
      </c>
      <c r="AJ9" s="239" t="s">
        <v>51</v>
      </c>
      <c r="AK9" s="230" t="s">
        <v>0</v>
      </c>
      <c r="AL9" s="230" t="s">
        <v>51</v>
      </c>
      <c r="AM9" s="239" t="s">
        <v>0</v>
      </c>
      <c r="AN9" s="230" t="s">
        <v>51</v>
      </c>
      <c r="AO9" s="245" t="s">
        <v>52</v>
      </c>
      <c r="AP9" s="245" t="s">
        <v>51</v>
      </c>
      <c r="AQ9" s="230" t="s">
        <v>52</v>
      </c>
      <c r="AR9" s="230" t="s">
        <v>51</v>
      </c>
      <c r="AS9" s="230" t="s">
        <v>0</v>
      </c>
      <c r="AT9" s="230" t="s">
        <v>51</v>
      </c>
      <c r="AU9" s="243"/>
    </row>
    <row r="10" spans="1:47" ht="11.25" customHeight="1">
      <c r="A10" s="223"/>
      <c r="B10" s="223"/>
      <c r="C10" s="19"/>
      <c r="D10" s="240"/>
      <c r="E10" s="231"/>
      <c r="F10" s="231"/>
      <c r="G10" s="231"/>
      <c r="H10" s="231"/>
      <c r="I10" s="231"/>
      <c r="J10" s="240"/>
      <c r="K10" s="231"/>
      <c r="L10" s="246"/>
      <c r="M10" s="246"/>
      <c r="N10" s="231"/>
      <c r="O10" s="231"/>
      <c r="P10" s="231"/>
      <c r="Q10" s="231"/>
      <c r="R10" s="231"/>
      <c r="S10" s="231"/>
      <c r="T10" s="246"/>
      <c r="U10" s="248"/>
      <c r="V10" s="231"/>
      <c r="W10" s="251"/>
      <c r="X10" s="29"/>
      <c r="Y10" s="238"/>
      <c r="Z10" s="223"/>
      <c r="AA10" s="223"/>
      <c r="AB10" s="19"/>
      <c r="AC10" s="231"/>
      <c r="AD10" s="231"/>
      <c r="AE10" s="231"/>
      <c r="AF10" s="231"/>
      <c r="AG10" s="246"/>
      <c r="AH10" s="248"/>
      <c r="AI10" s="231"/>
      <c r="AJ10" s="240"/>
      <c r="AK10" s="231"/>
      <c r="AL10" s="231"/>
      <c r="AM10" s="240"/>
      <c r="AN10" s="231"/>
      <c r="AO10" s="246"/>
      <c r="AP10" s="246"/>
      <c r="AQ10" s="231"/>
      <c r="AR10" s="231"/>
      <c r="AS10" s="231"/>
      <c r="AT10" s="231"/>
      <c r="AU10" s="244"/>
    </row>
    <row r="11" spans="1:47" ht="4.5" customHeight="1">
      <c r="A11" s="32"/>
      <c r="B11" s="3"/>
      <c r="C11" s="6"/>
      <c r="D11" s="53"/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99"/>
      <c r="U11" s="199"/>
      <c r="V11" s="202"/>
      <c r="W11" s="53"/>
      <c r="X11" s="200"/>
      <c r="Y11" s="30"/>
      <c r="Z11" s="201"/>
      <c r="AA11" s="3"/>
      <c r="AB11" s="6"/>
      <c r="AC11" s="54"/>
      <c r="AD11" s="54"/>
      <c r="AE11" s="53"/>
      <c r="AF11" s="53"/>
      <c r="AG11" s="53"/>
      <c r="AH11" s="53"/>
      <c r="AI11" s="55"/>
      <c r="AJ11" s="55"/>
      <c r="AK11" s="202"/>
      <c r="AL11" s="55"/>
      <c r="AM11" s="55"/>
      <c r="AN11" s="55"/>
      <c r="AO11" s="55"/>
      <c r="AP11" s="55"/>
      <c r="AQ11" s="55"/>
      <c r="AR11" s="55"/>
      <c r="AS11" s="55"/>
      <c r="AT11" s="55"/>
      <c r="AU11" s="203"/>
    </row>
    <row r="12" spans="1:47" ht="15" customHeight="1">
      <c r="A12" s="32"/>
      <c r="B12" s="7" t="s">
        <v>45</v>
      </c>
      <c r="C12" s="6"/>
      <c r="D12" s="204">
        <v>64513</v>
      </c>
      <c r="E12" s="204">
        <v>557911</v>
      </c>
      <c r="F12" s="204">
        <v>409</v>
      </c>
      <c r="G12" s="204">
        <v>3679</v>
      </c>
      <c r="H12" s="204">
        <v>64104</v>
      </c>
      <c r="I12" s="204">
        <v>554232</v>
      </c>
      <c r="J12" s="204">
        <v>32</v>
      </c>
      <c r="K12" s="204">
        <v>313</v>
      </c>
      <c r="L12" s="204">
        <v>4316</v>
      </c>
      <c r="M12" s="204">
        <v>39689</v>
      </c>
      <c r="N12" s="204">
        <v>3088</v>
      </c>
      <c r="O12" s="204">
        <v>33438</v>
      </c>
      <c r="P12" s="204">
        <v>31</v>
      </c>
      <c r="Q12" s="204">
        <v>1926</v>
      </c>
      <c r="R12" s="204">
        <v>695</v>
      </c>
      <c r="S12" s="204">
        <v>17124</v>
      </c>
      <c r="T12" s="204">
        <v>1352</v>
      </c>
      <c r="U12" s="204">
        <v>27456</v>
      </c>
      <c r="V12" s="56">
        <v>15807</v>
      </c>
      <c r="W12" s="56">
        <v>119126</v>
      </c>
      <c r="X12" s="205"/>
      <c r="Y12" s="44" t="s">
        <v>47</v>
      </c>
      <c r="Z12" s="206"/>
      <c r="AA12" s="45" t="s">
        <v>45</v>
      </c>
      <c r="AB12" s="46"/>
      <c r="AC12" s="56">
        <v>856</v>
      </c>
      <c r="AD12" s="56">
        <v>12837</v>
      </c>
      <c r="AE12" s="56">
        <v>5315</v>
      </c>
      <c r="AF12" s="56">
        <v>17457</v>
      </c>
      <c r="AG12" s="56">
        <v>2611</v>
      </c>
      <c r="AH12" s="56">
        <v>17147</v>
      </c>
      <c r="AI12" s="56">
        <v>11704</v>
      </c>
      <c r="AJ12" s="56">
        <v>74743</v>
      </c>
      <c r="AK12" s="56">
        <v>5996</v>
      </c>
      <c r="AL12" s="56">
        <v>26666</v>
      </c>
      <c r="AM12" s="56">
        <v>2824</v>
      </c>
      <c r="AN12" s="56">
        <v>17676</v>
      </c>
      <c r="AO12" s="56">
        <v>5123</v>
      </c>
      <c r="AP12" s="56">
        <v>94253</v>
      </c>
      <c r="AQ12" s="56">
        <v>355</v>
      </c>
      <c r="AR12" s="56">
        <v>5914</v>
      </c>
      <c r="AS12" s="56">
        <v>3999</v>
      </c>
      <c r="AT12" s="56">
        <v>48467</v>
      </c>
      <c r="AU12" s="207" t="s">
        <v>47</v>
      </c>
    </row>
    <row r="13" spans="1:47" ht="15" customHeight="1">
      <c r="A13" s="32"/>
      <c r="B13" s="7" t="s">
        <v>77</v>
      </c>
      <c r="C13" s="22"/>
      <c r="D13" s="208">
        <v>50692</v>
      </c>
      <c r="E13" s="208">
        <v>443057</v>
      </c>
      <c r="F13" s="208">
        <v>266</v>
      </c>
      <c r="G13" s="208">
        <v>2397</v>
      </c>
      <c r="H13" s="208">
        <v>50426</v>
      </c>
      <c r="I13" s="208">
        <v>440660</v>
      </c>
      <c r="J13" s="208">
        <v>23</v>
      </c>
      <c r="K13" s="208">
        <v>173</v>
      </c>
      <c r="L13" s="208">
        <v>3197</v>
      </c>
      <c r="M13" s="208">
        <v>29694</v>
      </c>
      <c r="N13" s="208">
        <v>2015</v>
      </c>
      <c r="O13" s="208">
        <v>23366</v>
      </c>
      <c r="P13" s="208">
        <v>19</v>
      </c>
      <c r="Q13" s="208">
        <v>1749</v>
      </c>
      <c r="R13" s="208">
        <v>625</v>
      </c>
      <c r="S13" s="208">
        <v>16571</v>
      </c>
      <c r="T13" s="208">
        <v>1034</v>
      </c>
      <c r="U13" s="208">
        <v>23129</v>
      </c>
      <c r="V13" s="56">
        <v>12492</v>
      </c>
      <c r="W13" s="56">
        <v>95366</v>
      </c>
      <c r="X13" s="205"/>
      <c r="Y13" s="47" t="s">
        <v>84</v>
      </c>
      <c r="Z13" s="206"/>
      <c r="AA13" s="45" t="s">
        <v>77</v>
      </c>
      <c r="AB13" s="46"/>
      <c r="AC13" s="56">
        <v>747</v>
      </c>
      <c r="AD13" s="56">
        <v>11665</v>
      </c>
      <c r="AE13" s="56">
        <v>4432</v>
      </c>
      <c r="AF13" s="56">
        <v>14651</v>
      </c>
      <c r="AG13" s="56">
        <v>2256</v>
      </c>
      <c r="AH13" s="56">
        <v>15409</v>
      </c>
      <c r="AI13" s="56">
        <v>9243</v>
      </c>
      <c r="AJ13" s="56">
        <v>56252</v>
      </c>
      <c r="AK13" s="56">
        <v>4648</v>
      </c>
      <c r="AL13" s="56">
        <v>20242</v>
      </c>
      <c r="AM13" s="56">
        <v>2265</v>
      </c>
      <c r="AN13" s="56">
        <v>12365</v>
      </c>
      <c r="AO13" s="56">
        <v>4114</v>
      </c>
      <c r="AP13" s="56">
        <v>72629</v>
      </c>
      <c r="AQ13" s="56">
        <v>231</v>
      </c>
      <c r="AR13" s="56">
        <v>4893</v>
      </c>
      <c r="AS13" s="56">
        <v>3085</v>
      </c>
      <c r="AT13" s="56">
        <v>42506</v>
      </c>
      <c r="AU13" s="203" t="s">
        <v>84</v>
      </c>
    </row>
    <row r="14" spans="1:47" ht="15" customHeight="1">
      <c r="A14" s="32"/>
      <c r="B14" s="7" t="s">
        <v>78</v>
      </c>
      <c r="C14" s="22"/>
      <c r="D14" s="208">
        <v>13821</v>
      </c>
      <c r="E14" s="208">
        <v>114854</v>
      </c>
      <c r="F14" s="208">
        <v>143</v>
      </c>
      <c r="G14" s="208">
        <v>1282</v>
      </c>
      <c r="H14" s="208">
        <v>13678</v>
      </c>
      <c r="I14" s="208">
        <v>113572</v>
      </c>
      <c r="J14" s="208">
        <v>9</v>
      </c>
      <c r="K14" s="208">
        <v>140</v>
      </c>
      <c r="L14" s="208">
        <v>1119</v>
      </c>
      <c r="M14" s="208">
        <v>9995</v>
      </c>
      <c r="N14" s="208">
        <v>1073</v>
      </c>
      <c r="O14" s="208">
        <v>10072</v>
      </c>
      <c r="P14" s="208">
        <v>12</v>
      </c>
      <c r="Q14" s="208">
        <v>177</v>
      </c>
      <c r="R14" s="208">
        <v>70</v>
      </c>
      <c r="S14" s="208">
        <v>553</v>
      </c>
      <c r="T14" s="208">
        <v>318</v>
      </c>
      <c r="U14" s="208">
        <v>4327</v>
      </c>
      <c r="V14" s="56">
        <v>3315</v>
      </c>
      <c r="W14" s="56">
        <v>23760</v>
      </c>
      <c r="X14" s="205"/>
      <c r="Y14" s="44" t="s">
        <v>85</v>
      </c>
      <c r="Z14" s="206"/>
      <c r="AA14" s="45" t="s">
        <v>78</v>
      </c>
      <c r="AB14" s="46"/>
      <c r="AC14" s="56">
        <v>109</v>
      </c>
      <c r="AD14" s="56">
        <v>1172</v>
      </c>
      <c r="AE14" s="56">
        <v>883</v>
      </c>
      <c r="AF14" s="56">
        <v>2806</v>
      </c>
      <c r="AG14" s="56">
        <v>355</v>
      </c>
      <c r="AH14" s="56">
        <v>1738</v>
      </c>
      <c r="AI14" s="56">
        <v>2461</v>
      </c>
      <c r="AJ14" s="56">
        <v>18491</v>
      </c>
      <c r="AK14" s="56">
        <v>1348</v>
      </c>
      <c r="AL14" s="56">
        <v>6424</v>
      </c>
      <c r="AM14" s="56">
        <v>559</v>
      </c>
      <c r="AN14" s="56">
        <v>5311</v>
      </c>
      <c r="AO14" s="56">
        <v>1009</v>
      </c>
      <c r="AP14" s="56">
        <v>21624</v>
      </c>
      <c r="AQ14" s="56">
        <v>124</v>
      </c>
      <c r="AR14" s="56">
        <v>1021</v>
      </c>
      <c r="AS14" s="56">
        <v>914</v>
      </c>
      <c r="AT14" s="56">
        <v>5961</v>
      </c>
      <c r="AU14" s="207" t="s">
        <v>85</v>
      </c>
    </row>
    <row r="15" spans="1:47" ht="15" customHeight="1">
      <c r="A15" s="32">
        <v>1</v>
      </c>
      <c r="B15" s="7" t="s">
        <v>1</v>
      </c>
      <c r="C15" s="22"/>
      <c r="D15" s="204">
        <v>17404</v>
      </c>
      <c r="E15" s="204">
        <v>157391</v>
      </c>
      <c r="F15" s="204">
        <v>12</v>
      </c>
      <c r="G15" s="204">
        <v>115</v>
      </c>
      <c r="H15" s="209">
        <v>17392</v>
      </c>
      <c r="I15" s="209">
        <v>157276</v>
      </c>
      <c r="J15" s="204">
        <v>3</v>
      </c>
      <c r="K15" s="204">
        <v>17</v>
      </c>
      <c r="L15" s="209">
        <v>777</v>
      </c>
      <c r="M15" s="209">
        <v>7325</v>
      </c>
      <c r="N15" s="204">
        <v>391</v>
      </c>
      <c r="O15" s="204">
        <v>3157</v>
      </c>
      <c r="P15" s="204">
        <v>5</v>
      </c>
      <c r="Q15" s="204">
        <v>272</v>
      </c>
      <c r="R15" s="204">
        <v>325</v>
      </c>
      <c r="S15" s="204">
        <v>11053</v>
      </c>
      <c r="T15" s="209">
        <v>308</v>
      </c>
      <c r="U15" s="209">
        <v>9819</v>
      </c>
      <c r="V15" s="49">
        <v>4387</v>
      </c>
      <c r="W15" s="49">
        <v>30839</v>
      </c>
      <c r="X15" s="210"/>
      <c r="Y15" s="44">
        <v>1</v>
      </c>
      <c r="Z15" s="206">
        <v>1</v>
      </c>
      <c r="AA15" s="45" t="s">
        <v>247</v>
      </c>
      <c r="AB15" s="46"/>
      <c r="AC15" s="49">
        <v>356</v>
      </c>
      <c r="AD15" s="49">
        <v>7523</v>
      </c>
      <c r="AE15" s="49">
        <v>1860</v>
      </c>
      <c r="AF15" s="49">
        <v>6788</v>
      </c>
      <c r="AG15" s="49">
        <v>920</v>
      </c>
      <c r="AH15" s="49">
        <v>7297</v>
      </c>
      <c r="AI15" s="49">
        <v>3516</v>
      </c>
      <c r="AJ15" s="49">
        <v>23017</v>
      </c>
      <c r="AK15" s="49">
        <v>1503</v>
      </c>
      <c r="AL15" s="49">
        <v>7120</v>
      </c>
      <c r="AM15" s="49">
        <v>785</v>
      </c>
      <c r="AN15" s="49">
        <v>4643</v>
      </c>
      <c r="AO15" s="49">
        <v>1283</v>
      </c>
      <c r="AP15" s="49">
        <v>20734</v>
      </c>
      <c r="AQ15" s="49">
        <v>62</v>
      </c>
      <c r="AR15" s="49">
        <v>2075</v>
      </c>
      <c r="AS15" s="49">
        <v>911</v>
      </c>
      <c r="AT15" s="49">
        <v>15597</v>
      </c>
      <c r="AU15" s="207">
        <v>1</v>
      </c>
    </row>
    <row r="16" spans="1:47" ht="15" customHeight="1">
      <c r="A16" s="32">
        <v>2</v>
      </c>
      <c r="B16" s="7" t="s">
        <v>2</v>
      </c>
      <c r="C16" s="22"/>
      <c r="D16" s="204">
        <v>3674</v>
      </c>
      <c r="E16" s="204">
        <v>32429</v>
      </c>
      <c r="F16" s="204">
        <v>2</v>
      </c>
      <c r="G16" s="204">
        <v>30</v>
      </c>
      <c r="H16" s="209">
        <v>3672</v>
      </c>
      <c r="I16" s="209">
        <v>32399</v>
      </c>
      <c r="J16" s="209">
        <v>1</v>
      </c>
      <c r="K16" s="209">
        <v>4</v>
      </c>
      <c r="L16" s="209">
        <v>268</v>
      </c>
      <c r="M16" s="209">
        <v>2919</v>
      </c>
      <c r="N16" s="204">
        <v>109</v>
      </c>
      <c r="O16" s="204">
        <v>1569</v>
      </c>
      <c r="P16" s="58" t="s">
        <v>91</v>
      </c>
      <c r="Q16" s="58" t="s">
        <v>91</v>
      </c>
      <c r="R16" s="204">
        <v>52</v>
      </c>
      <c r="S16" s="204">
        <v>1443</v>
      </c>
      <c r="T16" s="209">
        <v>49</v>
      </c>
      <c r="U16" s="209">
        <v>1121</v>
      </c>
      <c r="V16" s="49">
        <v>939</v>
      </c>
      <c r="W16" s="49">
        <v>8118</v>
      </c>
      <c r="X16" s="210"/>
      <c r="Y16" s="44">
        <v>2</v>
      </c>
      <c r="Z16" s="206">
        <v>2</v>
      </c>
      <c r="AA16" s="45" t="s">
        <v>2</v>
      </c>
      <c r="AB16" s="46"/>
      <c r="AC16" s="49">
        <v>41</v>
      </c>
      <c r="AD16" s="49">
        <v>448</v>
      </c>
      <c r="AE16" s="49">
        <v>301</v>
      </c>
      <c r="AF16" s="49">
        <v>854</v>
      </c>
      <c r="AG16" s="49">
        <v>174</v>
      </c>
      <c r="AH16" s="49">
        <v>1058</v>
      </c>
      <c r="AI16" s="49">
        <v>612</v>
      </c>
      <c r="AJ16" s="49">
        <v>3645</v>
      </c>
      <c r="AK16" s="49">
        <v>381</v>
      </c>
      <c r="AL16" s="49">
        <v>2134</v>
      </c>
      <c r="AM16" s="49">
        <v>204</v>
      </c>
      <c r="AN16" s="49">
        <v>1707</v>
      </c>
      <c r="AO16" s="49">
        <v>318</v>
      </c>
      <c r="AP16" s="49">
        <v>4599</v>
      </c>
      <c r="AQ16" s="49">
        <v>21</v>
      </c>
      <c r="AR16" s="49">
        <v>365</v>
      </c>
      <c r="AS16" s="49">
        <v>202</v>
      </c>
      <c r="AT16" s="49">
        <v>2415</v>
      </c>
      <c r="AU16" s="207">
        <v>2</v>
      </c>
    </row>
    <row r="17" spans="1:47" ht="15" customHeight="1">
      <c r="A17" s="32">
        <v>3</v>
      </c>
      <c r="B17" s="7" t="s">
        <v>3</v>
      </c>
      <c r="C17" s="22"/>
      <c r="D17" s="204">
        <v>3083</v>
      </c>
      <c r="E17" s="204">
        <v>19797</v>
      </c>
      <c r="F17" s="204">
        <v>49</v>
      </c>
      <c r="G17" s="204">
        <v>298</v>
      </c>
      <c r="H17" s="209">
        <v>3034</v>
      </c>
      <c r="I17" s="209">
        <v>19499</v>
      </c>
      <c r="J17" s="204">
        <v>5</v>
      </c>
      <c r="K17" s="204">
        <v>45</v>
      </c>
      <c r="L17" s="209">
        <v>201</v>
      </c>
      <c r="M17" s="209">
        <v>1554</v>
      </c>
      <c r="N17" s="204">
        <v>187</v>
      </c>
      <c r="O17" s="204">
        <v>1285</v>
      </c>
      <c r="P17" s="204">
        <v>1</v>
      </c>
      <c r="Q17" s="204">
        <v>40</v>
      </c>
      <c r="R17" s="204">
        <v>23</v>
      </c>
      <c r="S17" s="204">
        <v>192</v>
      </c>
      <c r="T17" s="209">
        <v>75</v>
      </c>
      <c r="U17" s="209">
        <v>1154</v>
      </c>
      <c r="V17" s="49">
        <v>779</v>
      </c>
      <c r="W17" s="49">
        <v>4377</v>
      </c>
      <c r="X17" s="210"/>
      <c r="Y17" s="44">
        <v>3</v>
      </c>
      <c r="Z17" s="206">
        <v>3</v>
      </c>
      <c r="AA17" s="45" t="s">
        <v>3</v>
      </c>
      <c r="AB17" s="46"/>
      <c r="AC17" s="49">
        <v>28</v>
      </c>
      <c r="AD17" s="49">
        <v>255</v>
      </c>
      <c r="AE17" s="49">
        <v>213</v>
      </c>
      <c r="AF17" s="49">
        <v>701</v>
      </c>
      <c r="AG17" s="49">
        <v>116</v>
      </c>
      <c r="AH17" s="49">
        <v>594</v>
      </c>
      <c r="AI17" s="49">
        <v>696</v>
      </c>
      <c r="AJ17" s="49">
        <v>3943</v>
      </c>
      <c r="AK17" s="49">
        <v>287</v>
      </c>
      <c r="AL17" s="49">
        <v>1034</v>
      </c>
      <c r="AM17" s="49">
        <v>81</v>
      </c>
      <c r="AN17" s="49">
        <v>236</v>
      </c>
      <c r="AO17" s="49">
        <v>182</v>
      </c>
      <c r="AP17" s="49">
        <v>2533</v>
      </c>
      <c r="AQ17" s="49">
        <v>11</v>
      </c>
      <c r="AR17" s="49">
        <v>237</v>
      </c>
      <c r="AS17" s="49">
        <v>149</v>
      </c>
      <c r="AT17" s="49">
        <v>1319</v>
      </c>
      <c r="AU17" s="207">
        <v>3</v>
      </c>
    </row>
    <row r="18" spans="1:47" ht="15" customHeight="1">
      <c r="A18" s="32">
        <v>4</v>
      </c>
      <c r="B18" s="7" t="s">
        <v>4</v>
      </c>
      <c r="C18" s="22"/>
      <c r="D18" s="204">
        <v>5218</v>
      </c>
      <c r="E18" s="204">
        <v>55702</v>
      </c>
      <c r="F18" s="58">
        <v>1</v>
      </c>
      <c r="G18" s="58">
        <v>1</v>
      </c>
      <c r="H18" s="209">
        <v>5217</v>
      </c>
      <c r="I18" s="209">
        <v>55701</v>
      </c>
      <c r="J18" s="204">
        <v>2</v>
      </c>
      <c r="K18" s="58">
        <v>2</v>
      </c>
      <c r="L18" s="209">
        <v>419</v>
      </c>
      <c r="M18" s="209">
        <v>4208</v>
      </c>
      <c r="N18" s="204">
        <v>157</v>
      </c>
      <c r="O18" s="204">
        <v>2855</v>
      </c>
      <c r="P18" s="204">
        <v>4</v>
      </c>
      <c r="Q18" s="204">
        <v>1072</v>
      </c>
      <c r="R18" s="204">
        <v>96</v>
      </c>
      <c r="S18" s="204">
        <v>1520</v>
      </c>
      <c r="T18" s="209">
        <v>121</v>
      </c>
      <c r="U18" s="209">
        <v>3272</v>
      </c>
      <c r="V18" s="49">
        <v>1221</v>
      </c>
      <c r="W18" s="49">
        <v>15725</v>
      </c>
      <c r="X18" s="210"/>
      <c r="Y18" s="44">
        <v>4</v>
      </c>
      <c r="Z18" s="206">
        <v>4</v>
      </c>
      <c r="AA18" s="45" t="s">
        <v>4</v>
      </c>
      <c r="AB18" s="46"/>
      <c r="AC18" s="49">
        <v>87</v>
      </c>
      <c r="AD18" s="49">
        <v>1002</v>
      </c>
      <c r="AE18" s="49">
        <v>626</v>
      </c>
      <c r="AF18" s="49">
        <v>1597</v>
      </c>
      <c r="AG18" s="49">
        <v>283</v>
      </c>
      <c r="AH18" s="49">
        <v>2161</v>
      </c>
      <c r="AI18" s="49">
        <v>693</v>
      </c>
      <c r="AJ18" s="49">
        <v>3808</v>
      </c>
      <c r="AK18" s="49">
        <v>414</v>
      </c>
      <c r="AL18" s="49">
        <v>1691</v>
      </c>
      <c r="AM18" s="49">
        <v>237</v>
      </c>
      <c r="AN18" s="49">
        <v>1218</v>
      </c>
      <c r="AO18" s="49">
        <v>471</v>
      </c>
      <c r="AP18" s="49">
        <v>8131</v>
      </c>
      <c r="AQ18" s="49">
        <v>22</v>
      </c>
      <c r="AR18" s="49">
        <v>379</v>
      </c>
      <c r="AS18" s="49">
        <v>364</v>
      </c>
      <c r="AT18" s="49">
        <v>7060</v>
      </c>
      <c r="AU18" s="207">
        <v>4</v>
      </c>
    </row>
    <row r="19" spans="1:47" ht="15" customHeight="1">
      <c r="A19" s="32">
        <v>5</v>
      </c>
      <c r="B19" s="7" t="s">
        <v>5</v>
      </c>
      <c r="C19" s="22"/>
      <c r="D19" s="204">
        <v>2882</v>
      </c>
      <c r="E19" s="204">
        <v>24569</v>
      </c>
      <c r="F19" s="204">
        <v>26</v>
      </c>
      <c r="G19" s="204">
        <v>499</v>
      </c>
      <c r="H19" s="209">
        <v>2856</v>
      </c>
      <c r="I19" s="209">
        <v>24070</v>
      </c>
      <c r="J19" s="204">
        <v>3</v>
      </c>
      <c r="K19" s="204">
        <v>19</v>
      </c>
      <c r="L19" s="209">
        <v>143</v>
      </c>
      <c r="M19" s="209">
        <v>1586</v>
      </c>
      <c r="N19" s="204">
        <v>128</v>
      </c>
      <c r="O19" s="204">
        <v>1463</v>
      </c>
      <c r="P19" s="204">
        <v>1</v>
      </c>
      <c r="Q19" s="204">
        <v>51</v>
      </c>
      <c r="R19" s="204">
        <v>16</v>
      </c>
      <c r="S19" s="204">
        <v>348</v>
      </c>
      <c r="T19" s="209">
        <v>42</v>
      </c>
      <c r="U19" s="209">
        <v>753</v>
      </c>
      <c r="V19" s="49">
        <v>731</v>
      </c>
      <c r="W19" s="49">
        <v>5388</v>
      </c>
      <c r="X19" s="210"/>
      <c r="Y19" s="44">
        <v>5</v>
      </c>
      <c r="Z19" s="206">
        <v>5</v>
      </c>
      <c r="AA19" s="45" t="s">
        <v>5</v>
      </c>
      <c r="AB19" s="46"/>
      <c r="AC19" s="49">
        <v>38</v>
      </c>
      <c r="AD19" s="49">
        <v>419</v>
      </c>
      <c r="AE19" s="49">
        <v>144</v>
      </c>
      <c r="AF19" s="49">
        <v>528</v>
      </c>
      <c r="AG19" s="49">
        <v>109</v>
      </c>
      <c r="AH19" s="49">
        <v>725</v>
      </c>
      <c r="AI19" s="49">
        <v>653</v>
      </c>
      <c r="AJ19" s="49">
        <v>4321</v>
      </c>
      <c r="AK19" s="49">
        <v>295</v>
      </c>
      <c r="AL19" s="49">
        <v>1104</v>
      </c>
      <c r="AM19" s="49">
        <v>93</v>
      </c>
      <c r="AN19" s="49">
        <v>825</v>
      </c>
      <c r="AO19" s="49">
        <v>248</v>
      </c>
      <c r="AP19" s="49">
        <v>4739</v>
      </c>
      <c r="AQ19" s="49">
        <v>17</v>
      </c>
      <c r="AR19" s="49">
        <v>291</v>
      </c>
      <c r="AS19" s="49">
        <v>195</v>
      </c>
      <c r="AT19" s="49">
        <v>1510</v>
      </c>
      <c r="AU19" s="207">
        <v>5</v>
      </c>
    </row>
    <row r="20" spans="1:47" ht="15" customHeight="1">
      <c r="A20" s="32">
        <v>6</v>
      </c>
      <c r="B20" s="7" t="s">
        <v>6</v>
      </c>
      <c r="C20" s="22"/>
      <c r="D20" s="204">
        <v>2409</v>
      </c>
      <c r="E20" s="204">
        <v>20796</v>
      </c>
      <c r="F20" s="204">
        <v>23</v>
      </c>
      <c r="G20" s="204">
        <v>197</v>
      </c>
      <c r="H20" s="209">
        <v>2386</v>
      </c>
      <c r="I20" s="209">
        <v>20599</v>
      </c>
      <c r="J20" s="204">
        <v>4</v>
      </c>
      <c r="K20" s="204">
        <v>29</v>
      </c>
      <c r="L20" s="209">
        <v>188</v>
      </c>
      <c r="M20" s="209">
        <v>1538</v>
      </c>
      <c r="N20" s="204">
        <v>195</v>
      </c>
      <c r="O20" s="204">
        <v>3638</v>
      </c>
      <c r="P20" s="204">
        <v>1</v>
      </c>
      <c r="Q20" s="204">
        <v>15</v>
      </c>
      <c r="R20" s="204">
        <v>10</v>
      </c>
      <c r="S20" s="204">
        <v>137</v>
      </c>
      <c r="T20" s="209">
        <v>79</v>
      </c>
      <c r="U20" s="209">
        <v>1577</v>
      </c>
      <c r="V20" s="49">
        <v>593</v>
      </c>
      <c r="W20" s="49">
        <v>3990</v>
      </c>
      <c r="X20" s="210"/>
      <c r="Y20" s="44">
        <v>6</v>
      </c>
      <c r="Z20" s="206">
        <v>6</v>
      </c>
      <c r="AA20" s="45" t="s">
        <v>6</v>
      </c>
      <c r="AB20" s="46"/>
      <c r="AC20" s="49">
        <v>20</v>
      </c>
      <c r="AD20" s="49">
        <v>174</v>
      </c>
      <c r="AE20" s="49">
        <v>150</v>
      </c>
      <c r="AF20" s="49">
        <v>404</v>
      </c>
      <c r="AG20" s="49">
        <v>72</v>
      </c>
      <c r="AH20" s="49">
        <v>211</v>
      </c>
      <c r="AI20" s="49">
        <v>370</v>
      </c>
      <c r="AJ20" s="49">
        <v>2325</v>
      </c>
      <c r="AK20" s="49">
        <v>214</v>
      </c>
      <c r="AL20" s="49">
        <v>941</v>
      </c>
      <c r="AM20" s="49">
        <v>123</v>
      </c>
      <c r="AN20" s="49">
        <v>496</v>
      </c>
      <c r="AO20" s="49">
        <v>187</v>
      </c>
      <c r="AP20" s="49">
        <v>4220</v>
      </c>
      <c r="AQ20" s="49">
        <v>12</v>
      </c>
      <c r="AR20" s="49">
        <v>182</v>
      </c>
      <c r="AS20" s="49">
        <v>168</v>
      </c>
      <c r="AT20" s="49">
        <v>722</v>
      </c>
      <c r="AU20" s="207">
        <v>6</v>
      </c>
    </row>
    <row r="21" spans="1:47" ht="15" customHeight="1">
      <c r="A21" s="32">
        <v>7</v>
      </c>
      <c r="B21" s="7" t="s">
        <v>43</v>
      </c>
      <c r="C21" s="22"/>
      <c r="D21" s="204">
        <v>5307</v>
      </c>
      <c r="E21" s="204">
        <v>44645</v>
      </c>
      <c r="F21" s="204">
        <v>5</v>
      </c>
      <c r="G21" s="204">
        <v>104</v>
      </c>
      <c r="H21" s="209">
        <v>5302</v>
      </c>
      <c r="I21" s="209">
        <v>44541</v>
      </c>
      <c r="J21" s="204">
        <v>1</v>
      </c>
      <c r="K21" s="204">
        <v>2</v>
      </c>
      <c r="L21" s="209">
        <v>288</v>
      </c>
      <c r="M21" s="209">
        <v>2785</v>
      </c>
      <c r="N21" s="204">
        <v>182</v>
      </c>
      <c r="O21" s="204">
        <v>1658</v>
      </c>
      <c r="P21" s="56" t="s">
        <v>91</v>
      </c>
      <c r="Q21" s="56" t="s">
        <v>91</v>
      </c>
      <c r="R21" s="204">
        <v>33</v>
      </c>
      <c r="S21" s="204">
        <v>809</v>
      </c>
      <c r="T21" s="209">
        <v>55</v>
      </c>
      <c r="U21" s="209">
        <v>1516</v>
      </c>
      <c r="V21" s="49">
        <v>1290</v>
      </c>
      <c r="W21" s="49">
        <v>9139</v>
      </c>
      <c r="X21" s="210"/>
      <c r="Y21" s="44">
        <v>7</v>
      </c>
      <c r="Z21" s="206">
        <v>7</v>
      </c>
      <c r="AA21" s="45" t="s">
        <v>7</v>
      </c>
      <c r="AB21" s="46"/>
      <c r="AC21" s="49">
        <v>82</v>
      </c>
      <c r="AD21" s="49">
        <v>912</v>
      </c>
      <c r="AE21" s="49">
        <v>394</v>
      </c>
      <c r="AF21" s="49">
        <v>1404</v>
      </c>
      <c r="AG21" s="49">
        <v>203</v>
      </c>
      <c r="AH21" s="49">
        <v>1115</v>
      </c>
      <c r="AI21" s="49">
        <v>1096</v>
      </c>
      <c r="AJ21" s="49">
        <v>5865</v>
      </c>
      <c r="AK21" s="49">
        <v>525</v>
      </c>
      <c r="AL21" s="49">
        <v>2158</v>
      </c>
      <c r="AM21" s="49">
        <v>271</v>
      </c>
      <c r="AN21" s="49">
        <v>1290</v>
      </c>
      <c r="AO21" s="49">
        <v>488</v>
      </c>
      <c r="AP21" s="49">
        <v>10917</v>
      </c>
      <c r="AQ21" s="49">
        <v>19</v>
      </c>
      <c r="AR21" s="49">
        <v>449</v>
      </c>
      <c r="AS21" s="49">
        <v>375</v>
      </c>
      <c r="AT21" s="49">
        <v>4522</v>
      </c>
      <c r="AU21" s="207">
        <v>7</v>
      </c>
    </row>
    <row r="22" spans="1:47" ht="15" customHeight="1">
      <c r="A22" s="32">
        <v>8</v>
      </c>
      <c r="B22" s="7" t="s">
        <v>42</v>
      </c>
      <c r="C22" s="22"/>
      <c r="D22" s="204">
        <v>2051</v>
      </c>
      <c r="E22" s="204">
        <v>22231</v>
      </c>
      <c r="F22" s="204">
        <v>6</v>
      </c>
      <c r="G22" s="204">
        <v>87</v>
      </c>
      <c r="H22" s="209">
        <v>2045</v>
      </c>
      <c r="I22" s="209">
        <v>22144</v>
      </c>
      <c r="J22" s="58">
        <v>1</v>
      </c>
      <c r="K22" s="58">
        <v>15</v>
      </c>
      <c r="L22" s="209">
        <v>218</v>
      </c>
      <c r="M22" s="209">
        <v>1643</v>
      </c>
      <c r="N22" s="204">
        <v>118</v>
      </c>
      <c r="O22" s="204">
        <v>1305</v>
      </c>
      <c r="P22" s="56" t="s">
        <v>91</v>
      </c>
      <c r="Q22" s="56" t="s">
        <v>91</v>
      </c>
      <c r="R22" s="204">
        <v>15</v>
      </c>
      <c r="S22" s="204">
        <v>115</v>
      </c>
      <c r="T22" s="209">
        <v>70</v>
      </c>
      <c r="U22" s="209">
        <v>1509</v>
      </c>
      <c r="V22" s="49">
        <v>536</v>
      </c>
      <c r="W22" s="49">
        <v>4516</v>
      </c>
      <c r="X22" s="210"/>
      <c r="Y22" s="44">
        <v>8</v>
      </c>
      <c r="Z22" s="206">
        <v>8</v>
      </c>
      <c r="AA22" s="45" t="s">
        <v>8</v>
      </c>
      <c r="AB22" s="46"/>
      <c r="AC22" s="49">
        <v>21</v>
      </c>
      <c r="AD22" s="49">
        <v>194</v>
      </c>
      <c r="AE22" s="49">
        <v>108</v>
      </c>
      <c r="AF22" s="49">
        <v>858</v>
      </c>
      <c r="AG22" s="49">
        <v>73</v>
      </c>
      <c r="AH22" s="49">
        <v>375</v>
      </c>
      <c r="AI22" s="49">
        <v>201</v>
      </c>
      <c r="AJ22" s="49">
        <v>1996</v>
      </c>
      <c r="AK22" s="49">
        <v>195</v>
      </c>
      <c r="AL22" s="49">
        <v>850</v>
      </c>
      <c r="AM22" s="49">
        <v>129</v>
      </c>
      <c r="AN22" s="49">
        <v>572</v>
      </c>
      <c r="AO22" s="49">
        <v>228</v>
      </c>
      <c r="AP22" s="49">
        <v>5213</v>
      </c>
      <c r="AQ22" s="49">
        <v>7</v>
      </c>
      <c r="AR22" s="49">
        <v>163</v>
      </c>
      <c r="AS22" s="49">
        <v>125</v>
      </c>
      <c r="AT22" s="49">
        <v>2820</v>
      </c>
      <c r="AU22" s="207">
        <v>8</v>
      </c>
    </row>
    <row r="23" spans="1:47" ht="15" customHeight="1">
      <c r="A23" s="32">
        <v>9</v>
      </c>
      <c r="B23" s="7" t="s">
        <v>38</v>
      </c>
      <c r="C23" s="22"/>
      <c r="D23" s="204">
        <v>4381</v>
      </c>
      <c r="E23" s="204">
        <v>37431</v>
      </c>
      <c r="F23" s="204">
        <v>24</v>
      </c>
      <c r="G23" s="204">
        <v>299</v>
      </c>
      <c r="H23" s="209">
        <v>4357</v>
      </c>
      <c r="I23" s="209">
        <v>37132</v>
      </c>
      <c r="J23" s="204">
        <v>1</v>
      </c>
      <c r="K23" s="204">
        <v>22</v>
      </c>
      <c r="L23" s="209">
        <v>315</v>
      </c>
      <c r="M23" s="209">
        <v>3262</v>
      </c>
      <c r="N23" s="204">
        <v>269</v>
      </c>
      <c r="O23" s="204">
        <v>3801</v>
      </c>
      <c r="P23" s="204">
        <v>4</v>
      </c>
      <c r="Q23" s="204">
        <v>252</v>
      </c>
      <c r="R23" s="204">
        <v>31</v>
      </c>
      <c r="S23" s="204">
        <v>782</v>
      </c>
      <c r="T23" s="209">
        <v>74</v>
      </c>
      <c r="U23" s="209">
        <v>1056</v>
      </c>
      <c r="V23" s="49">
        <v>1004</v>
      </c>
      <c r="W23" s="49">
        <v>7956</v>
      </c>
      <c r="X23" s="210"/>
      <c r="Y23" s="44">
        <v>9</v>
      </c>
      <c r="Z23" s="206">
        <v>9</v>
      </c>
      <c r="AA23" s="45" t="s">
        <v>38</v>
      </c>
      <c r="AB23" s="46"/>
      <c r="AC23" s="49">
        <v>45</v>
      </c>
      <c r="AD23" s="49">
        <v>478</v>
      </c>
      <c r="AE23" s="49">
        <v>477</v>
      </c>
      <c r="AF23" s="49">
        <v>1029</v>
      </c>
      <c r="AG23" s="49">
        <v>176</v>
      </c>
      <c r="AH23" s="49">
        <v>1290</v>
      </c>
      <c r="AI23" s="49">
        <v>657</v>
      </c>
      <c r="AJ23" s="49">
        <v>3665</v>
      </c>
      <c r="AK23" s="49">
        <v>420</v>
      </c>
      <c r="AL23" s="49">
        <v>1941</v>
      </c>
      <c r="AM23" s="49">
        <v>171</v>
      </c>
      <c r="AN23" s="49">
        <v>755</v>
      </c>
      <c r="AO23" s="49">
        <v>359</v>
      </c>
      <c r="AP23" s="49">
        <v>5848</v>
      </c>
      <c r="AQ23" s="49">
        <v>27</v>
      </c>
      <c r="AR23" s="49">
        <v>353</v>
      </c>
      <c r="AS23" s="49">
        <v>327</v>
      </c>
      <c r="AT23" s="49">
        <v>4642</v>
      </c>
      <c r="AU23" s="207">
        <v>9</v>
      </c>
    </row>
    <row r="24" spans="1:47" ht="15" customHeight="1">
      <c r="A24" s="32">
        <v>10</v>
      </c>
      <c r="B24" s="7" t="s">
        <v>41</v>
      </c>
      <c r="C24" s="22"/>
      <c r="D24" s="204">
        <v>2920</v>
      </c>
      <c r="E24" s="204">
        <v>18444</v>
      </c>
      <c r="F24" s="204">
        <v>99</v>
      </c>
      <c r="G24" s="204">
        <v>558</v>
      </c>
      <c r="H24" s="209">
        <v>2821</v>
      </c>
      <c r="I24" s="209">
        <v>17886</v>
      </c>
      <c r="J24" s="204">
        <v>1</v>
      </c>
      <c r="K24" s="204">
        <v>12</v>
      </c>
      <c r="L24" s="209">
        <v>247</v>
      </c>
      <c r="M24" s="209">
        <v>1956</v>
      </c>
      <c r="N24" s="204">
        <v>169</v>
      </c>
      <c r="O24" s="204">
        <v>1287</v>
      </c>
      <c r="P24" s="204">
        <v>3</v>
      </c>
      <c r="Q24" s="204">
        <v>47</v>
      </c>
      <c r="R24" s="204">
        <v>19</v>
      </c>
      <c r="S24" s="204">
        <v>153</v>
      </c>
      <c r="T24" s="209">
        <v>87</v>
      </c>
      <c r="U24" s="209">
        <v>949</v>
      </c>
      <c r="V24" s="49">
        <v>683</v>
      </c>
      <c r="W24" s="49">
        <v>3638</v>
      </c>
      <c r="X24" s="210"/>
      <c r="Y24" s="44">
        <v>10</v>
      </c>
      <c r="Z24" s="206">
        <v>10</v>
      </c>
      <c r="AA24" s="45" t="s">
        <v>41</v>
      </c>
      <c r="AB24" s="46"/>
      <c r="AC24" s="49">
        <v>23</v>
      </c>
      <c r="AD24" s="49">
        <v>207</v>
      </c>
      <c r="AE24" s="49">
        <v>125</v>
      </c>
      <c r="AF24" s="49">
        <v>422</v>
      </c>
      <c r="AG24" s="49">
        <v>99</v>
      </c>
      <c r="AH24" s="49">
        <v>497</v>
      </c>
      <c r="AI24" s="49">
        <v>575</v>
      </c>
      <c r="AJ24" s="49">
        <v>2818</v>
      </c>
      <c r="AK24" s="49">
        <v>297</v>
      </c>
      <c r="AL24" s="49">
        <v>755</v>
      </c>
      <c r="AM24" s="49">
        <v>95</v>
      </c>
      <c r="AN24" s="49">
        <v>266</v>
      </c>
      <c r="AO24" s="49">
        <v>220</v>
      </c>
      <c r="AP24" s="49">
        <v>3296</v>
      </c>
      <c r="AQ24" s="49">
        <v>19</v>
      </c>
      <c r="AR24" s="49">
        <v>267</v>
      </c>
      <c r="AS24" s="49">
        <v>159</v>
      </c>
      <c r="AT24" s="49">
        <v>1316</v>
      </c>
      <c r="AU24" s="207">
        <v>10</v>
      </c>
    </row>
    <row r="25" spans="1:47" ht="15" customHeight="1">
      <c r="A25" s="32">
        <v>11</v>
      </c>
      <c r="B25" s="7" t="s">
        <v>39</v>
      </c>
      <c r="C25" s="22"/>
      <c r="D25" s="204">
        <v>1363</v>
      </c>
      <c r="E25" s="204">
        <v>9622</v>
      </c>
      <c r="F25" s="204">
        <v>19</v>
      </c>
      <c r="G25" s="204">
        <v>209</v>
      </c>
      <c r="H25" s="209">
        <v>1344</v>
      </c>
      <c r="I25" s="209">
        <v>9413</v>
      </c>
      <c r="J25" s="58">
        <v>1</v>
      </c>
      <c r="K25" s="58">
        <v>6</v>
      </c>
      <c r="L25" s="209">
        <v>133</v>
      </c>
      <c r="M25" s="209">
        <v>918</v>
      </c>
      <c r="N25" s="204">
        <v>110</v>
      </c>
      <c r="O25" s="204">
        <v>1348</v>
      </c>
      <c r="P25" s="56" t="s">
        <v>91</v>
      </c>
      <c r="Q25" s="56" t="s">
        <v>91</v>
      </c>
      <c r="R25" s="204">
        <v>5</v>
      </c>
      <c r="S25" s="204">
        <v>19</v>
      </c>
      <c r="T25" s="209">
        <v>74</v>
      </c>
      <c r="U25" s="209">
        <v>403</v>
      </c>
      <c r="V25" s="49">
        <v>329</v>
      </c>
      <c r="W25" s="49">
        <v>1680</v>
      </c>
      <c r="X25" s="210"/>
      <c r="Y25" s="44">
        <v>11</v>
      </c>
      <c r="Z25" s="206">
        <v>11</v>
      </c>
      <c r="AA25" s="45" t="s">
        <v>39</v>
      </c>
      <c r="AB25" s="46"/>
      <c r="AC25" s="49">
        <v>6</v>
      </c>
      <c r="AD25" s="49">
        <v>53</v>
      </c>
      <c r="AE25" s="49">
        <v>34</v>
      </c>
      <c r="AF25" s="49">
        <v>66</v>
      </c>
      <c r="AG25" s="49">
        <v>31</v>
      </c>
      <c r="AH25" s="49">
        <v>86</v>
      </c>
      <c r="AI25" s="49">
        <v>174</v>
      </c>
      <c r="AJ25" s="49">
        <v>849</v>
      </c>
      <c r="AK25" s="49">
        <v>117</v>
      </c>
      <c r="AL25" s="49">
        <v>514</v>
      </c>
      <c r="AM25" s="49">
        <v>76</v>
      </c>
      <c r="AN25" s="49">
        <v>357</v>
      </c>
      <c r="AO25" s="49">
        <v>130</v>
      </c>
      <c r="AP25" s="49">
        <v>2399</v>
      </c>
      <c r="AQ25" s="49">
        <v>14</v>
      </c>
      <c r="AR25" s="49">
        <v>132</v>
      </c>
      <c r="AS25" s="49">
        <v>110</v>
      </c>
      <c r="AT25" s="49">
        <v>583</v>
      </c>
      <c r="AU25" s="207">
        <v>11</v>
      </c>
    </row>
    <row r="26" spans="1:47" ht="15" customHeight="1">
      <c r="A26" s="32"/>
      <c r="B26" s="7" t="s">
        <v>79</v>
      </c>
      <c r="C26" s="22"/>
      <c r="D26" s="208">
        <v>3139</v>
      </c>
      <c r="E26" s="208">
        <v>23078</v>
      </c>
      <c r="F26" s="208">
        <v>66</v>
      </c>
      <c r="G26" s="208">
        <v>604</v>
      </c>
      <c r="H26" s="208">
        <v>3073</v>
      </c>
      <c r="I26" s="208">
        <v>22474</v>
      </c>
      <c r="J26" s="208">
        <v>4</v>
      </c>
      <c r="K26" s="208">
        <v>71</v>
      </c>
      <c r="L26" s="208">
        <v>269</v>
      </c>
      <c r="M26" s="208">
        <v>2502</v>
      </c>
      <c r="N26" s="208">
        <v>207</v>
      </c>
      <c r="O26" s="208">
        <v>1392</v>
      </c>
      <c r="P26" s="208">
        <v>2</v>
      </c>
      <c r="Q26" s="208">
        <v>56</v>
      </c>
      <c r="R26" s="208">
        <v>12</v>
      </c>
      <c r="S26" s="208">
        <v>55</v>
      </c>
      <c r="T26" s="208">
        <v>74</v>
      </c>
      <c r="U26" s="208">
        <v>637</v>
      </c>
      <c r="V26" s="56">
        <v>777</v>
      </c>
      <c r="W26" s="56">
        <v>3189</v>
      </c>
      <c r="X26" s="205"/>
      <c r="Y26" s="44" t="s">
        <v>86</v>
      </c>
      <c r="Z26" s="206"/>
      <c r="AA26" s="45" t="s">
        <v>79</v>
      </c>
      <c r="AB26" s="46"/>
      <c r="AC26" s="56">
        <v>12</v>
      </c>
      <c r="AD26" s="56">
        <v>105</v>
      </c>
      <c r="AE26" s="56">
        <v>158</v>
      </c>
      <c r="AF26" s="56">
        <v>388</v>
      </c>
      <c r="AG26" s="56">
        <v>65</v>
      </c>
      <c r="AH26" s="56">
        <v>289</v>
      </c>
      <c r="AI26" s="56">
        <v>714</v>
      </c>
      <c r="AJ26" s="56">
        <v>5490</v>
      </c>
      <c r="AK26" s="56">
        <v>276</v>
      </c>
      <c r="AL26" s="56">
        <v>1508</v>
      </c>
      <c r="AM26" s="56">
        <v>91</v>
      </c>
      <c r="AN26" s="56">
        <v>1326</v>
      </c>
      <c r="AO26" s="56">
        <v>166</v>
      </c>
      <c r="AP26" s="56">
        <v>3796</v>
      </c>
      <c r="AQ26" s="56">
        <v>35</v>
      </c>
      <c r="AR26" s="56">
        <v>295</v>
      </c>
      <c r="AS26" s="56">
        <v>211</v>
      </c>
      <c r="AT26" s="56">
        <v>1375</v>
      </c>
      <c r="AU26" s="207" t="s">
        <v>86</v>
      </c>
    </row>
    <row r="27" spans="1:47" ht="15" customHeight="1">
      <c r="A27" s="32">
        <v>12</v>
      </c>
      <c r="B27" s="7" t="s">
        <v>9</v>
      </c>
      <c r="C27" s="22"/>
      <c r="D27" s="204">
        <v>247</v>
      </c>
      <c r="E27" s="204">
        <v>1431</v>
      </c>
      <c r="F27" s="204">
        <v>13</v>
      </c>
      <c r="G27" s="204">
        <v>92</v>
      </c>
      <c r="H27" s="208">
        <v>234</v>
      </c>
      <c r="I27" s="208">
        <v>1339</v>
      </c>
      <c r="J27" s="56" t="s">
        <v>91</v>
      </c>
      <c r="K27" s="56" t="s">
        <v>91</v>
      </c>
      <c r="L27" s="204">
        <v>22</v>
      </c>
      <c r="M27" s="204">
        <v>229</v>
      </c>
      <c r="N27" s="204">
        <v>19</v>
      </c>
      <c r="O27" s="204">
        <v>108</v>
      </c>
      <c r="P27" s="56" t="s">
        <v>91</v>
      </c>
      <c r="Q27" s="56" t="s">
        <v>91</v>
      </c>
      <c r="R27" s="56" t="s">
        <v>91</v>
      </c>
      <c r="S27" s="56" t="s">
        <v>91</v>
      </c>
      <c r="T27" s="209">
        <v>6</v>
      </c>
      <c r="U27" s="209">
        <v>40</v>
      </c>
      <c r="V27" s="49">
        <v>66</v>
      </c>
      <c r="W27" s="49">
        <v>215</v>
      </c>
      <c r="X27" s="210"/>
      <c r="Y27" s="44">
        <v>12</v>
      </c>
      <c r="Z27" s="206">
        <v>12</v>
      </c>
      <c r="AA27" s="45" t="s">
        <v>9</v>
      </c>
      <c r="AB27" s="46"/>
      <c r="AC27" s="49">
        <v>1</v>
      </c>
      <c r="AD27" s="49">
        <v>11</v>
      </c>
      <c r="AE27" s="49">
        <v>10</v>
      </c>
      <c r="AF27" s="49">
        <v>19</v>
      </c>
      <c r="AG27" s="49">
        <v>6</v>
      </c>
      <c r="AH27" s="49">
        <v>17</v>
      </c>
      <c r="AI27" s="49">
        <v>58</v>
      </c>
      <c r="AJ27" s="49">
        <v>417</v>
      </c>
      <c r="AK27" s="49">
        <v>15</v>
      </c>
      <c r="AL27" s="49">
        <v>36</v>
      </c>
      <c r="AM27" s="49">
        <v>6</v>
      </c>
      <c r="AN27" s="49">
        <v>13</v>
      </c>
      <c r="AO27" s="49">
        <v>9</v>
      </c>
      <c r="AP27" s="49">
        <v>148</v>
      </c>
      <c r="AQ27" s="49">
        <v>6</v>
      </c>
      <c r="AR27" s="49">
        <v>48</v>
      </c>
      <c r="AS27" s="49">
        <v>10</v>
      </c>
      <c r="AT27" s="49">
        <v>38</v>
      </c>
      <c r="AU27" s="207">
        <v>12</v>
      </c>
    </row>
    <row r="28" spans="1:47" ht="15" customHeight="1">
      <c r="A28" s="32">
        <v>13</v>
      </c>
      <c r="B28" s="7" t="s">
        <v>10</v>
      </c>
      <c r="C28" s="22"/>
      <c r="D28" s="204">
        <v>152</v>
      </c>
      <c r="E28" s="204">
        <v>826</v>
      </c>
      <c r="F28" s="204">
        <v>7</v>
      </c>
      <c r="G28" s="204">
        <v>60</v>
      </c>
      <c r="H28" s="208">
        <v>145</v>
      </c>
      <c r="I28" s="208">
        <v>766</v>
      </c>
      <c r="J28" s="56" t="s">
        <v>91</v>
      </c>
      <c r="K28" s="56" t="s">
        <v>91</v>
      </c>
      <c r="L28" s="208">
        <v>14</v>
      </c>
      <c r="M28" s="208">
        <v>134</v>
      </c>
      <c r="N28" s="204">
        <v>17</v>
      </c>
      <c r="O28" s="204">
        <v>79</v>
      </c>
      <c r="P28" s="56" t="s">
        <v>91</v>
      </c>
      <c r="Q28" s="56" t="s">
        <v>91</v>
      </c>
      <c r="R28" s="56" t="s">
        <v>91</v>
      </c>
      <c r="S28" s="56" t="s">
        <v>91</v>
      </c>
      <c r="T28" s="209">
        <v>8</v>
      </c>
      <c r="U28" s="209">
        <v>28</v>
      </c>
      <c r="V28" s="49">
        <v>42</v>
      </c>
      <c r="W28" s="49">
        <v>154</v>
      </c>
      <c r="X28" s="210"/>
      <c r="Y28" s="44">
        <v>13</v>
      </c>
      <c r="Z28" s="206">
        <v>13</v>
      </c>
      <c r="AA28" s="45" t="s">
        <v>10</v>
      </c>
      <c r="AB28" s="46"/>
      <c r="AC28" s="56" t="s">
        <v>91</v>
      </c>
      <c r="AD28" s="56" t="s">
        <v>91</v>
      </c>
      <c r="AE28" s="49">
        <v>2</v>
      </c>
      <c r="AF28" s="49">
        <v>14</v>
      </c>
      <c r="AG28" s="49">
        <v>5</v>
      </c>
      <c r="AH28" s="49">
        <v>14</v>
      </c>
      <c r="AI28" s="49">
        <v>11</v>
      </c>
      <c r="AJ28" s="49">
        <v>32</v>
      </c>
      <c r="AK28" s="49">
        <v>9</v>
      </c>
      <c r="AL28" s="49">
        <v>14</v>
      </c>
      <c r="AM28" s="49">
        <v>5</v>
      </c>
      <c r="AN28" s="49">
        <v>8</v>
      </c>
      <c r="AO28" s="49">
        <v>11</v>
      </c>
      <c r="AP28" s="49">
        <v>229</v>
      </c>
      <c r="AQ28" s="49">
        <v>3</v>
      </c>
      <c r="AR28" s="49">
        <v>21</v>
      </c>
      <c r="AS28" s="49">
        <v>18</v>
      </c>
      <c r="AT28" s="49">
        <v>39</v>
      </c>
      <c r="AU28" s="207">
        <v>13</v>
      </c>
    </row>
    <row r="29" spans="1:47" ht="15" customHeight="1">
      <c r="A29" s="32">
        <v>14</v>
      </c>
      <c r="B29" s="7" t="s">
        <v>11</v>
      </c>
      <c r="C29" s="22"/>
      <c r="D29" s="204">
        <v>90</v>
      </c>
      <c r="E29" s="204">
        <v>489</v>
      </c>
      <c r="F29" s="204">
        <v>11</v>
      </c>
      <c r="G29" s="204">
        <v>64</v>
      </c>
      <c r="H29" s="208">
        <v>79</v>
      </c>
      <c r="I29" s="208">
        <v>425</v>
      </c>
      <c r="J29" s="56" t="s">
        <v>91</v>
      </c>
      <c r="K29" s="56" t="s">
        <v>91</v>
      </c>
      <c r="L29" s="204">
        <v>6</v>
      </c>
      <c r="M29" s="204">
        <v>39</v>
      </c>
      <c r="N29" s="204">
        <v>10</v>
      </c>
      <c r="O29" s="204">
        <v>82</v>
      </c>
      <c r="P29" s="56" t="s">
        <v>91</v>
      </c>
      <c r="Q29" s="56" t="s">
        <v>91</v>
      </c>
      <c r="R29" s="56" t="s">
        <v>91</v>
      </c>
      <c r="S29" s="56" t="s">
        <v>91</v>
      </c>
      <c r="T29" s="209">
        <v>1</v>
      </c>
      <c r="U29" s="209">
        <v>1</v>
      </c>
      <c r="V29" s="49">
        <v>20</v>
      </c>
      <c r="W29" s="49">
        <v>46</v>
      </c>
      <c r="X29" s="210"/>
      <c r="Y29" s="44">
        <v>14</v>
      </c>
      <c r="Z29" s="206">
        <v>14</v>
      </c>
      <c r="AA29" s="45" t="s">
        <v>11</v>
      </c>
      <c r="AB29" s="46"/>
      <c r="AC29" s="56" t="s">
        <v>91</v>
      </c>
      <c r="AD29" s="56" t="s">
        <v>91</v>
      </c>
      <c r="AE29" s="49">
        <v>2</v>
      </c>
      <c r="AF29" s="49">
        <v>4</v>
      </c>
      <c r="AG29" s="49">
        <v>3</v>
      </c>
      <c r="AH29" s="49">
        <v>36</v>
      </c>
      <c r="AI29" s="49">
        <v>15</v>
      </c>
      <c r="AJ29" s="49">
        <v>86</v>
      </c>
      <c r="AK29" s="49">
        <v>5</v>
      </c>
      <c r="AL29" s="49">
        <v>30</v>
      </c>
      <c r="AM29" s="49">
        <v>2</v>
      </c>
      <c r="AN29" s="49">
        <v>14</v>
      </c>
      <c r="AO29" s="49">
        <v>3</v>
      </c>
      <c r="AP29" s="49">
        <v>29</v>
      </c>
      <c r="AQ29" s="49">
        <v>3</v>
      </c>
      <c r="AR29" s="49">
        <v>19</v>
      </c>
      <c r="AS29" s="49">
        <v>9</v>
      </c>
      <c r="AT29" s="49">
        <v>39</v>
      </c>
      <c r="AU29" s="207">
        <v>14</v>
      </c>
    </row>
    <row r="30" spans="1:47" ht="15" customHeight="1">
      <c r="A30" s="32">
        <v>15</v>
      </c>
      <c r="B30" s="7" t="s">
        <v>12</v>
      </c>
      <c r="C30" s="22"/>
      <c r="D30" s="204">
        <v>413</v>
      </c>
      <c r="E30" s="204">
        <v>2315</v>
      </c>
      <c r="F30" s="204">
        <v>10</v>
      </c>
      <c r="G30" s="204">
        <v>137</v>
      </c>
      <c r="H30" s="208">
        <v>403</v>
      </c>
      <c r="I30" s="208">
        <v>2178</v>
      </c>
      <c r="J30" s="56" t="s">
        <v>91</v>
      </c>
      <c r="K30" s="56" t="s">
        <v>91</v>
      </c>
      <c r="L30" s="204">
        <v>36</v>
      </c>
      <c r="M30" s="204">
        <v>264</v>
      </c>
      <c r="N30" s="204">
        <v>24</v>
      </c>
      <c r="O30" s="204">
        <v>196</v>
      </c>
      <c r="P30" s="56" t="s">
        <v>91</v>
      </c>
      <c r="Q30" s="56" t="s">
        <v>91</v>
      </c>
      <c r="R30" s="56" t="s">
        <v>91</v>
      </c>
      <c r="S30" s="56" t="s">
        <v>91</v>
      </c>
      <c r="T30" s="209">
        <v>9</v>
      </c>
      <c r="U30" s="209">
        <v>103</v>
      </c>
      <c r="V30" s="49">
        <v>94</v>
      </c>
      <c r="W30" s="49">
        <v>293</v>
      </c>
      <c r="X30" s="210"/>
      <c r="Y30" s="44">
        <v>15</v>
      </c>
      <c r="Z30" s="206">
        <v>15</v>
      </c>
      <c r="AA30" s="45" t="s">
        <v>12</v>
      </c>
      <c r="AB30" s="46"/>
      <c r="AC30" s="49">
        <v>1</v>
      </c>
      <c r="AD30" s="49">
        <v>7</v>
      </c>
      <c r="AE30" s="49">
        <v>19</v>
      </c>
      <c r="AF30" s="49">
        <v>51</v>
      </c>
      <c r="AG30" s="49">
        <v>7</v>
      </c>
      <c r="AH30" s="49">
        <v>18</v>
      </c>
      <c r="AI30" s="49">
        <v>103</v>
      </c>
      <c r="AJ30" s="49">
        <v>405</v>
      </c>
      <c r="AK30" s="49">
        <v>34</v>
      </c>
      <c r="AL30" s="49">
        <v>161</v>
      </c>
      <c r="AM30" s="49">
        <v>17</v>
      </c>
      <c r="AN30" s="49">
        <v>51</v>
      </c>
      <c r="AO30" s="49">
        <v>23</v>
      </c>
      <c r="AP30" s="49">
        <v>489</v>
      </c>
      <c r="AQ30" s="49">
        <v>3</v>
      </c>
      <c r="AR30" s="49">
        <v>36</v>
      </c>
      <c r="AS30" s="49">
        <v>33</v>
      </c>
      <c r="AT30" s="49">
        <v>104</v>
      </c>
      <c r="AU30" s="207">
        <v>15</v>
      </c>
    </row>
    <row r="31" spans="1:47" ht="15" customHeight="1">
      <c r="A31" s="32">
        <v>16</v>
      </c>
      <c r="B31" s="7" t="s">
        <v>13</v>
      </c>
      <c r="C31" s="22"/>
      <c r="D31" s="204">
        <v>751</v>
      </c>
      <c r="E31" s="204">
        <v>5597</v>
      </c>
      <c r="F31" s="204">
        <v>5</v>
      </c>
      <c r="G31" s="204">
        <v>103</v>
      </c>
      <c r="H31" s="208">
        <v>746</v>
      </c>
      <c r="I31" s="208">
        <v>5494</v>
      </c>
      <c r="J31" s="204">
        <v>3</v>
      </c>
      <c r="K31" s="204">
        <v>65</v>
      </c>
      <c r="L31" s="208">
        <v>47</v>
      </c>
      <c r="M31" s="208">
        <v>495</v>
      </c>
      <c r="N31" s="204">
        <v>49</v>
      </c>
      <c r="O31" s="204">
        <v>379</v>
      </c>
      <c r="P31" s="56" t="s">
        <v>91</v>
      </c>
      <c r="Q31" s="56" t="s">
        <v>91</v>
      </c>
      <c r="R31" s="57">
        <v>1</v>
      </c>
      <c r="S31" s="57">
        <v>2</v>
      </c>
      <c r="T31" s="209">
        <v>10</v>
      </c>
      <c r="U31" s="209">
        <v>162</v>
      </c>
      <c r="V31" s="49">
        <v>211</v>
      </c>
      <c r="W31" s="49">
        <v>895</v>
      </c>
      <c r="X31" s="210"/>
      <c r="Y31" s="44">
        <v>16</v>
      </c>
      <c r="Z31" s="206">
        <v>16</v>
      </c>
      <c r="AA31" s="45" t="s">
        <v>13</v>
      </c>
      <c r="AB31" s="46"/>
      <c r="AC31" s="49">
        <v>5</v>
      </c>
      <c r="AD31" s="49">
        <v>46</v>
      </c>
      <c r="AE31" s="49">
        <v>29</v>
      </c>
      <c r="AF31" s="49">
        <v>90</v>
      </c>
      <c r="AG31" s="49">
        <v>15</v>
      </c>
      <c r="AH31" s="49">
        <v>94</v>
      </c>
      <c r="AI31" s="49">
        <v>206</v>
      </c>
      <c r="AJ31" s="49">
        <v>1088</v>
      </c>
      <c r="AK31" s="49">
        <v>74</v>
      </c>
      <c r="AL31" s="49">
        <v>510</v>
      </c>
      <c r="AM31" s="49">
        <v>19</v>
      </c>
      <c r="AN31" s="49">
        <v>377</v>
      </c>
      <c r="AO31" s="49">
        <v>36</v>
      </c>
      <c r="AP31" s="49">
        <v>946</v>
      </c>
      <c r="AQ31" s="49">
        <v>3</v>
      </c>
      <c r="AR31" s="49">
        <v>30</v>
      </c>
      <c r="AS31" s="49">
        <v>38</v>
      </c>
      <c r="AT31" s="49">
        <v>315</v>
      </c>
      <c r="AU31" s="207">
        <v>16</v>
      </c>
    </row>
    <row r="32" spans="1:47" ht="15" customHeight="1">
      <c r="A32" s="32">
        <v>17</v>
      </c>
      <c r="B32" s="7" t="s">
        <v>14</v>
      </c>
      <c r="C32" s="22"/>
      <c r="D32" s="204">
        <v>482</v>
      </c>
      <c r="E32" s="204">
        <v>6184</v>
      </c>
      <c r="F32" s="204">
        <v>3</v>
      </c>
      <c r="G32" s="204">
        <v>26</v>
      </c>
      <c r="H32" s="208">
        <v>479</v>
      </c>
      <c r="I32" s="208">
        <v>6158</v>
      </c>
      <c r="J32" s="56" t="s">
        <v>91</v>
      </c>
      <c r="K32" s="56" t="s">
        <v>91</v>
      </c>
      <c r="L32" s="204">
        <v>32</v>
      </c>
      <c r="M32" s="204">
        <v>272</v>
      </c>
      <c r="N32" s="204">
        <v>22</v>
      </c>
      <c r="O32" s="204">
        <v>191</v>
      </c>
      <c r="P32" s="56" t="s">
        <v>91</v>
      </c>
      <c r="Q32" s="56" t="s">
        <v>91</v>
      </c>
      <c r="R32" s="204">
        <v>2</v>
      </c>
      <c r="S32" s="204">
        <v>22</v>
      </c>
      <c r="T32" s="209">
        <v>15</v>
      </c>
      <c r="U32" s="209">
        <v>147</v>
      </c>
      <c r="V32" s="49">
        <v>126</v>
      </c>
      <c r="W32" s="49">
        <v>745</v>
      </c>
      <c r="X32" s="210"/>
      <c r="Y32" s="44">
        <v>17</v>
      </c>
      <c r="Z32" s="206">
        <v>17</v>
      </c>
      <c r="AA32" s="45" t="s">
        <v>14</v>
      </c>
      <c r="AB32" s="46"/>
      <c r="AC32" s="49">
        <v>1</v>
      </c>
      <c r="AD32" s="49">
        <v>11</v>
      </c>
      <c r="AE32" s="49">
        <v>32</v>
      </c>
      <c r="AF32" s="49">
        <v>101</v>
      </c>
      <c r="AG32" s="49">
        <v>10</v>
      </c>
      <c r="AH32" s="49">
        <v>70</v>
      </c>
      <c r="AI32" s="49">
        <v>114</v>
      </c>
      <c r="AJ32" s="49">
        <v>2761</v>
      </c>
      <c r="AK32" s="49">
        <v>54</v>
      </c>
      <c r="AL32" s="49">
        <v>528</v>
      </c>
      <c r="AM32" s="49">
        <v>10</v>
      </c>
      <c r="AN32" s="49">
        <v>730</v>
      </c>
      <c r="AO32" s="49">
        <v>22</v>
      </c>
      <c r="AP32" s="49">
        <v>276</v>
      </c>
      <c r="AQ32" s="49">
        <v>5</v>
      </c>
      <c r="AR32" s="49">
        <v>31</v>
      </c>
      <c r="AS32" s="49">
        <v>34</v>
      </c>
      <c r="AT32" s="49">
        <v>273</v>
      </c>
      <c r="AU32" s="207">
        <v>17</v>
      </c>
    </row>
    <row r="33" spans="1:47" ht="15" customHeight="1">
      <c r="A33" s="32">
        <v>18</v>
      </c>
      <c r="B33" s="7" t="s">
        <v>15</v>
      </c>
      <c r="C33" s="22"/>
      <c r="D33" s="204">
        <v>234</v>
      </c>
      <c r="E33" s="204">
        <v>1541</v>
      </c>
      <c r="F33" s="204">
        <v>6</v>
      </c>
      <c r="G33" s="204">
        <v>63</v>
      </c>
      <c r="H33" s="208">
        <v>228</v>
      </c>
      <c r="I33" s="208">
        <v>1478</v>
      </c>
      <c r="J33" s="56" t="s">
        <v>91</v>
      </c>
      <c r="K33" s="56" t="s">
        <v>91</v>
      </c>
      <c r="L33" s="204">
        <v>36</v>
      </c>
      <c r="M33" s="204">
        <v>252</v>
      </c>
      <c r="N33" s="204">
        <v>13</v>
      </c>
      <c r="O33" s="204">
        <v>50</v>
      </c>
      <c r="P33" s="56" t="s">
        <v>91</v>
      </c>
      <c r="Q33" s="56" t="s">
        <v>91</v>
      </c>
      <c r="R33" s="204">
        <v>4</v>
      </c>
      <c r="S33" s="204">
        <v>19</v>
      </c>
      <c r="T33" s="209">
        <v>7</v>
      </c>
      <c r="U33" s="209">
        <v>34</v>
      </c>
      <c r="V33" s="49">
        <v>55</v>
      </c>
      <c r="W33" s="49">
        <v>215</v>
      </c>
      <c r="X33" s="210"/>
      <c r="Y33" s="44">
        <v>18</v>
      </c>
      <c r="Z33" s="206">
        <v>18</v>
      </c>
      <c r="AA33" s="45" t="s">
        <v>15</v>
      </c>
      <c r="AB33" s="46"/>
      <c r="AC33" s="49">
        <v>2</v>
      </c>
      <c r="AD33" s="49">
        <v>3</v>
      </c>
      <c r="AE33" s="49">
        <v>10</v>
      </c>
      <c r="AF33" s="49">
        <v>17</v>
      </c>
      <c r="AG33" s="49">
        <v>2</v>
      </c>
      <c r="AH33" s="49">
        <v>3</v>
      </c>
      <c r="AI33" s="49">
        <v>26</v>
      </c>
      <c r="AJ33" s="49">
        <v>74</v>
      </c>
      <c r="AK33" s="49">
        <v>23</v>
      </c>
      <c r="AL33" s="49">
        <v>113</v>
      </c>
      <c r="AM33" s="49">
        <v>10</v>
      </c>
      <c r="AN33" s="49">
        <v>21</v>
      </c>
      <c r="AO33" s="49">
        <v>19</v>
      </c>
      <c r="AP33" s="49">
        <v>364</v>
      </c>
      <c r="AQ33" s="49">
        <v>3</v>
      </c>
      <c r="AR33" s="49">
        <v>18</v>
      </c>
      <c r="AS33" s="49">
        <v>18</v>
      </c>
      <c r="AT33" s="49">
        <v>295</v>
      </c>
      <c r="AU33" s="207">
        <v>18</v>
      </c>
    </row>
    <row r="34" spans="1:47" ht="15" customHeight="1">
      <c r="A34" s="32">
        <v>19</v>
      </c>
      <c r="B34" s="7" t="s">
        <v>16</v>
      </c>
      <c r="C34" s="22"/>
      <c r="D34" s="204">
        <v>490</v>
      </c>
      <c r="E34" s="204">
        <v>3490</v>
      </c>
      <c r="F34" s="204">
        <v>6</v>
      </c>
      <c r="G34" s="204">
        <v>48</v>
      </c>
      <c r="H34" s="208">
        <v>484</v>
      </c>
      <c r="I34" s="208">
        <v>3442</v>
      </c>
      <c r="J34" s="56" t="s">
        <v>91</v>
      </c>
      <c r="K34" s="56" t="s">
        <v>91</v>
      </c>
      <c r="L34" s="204">
        <v>48</v>
      </c>
      <c r="M34" s="204">
        <v>586</v>
      </c>
      <c r="N34" s="204">
        <v>35</v>
      </c>
      <c r="O34" s="204">
        <v>183</v>
      </c>
      <c r="P34" s="204">
        <v>2</v>
      </c>
      <c r="Q34" s="204">
        <v>56</v>
      </c>
      <c r="R34" s="204">
        <v>4</v>
      </c>
      <c r="S34" s="204">
        <v>7</v>
      </c>
      <c r="T34" s="209">
        <v>11</v>
      </c>
      <c r="U34" s="209">
        <v>73</v>
      </c>
      <c r="V34" s="49">
        <v>94</v>
      </c>
      <c r="W34" s="49">
        <v>399</v>
      </c>
      <c r="X34" s="210"/>
      <c r="Y34" s="44">
        <v>19</v>
      </c>
      <c r="Z34" s="206">
        <v>19</v>
      </c>
      <c r="AA34" s="45" t="s">
        <v>16</v>
      </c>
      <c r="AB34" s="46"/>
      <c r="AC34" s="49">
        <v>2</v>
      </c>
      <c r="AD34" s="49">
        <v>27</v>
      </c>
      <c r="AE34" s="49">
        <v>37</v>
      </c>
      <c r="AF34" s="49">
        <v>65</v>
      </c>
      <c r="AG34" s="49">
        <v>13</v>
      </c>
      <c r="AH34" s="49">
        <v>31</v>
      </c>
      <c r="AI34" s="49">
        <v>111</v>
      </c>
      <c r="AJ34" s="49">
        <v>431</v>
      </c>
      <c r="AK34" s="49">
        <v>37</v>
      </c>
      <c r="AL34" s="49">
        <v>56</v>
      </c>
      <c r="AM34" s="49">
        <v>18</v>
      </c>
      <c r="AN34" s="49">
        <v>99</v>
      </c>
      <c r="AO34" s="49">
        <v>35</v>
      </c>
      <c r="AP34" s="49">
        <v>1193</v>
      </c>
      <c r="AQ34" s="49">
        <v>5</v>
      </c>
      <c r="AR34" s="49">
        <v>36</v>
      </c>
      <c r="AS34" s="49">
        <v>32</v>
      </c>
      <c r="AT34" s="49">
        <v>200</v>
      </c>
      <c r="AU34" s="207">
        <v>19</v>
      </c>
    </row>
    <row r="35" spans="1:47" ht="15" customHeight="1">
      <c r="A35" s="32">
        <v>20</v>
      </c>
      <c r="B35" s="7" t="s">
        <v>17</v>
      </c>
      <c r="C35" s="22"/>
      <c r="D35" s="204">
        <v>280</v>
      </c>
      <c r="E35" s="204">
        <v>1205</v>
      </c>
      <c r="F35" s="204">
        <v>5</v>
      </c>
      <c r="G35" s="204">
        <v>11</v>
      </c>
      <c r="H35" s="208">
        <v>275</v>
      </c>
      <c r="I35" s="208">
        <v>1194</v>
      </c>
      <c r="J35" s="57">
        <v>1</v>
      </c>
      <c r="K35" s="57">
        <v>6</v>
      </c>
      <c r="L35" s="204">
        <v>28</v>
      </c>
      <c r="M35" s="204">
        <v>231</v>
      </c>
      <c r="N35" s="204">
        <v>18</v>
      </c>
      <c r="O35" s="204">
        <v>124</v>
      </c>
      <c r="P35" s="56" t="s">
        <v>91</v>
      </c>
      <c r="Q35" s="56" t="s">
        <v>91</v>
      </c>
      <c r="R35" s="204">
        <v>1</v>
      </c>
      <c r="S35" s="204">
        <v>5</v>
      </c>
      <c r="T35" s="209">
        <v>7</v>
      </c>
      <c r="U35" s="209">
        <v>49</v>
      </c>
      <c r="V35" s="49">
        <v>69</v>
      </c>
      <c r="W35" s="49">
        <v>227</v>
      </c>
      <c r="X35" s="210"/>
      <c r="Y35" s="44">
        <v>20</v>
      </c>
      <c r="Z35" s="206">
        <v>20</v>
      </c>
      <c r="AA35" s="45" t="s">
        <v>17</v>
      </c>
      <c r="AB35" s="46"/>
      <c r="AC35" s="56" t="s">
        <v>91</v>
      </c>
      <c r="AD35" s="56" t="s">
        <v>91</v>
      </c>
      <c r="AE35" s="49">
        <v>17</v>
      </c>
      <c r="AF35" s="49">
        <v>27</v>
      </c>
      <c r="AG35" s="49">
        <v>4</v>
      </c>
      <c r="AH35" s="49">
        <v>6</v>
      </c>
      <c r="AI35" s="49">
        <v>70</v>
      </c>
      <c r="AJ35" s="49">
        <v>196</v>
      </c>
      <c r="AK35" s="49">
        <v>25</v>
      </c>
      <c r="AL35" s="49">
        <v>60</v>
      </c>
      <c r="AM35" s="49">
        <v>4</v>
      </c>
      <c r="AN35" s="49">
        <v>13</v>
      </c>
      <c r="AO35" s="49">
        <v>8</v>
      </c>
      <c r="AP35" s="49">
        <v>122</v>
      </c>
      <c r="AQ35" s="49">
        <v>4</v>
      </c>
      <c r="AR35" s="49">
        <v>56</v>
      </c>
      <c r="AS35" s="49">
        <v>19</v>
      </c>
      <c r="AT35" s="49">
        <v>72</v>
      </c>
      <c r="AU35" s="207">
        <v>20</v>
      </c>
    </row>
    <row r="36" spans="1:47" ht="15" customHeight="1">
      <c r="A36" s="32"/>
      <c r="B36" s="7" t="s">
        <v>80</v>
      </c>
      <c r="C36" s="22"/>
      <c r="D36" s="208">
        <v>5958</v>
      </c>
      <c r="E36" s="208">
        <v>57509</v>
      </c>
      <c r="F36" s="208">
        <v>20</v>
      </c>
      <c r="G36" s="208">
        <v>137</v>
      </c>
      <c r="H36" s="208">
        <v>5938</v>
      </c>
      <c r="I36" s="208">
        <v>57372</v>
      </c>
      <c r="J36" s="208">
        <v>2</v>
      </c>
      <c r="K36" s="208">
        <v>52</v>
      </c>
      <c r="L36" s="208">
        <v>512</v>
      </c>
      <c r="M36" s="208">
        <v>5077</v>
      </c>
      <c r="N36" s="208">
        <v>423</v>
      </c>
      <c r="O36" s="208">
        <v>5988</v>
      </c>
      <c r="P36" s="208">
        <v>1</v>
      </c>
      <c r="Q36" s="208">
        <v>75</v>
      </c>
      <c r="R36" s="208">
        <v>42</v>
      </c>
      <c r="S36" s="208">
        <v>417</v>
      </c>
      <c r="T36" s="208">
        <v>103</v>
      </c>
      <c r="U36" s="208">
        <v>1726</v>
      </c>
      <c r="V36" s="56">
        <v>1504</v>
      </c>
      <c r="W36" s="56">
        <v>12324</v>
      </c>
      <c r="X36" s="211">
        <f>SUM(X37:X42)</f>
        <v>0</v>
      </c>
      <c r="Y36" s="44" t="s">
        <v>87</v>
      </c>
      <c r="Z36" s="206"/>
      <c r="AA36" s="45" t="s">
        <v>80</v>
      </c>
      <c r="AB36" s="46"/>
      <c r="AC36" s="56">
        <v>62</v>
      </c>
      <c r="AD36" s="56">
        <v>747</v>
      </c>
      <c r="AE36" s="56">
        <v>340</v>
      </c>
      <c r="AF36" s="56">
        <v>1390</v>
      </c>
      <c r="AG36" s="56">
        <v>170</v>
      </c>
      <c r="AH36" s="56">
        <v>889</v>
      </c>
      <c r="AI36" s="56">
        <v>907</v>
      </c>
      <c r="AJ36" s="56">
        <v>8253</v>
      </c>
      <c r="AK36" s="56">
        <v>594</v>
      </c>
      <c r="AL36" s="56">
        <v>3168</v>
      </c>
      <c r="AM36" s="56">
        <v>302</v>
      </c>
      <c r="AN36" s="56">
        <v>3162</v>
      </c>
      <c r="AO36" s="56">
        <v>484</v>
      </c>
      <c r="AP36" s="56">
        <v>10299</v>
      </c>
      <c r="AQ36" s="56">
        <v>33</v>
      </c>
      <c r="AR36" s="56">
        <v>293</v>
      </c>
      <c r="AS36" s="56">
        <v>459</v>
      </c>
      <c r="AT36" s="56">
        <v>3512</v>
      </c>
      <c r="AU36" s="207" t="s">
        <v>87</v>
      </c>
    </row>
    <row r="37" spans="1:47" ht="15" customHeight="1">
      <c r="A37" s="32">
        <v>21</v>
      </c>
      <c r="B37" s="7" t="s">
        <v>18</v>
      </c>
      <c r="C37" s="22"/>
      <c r="D37" s="204">
        <v>1191</v>
      </c>
      <c r="E37" s="204">
        <v>9336</v>
      </c>
      <c r="F37" s="204">
        <v>6</v>
      </c>
      <c r="G37" s="204">
        <v>17</v>
      </c>
      <c r="H37" s="208">
        <v>1185</v>
      </c>
      <c r="I37" s="208">
        <v>9319</v>
      </c>
      <c r="J37" s="58">
        <v>1</v>
      </c>
      <c r="K37" s="58">
        <v>34</v>
      </c>
      <c r="L37" s="209">
        <v>74</v>
      </c>
      <c r="M37" s="209">
        <v>553</v>
      </c>
      <c r="N37" s="204">
        <v>185</v>
      </c>
      <c r="O37" s="204">
        <v>1784</v>
      </c>
      <c r="P37" s="56" t="s">
        <v>91</v>
      </c>
      <c r="Q37" s="56" t="s">
        <v>91</v>
      </c>
      <c r="R37" s="204">
        <v>4</v>
      </c>
      <c r="S37" s="204">
        <v>23</v>
      </c>
      <c r="T37" s="209">
        <v>15</v>
      </c>
      <c r="U37" s="209">
        <v>184</v>
      </c>
      <c r="V37" s="49">
        <v>220</v>
      </c>
      <c r="W37" s="49">
        <v>1694</v>
      </c>
      <c r="X37" s="210"/>
      <c r="Y37" s="44">
        <v>21</v>
      </c>
      <c r="Z37" s="206">
        <v>21</v>
      </c>
      <c r="AA37" s="45" t="s">
        <v>18</v>
      </c>
      <c r="AB37" s="46"/>
      <c r="AC37" s="49">
        <v>7</v>
      </c>
      <c r="AD37" s="49">
        <v>56</v>
      </c>
      <c r="AE37" s="49">
        <v>55</v>
      </c>
      <c r="AF37" s="49">
        <v>154</v>
      </c>
      <c r="AG37" s="49">
        <v>28</v>
      </c>
      <c r="AH37" s="49">
        <v>98</v>
      </c>
      <c r="AI37" s="49">
        <v>185</v>
      </c>
      <c r="AJ37" s="49">
        <v>1533</v>
      </c>
      <c r="AK37" s="49">
        <v>125</v>
      </c>
      <c r="AL37" s="49">
        <v>838</v>
      </c>
      <c r="AM37" s="49">
        <v>68</v>
      </c>
      <c r="AN37" s="49">
        <v>270</v>
      </c>
      <c r="AO37" s="49">
        <v>123</v>
      </c>
      <c r="AP37" s="49">
        <v>1437</v>
      </c>
      <c r="AQ37" s="49">
        <v>6</v>
      </c>
      <c r="AR37" s="49">
        <v>70</v>
      </c>
      <c r="AS37" s="49">
        <v>89</v>
      </c>
      <c r="AT37" s="49">
        <v>591</v>
      </c>
      <c r="AU37" s="207">
        <v>21</v>
      </c>
    </row>
    <row r="38" spans="1:47" ht="15" customHeight="1">
      <c r="A38" s="32">
        <v>22</v>
      </c>
      <c r="B38" s="7" t="s">
        <v>19</v>
      </c>
      <c r="C38" s="22"/>
      <c r="D38" s="204">
        <v>583</v>
      </c>
      <c r="E38" s="204">
        <v>3966</v>
      </c>
      <c r="F38" s="56" t="s">
        <v>91</v>
      </c>
      <c r="G38" s="56" t="s">
        <v>91</v>
      </c>
      <c r="H38" s="208">
        <v>583</v>
      </c>
      <c r="I38" s="208">
        <v>3966</v>
      </c>
      <c r="J38" s="56" t="s">
        <v>91</v>
      </c>
      <c r="K38" s="56" t="s">
        <v>91</v>
      </c>
      <c r="L38" s="208">
        <v>47</v>
      </c>
      <c r="M38" s="208">
        <v>463</v>
      </c>
      <c r="N38" s="204">
        <v>23</v>
      </c>
      <c r="O38" s="204">
        <v>137</v>
      </c>
      <c r="P38" s="56" t="s">
        <v>91</v>
      </c>
      <c r="Q38" s="56" t="s">
        <v>91</v>
      </c>
      <c r="R38" s="204">
        <v>6</v>
      </c>
      <c r="S38" s="204">
        <v>101</v>
      </c>
      <c r="T38" s="209">
        <v>8</v>
      </c>
      <c r="U38" s="209">
        <v>76</v>
      </c>
      <c r="V38" s="49">
        <v>131</v>
      </c>
      <c r="W38" s="49">
        <v>818</v>
      </c>
      <c r="X38" s="210"/>
      <c r="Y38" s="44">
        <v>22</v>
      </c>
      <c r="Z38" s="206">
        <v>22</v>
      </c>
      <c r="AA38" s="45" t="s">
        <v>19</v>
      </c>
      <c r="AB38" s="46"/>
      <c r="AC38" s="49">
        <v>9</v>
      </c>
      <c r="AD38" s="49">
        <v>196</v>
      </c>
      <c r="AE38" s="49">
        <v>27</v>
      </c>
      <c r="AF38" s="49">
        <v>113</v>
      </c>
      <c r="AG38" s="49">
        <v>18</v>
      </c>
      <c r="AH38" s="49">
        <v>62</v>
      </c>
      <c r="AI38" s="49">
        <v>118</v>
      </c>
      <c r="AJ38" s="49">
        <v>416</v>
      </c>
      <c r="AK38" s="49">
        <v>74</v>
      </c>
      <c r="AL38" s="49">
        <v>213</v>
      </c>
      <c r="AM38" s="49">
        <v>27</v>
      </c>
      <c r="AN38" s="49">
        <v>106</v>
      </c>
      <c r="AO38" s="49">
        <v>42</v>
      </c>
      <c r="AP38" s="49">
        <v>736</v>
      </c>
      <c r="AQ38" s="49">
        <v>2</v>
      </c>
      <c r="AR38" s="49">
        <v>28</v>
      </c>
      <c r="AS38" s="49">
        <v>51</v>
      </c>
      <c r="AT38" s="49">
        <v>501</v>
      </c>
      <c r="AU38" s="207">
        <v>22</v>
      </c>
    </row>
    <row r="39" spans="1:47" ht="15" customHeight="1">
      <c r="A39" s="32">
        <v>23</v>
      </c>
      <c r="B39" s="7" t="s">
        <v>20</v>
      </c>
      <c r="C39" s="22"/>
      <c r="D39" s="204">
        <v>1403</v>
      </c>
      <c r="E39" s="204">
        <v>12581</v>
      </c>
      <c r="F39" s="56" t="s">
        <v>91</v>
      </c>
      <c r="G39" s="56" t="s">
        <v>91</v>
      </c>
      <c r="H39" s="208">
        <v>1403</v>
      </c>
      <c r="I39" s="208">
        <v>12581</v>
      </c>
      <c r="J39" s="56" t="s">
        <v>91</v>
      </c>
      <c r="K39" s="56" t="s">
        <v>91</v>
      </c>
      <c r="L39" s="208">
        <v>72</v>
      </c>
      <c r="M39" s="208">
        <v>666</v>
      </c>
      <c r="N39" s="204">
        <v>20</v>
      </c>
      <c r="O39" s="204">
        <v>136</v>
      </c>
      <c r="P39" s="56" t="s">
        <v>91</v>
      </c>
      <c r="Q39" s="56" t="s">
        <v>91</v>
      </c>
      <c r="R39" s="204">
        <v>8</v>
      </c>
      <c r="S39" s="204">
        <v>76</v>
      </c>
      <c r="T39" s="209">
        <v>15</v>
      </c>
      <c r="U39" s="209">
        <v>291</v>
      </c>
      <c r="V39" s="49">
        <v>388</v>
      </c>
      <c r="W39" s="49">
        <v>2916</v>
      </c>
      <c r="X39" s="210"/>
      <c r="Y39" s="44">
        <v>23</v>
      </c>
      <c r="Z39" s="206">
        <v>23</v>
      </c>
      <c r="AA39" s="45" t="s">
        <v>20</v>
      </c>
      <c r="AB39" s="46"/>
      <c r="AC39" s="49">
        <v>23</v>
      </c>
      <c r="AD39" s="49">
        <v>242</v>
      </c>
      <c r="AE39" s="49">
        <v>125</v>
      </c>
      <c r="AF39" s="49">
        <v>608</v>
      </c>
      <c r="AG39" s="49">
        <v>42</v>
      </c>
      <c r="AH39" s="49">
        <v>222</v>
      </c>
      <c r="AI39" s="49">
        <v>296</v>
      </c>
      <c r="AJ39" s="49">
        <v>3295</v>
      </c>
      <c r="AK39" s="49">
        <v>182</v>
      </c>
      <c r="AL39" s="49">
        <v>856</v>
      </c>
      <c r="AM39" s="49">
        <v>52</v>
      </c>
      <c r="AN39" s="49">
        <v>286</v>
      </c>
      <c r="AO39" s="49">
        <v>98</v>
      </c>
      <c r="AP39" s="49">
        <v>1753</v>
      </c>
      <c r="AQ39" s="49">
        <v>7</v>
      </c>
      <c r="AR39" s="49">
        <v>45</v>
      </c>
      <c r="AS39" s="49">
        <v>75</v>
      </c>
      <c r="AT39" s="49">
        <v>1189</v>
      </c>
      <c r="AU39" s="207">
        <v>23</v>
      </c>
    </row>
    <row r="40" spans="1:47" ht="15" customHeight="1">
      <c r="A40" s="32">
        <v>24</v>
      </c>
      <c r="B40" s="7" t="s">
        <v>21</v>
      </c>
      <c r="C40" s="22"/>
      <c r="D40" s="204">
        <v>767</v>
      </c>
      <c r="E40" s="204">
        <v>6914</v>
      </c>
      <c r="F40" s="204">
        <v>2</v>
      </c>
      <c r="G40" s="204">
        <v>8</v>
      </c>
      <c r="H40" s="208">
        <v>765</v>
      </c>
      <c r="I40" s="208">
        <v>6906</v>
      </c>
      <c r="J40" s="56" t="s">
        <v>91</v>
      </c>
      <c r="K40" s="56" t="s">
        <v>91</v>
      </c>
      <c r="L40" s="208">
        <v>51</v>
      </c>
      <c r="M40" s="208">
        <v>589</v>
      </c>
      <c r="N40" s="204">
        <v>22</v>
      </c>
      <c r="O40" s="204">
        <v>140</v>
      </c>
      <c r="P40" s="56" t="s">
        <v>91</v>
      </c>
      <c r="Q40" s="56" t="s">
        <v>91</v>
      </c>
      <c r="R40" s="204">
        <v>5</v>
      </c>
      <c r="S40" s="204">
        <v>17</v>
      </c>
      <c r="T40" s="209">
        <v>20</v>
      </c>
      <c r="U40" s="209">
        <v>146</v>
      </c>
      <c r="V40" s="49">
        <v>261</v>
      </c>
      <c r="W40" s="49">
        <v>2219</v>
      </c>
      <c r="X40" s="210"/>
      <c r="Y40" s="44">
        <v>24</v>
      </c>
      <c r="Z40" s="206">
        <v>24</v>
      </c>
      <c r="AA40" s="45" t="s">
        <v>21</v>
      </c>
      <c r="AB40" s="46"/>
      <c r="AC40" s="49">
        <v>9</v>
      </c>
      <c r="AD40" s="49">
        <v>63</v>
      </c>
      <c r="AE40" s="49">
        <v>41</v>
      </c>
      <c r="AF40" s="49">
        <v>161</v>
      </c>
      <c r="AG40" s="49">
        <v>23</v>
      </c>
      <c r="AH40" s="49">
        <v>147</v>
      </c>
      <c r="AI40" s="49">
        <v>125</v>
      </c>
      <c r="AJ40" s="49">
        <v>1550</v>
      </c>
      <c r="AK40" s="49">
        <v>68</v>
      </c>
      <c r="AL40" s="49">
        <v>247</v>
      </c>
      <c r="AM40" s="49">
        <v>29</v>
      </c>
      <c r="AN40" s="49">
        <v>184</v>
      </c>
      <c r="AO40" s="49">
        <v>48</v>
      </c>
      <c r="AP40" s="49">
        <v>1214</v>
      </c>
      <c r="AQ40" s="49">
        <v>6</v>
      </c>
      <c r="AR40" s="49">
        <v>43</v>
      </c>
      <c r="AS40" s="49">
        <v>57</v>
      </c>
      <c r="AT40" s="49">
        <v>186</v>
      </c>
      <c r="AU40" s="207">
        <v>24</v>
      </c>
    </row>
    <row r="41" spans="1:47" ht="15" customHeight="1">
      <c r="A41" s="32">
        <v>25</v>
      </c>
      <c r="B41" s="7" t="s">
        <v>22</v>
      </c>
      <c r="C41" s="22"/>
      <c r="D41" s="204">
        <v>689</v>
      </c>
      <c r="E41" s="204">
        <v>7027</v>
      </c>
      <c r="F41" s="204">
        <v>9</v>
      </c>
      <c r="G41" s="204">
        <v>87</v>
      </c>
      <c r="H41" s="208">
        <v>680</v>
      </c>
      <c r="I41" s="208">
        <v>6940</v>
      </c>
      <c r="J41" s="204">
        <v>1</v>
      </c>
      <c r="K41" s="204">
        <v>18</v>
      </c>
      <c r="L41" s="208">
        <v>109</v>
      </c>
      <c r="M41" s="208">
        <v>923</v>
      </c>
      <c r="N41" s="204">
        <v>52</v>
      </c>
      <c r="O41" s="204">
        <v>675</v>
      </c>
      <c r="P41" s="57">
        <v>1</v>
      </c>
      <c r="Q41" s="57">
        <v>75</v>
      </c>
      <c r="R41" s="204">
        <v>10</v>
      </c>
      <c r="S41" s="204">
        <v>136</v>
      </c>
      <c r="T41" s="209">
        <v>10</v>
      </c>
      <c r="U41" s="209">
        <v>77</v>
      </c>
      <c r="V41" s="49">
        <v>164</v>
      </c>
      <c r="W41" s="49">
        <v>1120</v>
      </c>
      <c r="X41" s="210"/>
      <c r="Y41" s="44">
        <v>25</v>
      </c>
      <c r="Z41" s="206">
        <v>25</v>
      </c>
      <c r="AA41" s="45" t="s">
        <v>22</v>
      </c>
      <c r="AB41" s="46"/>
      <c r="AC41" s="49">
        <v>4</v>
      </c>
      <c r="AD41" s="49">
        <v>36</v>
      </c>
      <c r="AE41" s="49">
        <v>43</v>
      </c>
      <c r="AF41" s="49">
        <v>152</v>
      </c>
      <c r="AG41" s="49">
        <v>21</v>
      </c>
      <c r="AH41" s="49">
        <v>100</v>
      </c>
      <c r="AI41" s="49">
        <v>44</v>
      </c>
      <c r="AJ41" s="49">
        <v>393</v>
      </c>
      <c r="AK41" s="49">
        <v>50</v>
      </c>
      <c r="AL41" s="49">
        <v>522</v>
      </c>
      <c r="AM41" s="49">
        <v>29</v>
      </c>
      <c r="AN41" s="49">
        <v>173</v>
      </c>
      <c r="AO41" s="49">
        <v>66</v>
      </c>
      <c r="AP41" s="49">
        <v>2121</v>
      </c>
      <c r="AQ41" s="49">
        <v>5</v>
      </c>
      <c r="AR41" s="49">
        <v>46</v>
      </c>
      <c r="AS41" s="49">
        <v>71</v>
      </c>
      <c r="AT41" s="49">
        <v>373</v>
      </c>
      <c r="AU41" s="207">
        <v>25</v>
      </c>
    </row>
    <row r="42" spans="1:47" ht="15" customHeight="1">
      <c r="A42" s="32">
        <v>26</v>
      </c>
      <c r="B42" s="7" t="s">
        <v>23</v>
      </c>
      <c r="C42" s="22"/>
      <c r="D42" s="204">
        <v>1325</v>
      </c>
      <c r="E42" s="204">
        <v>17685</v>
      </c>
      <c r="F42" s="204">
        <v>3</v>
      </c>
      <c r="G42" s="204">
        <v>25</v>
      </c>
      <c r="H42" s="208">
        <v>1322</v>
      </c>
      <c r="I42" s="208">
        <v>17660</v>
      </c>
      <c r="J42" s="56" t="s">
        <v>91</v>
      </c>
      <c r="K42" s="56" t="s">
        <v>91</v>
      </c>
      <c r="L42" s="208">
        <v>159</v>
      </c>
      <c r="M42" s="208">
        <v>1883</v>
      </c>
      <c r="N42" s="204">
        <v>121</v>
      </c>
      <c r="O42" s="204">
        <v>3116</v>
      </c>
      <c r="P42" s="56" t="s">
        <v>91</v>
      </c>
      <c r="Q42" s="56" t="s">
        <v>91</v>
      </c>
      <c r="R42" s="204">
        <v>9</v>
      </c>
      <c r="S42" s="204">
        <v>64</v>
      </c>
      <c r="T42" s="209">
        <v>35</v>
      </c>
      <c r="U42" s="209">
        <v>952</v>
      </c>
      <c r="V42" s="49">
        <v>340</v>
      </c>
      <c r="W42" s="49">
        <v>3557</v>
      </c>
      <c r="X42" s="210"/>
      <c r="Y42" s="44">
        <v>26</v>
      </c>
      <c r="Z42" s="206">
        <v>26</v>
      </c>
      <c r="AA42" s="45" t="s">
        <v>23</v>
      </c>
      <c r="AB42" s="46"/>
      <c r="AC42" s="49">
        <v>10</v>
      </c>
      <c r="AD42" s="49">
        <v>154</v>
      </c>
      <c r="AE42" s="49">
        <v>49</v>
      </c>
      <c r="AF42" s="49">
        <v>202</v>
      </c>
      <c r="AG42" s="49">
        <v>38</v>
      </c>
      <c r="AH42" s="49">
        <v>260</v>
      </c>
      <c r="AI42" s="49">
        <v>139</v>
      </c>
      <c r="AJ42" s="49">
        <v>1066</v>
      </c>
      <c r="AK42" s="49">
        <v>95</v>
      </c>
      <c r="AL42" s="49">
        <v>492</v>
      </c>
      <c r="AM42" s="49">
        <v>97</v>
      </c>
      <c r="AN42" s="49">
        <v>2143</v>
      </c>
      <c r="AO42" s="49">
        <v>107</v>
      </c>
      <c r="AP42" s="49">
        <v>3038</v>
      </c>
      <c r="AQ42" s="49">
        <v>7</v>
      </c>
      <c r="AR42" s="49">
        <v>61</v>
      </c>
      <c r="AS42" s="49">
        <v>116</v>
      </c>
      <c r="AT42" s="49">
        <v>672</v>
      </c>
      <c r="AU42" s="207">
        <v>26</v>
      </c>
    </row>
    <row r="43" spans="1:47" ht="15" customHeight="1">
      <c r="A43" s="32"/>
      <c r="B43" s="7" t="s">
        <v>81</v>
      </c>
      <c r="C43" s="22"/>
      <c r="D43" s="208">
        <v>4082</v>
      </c>
      <c r="E43" s="208">
        <v>31503</v>
      </c>
      <c r="F43" s="208">
        <v>44</v>
      </c>
      <c r="G43" s="208">
        <v>463</v>
      </c>
      <c r="H43" s="208">
        <v>4038</v>
      </c>
      <c r="I43" s="208">
        <v>31040</v>
      </c>
      <c r="J43" s="208">
        <v>3</v>
      </c>
      <c r="K43" s="208">
        <v>17</v>
      </c>
      <c r="L43" s="208">
        <v>313</v>
      </c>
      <c r="M43" s="208">
        <v>2264</v>
      </c>
      <c r="N43" s="208">
        <v>361</v>
      </c>
      <c r="O43" s="208">
        <v>2336</v>
      </c>
      <c r="P43" s="208">
        <v>6</v>
      </c>
      <c r="Q43" s="208">
        <v>43</v>
      </c>
      <c r="R43" s="208">
        <v>16</v>
      </c>
      <c r="S43" s="208">
        <v>81</v>
      </c>
      <c r="T43" s="208">
        <v>94</v>
      </c>
      <c r="U43" s="208">
        <v>1696</v>
      </c>
      <c r="V43" s="56">
        <v>929</v>
      </c>
      <c r="W43" s="56">
        <v>7910</v>
      </c>
      <c r="X43" s="205"/>
      <c r="Y43" s="44" t="s">
        <v>88</v>
      </c>
      <c r="Z43" s="206"/>
      <c r="AA43" s="45" t="s">
        <v>81</v>
      </c>
      <c r="AB43" s="46"/>
      <c r="AC43" s="56">
        <v>35</v>
      </c>
      <c r="AD43" s="56">
        <v>320</v>
      </c>
      <c r="AE43" s="56">
        <v>356</v>
      </c>
      <c r="AF43" s="56">
        <v>944</v>
      </c>
      <c r="AG43" s="56">
        <v>110</v>
      </c>
      <c r="AH43" s="56">
        <v>526</v>
      </c>
      <c r="AI43" s="56">
        <v>631</v>
      </c>
      <c r="AJ43" s="56">
        <v>3822</v>
      </c>
      <c r="AK43" s="56">
        <v>409</v>
      </c>
      <c r="AL43" s="56">
        <v>1458</v>
      </c>
      <c r="AM43" s="56">
        <v>157</v>
      </c>
      <c r="AN43" s="56">
        <v>809</v>
      </c>
      <c r="AO43" s="56">
        <v>348</v>
      </c>
      <c r="AP43" s="56">
        <v>7424</v>
      </c>
      <c r="AQ43" s="56">
        <v>43</v>
      </c>
      <c r="AR43" s="56">
        <v>372</v>
      </c>
      <c r="AS43" s="56">
        <v>227</v>
      </c>
      <c r="AT43" s="56">
        <v>1018</v>
      </c>
      <c r="AU43" s="207" t="s">
        <v>88</v>
      </c>
    </row>
    <row r="44" spans="1:47" ht="15" customHeight="1">
      <c r="A44" s="32">
        <v>27</v>
      </c>
      <c r="B44" s="7" t="s">
        <v>24</v>
      </c>
      <c r="C44" s="22"/>
      <c r="D44" s="204">
        <v>765</v>
      </c>
      <c r="E44" s="204">
        <v>5498</v>
      </c>
      <c r="F44" s="56" t="s">
        <v>91</v>
      </c>
      <c r="G44" s="56" t="s">
        <v>91</v>
      </c>
      <c r="H44" s="208">
        <v>765</v>
      </c>
      <c r="I44" s="208">
        <v>5498</v>
      </c>
      <c r="J44" s="56" t="s">
        <v>91</v>
      </c>
      <c r="K44" s="56" t="s">
        <v>91</v>
      </c>
      <c r="L44" s="208">
        <v>51</v>
      </c>
      <c r="M44" s="208">
        <v>464</v>
      </c>
      <c r="N44" s="204">
        <v>31</v>
      </c>
      <c r="O44" s="204">
        <v>139</v>
      </c>
      <c r="P44" s="204">
        <v>1</v>
      </c>
      <c r="Q44" s="204">
        <v>25</v>
      </c>
      <c r="R44" s="204">
        <v>5</v>
      </c>
      <c r="S44" s="204">
        <v>19</v>
      </c>
      <c r="T44" s="209">
        <v>9</v>
      </c>
      <c r="U44" s="209">
        <v>279</v>
      </c>
      <c r="V44" s="49">
        <v>188</v>
      </c>
      <c r="W44" s="49">
        <v>1413</v>
      </c>
      <c r="X44" s="210"/>
      <c r="Y44" s="44">
        <v>27</v>
      </c>
      <c r="Z44" s="206">
        <v>27</v>
      </c>
      <c r="AA44" s="45" t="s">
        <v>24</v>
      </c>
      <c r="AB44" s="46"/>
      <c r="AC44" s="49">
        <v>14</v>
      </c>
      <c r="AD44" s="49">
        <v>111</v>
      </c>
      <c r="AE44" s="49">
        <v>58</v>
      </c>
      <c r="AF44" s="49">
        <v>169</v>
      </c>
      <c r="AG44" s="49">
        <v>22</v>
      </c>
      <c r="AH44" s="49">
        <v>76</v>
      </c>
      <c r="AI44" s="49">
        <v>144</v>
      </c>
      <c r="AJ44" s="49">
        <v>774</v>
      </c>
      <c r="AK44" s="49">
        <v>76</v>
      </c>
      <c r="AL44" s="49">
        <v>224</v>
      </c>
      <c r="AM44" s="49">
        <v>41</v>
      </c>
      <c r="AN44" s="49">
        <v>311</v>
      </c>
      <c r="AO44" s="49">
        <v>83</v>
      </c>
      <c r="AP44" s="49">
        <v>1316</v>
      </c>
      <c r="AQ44" s="49">
        <v>2</v>
      </c>
      <c r="AR44" s="49">
        <v>33</v>
      </c>
      <c r="AS44" s="49">
        <v>40</v>
      </c>
      <c r="AT44" s="49">
        <v>145</v>
      </c>
      <c r="AU44" s="207">
        <v>27</v>
      </c>
    </row>
    <row r="45" spans="1:47" ht="15" customHeight="1">
      <c r="A45" s="32">
        <v>28</v>
      </c>
      <c r="B45" s="7" t="s">
        <v>25</v>
      </c>
      <c r="C45" s="22"/>
      <c r="D45" s="204">
        <v>1443</v>
      </c>
      <c r="E45" s="204">
        <v>14858</v>
      </c>
      <c r="F45" s="204">
        <v>2</v>
      </c>
      <c r="G45" s="204">
        <v>64</v>
      </c>
      <c r="H45" s="208">
        <v>1441</v>
      </c>
      <c r="I45" s="208">
        <v>14794</v>
      </c>
      <c r="J45" s="209">
        <v>1</v>
      </c>
      <c r="K45" s="209">
        <v>4</v>
      </c>
      <c r="L45" s="209">
        <v>126</v>
      </c>
      <c r="M45" s="209">
        <v>862</v>
      </c>
      <c r="N45" s="204">
        <v>105</v>
      </c>
      <c r="O45" s="204">
        <v>1014</v>
      </c>
      <c r="P45" s="56" t="s">
        <v>91</v>
      </c>
      <c r="Q45" s="56" t="s">
        <v>91</v>
      </c>
      <c r="R45" s="204">
        <v>9</v>
      </c>
      <c r="S45" s="204">
        <v>54</v>
      </c>
      <c r="T45" s="209">
        <v>20</v>
      </c>
      <c r="U45" s="209">
        <v>1053</v>
      </c>
      <c r="V45" s="49">
        <v>335</v>
      </c>
      <c r="W45" s="49">
        <v>4429</v>
      </c>
      <c r="X45" s="210"/>
      <c r="Y45" s="44">
        <v>28</v>
      </c>
      <c r="Z45" s="206">
        <v>28</v>
      </c>
      <c r="AA45" s="45" t="s">
        <v>25</v>
      </c>
      <c r="AB45" s="46"/>
      <c r="AC45" s="49">
        <v>15</v>
      </c>
      <c r="AD45" s="49">
        <v>155</v>
      </c>
      <c r="AE45" s="49">
        <v>185</v>
      </c>
      <c r="AF45" s="49">
        <v>474</v>
      </c>
      <c r="AG45" s="49">
        <v>53</v>
      </c>
      <c r="AH45" s="49">
        <v>243</v>
      </c>
      <c r="AI45" s="49">
        <v>148</v>
      </c>
      <c r="AJ45" s="49">
        <v>1641</v>
      </c>
      <c r="AK45" s="49">
        <v>143</v>
      </c>
      <c r="AL45" s="49">
        <v>721</v>
      </c>
      <c r="AM45" s="49">
        <v>67</v>
      </c>
      <c r="AN45" s="49">
        <v>329</v>
      </c>
      <c r="AO45" s="49">
        <v>141</v>
      </c>
      <c r="AP45" s="49">
        <v>3194</v>
      </c>
      <c r="AQ45" s="49">
        <v>8</v>
      </c>
      <c r="AR45" s="49">
        <v>107</v>
      </c>
      <c r="AS45" s="49">
        <v>85</v>
      </c>
      <c r="AT45" s="49">
        <v>514</v>
      </c>
      <c r="AU45" s="207">
        <v>28</v>
      </c>
    </row>
    <row r="46" spans="1:47" ht="15" customHeight="1">
      <c r="A46" s="32">
        <v>29</v>
      </c>
      <c r="B46" s="7" t="s">
        <v>26</v>
      </c>
      <c r="C46" s="22"/>
      <c r="D46" s="204">
        <v>79</v>
      </c>
      <c r="E46" s="204">
        <v>327</v>
      </c>
      <c r="F46" s="56" t="s">
        <v>91</v>
      </c>
      <c r="G46" s="56" t="s">
        <v>91</v>
      </c>
      <c r="H46" s="208">
        <v>79</v>
      </c>
      <c r="I46" s="208">
        <v>327</v>
      </c>
      <c r="J46" s="56" t="s">
        <v>91</v>
      </c>
      <c r="K46" s="56" t="s">
        <v>91</v>
      </c>
      <c r="L46" s="208">
        <v>4</v>
      </c>
      <c r="M46" s="208">
        <v>17</v>
      </c>
      <c r="N46" s="204">
        <v>2</v>
      </c>
      <c r="O46" s="204">
        <v>14</v>
      </c>
      <c r="P46" s="56" t="s">
        <v>91</v>
      </c>
      <c r="Q46" s="56" t="s">
        <v>91</v>
      </c>
      <c r="R46" s="56" t="s">
        <v>91</v>
      </c>
      <c r="S46" s="56" t="s">
        <v>91</v>
      </c>
      <c r="T46" s="209">
        <v>2</v>
      </c>
      <c r="U46" s="209">
        <v>11</v>
      </c>
      <c r="V46" s="49">
        <v>8</v>
      </c>
      <c r="W46" s="49">
        <v>52</v>
      </c>
      <c r="X46" s="210"/>
      <c r="Y46" s="44">
        <v>29</v>
      </c>
      <c r="Z46" s="206">
        <v>29</v>
      </c>
      <c r="AA46" s="45" t="s">
        <v>26</v>
      </c>
      <c r="AB46" s="46"/>
      <c r="AC46" s="56" t="s">
        <v>91</v>
      </c>
      <c r="AD46" s="56" t="s">
        <v>91</v>
      </c>
      <c r="AE46" s="49">
        <v>5</v>
      </c>
      <c r="AF46" s="49">
        <v>10</v>
      </c>
      <c r="AG46" s="49">
        <v>1</v>
      </c>
      <c r="AH46" s="49">
        <v>1</v>
      </c>
      <c r="AI46" s="49">
        <v>34</v>
      </c>
      <c r="AJ46" s="49">
        <v>129</v>
      </c>
      <c r="AK46" s="49">
        <v>15</v>
      </c>
      <c r="AL46" s="49">
        <v>20</v>
      </c>
      <c r="AM46" s="49">
        <v>2</v>
      </c>
      <c r="AN46" s="49">
        <v>47</v>
      </c>
      <c r="AO46" s="49">
        <v>2</v>
      </c>
      <c r="AP46" s="49">
        <v>14</v>
      </c>
      <c r="AQ46" s="49">
        <v>1</v>
      </c>
      <c r="AR46" s="49">
        <v>4</v>
      </c>
      <c r="AS46" s="49">
        <v>3</v>
      </c>
      <c r="AT46" s="49">
        <v>8</v>
      </c>
      <c r="AU46" s="207">
        <v>29</v>
      </c>
    </row>
    <row r="47" spans="1:47" ht="15" customHeight="1">
      <c r="A47" s="32">
        <v>30</v>
      </c>
      <c r="B47" s="7" t="s">
        <v>27</v>
      </c>
      <c r="C47" s="22"/>
      <c r="D47" s="204">
        <v>151</v>
      </c>
      <c r="E47" s="204">
        <v>440</v>
      </c>
      <c r="F47" s="204">
        <v>1</v>
      </c>
      <c r="G47" s="204">
        <v>3</v>
      </c>
      <c r="H47" s="208">
        <v>150</v>
      </c>
      <c r="I47" s="208">
        <v>437</v>
      </c>
      <c r="J47" s="56" t="s">
        <v>91</v>
      </c>
      <c r="K47" s="56" t="s">
        <v>91</v>
      </c>
      <c r="L47" s="208">
        <v>4</v>
      </c>
      <c r="M47" s="208">
        <v>25</v>
      </c>
      <c r="N47" s="204">
        <v>3</v>
      </c>
      <c r="O47" s="204">
        <v>10</v>
      </c>
      <c r="P47" s="56" t="s">
        <v>91</v>
      </c>
      <c r="Q47" s="56" t="s">
        <v>91</v>
      </c>
      <c r="R47" s="56" t="s">
        <v>91</v>
      </c>
      <c r="S47" s="56" t="s">
        <v>91</v>
      </c>
      <c r="T47" s="209">
        <v>3</v>
      </c>
      <c r="U47" s="209">
        <v>10</v>
      </c>
      <c r="V47" s="49">
        <v>17</v>
      </c>
      <c r="W47" s="49">
        <v>41</v>
      </c>
      <c r="X47" s="210"/>
      <c r="Y47" s="44">
        <v>30</v>
      </c>
      <c r="Z47" s="206">
        <v>30</v>
      </c>
      <c r="AA47" s="45" t="s">
        <v>27</v>
      </c>
      <c r="AB47" s="46"/>
      <c r="AC47" s="56" t="s">
        <v>91</v>
      </c>
      <c r="AD47" s="56" t="s">
        <v>91</v>
      </c>
      <c r="AE47" s="49">
        <v>7</v>
      </c>
      <c r="AF47" s="49">
        <v>14</v>
      </c>
      <c r="AG47" s="49">
        <v>1</v>
      </c>
      <c r="AH47" s="49">
        <v>1</v>
      </c>
      <c r="AI47" s="49">
        <v>71</v>
      </c>
      <c r="AJ47" s="49">
        <v>201</v>
      </c>
      <c r="AK47" s="49">
        <v>37</v>
      </c>
      <c r="AL47" s="49">
        <v>107</v>
      </c>
      <c r="AM47" s="49">
        <v>1</v>
      </c>
      <c r="AN47" s="49">
        <v>1</v>
      </c>
      <c r="AO47" s="49">
        <v>3</v>
      </c>
      <c r="AP47" s="49">
        <v>18</v>
      </c>
      <c r="AQ47" s="49">
        <v>2</v>
      </c>
      <c r="AR47" s="49">
        <v>7</v>
      </c>
      <c r="AS47" s="49">
        <v>1</v>
      </c>
      <c r="AT47" s="49">
        <v>2</v>
      </c>
      <c r="AU47" s="207">
        <v>30</v>
      </c>
    </row>
    <row r="48" spans="1:47" ht="15" customHeight="1">
      <c r="A48" s="32">
        <v>31</v>
      </c>
      <c r="B48" s="7" t="s">
        <v>28</v>
      </c>
      <c r="C48" s="22"/>
      <c r="D48" s="204">
        <v>47</v>
      </c>
      <c r="E48" s="204">
        <v>214</v>
      </c>
      <c r="F48" s="56" t="s">
        <v>91</v>
      </c>
      <c r="G48" s="56" t="s">
        <v>91</v>
      </c>
      <c r="H48" s="208">
        <v>47</v>
      </c>
      <c r="I48" s="208">
        <v>214</v>
      </c>
      <c r="J48" s="56" t="s">
        <v>91</v>
      </c>
      <c r="K48" s="56" t="s">
        <v>91</v>
      </c>
      <c r="L48" s="208">
        <v>2</v>
      </c>
      <c r="M48" s="208">
        <v>14</v>
      </c>
      <c r="N48" s="204">
        <v>10</v>
      </c>
      <c r="O48" s="204">
        <v>49</v>
      </c>
      <c r="P48" s="204">
        <v>1</v>
      </c>
      <c r="Q48" s="204">
        <v>1</v>
      </c>
      <c r="R48" s="56" t="s">
        <v>91</v>
      </c>
      <c r="S48" s="56" t="s">
        <v>91</v>
      </c>
      <c r="T48" s="209">
        <v>4</v>
      </c>
      <c r="U48" s="209">
        <v>12</v>
      </c>
      <c r="V48" s="49">
        <v>9</v>
      </c>
      <c r="W48" s="49">
        <v>16</v>
      </c>
      <c r="X48" s="210"/>
      <c r="Y48" s="44">
        <v>31</v>
      </c>
      <c r="Z48" s="206">
        <v>31</v>
      </c>
      <c r="AA48" s="45" t="s">
        <v>28</v>
      </c>
      <c r="AB48" s="46"/>
      <c r="AC48" s="56" t="s">
        <v>91</v>
      </c>
      <c r="AD48" s="56" t="s">
        <v>91</v>
      </c>
      <c r="AE48" s="56" t="s">
        <v>91</v>
      </c>
      <c r="AF48" s="56" t="s">
        <v>91</v>
      </c>
      <c r="AG48" s="56" t="s">
        <v>91</v>
      </c>
      <c r="AH48" s="56" t="s">
        <v>91</v>
      </c>
      <c r="AI48" s="49">
        <v>12</v>
      </c>
      <c r="AJ48" s="49">
        <v>28</v>
      </c>
      <c r="AK48" s="49">
        <v>3</v>
      </c>
      <c r="AL48" s="49">
        <v>8</v>
      </c>
      <c r="AM48" s="56" t="s">
        <v>91</v>
      </c>
      <c r="AN48" s="56" t="s">
        <v>91</v>
      </c>
      <c r="AO48" s="49">
        <v>4</v>
      </c>
      <c r="AP48" s="49">
        <v>68</v>
      </c>
      <c r="AQ48" s="49">
        <v>2</v>
      </c>
      <c r="AR48" s="49">
        <v>18</v>
      </c>
      <c r="AS48" s="56" t="s">
        <v>91</v>
      </c>
      <c r="AT48" s="56" t="s">
        <v>91</v>
      </c>
      <c r="AU48" s="207">
        <v>31</v>
      </c>
    </row>
    <row r="49" spans="1:47" ht="15" customHeight="1">
      <c r="A49" s="32">
        <v>32</v>
      </c>
      <c r="B49" s="7" t="s">
        <v>29</v>
      </c>
      <c r="C49" s="22"/>
      <c r="D49" s="204">
        <v>16</v>
      </c>
      <c r="E49" s="204">
        <v>42</v>
      </c>
      <c r="F49" s="56" t="s">
        <v>91</v>
      </c>
      <c r="G49" s="56" t="s">
        <v>91</v>
      </c>
      <c r="H49" s="208">
        <v>16</v>
      </c>
      <c r="I49" s="208">
        <v>42</v>
      </c>
      <c r="J49" s="56" t="s">
        <v>91</v>
      </c>
      <c r="K49" s="56" t="s">
        <v>91</v>
      </c>
      <c r="L49" s="56" t="s">
        <v>91</v>
      </c>
      <c r="M49" s="56" t="s">
        <v>91</v>
      </c>
      <c r="N49" s="204">
        <v>2</v>
      </c>
      <c r="O49" s="204">
        <v>7</v>
      </c>
      <c r="P49" s="204">
        <v>1</v>
      </c>
      <c r="Q49" s="204">
        <v>1</v>
      </c>
      <c r="R49" s="56" t="s">
        <v>91</v>
      </c>
      <c r="S49" s="56" t="s">
        <v>91</v>
      </c>
      <c r="T49" s="209">
        <v>1</v>
      </c>
      <c r="U49" s="209">
        <v>3</v>
      </c>
      <c r="V49" s="49">
        <v>5</v>
      </c>
      <c r="W49" s="49">
        <v>8</v>
      </c>
      <c r="X49" s="210"/>
      <c r="Y49" s="44">
        <v>32</v>
      </c>
      <c r="Z49" s="206">
        <v>32</v>
      </c>
      <c r="AA49" s="45" t="s">
        <v>29</v>
      </c>
      <c r="AB49" s="46"/>
      <c r="AC49" s="56" t="s">
        <v>91</v>
      </c>
      <c r="AD49" s="56" t="s">
        <v>91</v>
      </c>
      <c r="AE49" s="56" t="s">
        <v>91</v>
      </c>
      <c r="AF49" s="56" t="s">
        <v>91</v>
      </c>
      <c r="AG49" s="56" t="s">
        <v>91</v>
      </c>
      <c r="AH49" s="56" t="s">
        <v>91</v>
      </c>
      <c r="AI49" s="49">
        <v>5</v>
      </c>
      <c r="AJ49" s="49">
        <v>10</v>
      </c>
      <c r="AK49" s="56" t="s">
        <v>91</v>
      </c>
      <c r="AL49" s="56" t="s">
        <v>91</v>
      </c>
      <c r="AM49" s="56" t="s">
        <v>91</v>
      </c>
      <c r="AN49" s="56" t="s">
        <v>91</v>
      </c>
      <c r="AO49" s="49">
        <v>1</v>
      </c>
      <c r="AP49" s="49">
        <v>9</v>
      </c>
      <c r="AQ49" s="49">
        <v>1</v>
      </c>
      <c r="AR49" s="49">
        <v>4</v>
      </c>
      <c r="AS49" s="56" t="s">
        <v>91</v>
      </c>
      <c r="AT49" s="56" t="s">
        <v>91</v>
      </c>
      <c r="AU49" s="207">
        <v>32</v>
      </c>
    </row>
    <row r="50" spans="1:47" ht="15" customHeight="1">
      <c r="A50" s="32">
        <v>33</v>
      </c>
      <c r="B50" s="7" t="s">
        <v>30</v>
      </c>
      <c r="C50" s="22"/>
      <c r="D50" s="204">
        <v>68</v>
      </c>
      <c r="E50" s="204">
        <v>400</v>
      </c>
      <c r="F50" s="204">
        <v>7</v>
      </c>
      <c r="G50" s="204">
        <v>45</v>
      </c>
      <c r="H50" s="208">
        <v>61</v>
      </c>
      <c r="I50" s="208">
        <v>355</v>
      </c>
      <c r="J50" s="58">
        <v>1</v>
      </c>
      <c r="K50" s="58">
        <v>12</v>
      </c>
      <c r="L50" s="208">
        <v>5</v>
      </c>
      <c r="M50" s="208">
        <v>79</v>
      </c>
      <c r="N50" s="204">
        <v>6</v>
      </c>
      <c r="O50" s="204">
        <v>60</v>
      </c>
      <c r="P50" s="204">
        <v>1</v>
      </c>
      <c r="Q50" s="204">
        <v>1</v>
      </c>
      <c r="R50" s="56" t="s">
        <v>91</v>
      </c>
      <c r="S50" s="56" t="s">
        <v>91</v>
      </c>
      <c r="T50" s="209">
        <v>2</v>
      </c>
      <c r="U50" s="209">
        <v>13</v>
      </c>
      <c r="V50" s="49">
        <v>12</v>
      </c>
      <c r="W50" s="49">
        <v>72</v>
      </c>
      <c r="X50" s="210"/>
      <c r="Y50" s="44">
        <v>33</v>
      </c>
      <c r="Z50" s="206">
        <v>33</v>
      </c>
      <c r="AA50" s="45" t="s">
        <v>30</v>
      </c>
      <c r="AB50" s="46"/>
      <c r="AC50" s="56" t="s">
        <v>91</v>
      </c>
      <c r="AD50" s="56" t="s">
        <v>91</v>
      </c>
      <c r="AE50" s="56" t="s">
        <v>91</v>
      </c>
      <c r="AF50" s="56" t="s">
        <v>91</v>
      </c>
      <c r="AG50" s="56" t="s">
        <v>91</v>
      </c>
      <c r="AH50" s="56" t="s">
        <v>91</v>
      </c>
      <c r="AI50" s="49">
        <v>18</v>
      </c>
      <c r="AJ50" s="49">
        <v>61</v>
      </c>
      <c r="AK50" s="49">
        <v>5</v>
      </c>
      <c r="AL50" s="49">
        <v>9</v>
      </c>
      <c r="AM50" s="49">
        <v>1</v>
      </c>
      <c r="AN50" s="49">
        <v>1</v>
      </c>
      <c r="AO50" s="49">
        <v>1</v>
      </c>
      <c r="AP50" s="49">
        <v>12</v>
      </c>
      <c r="AQ50" s="49">
        <v>3</v>
      </c>
      <c r="AR50" s="49">
        <v>17</v>
      </c>
      <c r="AS50" s="49">
        <v>6</v>
      </c>
      <c r="AT50" s="49">
        <v>18</v>
      </c>
      <c r="AU50" s="207">
        <v>33</v>
      </c>
    </row>
    <row r="51" spans="1:47" ht="15" customHeight="1">
      <c r="A51" s="32">
        <v>34</v>
      </c>
      <c r="B51" s="7" t="s">
        <v>31</v>
      </c>
      <c r="C51" s="22"/>
      <c r="D51" s="204">
        <v>28</v>
      </c>
      <c r="E51" s="204">
        <v>220</v>
      </c>
      <c r="F51" s="56" t="s">
        <v>91</v>
      </c>
      <c r="G51" s="56" t="s">
        <v>91</v>
      </c>
      <c r="H51" s="208">
        <v>28</v>
      </c>
      <c r="I51" s="208">
        <v>220</v>
      </c>
      <c r="J51" s="56" t="s">
        <v>91</v>
      </c>
      <c r="K51" s="56" t="s">
        <v>91</v>
      </c>
      <c r="L51" s="208">
        <v>2</v>
      </c>
      <c r="M51" s="208">
        <v>70</v>
      </c>
      <c r="N51" s="204">
        <v>2</v>
      </c>
      <c r="O51" s="204">
        <v>32</v>
      </c>
      <c r="P51" s="204">
        <v>1</v>
      </c>
      <c r="Q51" s="204">
        <v>1</v>
      </c>
      <c r="R51" s="56" t="s">
        <v>91</v>
      </c>
      <c r="S51" s="56" t="s">
        <v>91</v>
      </c>
      <c r="T51" s="209">
        <v>3</v>
      </c>
      <c r="U51" s="209">
        <v>20</v>
      </c>
      <c r="V51" s="49">
        <v>6</v>
      </c>
      <c r="W51" s="49">
        <v>24</v>
      </c>
      <c r="X51" s="210"/>
      <c r="Y51" s="44">
        <v>34</v>
      </c>
      <c r="Z51" s="206">
        <v>34</v>
      </c>
      <c r="AA51" s="45" t="s">
        <v>31</v>
      </c>
      <c r="AB51" s="46"/>
      <c r="AC51" s="56" t="s">
        <v>91</v>
      </c>
      <c r="AD51" s="56" t="s">
        <v>91</v>
      </c>
      <c r="AE51" s="56" t="s">
        <v>91</v>
      </c>
      <c r="AF51" s="56" t="s">
        <v>91</v>
      </c>
      <c r="AG51" s="56" t="s">
        <v>91</v>
      </c>
      <c r="AH51" s="56" t="s">
        <v>91</v>
      </c>
      <c r="AI51" s="49">
        <v>7</v>
      </c>
      <c r="AJ51" s="49">
        <v>41</v>
      </c>
      <c r="AK51" s="49">
        <v>1</v>
      </c>
      <c r="AL51" s="49">
        <v>1</v>
      </c>
      <c r="AM51" s="56" t="s">
        <v>91</v>
      </c>
      <c r="AN51" s="56" t="s">
        <v>91</v>
      </c>
      <c r="AO51" s="49">
        <v>1</v>
      </c>
      <c r="AP51" s="49">
        <v>11</v>
      </c>
      <c r="AQ51" s="49">
        <v>3</v>
      </c>
      <c r="AR51" s="49">
        <v>17</v>
      </c>
      <c r="AS51" s="49">
        <v>2</v>
      </c>
      <c r="AT51" s="49">
        <v>3</v>
      </c>
      <c r="AU51" s="207">
        <v>34</v>
      </c>
    </row>
    <row r="52" spans="1:47" ht="15" customHeight="1">
      <c r="A52" s="32">
        <v>35</v>
      </c>
      <c r="B52" s="7" t="s">
        <v>32</v>
      </c>
      <c r="C52" s="22"/>
      <c r="D52" s="204">
        <v>69</v>
      </c>
      <c r="E52" s="204">
        <v>262</v>
      </c>
      <c r="F52" s="56" t="s">
        <v>91</v>
      </c>
      <c r="G52" s="56" t="s">
        <v>91</v>
      </c>
      <c r="H52" s="208">
        <v>69</v>
      </c>
      <c r="I52" s="208">
        <v>262</v>
      </c>
      <c r="J52" s="56" t="s">
        <v>91</v>
      </c>
      <c r="K52" s="56" t="s">
        <v>91</v>
      </c>
      <c r="L52" s="209">
        <v>7</v>
      </c>
      <c r="M52" s="209">
        <v>59</v>
      </c>
      <c r="N52" s="204">
        <v>15</v>
      </c>
      <c r="O52" s="204">
        <v>76</v>
      </c>
      <c r="P52" s="56" t="s">
        <v>91</v>
      </c>
      <c r="Q52" s="56" t="s">
        <v>91</v>
      </c>
      <c r="R52" s="56" t="s">
        <v>91</v>
      </c>
      <c r="S52" s="56" t="s">
        <v>91</v>
      </c>
      <c r="T52" s="209">
        <v>3</v>
      </c>
      <c r="U52" s="209">
        <v>9</v>
      </c>
      <c r="V52" s="49">
        <v>17</v>
      </c>
      <c r="W52" s="49">
        <v>39</v>
      </c>
      <c r="X52" s="210"/>
      <c r="Y52" s="44">
        <v>35</v>
      </c>
      <c r="Z52" s="206">
        <v>35</v>
      </c>
      <c r="AA52" s="45" t="s">
        <v>32</v>
      </c>
      <c r="AB52" s="46"/>
      <c r="AC52" s="56" t="s">
        <v>91</v>
      </c>
      <c r="AD52" s="56" t="s">
        <v>91</v>
      </c>
      <c r="AE52" s="49">
        <v>1</v>
      </c>
      <c r="AF52" s="49">
        <v>10</v>
      </c>
      <c r="AG52" s="56" t="s">
        <v>91</v>
      </c>
      <c r="AH52" s="56" t="s">
        <v>91</v>
      </c>
      <c r="AI52" s="49">
        <v>14</v>
      </c>
      <c r="AJ52" s="49">
        <v>34</v>
      </c>
      <c r="AK52" s="49">
        <v>5</v>
      </c>
      <c r="AL52" s="49">
        <v>9</v>
      </c>
      <c r="AM52" s="56" t="s">
        <v>91</v>
      </c>
      <c r="AN52" s="56" t="s">
        <v>91</v>
      </c>
      <c r="AO52" s="56" t="s">
        <v>91</v>
      </c>
      <c r="AP52" s="56" t="s">
        <v>91</v>
      </c>
      <c r="AQ52" s="49">
        <v>3</v>
      </c>
      <c r="AR52" s="49">
        <v>13</v>
      </c>
      <c r="AS52" s="49">
        <v>4</v>
      </c>
      <c r="AT52" s="49">
        <v>13</v>
      </c>
      <c r="AU52" s="207">
        <v>35</v>
      </c>
    </row>
    <row r="53" spans="1:47" ht="15" customHeight="1">
      <c r="A53" s="32">
        <v>36</v>
      </c>
      <c r="B53" s="7" t="s">
        <v>33</v>
      </c>
      <c r="C53" s="22"/>
      <c r="D53" s="204">
        <v>89</v>
      </c>
      <c r="E53" s="204">
        <v>428</v>
      </c>
      <c r="F53" s="204">
        <v>6</v>
      </c>
      <c r="G53" s="204">
        <v>58</v>
      </c>
      <c r="H53" s="208">
        <v>83</v>
      </c>
      <c r="I53" s="208">
        <v>370</v>
      </c>
      <c r="J53" s="56" t="s">
        <v>91</v>
      </c>
      <c r="K53" s="56" t="s">
        <v>91</v>
      </c>
      <c r="L53" s="209">
        <v>16</v>
      </c>
      <c r="M53" s="209">
        <v>109</v>
      </c>
      <c r="N53" s="204">
        <v>6</v>
      </c>
      <c r="O53" s="204">
        <v>42</v>
      </c>
      <c r="P53" s="56" t="s">
        <v>91</v>
      </c>
      <c r="Q53" s="56" t="s">
        <v>91</v>
      </c>
      <c r="R53" s="56" t="s">
        <v>91</v>
      </c>
      <c r="S53" s="56" t="s">
        <v>91</v>
      </c>
      <c r="T53" s="209">
        <v>3</v>
      </c>
      <c r="U53" s="209">
        <v>18</v>
      </c>
      <c r="V53" s="49">
        <v>22</v>
      </c>
      <c r="W53" s="49">
        <v>56</v>
      </c>
      <c r="X53" s="210"/>
      <c r="Y53" s="44">
        <v>36</v>
      </c>
      <c r="Z53" s="206">
        <v>36</v>
      </c>
      <c r="AA53" s="45" t="s">
        <v>33</v>
      </c>
      <c r="AB53" s="46"/>
      <c r="AC53" s="56" t="s">
        <v>91</v>
      </c>
      <c r="AD53" s="56" t="s">
        <v>91</v>
      </c>
      <c r="AE53" s="49">
        <v>1</v>
      </c>
      <c r="AF53" s="49">
        <v>3</v>
      </c>
      <c r="AG53" s="56" t="s">
        <v>91</v>
      </c>
      <c r="AH53" s="56" t="s">
        <v>91</v>
      </c>
      <c r="AI53" s="49">
        <v>19</v>
      </c>
      <c r="AJ53" s="49">
        <v>54</v>
      </c>
      <c r="AK53" s="49">
        <v>7</v>
      </c>
      <c r="AL53" s="49">
        <v>10</v>
      </c>
      <c r="AM53" s="49">
        <v>1</v>
      </c>
      <c r="AN53" s="49">
        <v>2</v>
      </c>
      <c r="AO53" s="49">
        <v>2</v>
      </c>
      <c r="AP53" s="49">
        <v>50</v>
      </c>
      <c r="AQ53" s="49">
        <v>3</v>
      </c>
      <c r="AR53" s="49">
        <v>18</v>
      </c>
      <c r="AS53" s="49">
        <v>3</v>
      </c>
      <c r="AT53" s="49">
        <v>8</v>
      </c>
      <c r="AU53" s="207">
        <v>36</v>
      </c>
    </row>
    <row r="54" spans="1:47" ht="15" customHeight="1">
      <c r="A54" s="32">
        <v>37</v>
      </c>
      <c r="B54" s="7" t="s">
        <v>34</v>
      </c>
      <c r="C54" s="22"/>
      <c r="D54" s="204">
        <v>550</v>
      </c>
      <c r="E54" s="204">
        <v>2591</v>
      </c>
      <c r="F54" s="204">
        <v>14</v>
      </c>
      <c r="G54" s="204">
        <v>87</v>
      </c>
      <c r="H54" s="208">
        <v>536</v>
      </c>
      <c r="I54" s="208">
        <v>2504</v>
      </c>
      <c r="J54" s="56" t="s">
        <v>91</v>
      </c>
      <c r="K54" s="56" t="s">
        <v>91</v>
      </c>
      <c r="L54" s="209">
        <v>22</v>
      </c>
      <c r="M54" s="209">
        <v>210</v>
      </c>
      <c r="N54" s="204">
        <v>123</v>
      </c>
      <c r="O54" s="204">
        <v>455</v>
      </c>
      <c r="P54" s="204">
        <v>1</v>
      </c>
      <c r="Q54" s="204">
        <v>14</v>
      </c>
      <c r="R54" s="57">
        <v>1</v>
      </c>
      <c r="S54" s="57">
        <v>5</v>
      </c>
      <c r="T54" s="209">
        <v>14</v>
      </c>
      <c r="U54" s="209">
        <v>157</v>
      </c>
      <c r="V54" s="49">
        <v>121</v>
      </c>
      <c r="W54" s="49">
        <v>476</v>
      </c>
      <c r="X54" s="210"/>
      <c r="Y54" s="44">
        <v>37</v>
      </c>
      <c r="Z54" s="206">
        <v>37</v>
      </c>
      <c r="AA54" s="45" t="s">
        <v>34</v>
      </c>
      <c r="AB54" s="46"/>
      <c r="AC54" s="49">
        <v>3</v>
      </c>
      <c r="AD54" s="49">
        <v>18</v>
      </c>
      <c r="AE54" s="49">
        <v>52</v>
      </c>
      <c r="AF54" s="49">
        <v>125</v>
      </c>
      <c r="AG54" s="49">
        <v>8</v>
      </c>
      <c r="AH54" s="49">
        <v>20</v>
      </c>
      <c r="AI54" s="49">
        <v>86</v>
      </c>
      <c r="AJ54" s="49">
        <v>416</v>
      </c>
      <c r="AK54" s="49">
        <v>39</v>
      </c>
      <c r="AL54" s="49">
        <v>119</v>
      </c>
      <c r="AM54" s="49">
        <v>9</v>
      </c>
      <c r="AN54" s="49">
        <v>21</v>
      </c>
      <c r="AO54" s="49">
        <v>24</v>
      </c>
      <c r="AP54" s="49">
        <v>328</v>
      </c>
      <c r="AQ54" s="49">
        <v>6</v>
      </c>
      <c r="AR54" s="49">
        <v>44</v>
      </c>
      <c r="AS54" s="49">
        <v>27</v>
      </c>
      <c r="AT54" s="49">
        <v>96</v>
      </c>
      <c r="AU54" s="207">
        <v>37</v>
      </c>
    </row>
    <row r="55" spans="1:47" ht="15" customHeight="1">
      <c r="A55" s="32">
        <v>38</v>
      </c>
      <c r="B55" s="7" t="s">
        <v>40</v>
      </c>
      <c r="C55" s="22"/>
      <c r="D55" s="204">
        <v>777</v>
      </c>
      <c r="E55" s="204">
        <v>6223</v>
      </c>
      <c r="F55" s="204">
        <v>14</v>
      </c>
      <c r="G55" s="204">
        <v>206</v>
      </c>
      <c r="H55" s="208">
        <v>763</v>
      </c>
      <c r="I55" s="208">
        <v>6017</v>
      </c>
      <c r="J55" s="204">
        <v>1</v>
      </c>
      <c r="K55" s="204">
        <v>1</v>
      </c>
      <c r="L55" s="209">
        <v>74</v>
      </c>
      <c r="M55" s="209">
        <v>355</v>
      </c>
      <c r="N55" s="204">
        <v>56</v>
      </c>
      <c r="O55" s="204">
        <v>438</v>
      </c>
      <c r="P55" s="56" t="s">
        <v>91</v>
      </c>
      <c r="Q55" s="56" t="s">
        <v>91</v>
      </c>
      <c r="R55" s="204">
        <v>1</v>
      </c>
      <c r="S55" s="204">
        <v>3</v>
      </c>
      <c r="T55" s="209">
        <v>30</v>
      </c>
      <c r="U55" s="209">
        <v>111</v>
      </c>
      <c r="V55" s="49">
        <v>189</v>
      </c>
      <c r="W55" s="49">
        <v>1284</v>
      </c>
      <c r="X55" s="210"/>
      <c r="Y55" s="44">
        <v>38</v>
      </c>
      <c r="Z55" s="206">
        <v>38</v>
      </c>
      <c r="AA55" s="45" t="s">
        <v>40</v>
      </c>
      <c r="AB55" s="46"/>
      <c r="AC55" s="49">
        <v>3</v>
      </c>
      <c r="AD55" s="49">
        <v>36</v>
      </c>
      <c r="AE55" s="49">
        <v>47</v>
      </c>
      <c r="AF55" s="49">
        <v>139</v>
      </c>
      <c r="AG55" s="49">
        <v>25</v>
      </c>
      <c r="AH55" s="49">
        <v>185</v>
      </c>
      <c r="AI55" s="49">
        <v>73</v>
      </c>
      <c r="AJ55" s="49">
        <v>433</v>
      </c>
      <c r="AK55" s="49">
        <v>78</v>
      </c>
      <c r="AL55" s="49">
        <v>230</v>
      </c>
      <c r="AM55" s="49">
        <v>35</v>
      </c>
      <c r="AN55" s="49">
        <v>97</v>
      </c>
      <c r="AO55" s="49">
        <v>86</v>
      </c>
      <c r="AP55" s="49">
        <v>2404</v>
      </c>
      <c r="AQ55" s="49">
        <v>9</v>
      </c>
      <c r="AR55" s="49">
        <v>90</v>
      </c>
      <c r="AS55" s="49">
        <v>56</v>
      </c>
      <c r="AT55" s="49">
        <v>211</v>
      </c>
      <c r="AU55" s="207">
        <v>38</v>
      </c>
    </row>
    <row r="56" spans="1:47" ht="15" customHeight="1">
      <c r="A56" s="32"/>
      <c r="B56" s="7" t="s">
        <v>82</v>
      </c>
      <c r="C56" s="22"/>
      <c r="D56" s="208">
        <v>61</v>
      </c>
      <c r="E56" s="208">
        <v>201</v>
      </c>
      <c r="F56" s="208">
        <v>2</v>
      </c>
      <c r="G56" s="208">
        <v>5</v>
      </c>
      <c r="H56" s="208">
        <v>59</v>
      </c>
      <c r="I56" s="208">
        <v>196</v>
      </c>
      <c r="J56" s="58">
        <v>0</v>
      </c>
      <c r="K56" s="58">
        <v>0</v>
      </c>
      <c r="L56" s="208">
        <v>7</v>
      </c>
      <c r="M56" s="208">
        <v>34</v>
      </c>
      <c r="N56" s="208">
        <v>7</v>
      </c>
      <c r="O56" s="208">
        <v>44</v>
      </c>
      <c r="P56" s="208">
        <v>1</v>
      </c>
      <c r="Q56" s="208">
        <v>1</v>
      </c>
      <c r="R56" s="58">
        <v>0</v>
      </c>
      <c r="S56" s="58">
        <v>0</v>
      </c>
      <c r="T56" s="208">
        <v>4</v>
      </c>
      <c r="U56" s="208">
        <v>22</v>
      </c>
      <c r="V56" s="56">
        <v>16</v>
      </c>
      <c r="W56" s="56">
        <v>37</v>
      </c>
      <c r="X56" s="205"/>
      <c r="Y56" s="44" t="s">
        <v>89</v>
      </c>
      <c r="Z56" s="206"/>
      <c r="AA56" s="45" t="s">
        <v>82</v>
      </c>
      <c r="AB56" s="46"/>
      <c r="AC56" s="58">
        <v>0</v>
      </c>
      <c r="AD56" s="58">
        <v>0</v>
      </c>
      <c r="AE56" s="56">
        <v>2</v>
      </c>
      <c r="AF56" s="56">
        <v>2</v>
      </c>
      <c r="AG56" s="56">
        <v>1</v>
      </c>
      <c r="AH56" s="56">
        <v>2</v>
      </c>
      <c r="AI56" s="56">
        <v>11</v>
      </c>
      <c r="AJ56" s="56">
        <v>21</v>
      </c>
      <c r="AK56" s="56">
        <v>4</v>
      </c>
      <c r="AL56" s="56">
        <v>9</v>
      </c>
      <c r="AM56" s="56">
        <v>0</v>
      </c>
      <c r="AN56" s="56">
        <v>0</v>
      </c>
      <c r="AO56" s="56">
        <v>1</v>
      </c>
      <c r="AP56" s="56">
        <v>3</v>
      </c>
      <c r="AQ56" s="56">
        <v>3</v>
      </c>
      <c r="AR56" s="56">
        <v>16</v>
      </c>
      <c r="AS56" s="56">
        <v>2</v>
      </c>
      <c r="AT56" s="56">
        <v>5</v>
      </c>
      <c r="AU56" s="207" t="s">
        <v>89</v>
      </c>
    </row>
    <row r="57" spans="1:47" ht="15" customHeight="1">
      <c r="A57" s="32">
        <v>39</v>
      </c>
      <c r="B57" s="7" t="s">
        <v>35</v>
      </c>
      <c r="C57" s="22"/>
      <c r="D57" s="204">
        <v>61</v>
      </c>
      <c r="E57" s="204">
        <v>201</v>
      </c>
      <c r="F57" s="204">
        <v>2</v>
      </c>
      <c r="G57" s="204">
        <v>5</v>
      </c>
      <c r="H57" s="208">
        <v>59</v>
      </c>
      <c r="I57" s="208">
        <v>196</v>
      </c>
      <c r="J57" s="56" t="s">
        <v>91</v>
      </c>
      <c r="K57" s="56" t="s">
        <v>91</v>
      </c>
      <c r="L57" s="208">
        <v>7</v>
      </c>
      <c r="M57" s="208">
        <v>34</v>
      </c>
      <c r="N57" s="204">
        <v>7</v>
      </c>
      <c r="O57" s="204">
        <v>44</v>
      </c>
      <c r="P57" s="204">
        <v>1</v>
      </c>
      <c r="Q57" s="204">
        <v>1</v>
      </c>
      <c r="R57" s="56" t="s">
        <v>91</v>
      </c>
      <c r="S57" s="56" t="s">
        <v>91</v>
      </c>
      <c r="T57" s="204">
        <v>4</v>
      </c>
      <c r="U57" s="204">
        <v>22</v>
      </c>
      <c r="V57" s="56">
        <v>16</v>
      </c>
      <c r="W57" s="56">
        <v>37</v>
      </c>
      <c r="X57" s="212"/>
      <c r="Y57" s="44">
        <v>39</v>
      </c>
      <c r="Z57" s="206">
        <v>39</v>
      </c>
      <c r="AA57" s="45" t="s">
        <v>35</v>
      </c>
      <c r="AB57" s="46"/>
      <c r="AC57" s="56" t="s">
        <v>91</v>
      </c>
      <c r="AD57" s="56" t="s">
        <v>91</v>
      </c>
      <c r="AE57" s="56">
        <v>2</v>
      </c>
      <c r="AF57" s="56">
        <v>2</v>
      </c>
      <c r="AG57" s="56">
        <v>1</v>
      </c>
      <c r="AH57" s="56">
        <v>2</v>
      </c>
      <c r="AI57" s="57">
        <v>11</v>
      </c>
      <c r="AJ57" s="57">
        <v>21</v>
      </c>
      <c r="AK57" s="57">
        <v>4</v>
      </c>
      <c r="AL57" s="57">
        <v>9</v>
      </c>
      <c r="AM57" s="56" t="s">
        <v>91</v>
      </c>
      <c r="AN57" s="56" t="s">
        <v>91</v>
      </c>
      <c r="AO57" s="56">
        <v>1</v>
      </c>
      <c r="AP57" s="56">
        <v>3</v>
      </c>
      <c r="AQ57" s="57">
        <v>3</v>
      </c>
      <c r="AR57" s="57">
        <v>16</v>
      </c>
      <c r="AS57" s="56">
        <v>2</v>
      </c>
      <c r="AT57" s="56">
        <v>5</v>
      </c>
      <c r="AU57" s="207">
        <v>39</v>
      </c>
    </row>
    <row r="58" spans="1:47" ht="15" customHeight="1">
      <c r="A58" s="32"/>
      <c r="B58" s="7" t="s">
        <v>83</v>
      </c>
      <c r="C58" s="22"/>
      <c r="D58" s="208">
        <v>581</v>
      </c>
      <c r="E58" s="208">
        <v>2563</v>
      </c>
      <c r="F58" s="208">
        <v>11</v>
      </c>
      <c r="G58" s="208">
        <v>73</v>
      </c>
      <c r="H58" s="208">
        <v>570</v>
      </c>
      <c r="I58" s="208">
        <v>2490</v>
      </c>
      <c r="J58" s="58">
        <v>0</v>
      </c>
      <c r="K58" s="58">
        <v>0</v>
      </c>
      <c r="L58" s="208">
        <v>18</v>
      </c>
      <c r="M58" s="208">
        <v>118</v>
      </c>
      <c r="N58" s="208">
        <v>75</v>
      </c>
      <c r="O58" s="208">
        <v>312</v>
      </c>
      <c r="P58" s="208">
        <v>2</v>
      </c>
      <c r="Q58" s="208">
        <v>2</v>
      </c>
      <c r="R58" s="58">
        <v>0</v>
      </c>
      <c r="S58" s="58">
        <v>0</v>
      </c>
      <c r="T58" s="208">
        <v>43</v>
      </c>
      <c r="U58" s="208">
        <v>246</v>
      </c>
      <c r="V58" s="56">
        <v>89</v>
      </c>
      <c r="W58" s="56">
        <v>300</v>
      </c>
      <c r="X58" s="205"/>
      <c r="Y58" s="44" t="s">
        <v>90</v>
      </c>
      <c r="Z58" s="206"/>
      <c r="AA58" s="45" t="s">
        <v>83</v>
      </c>
      <c r="AB58" s="46"/>
      <c r="AC58" s="58">
        <v>0</v>
      </c>
      <c r="AD58" s="58">
        <v>0</v>
      </c>
      <c r="AE58" s="56">
        <v>27</v>
      </c>
      <c r="AF58" s="56">
        <v>82</v>
      </c>
      <c r="AG58" s="56">
        <v>9</v>
      </c>
      <c r="AH58" s="56">
        <v>32</v>
      </c>
      <c r="AI58" s="56">
        <v>198</v>
      </c>
      <c r="AJ58" s="56">
        <v>905</v>
      </c>
      <c r="AK58" s="56">
        <v>65</v>
      </c>
      <c r="AL58" s="56">
        <v>281</v>
      </c>
      <c r="AM58" s="56">
        <v>9</v>
      </c>
      <c r="AN58" s="56">
        <v>14</v>
      </c>
      <c r="AO58" s="56">
        <v>10</v>
      </c>
      <c r="AP58" s="56">
        <v>102</v>
      </c>
      <c r="AQ58" s="56">
        <v>10</v>
      </c>
      <c r="AR58" s="56">
        <v>45</v>
      </c>
      <c r="AS58" s="56">
        <v>15</v>
      </c>
      <c r="AT58" s="56">
        <v>51</v>
      </c>
      <c r="AU58" s="207" t="s">
        <v>90</v>
      </c>
    </row>
    <row r="59" spans="1:47" ht="15" customHeight="1">
      <c r="A59" s="32">
        <v>40</v>
      </c>
      <c r="B59" s="7" t="s">
        <v>36</v>
      </c>
      <c r="C59" s="22"/>
      <c r="D59" s="204">
        <v>403</v>
      </c>
      <c r="E59" s="204">
        <v>1999</v>
      </c>
      <c r="F59" s="204">
        <v>8</v>
      </c>
      <c r="G59" s="204">
        <v>55</v>
      </c>
      <c r="H59" s="208">
        <v>395</v>
      </c>
      <c r="I59" s="208">
        <v>1944</v>
      </c>
      <c r="J59" s="56" t="s">
        <v>91</v>
      </c>
      <c r="K59" s="56" t="s">
        <v>91</v>
      </c>
      <c r="L59" s="208">
        <v>11</v>
      </c>
      <c r="M59" s="208">
        <v>72</v>
      </c>
      <c r="N59" s="204">
        <v>25</v>
      </c>
      <c r="O59" s="204">
        <v>195</v>
      </c>
      <c r="P59" s="204">
        <v>1</v>
      </c>
      <c r="Q59" s="204">
        <v>1</v>
      </c>
      <c r="R59" s="56" t="s">
        <v>91</v>
      </c>
      <c r="S59" s="56" t="s">
        <v>91</v>
      </c>
      <c r="T59" s="209">
        <v>35</v>
      </c>
      <c r="U59" s="209">
        <v>207</v>
      </c>
      <c r="V59" s="56">
        <v>56</v>
      </c>
      <c r="W59" s="56">
        <v>206</v>
      </c>
      <c r="X59" s="210"/>
      <c r="Y59" s="44">
        <v>40</v>
      </c>
      <c r="Z59" s="206">
        <v>40</v>
      </c>
      <c r="AA59" s="45" t="s">
        <v>36</v>
      </c>
      <c r="AB59" s="46"/>
      <c r="AC59" s="56" t="s">
        <v>91</v>
      </c>
      <c r="AD59" s="56" t="s">
        <v>91</v>
      </c>
      <c r="AE59" s="56">
        <v>21</v>
      </c>
      <c r="AF59" s="56">
        <v>70</v>
      </c>
      <c r="AG59" s="56">
        <v>8</v>
      </c>
      <c r="AH59" s="56">
        <v>30</v>
      </c>
      <c r="AI59" s="57">
        <v>154</v>
      </c>
      <c r="AJ59" s="57">
        <v>770</v>
      </c>
      <c r="AK59" s="57">
        <v>57</v>
      </c>
      <c r="AL59" s="57">
        <v>264</v>
      </c>
      <c r="AM59" s="57">
        <v>5</v>
      </c>
      <c r="AN59" s="57">
        <v>10</v>
      </c>
      <c r="AO59" s="56">
        <v>5</v>
      </c>
      <c r="AP59" s="56">
        <v>56</v>
      </c>
      <c r="AQ59" s="57">
        <v>7</v>
      </c>
      <c r="AR59" s="57">
        <v>22</v>
      </c>
      <c r="AS59" s="57">
        <v>10</v>
      </c>
      <c r="AT59" s="57">
        <v>41</v>
      </c>
      <c r="AU59" s="207">
        <v>40</v>
      </c>
    </row>
    <row r="60" spans="1:47" ht="15" customHeight="1">
      <c r="A60" s="32">
        <v>41</v>
      </c>
      <c r="B60" s="7" t="s">
        <v>37</v>
      </c>
      <c r="C60" s="22"/>
      <c r="D60" s="204">
        <v>178</v>
      </c>
      <c r="E60" s="204">
        <v>564</v>
      </c>
      <c r="F60" s="204">
        <v>3</v>
      </c>
      <c r="G60" s="204">
        <v>18</v>
      </c>
      <c r="H60" s="208">
        <v>175</v>
      </c>
      <c r="I60" s="208">
        <v>546</v>
      </c>
      <c r="J60" s="56" t="s">
        <v>91</v>
      </c>
      <c r="K60" s="56" t="s">
        <v>91</v>
      </c>
      <c r="L60" s="208">
        <v>7</v>
      </c>
      <c r="M60" s="208">
        <v>46</v>
      </c>
      <c r="N60" s="204">
        <v>50</v>
      </c>
      <c r="O60" s="204">
        <v>117</v>
      </c>
      <c r="P60" s="204">
        <v>1</v>
      </c>
      <c r="Q60" s="204">
        <v>1</v>
      </c>
      <c r="R60" s="56" t="s">
        <v>91</v>
      </c>
      <c r="S60" s="56" t="s">
        <v>91</v>
      </c>
      <c r="T60" s="209">
        <v>8</v>
      </c>
      <c r="U60" s="209">
        <v>39</v>
      </c>
      <c r="V60" s="56">
        <v>33</v>
      </c>
      <c r="W60" s="56">
        <v>94</v>
      </c>
      <c r="X60" s="210"/>
      <c r="Y60" s="44">
        <v>41</v>
      </c>
      <c r="Z60" s="206">
        <v>41</v>
      </c>
      <c r="AA60" s="48" t="s">
        <v>37</v>
      </c>
      <c r="AB60" s="46"/>
      <c r="AC60" s="56" t="s">
        <v>91</v>
      </c>
      <c r="AD60" s="56" t="s">
        <v>91</v>
      </c>
      <c r="AE60" s="56">
        <v>6</v>
      </c>
      <c r="AF60" s="56">
        <v>12</v>
      </c>
      <c r="AG60" s="56">
        <v>1</v>
      </c>
      <c r="AH60" s="56">
        <v>2</v>
      </c>
      <c r="AI60" s="57">
        <v>44</v>
      </c>
      <c r="AJ60" s="57">
        <v>135</v>
      </c>
      <c r="AK60" s="57">
        <v>8</v>
      </c>
      <c r="AL60" s="57">
        <v>17</v>
      </c>
      <c r="AM60" s="57">
        <v>4</v>
      </c>
      <c r="AN60" s="57">
        <v>4</v>
      </c>
      <c r="AO60" s="56">
        <v>5</v>
      </c>
      <c r="AP60" s="56">
        <v>46</v>
      </c>
      <c r="AQ60" s="57">
        <v>3</v>
      </c>
      <c r="AR60" s="57">
        <v>23</v>
      </c>
      <c r="AS60" s="57">
        <v>5</v>
      </c>
      <c r="AT60" s="57">
        <v>10</v>
      </c>
      <c r="AU60" s="207">
        <v>41</v>
      </c>
    </row>
    <row r="61" spans="1:47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13"/>
      <c r="O61" s="213"/>
      <c r="P61" s="213"/>
      <c r="Q61" s="213"/>
      <c r="R61" s="213"/>
      <c r="S61" s="213"/>
      <c r="T61" s="214"/>
      <c r="U61" s="214"/>
      <c r="V61" s="59"/>
      <c r="W61" s="59"/>
      <c r="X61" s="215"/>
      <c r="Y61" s="31"/>
      <c r="Z61" s="216"/>
      <c r="AA61" s="4"/>
      <c r="AB61" s="8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217"/>
    </row>
    <row r="62" spans="1:47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</row>
    <row r="63" spans="1:47" ht="11.25">
      <c r="A63" s="10" t="s">
        <v>75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/>
      <c r="S63" s="10"/>
      <c r="T63" s="24"/>
      <c r="U63" s="24"/>
      <c r="V63" s="24"/>
      <c r="W63" s="24"/>
      <c r="X63" s="24"/>
      <c r="Y63" s="20"/>
      <c r="Z63" s="10" t="s">
        <v>74</v>
      </c>
      <c r="AB63" s="10"/>
      <c r="AC63" s="24"/>
      <c r="AD63" s="24"/>
      <c r="AE63" s="24"/>
      <c r="AF63" s="10"/>
      <c r="AG63" s="10"/>
      <c r="AH63" s="10"/>
      <c r="AI63" s="10"/>
      <c r="AJ63" s="10"/>
      <c r="AK63" s="10"/>
      <c r="AL63" s="10"/>
      <c r="AM63" s="10"/>
      <c r="AN63" s="10"/>
      <c r="AO63" s="24"/>
      <c r="AP63" s="24"/>
      <c r="AQ63" s="24"/>
      <c r="AR63" s="24"/>
      <c r="AS63" s="24"/>
      <c r="AT63" s="24"/>
      <c r="AU63" s="20"/>
    </row>
    <row r="64" spans="1:47" ht="11.25">
      <c r="A64" s="10" t="s">
        <v>277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0" t="s">
        <v>277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</row>
  </sheetData>
  <sheetProtection/>
  <mergeCells count="67">
    <mergeCell ref="V7:W8"/>
    <mergeCell ref="V9:V10"/>
    <mergeCell ref="W9:W10"/>
    <mergeCell ref="A3:M3"/>
    <mergeCell ref="N3:W3"/>
    <mergeCell ref="AQ9:AQ10"/>
    <mergeCell ref="AE9:AE10"/>
    <mergeCell ref="AF9:AF10"/>
    <mergeCell ref="AG9:AG10"/>
    <mergeCell ref="AH9:AH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P9:AP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U7:AU10"/>
    <mergeCell ref="D9:D10"/>
    <mergeCell ref="E9:E10"/>
    <mergeCell ref="F9:F10"/>
    <mergeCell ref="G9:G10"/>
    <mergeCell ref="H9:H10"/>
    <mergeCell ref="AI7:AJ8"/>
    <mergeCell ref="AK7:AL8"/>
    <mergeCell ref="AM7:AN8"/>
    <mergeCell ref="AO7:AP8"/>
    <mergeCell ref="AS7:AT8"/>
    <mergeCell ref="Y7:Y10"/>
    <mergeCell ref="Z7:AA10"/>
    <mergeCell ref="AC7:AD8"/>
    <mergeCell ref="AE7:AF8"/>
    <mergeCell ref="AG7:AH8"/>
    <mergeCell ref="AC9:AC10"/>
    <mergeCell ref="AD9:AD10"/>
    <mergeCell ref="AI9:AI10"/>
    <mergeCell ref="AJ9:AJ10"/>
    <mergeCell ref="A1:I1"/>
    <mergeCell ref="J7:K8"/>
    <mergeCell ref="L7:M8"/>
    <mergeCell ref="N7:O8"/>
    <mergeCell ref="P7:Q8"/>
    <mergeCell ref="R7:S8"/>
    <mergeCell ref="Z3:AL3"/>
    <mergeCell ref="AM3:AU3"/>
    <mergeCell ref="H5:I5"/>
    <mergeCell ref="A7:B10"/>
    <mergeCell ref="D7:E8"/>
    <mergeCell ref="F7:G8"/>
    <mergeCell ref="H7:I8"/>
    <mergeCell ref="I9:I10"/>
    <mergeCell ref="T7:U8"/>
    <mergeCell ref="AQ7:A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="120" zoomScaleNormal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5" width="8.75390625" style="1" customWidth="1"/>
    <col min="16" max="16384" width="9.125" style="1" customWidth="1"/>
  </cols>
  <sheetData>
    <row r="1" spans="1:15" ht="18.7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8.75">
      <c r="A2" s="9"/>
      <c r="B2" s="5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5"/>
    </row>
    <row r="3" spans="1:15" ht="17.25">
      <c r="A3" s="219" t="s">
        <v>93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7.25">
      <c r="A4" s="12"/>
      <c r="B4" s="12"/>
      <c r="C4" s="12"/>
      <c r="D4" s="12"/>
      <c r="E4" s="12"/>
      <c r="F4" s="12"/>
      <c r="G4" s="12"/>
      <c r="H4" s="40"/>
      <c r="I4" s="12"/>
      <c r="J4" s="40"/>
      <c r="K4" s="12"/>
      <c r="L4" s="12"/>
      <c r="M4" s="12"/>
      <c r="N4" s="12"/>
      <c r="O4" s="12"/>
    </row>
    <row r="5" spans="1:15" ht="12">
      <c r="A5" s="13" t="s">
        <v>274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14"/>
      <c r="M5" s="51"/>
      <c r="N5" s="220" t="s">
        <v>48</v>
      </c>
      <c r="O5" s="220"/>
    </row>
    <row r="6" spans="1:15" ht="4.5" customHeight="1" thickBot="1">
      <c r="A6" s="37"/>
      <c r="B6" s="14"/>
      <c r="C6" s="14"/>
      <c r="D6" s="14"/>
      <c r="E6" s="14"/>
      <c r="F6" s="14"/>
      <c r="G6" s="14"/>
      <c r="H6" s="14"/>
      <c r="I6" s="14"/>
      <c r="J6" s="14"/>
      <c r="K6" s="52"/>
      <c r="L6" s="51"/>
      <c r="M6" s="51"/>
      <c r="N6" s="34"/>
      <c r="O6" s="34"/>
    </row>
    <row r="7" spans="1:15" ht="22.5" customHeight="1">
      <c r="A7" s="221" t="s">
        <v>248</v>
      </c>
      <c r="B7" s="221"/>
      <c r="C7" s="18"/>
      <c r="D7" s="224" t="s">
        <v>249</v>
      </c>
      <c r="E7" s="225"/>
      <c r="F7" s="224" t="s">
        <v>250</v>
      </c>
      <c r="G7" s="228"/>
      <c r="H7" s="224" t="s">
        <v>251</v>
      </c>
      <c r="I7" s="228"/>
      <c r="J7" s="224" t="s">
        <v>252</v>
      </c>
      <c r="K7" s="225"/>
      <c r="L7" s="229" t="s">
        <v>253</v>
      </c>
      <c r="M7" s="228"/>
      <c r="N7" s="229" t="s">
        <v>254</v>
      </c>
      <c r="O7" s="228"/>
    </row>
    <row r="8" spans="1:15" ht="22.5" customHeight="1">
      <c r="A8" s="222"/>
      <c r="B8" s="222"/>
      <c r="C8" s="38"/>
      <c r="D8" s="226"/>
      <c r="E8" s="227"/>
      <c r="F8" s="226"/>
      <c r="G8" s="227"/>
      <c r="H8" s="226"/>
      <c r="I8" s="227"/>
      <c r="J8" s="226"/>
      <c r="K8" s="227"/>
      <c r="L8" s="226"/>
      <c r="M8" s="227"/>
      <c r="N8" s="226"/>
      <c r="O8" s="227"/>
    </row>
    <row r="9" spans="1:15" ht="11.25" customHeight="1">
      <c r="A9" s="222"/>
      <c r="B9" s="222"/>
      <c r="C9" s="5"/>
      <c r="D9" s="239" t="s">
        <v>0</v>
      </c>
      <c r="E9" s="230" t="s">
        <v>255</v>
      </c>
      <c r="F9" s="230" t="s">
        <v>0</v>
      </c>
      <c r="G9" s="230" t="s">
        <v>255</v>
      </c>
      <c r="H9" s="230" t="s">
        <v>0</v>
      </c>
      <c r="I9" s="230" t="s">
        <v>255</v>
      </c>
      <c r="J9" s="245" t="s">
        <v>46</v>
      </c>
      <c r="K9" s="247" t="s">
        <v>255</v>
      </c>
      <c r="L9" s="230" t="s">
        <v>0</v>
      </c>
      <c r="M9" s="230" t="s">
        <v>255</v>
      </c>
      <c r="N9" s="230" t="s">
        <v>0</v>
      </c>
      <c r="O9" s="239" t="s">
        <v>255</v>
      </c>
    </row>
    <row r="10" spans="1:15" ht="11.25" customHeight="1">
      <c r="A10" s="223"/>
      <c r="B10" s="223"/>
      <c r="C10" s="19"/>
      <c r="D10" s="240"/>
      <c r="E10" s="231"/>
      <c r="F10" s="231"/>
      <c r="G10" s="231"/>
      <c r="H10" s="231"/>
      <c r="I10" s="231"/>
      <c r="J10" s="246"/>
      <c r="K10" s="248"/>
      <c r="L10" s="231"/>
      <c r="M10" s="231"/>
      <c r="N10" s="231"/>
      <c r="O10" s="240"/>
    </row>
    <row r="11" spans="1:15" ht="4.5" customHeight="1">
      <c r="A11" s="32"/>
      <c r="B11" s="3"/>
      <c r="C11" s="6"/>
      <c r="D11" s="53"/>
      <c r="E11" s="53"/>
      <c r="F11" s="54"/>
      <c r="G11" s="54"/>
      <c r="H11" s="53"/>
      <c r="I11" s="53"/>
      <c r="J11" s="53"/>
      <c r="K11" s="53"/>
      <c r="L11" s="55"/>
      <c r="M11" s="55"/>
      <c r="N11" s="55"/>
      <c r="O11" s="55"/>
    </row>
    <row r="12" spans="1:16" ht="15" customHeight="1">
      <c r="A12" s="32"/>
      <c r="B12" s="7" t="s">
        <v>45</v>
      </c>
      <c r="C12" s="6"/>
      <c r="D12" s="56">
        <v>64513</v>
      </c>
      <c r="E12" s="56">
        <v>557911</v>
      </c>
      <c r="F12" s="56">
        <v>35148</v>
      </c>
      <c r="G12" s="56">
        <v>103117</v>
      </c>
      <c r="H12" s="56">
        <v>28379</v>
      </c>
      <c r="I12" s="56">
        <v>451731</v>
      </c>
      <c r="J12" s="56">
        <v>24201</v>
      </c>
      <c r="K12" s="56">
        <v>356661</v>
      </c>
      <c r="L12" s="56">
        <v>4178</v>
      </c>
      <c r="M12" s="56">
        <v>95070</v>
      </c>
      <c r="N12" s="56">
        <v>986</v>
      </c>
      <c r="O12" s="56">
        <v>3063</v>
      </c>
      <c r="P12" s="36"/>
    </row>
    <row r="13" spans="1:16" ht="15" customHeight="1">
      <c r="A13" s="32"/>
      <c r="B13" s="7" t="s">
        <v>77</v>
      </c>
      <c r="C13" s="22"/>
      <c r="D13" s="56">
        <v>50692</v>
      </c>
      <c r="E13" s="56">
        <v>443057</v>
      </c>
      <c r="F13" s="56">
        <v>27372</v>
      </c>
      <c r="G13" s="56">
        <v>80324</v>
      </c>
      <c r="H13" s="56">
        <v>22648</v>
      </c>
      <c r="I13" s="56">
        <v>360677</v>
      </c>
      <c r="J13" s="56">
        <v>19456</v>
      </c>
      <c r="K13" s="56">
        <v>291110</v>
      </c>
      <c r="L13" s="56">
        <v>3192</v>
      </c>
      <c r="M13" s="56">
        <v>69567</v>
      </c>
      <c r="N13" s="56">
        <v>672</v>
      </c>
      <c r="O13" s="56">
        <v>2056</v>
      </c>
      <c r="P13" s="36"/>
    </row>
    <row r="14" spans="1:15" ht="15" customHeight="1">
      <c r="A14" s="32"/>
      <c r="B14" s="7" t="s">
        <v>78</v>
      </c>
      <c r="C14" s="22"/>
      <c r="D14" s="56">
        <v>13821</v>
      </c>
      <c r="E14" s="56">
        <v>114854</v>
      </c>
      <c r="F14" s="56">
        <v>7776</v>
      </c>
      <c r="G14" s="56">
        <v>22793</v>
      </c>
      <c r="H14" s="56">
        <v>5731</v>
      </c>
      <c r="I14" s="56">
        <v>91054</v>
      </c>
      <c r="J14" s="56">
        <v>4745</v>
      </c>
      <c r="K14" s="56">
        <v>65551</v>
      </c>
      <c r="L14" s="56">
        <v>986</v>
      </c>
      <c r="M14" s="56">
        <v>25503</v>
      </c>
      <c r="N14" s="56">
        <v>314</v>
      </c>
      <c r="O14" s="56">
        <v>1007</v>
      </c>
    </row>
    <row r="15" spans="1:15" ht="15" customHeight="1">
      <c r="A15" s="32">
        <v>1</v>
      </c>
      <c r="B15" s="7" t="s">
        <v>1</v>
      </c>
      <c r="C15" s="22"/>
      <c r="D15" s="57">
        <v>17404</v>
      </c>
      <c r="E15" s="57">
        <v>157391</v>
      </c>
      <c r="F15" s="57">
        <v>8860</v>
      </c>
      <c r="G15" s="57">
        <v>26226</v>
      </c>
      <c r="H15" s="57">
        <v>8369</v>
      </c>
      <c r="I15" s="57">
        <v>130553</v>
      </c>
      <c r="J15" s="58">
        <v>7332</v>
      </c>
      <c r="K15" s="58">
        <v>109178</v>
      </c>
      <c r="L15" s="57">
        <v>1037</v>
      </c>
      <c r="M15" s="57">
        <v>21375</v>
      </c>
      <c r="N15" s="58">
        <v>175</v>
      </c>
      <c r="O15" s="58">
        <v>612</v>
      </c>
    </row>
    <row r="16" spans="1:15" ht="15" customHeight="1">
      <c r="A16" s="32">
        <v>2</v>
      </c>
      <c r="B16" s="7" t="s">
        <v>2</v>
      </c>
      <c r="C16" s="22"/>
      <c r="D16" s="57">
        <v>3674</v>
      </c>
      <c r="E16" s="57">
        <v>32429</v>
      </c>
      <c r="F16" s="57">
        <v>2013</v>
      </c>
      <c r="G16" s="57">
        <v>6314</v>
      </c>
      <c r="H16" s="57">
        <v>1621</v>
      </c>
      <c r="I16" s="57">
        <v>25954</v>
      </c>
      <c r="J16" s="58">
        <v>1434</v>
      </c>
      <c r="K16" s="58">
        <v>21583</v>
      </c>
      <c r="L16" s="58">
        <v>187</v>
      </c>
      <c r="M16" s="58">
        <v>4371</v>
      </c>
      <c r="N16" s="58">
        <v>40</v>
      </c>
      <c r="O16" s="58">
        <v>161</v>
      </c>
    </row>
    <row r="17" spans="1:15" ht="15" customHeight="1">
      <c r="A17" s="32">
        <v>3</v>
      </c>
      <c r="B17" s="7" t="s">
        <v>3</v>
      </c>
      <c r="C17" s="22"/>
      <c r="D17" s="57">
        <v>3083</v>
      </c>
      <c r="E17" s="57">
        <v>19797</v>
      </c>
      <c r="F17" s="57">
        <v>1821</v>
      </c>
      <c r="G17" s="57">
        <v>5175</v>
      </c>
      <c r="H17" s="57">
        <v>1238</v>
      </c>
      <c r="I17" s="57">
        <v>14530</v>
      </c>
      <c r="J17" s="58">
        <v>1073</v>
      </c>
      <c r="K17" s="58">
        <v>12198</v>
      </c>
      <c r="L17" s="57">
        <v>165</v>
      </c>
      <c r="M17" s="57">
        <v>2332</v>
      </c>
      <c r="N17" s="58">
        <v>24</v>
      </c>
      <c r="O17" s="58">
        <v>92</v>
      </c>
    </row>
    <row r="18" spans="1:15" ht="15" customHeight="1">
      <c r="A18" s="32">
        <v>4</v>
      </c>
      <c r="B18" s="7" t="s">
        <v>4</v>
      </c>
      <c r="C18" s="22"/>
      <c r="D18" s="57">
        <v>5218</v>
      </c>
      <c r="E18" s="57">
        <v>55702</v>
      </c>
      <c r="F18" s="57">
        <v>2512</v>
      </c>
      <c r="G18" s="57">
        <v>7121</v>
      </c>
      <c r="H18" s="57">
        <v>2605</v>
      </c>
      <c r="I18" s="57">
        <v>48286</v>
      </c>
      <c r="J18" s="58">
        <v>2285</v>
      </c>
      <c r="K18" s="58">
        <v>40494</v>
      </c>
      <c r="L18" s="57">
        <v>320</v>
      </c>
      <c r="M18" s="57">
        <v>7792</v>
      </c>
      <c r="N18" s="58">
        <v>101</v>
      </c>
      <c r="O18" s="58">
        <v>295</v>
      </c>
    </row>
    <row r="19" spans="1:15" ht="15" customHeight="1">
      <c r="A19" s="32">
        <v>5</v>
      </c>
      <c r="B19" s="7" t="s">
        <v>5</v>
      </c>
      <c r="C19" s="22"/>
      <c r="D19" s="57">
        <v>2882</v>
      </c>
      <c r="E19" s="57">
        <v>24569</v>
      </c>
      <c r="F19" s="57">
        <v>1608</v>
      </c>
      <c r="G19" s="57">
        <v>4768</v>
      </c>
      <c r="H19" s="57">
        <v>1202</v>
      </c>
      <c r="I19" s="57">
        <v>19645</v>
      </c>
      <c r="J19" s="58">
        <v>940</v>
      </c>
      <c r="K19" s="58">
        <v>14246</v>
      </c>
      <c r="L19" s="57">
        <v>262</v>
      </c>
      <c r="M19" s="57">
        <v>5399</v>
      </c>
      <c r="N19" s="58">
        <v>72</v>
      </c>
      <c r="O19" s="58">
        <v>156</v>
      </c>
    </row>
    <row r="20" spans="1:15" ht="15" customHeight="1">
      <c r="A20" s="32">
        <v>6</v>
      </c>
      <c r="B20" s="7" t="s">
        <v>6</v>
      </c>
      <c r="C20" s="22"/>
      <c r="D20" s="57">
        <v>2409</v>
      </c>
      <c r="E20" s="57">
        <v>20796</v>
      </c>
      <c r="F20" s="57">
        <v>1371</v>
      </c>
      <c r="G20" s="57">
        <v>3704</v>
      </c>
      <c r="H20" s="57">
        <v>1016</v>
      </c>
      <c r="I20" s="57">
        <v>17044</v>
      </c>
      <c r="J20" s="58">
        <v>876</v>
      </c>
      <c r="K20" s="58">
        <v>13050</v>
      </c>
      <c r="L20" s="57">
        <v>140</v>
      </c>
      <c r="M20" s="57">
        <v>3994</v>
      </c>
      <c r="N20" s="58">
        <v>22</v>
      </c>
      <c r="O20" s="58">
        <v>48</v>
      </c>
    </row>
    <row r="21" spans="1:15" ht="15" customHeight="1">
      <c r="A21" s="32">
        <v>7</v>
      </c>
      <c r="B21" s="7" t="s">
        <v>43</v>
      </c>
      <c r="C21" s="22"/>
      <c r="D21" s="57">
        <v>5307</v>
      </c>
      <c r="E21" s="57">
        <v>44645</v>
      </c>
      <c r="F21" s="57">
        <v>3078</v>
      </c>
      <c r="G21" s="57">
        <v>9511</v>
      </c>
      <c r="H21" s="57">
        <v>2149</v>
      </c>
      <c r="I21" s="57">
        <v>34878</v>
      </c>
      <c r="J21" s="58">
        <v>1792</v>
      </c>
      <c r="K21" s="58">
        <v>24883</v>
      </c>
      <c r="L21" s="57">
        <v>357</v>
      </c>
      <c r="M21" s="57">
        <v>9995</v>
      </c>
      <c r="N21" s="58">
        <v>80</v>
      </c>
      <c r="O21" s="58">
        <v>256</v>
      </c>
    </row>
    <row r="22" spans="1:15" ht="15" customHeight="1">
      <c r="A22" s="32">
        <v>8</v>
      </c>
      <c r="B22" s="7" t="s">
        <v>42</v>
      </c>
      <c r="C22" s="22"/>
      <c r="D22" s="57">
        <v>2051</v>
      </c>
      <c r="E22" s="57">
        <v>22231</v>
      </c>
      <c r="F22" s="57">
        <v>917</v>
      </c>
      <c r="G22" s="57">
        <v>2951</v>
      </c>
      <c r="H22" s="57">
        <v>1121</v>
      </c>
      <c r="I22" s="57">
        <v>19221</v>
      </c>
      <c r="J22" s="58">
        <v>973</v>
      </c>
      <c r="K22" s="58">
        <v>14557</v>
      </c>
      <c r="L22" s="57">
        <v>148</v>
      </c>
      <c r="M22" s="57">
        <v>4664</v>
      </c>
      <c r="N22" s="58">
        <v>13</v>
      </c>
      <c r="O22" s="58">
        <v>59</v>
      </c>
    </row>
    <row r="23" spans="1:15" ht="15" customHeight="1">
      <c r="A23" s="32">
        <v>9</v>
      </c>
      <c r="B23" s="7" t="s">
        <v>38</v>
      </c>
      <c r="C23" s="22"/>
      <c r="D23" s="57">
        <v>4381</v>
      </c>
      <c r="E23" s="57">
        <v>37431</v>
      </c>
      <c r="F23" s="57">
        <v>2634</v>
      </c>
      <c r="G23" s="57">
        <v>7686</v>
      </c>
      <c r="H23" s="57">
        <v>1651</v>
      </c>
      <c r="I23" s="57">
        <v>29525</v>
      </c>
      <c r="J23" s="58">
        <v>1388</v>
      </c>
      <c r="K23" s="58">
        <v>24873</v>
      </c>
      <c r="L23" s="57">
        <v>263</v>
      </c>
      <c r="M23" s="57">
        <v>4652</v>
      </c>
      <c r="N23" s="58">
        <v>96</v>
      </c>
      <c r="O23" s="58">
        <v>220</v>
      </c>
    </row>
    <row r="24" spans="1:15" ht="15" customHeight="1">
      <c r="A24" s="32">
        <v>10</v>
      </c>
      <c r="B24" s="7" t="s">
        <v>41</v>
      </c>
      <c r="C24" s="22"/>
      <c r="D24" s="57">
        <v>2920</v>
      </c>
      <c r="E24" s="57">
        <v>18444</v>
      </c>
      <c r="F24" s="57">
        <v>1711</v>
      </c>
      <c r="G24" s="57">
        <v>4496</v>
      </c>
      <c r="H24" s="57">
        <v>1192</v>
      </c>
      <c r="I24" s="57">
        <v>13887</v>
      </c>
      <c r="J24" s="58">
        <v>976</v>
      </c>
      <c r="K24" s="58">
        <v>11126</v>
      </c>
      <c r="L24" s="57">
        <v>216</v>
      </c>
      <c r="M24" s="57">
        <v>2761</v>
      </c>
      <c r="N24" s="58">
        <v>17</v>
      </c>
      <c r="O24" s="58">
        <v>61</v>
      </c>
    </row>
    <row r="25" spans="1:15" ht="15" customHeight="1">
      <c r="A25" s="32">
        <v>11</v>
      </c>
      <c r="B25" s="7" t="s">
        <v>39</v>
      </c>
      <c r="C25" s="22"/>
      <c r="D25" s="57">
        <v>1363</v>
      </c>
      <c r="E25" s="57">
        <v>9622</v>
      </c>
      <c r="F25" s="57">
        <v>847</v>
      </c>
      <c r="G25" s="57">
        <v>2372</v>
      </c>
      <c r="H25" s="57">
        <v>484</v>
      </c>
      <c r="I25" s="57">
        <v>7154</v>
      </c>
      <c r="J25" s="58">
        <v>387</v>
      </c>
      <c r="K25" s="58">
        <v>4922</v>
      </c>
      <c r="L25" s="57">
        <v>97</v>
      </c>
      <c r="M25" s="57">
        <v>2232</v>
      </c>
      <c r="N25" s="58">
        <v>32</v>
      </c>
      <c r="O25" s="58">
        <v>96</v>
      </c>
    </row>
    <row r="26" spans="1:15" ht="15" customHeight="1">
      <c r="A26" s="32"/>
      <c r="B26" s="7" t="s">
        <v>79</v>
      </c>
      <c r="C26" s="22"/>
      <c r="D26" s="56">
        <v>3139</v>
      </c>
      <c r="E26" s="56">
        <v>23078</v>
      </c>
      <c r="F26" s="56">
        <v>1922</v>
      </c>
      <c r="G26" s="56">
        <v>5101</v>
      </c>
      <c r="H26" s="56">
        <v>1085</v>
      </c>
      <c r="I26" s="56">
        <v>17556</v>
      </c>
      <c r="J26" s="56">
        <v>862</v>
      </c>
      <c r="K26" s="56">
        <v>11863</v>
      </c>
      <c r="L26" s="56">
        <v>223</v>
      </c>
      <c r="M26" s="56">
        <v>5693</v>
      </c>
      <c r="N26" s="56">
        <v>132</v>
      </c>
      <c r="O26" s="56">
        <v>421</v>
      </c>
    </row>
    <row r="27" spans="1:15" ht="15" customHeight="1">
      <c r="A27" s="32">
        <v>12</v>
      </c>
      <c r="B27" s="7" t="s">
        <v>9</v>
      </c>
      <c r="C27" s="22"/>
      <c r="D27" s="57">
        <v>247</v>
      </c>
      <c r="E27" s="57">
        <v>1431</v>
      </c>
      <c r="F27" s="57">
        <v>163</v>
      </c>
      <c r="G27" s="57">
        <v>401</v>
      </c>
      <c r="H27" s="57">
        <v>72</v>
      </c>
      <c r="I27" s="57">
        <v>993</v>
      </c>
      <c r="J27" s="58">
        <v>53</v>
      </c>
      <c r="K27" s="58">
        <v>730</v>
      </c>
      <c r="L27" s="57">
        <v>19</v>
      </c>
      <c r="M27" s="57">
        <v>263</v>
      </c>
      <c r="N27" s="56">
        <v>12</v>
      </c>
      <c r="O27" s="56">
        <v>37</v>
      </c>
    </row>
    <row r="28" spans="1:15" ht="15" customHeight="1">
      <c r="A28" s="32">
        <v>13</v>
      </c>
      <c r="B28" s="7" t="s">
        <v>10</v>
      </c>
      <c r="C28" s="22"/>
      <c r="D28" s="57">
        <v>152</v>
      </c>
      <c r="E28" s="57">
        <v>826</v>
      </c>
      <c r="F28" s="57">
        <v>77</v>
      </c>
      <c r="G28" s="57">
        <v>179</v>
      </c>
      <c r="H28" s="57">
        <v>56</v>
      </c>
      <c r="I28" s="57">
        <v>614</v>
      </c>
      <c r="J28" s="58">
        <v>39</v>
      </c>
      <c r="K28" s="58">
        <v>385</v>
      </c>
      <c r="L28" s="57">
        <v>17</v>
      </c>
      <c r="M28" s="57">
        <v>229</v>
      </c>
      <c r="N28" s="56">
        <v>19</v>
      </c>
      <c r="O28" s="56">
        <v>33</v>
      </c>
    </row>
    <row r="29" spans="1:15" ht="15" customHeight="1">
      <c r="A29" s="32">
        <v>14</v>
      </c>
      <c r="B29" s="7" t="s">
        <v>11</v>
      </c>
      <c r="C29" s="22"/>
      <c r="D29" s="57">
        <v>90</v>
      </c>
      <c r="E29" s="57">
        <v>489</v>
      </c>
      <c r="F29" s="57">
        <v>39</v>
      </c>
      <c r="G29" s="57">
        <v>115</v>
      </c>
      <c r="H29" s="57">
        <v>41</v>
      </c>
      <c r="I29" s="57">
        <v>348</v>
      </c>
      <c r="J29" s="58">
        <v>27</v>
      </c>
      <c r="K29" s="58">
        <v>197</v>
      </c>
      <c r="L29" s="57">
        <v>14</v>
      </c>
      <c r="M29" s="57">
        <v>151</v>
      </c>
      <c r="N29" s="56">
        <v>10</v>
      </c>
      <c r="O29" s="56">
        <v>26</v>
      </c>
    </row>
    <row r="30" spans="1:15" ht="15" customHeight="1">
      <c r="A30" s="32">
        <v>15</v>
      </c>
      <c r="B30" s="7" t="s">
        <v>12</v>
      </c>
      <c r="C30" s="22"/>
      <c r="D30" s="57">
        <v>413</v>
      </c>
      <c r="E30" s="57">
        <v>2315</v>
      </c>
      <c r="F30" s="57">
        <v>273</v>
      </c>
      <c r="G30" s="57">
        <v>658</v>
      </c>
      <c r="H30" s="57">
        <v>120</v>
      </c>
      <c r="I30" s="57">
        <v>1602</v>
      </c>
      <c r="J30" s="58">
        <v>92</v>
      </c>
      <c r="K30" s="58">
        <v>1081</v>
      </c>
      <c r="L30" s="57">
        <v>28</v>
      </c>
      <c r="M30" s="57">
        <v>521</v>
      </c>
      <c r="N30" s="56">
        <v>20</v>
      </c>
      <c r="O30" s="56">
        <v>55</v>
      </c>
    </row>
    <row r="31" spans="1:15" ht="15" customHeight="1">
      <c r="A31" s="32">
        <v>16</v>
      </c>
      <c r="B31" s="7" t="s">
        <v>13</v>
      </c>
      <c r="C31" s="22"/>
      <c r="D31" s="57">
        <v>751</v>
      </c>
      <c r="E31" s="57">
        <v>5597</v>
      </c>
      <c r="F31" s="57">
        <v>501</v>
      </c>
      <c r="G31" s="57">
        <v>1388</v>
      </c>
      <c r="H31" s="57">
        <v>231</v>
      </c>
      <c r="I31" s="57">
        <v>4170</v>
      </c>
      <c r="J31" s="58">
        <v>192</v>
      </c>
      <c r="K31" s="58">
        <v>2529</v>
      </c>
      <c r="L31" s="57">
        <v>39</v>
      </c>
      <c r="M31" s="57">
        <v>1641</v>
      </c>
      <c r="N31" s="56">
        <v>19</v>
      </c>
      <c r="O31" s="56">
        <v>39</v>
      </c>
    </row>
    <row r="32" spans="1:15" ht="15" customHeight="1">
      <c r="A32" s="32">
        <v>17</v>
      </c>
      <c r="B32" s="7" t="s">
        <v>14</v>
      </c>
      <c r="C32" s="22"/>
      <c r="D32" s="57">
        <v>482</v>
      </c>
      <c r="E32" s="57">
        <v>6184</v>
      </c>
      <c r="F32" s="57">
        <v>237</v>
      </c>
      <c r="G32" s="57">
        <v>813</v>
      </c>
      <c r="H32" s="57">
        <v>227</v>
      </c>
      <c r="I32" s="57">
        <v>5308</v>
      </c>
      <c r="J32" s="58">
        <v>199</v>
      </c>
      <c r="K32" s="58">
        <v>4177</v>
      </c>
      <c r="L32" s="57">
        <v>28</v>
      </c>
      <c r="M32" s="57">
        <v>1131</v>
      </c>
      <c r="N32" s="56">
        <v>18</v>
      </c>
      <c r="O32" s="56">
        <v>63</v>
      </c>
    </row>
    <row r="33" spans="1:15" ht="15" customHeight="1">
      <c r="A33" s="32">
        <v>18</v>
      </c>
      <c r="B33" s="7" t="s">
        <v>15</v>
      </c>
      <c r="C33" s="22"/>
      <c r="D33" s="57">
        <v>234</v>
      </c>
      <c r="E33" s="57">
        <v>1541</v>
      </c>
      <c r="F33" s="57">
        <v>136</v>
      </c>
      <c r="G33" s="57">
        <v>358</v>
      </c>
      <c r="H33" s="57">
        <v>87</v>
      </c>
      <c r="I33" s="57">
        <v>1123</v>
      </c>
      <c r="J33" s="58">
        <v>67</v>
      </c>
      <c r="K33" s="58">
        <v>774</v>
      </c>
      <c r="L33" s="57">
        <v>20</v>
      </c>
      <c r="M33" s="57">
        <v>349</v>
      </c>
      <c r="N33" s="56">
        <v>11</v>
      </c>
      <c r="O33" s="56">
        <v>60</v>
      </c>
    </row>
    <row r="34" spans="1:15" ht="15" customHeight="1">
      <c r="A34" s="32">
        <v>19</v>
      </c>
      <c r="B34" s="7" t="s">
        <v>16</v>
      </c>
      <c r="C34" s="22"/>
      <c r="D34" s="57">
        <v>490</v>
      </c>
      <c r="E34" s="57">
        <v>3490</v>
      </c>
      <c r="F34" s="57">
        <v>303</v>
      </c>
      <c r="G34" s="57">
        <v>756</v>
      </c>
      <c r="H34" s="57">
        <v>175</v>
      </c>
      <c r="I34" s="57">
        <v>2669</v>
      </c>
      <c r="J34" s="58">
        <v>136</v>
      </c>
      <c r="K34" s="58">
        <v>1452</v>
      </c>
      <c r="L34" s="57">
        <v>39</v>
      </c>
      <c r="M34" s="57">
        <v>1217</v>
      </c>
      <c r="N34" s="56">
        <v>12</v>
      </c>
      <c r="O34" s="56">
        <v>65</v>
      </c>
    </row>
    <row r="35" spans="1:15" ht="15" customHeight="1">
      <c r="A35" s="32">
        <v>20</v>
      </c>
      <c r="B35" s="7" t="s">
        <v>17</v>
      </c>
      <c r="C35" s="22"/>
      <c r="D35" s="57">
        <v>280</v>
      </c>
      <c r="E35" s="57">
        <v>1205</v>
      </c>
      <c r="F35" s="57">
        <v>193</v>
      </c>
      <c r="G35" s="57">
        <v>433</v>
      </c>
      <c r="H35" s="57">
        <v>76</v>
      </c>
      <c r="I35" s="57">
        <v>729</v>
      </c>
      <c r="J35" s="58">
        <v>57</v>
      </c>
      <c r="K35" s="58">
        <v>538</v>
      </c>
      <c r="L35" s="57">
        <v>19</v>
      </c>
      <c r="M35" s="57">
        <v>191</v>
      </c>
      <c r="N35" s="56">
        <v>11</v>
      </c>
      <c r="O35" s="56">
        <v>43</v>
      </c>
    </row>
    <row r="36" spans="1:15" ht="15" customHeight="1">
      <c r="A36" s="32"/>
      <c r="B36" s="7" t="s">
        <v>80</v>
      </c>
      <c r="C36" s="22"/>
      <c r="D36" s="56">
        <v>5958</v>
      </c>
      <c r="E36" s="56">
        <v>57509</v>
      </c>
      <c r="F36" s="56">
        <v>3064</v>
      </c>
      <c r="G36" s="56">
        <v>10073</v>
      </c>
      <c r="H36" s="56">
        <v>2788</v>
      </c>
      <c r="I36" s="56">
        <v>47099</v>
      </c>
      <c r="J36" s="56">
        <v>2400</v>
      </c>
      <c r="K36" s="56">
        <v>35329</v>
      </c>
      <c r="L36" s="56">
        <v>388</v>
      </c>
      <c r="M36" s="56">
        <v>11770</v>
      </c>
      <c r="N36" s="56">
        <v>106</v>
      </c>
      <c r="O36" s="56">
        <v>337</v>
      </c>
    </row>
    <row r="37" spans="1:15" ht="15" customHeight="1">
      <c r="A37" s="32">
        <v>21</v>
      </c>
      <c r="B37" s="7" t="s">
        <v>18</v>
      </c>
      <c r="C37" s="22"/>
      <c r="D37" s="57">
        <v>1191</v>
      </c>
      <c r="E37" s="57">
        <v>9336</v>
      </c>
      <c r="F37" s="57">
        <v>763</v>
      </c>
      <c r="G37" s="57">
        <v>2188</v>
      </c>
      <c r="H37" s="57">
        <v>401</v>
      </c>
      <c r="I37" s="57">
        <v>7039</v>
      </c>
      <c r="J37" s="58">
        <v>314</v>
      </c>
      <c r="K37" s="58">
        <v>5911</v>
      </c>
      <c r="L37" s="57">
        <v>87</v>
      </c>
      <c r="M37" s="57">
        <v>1128</v>
      </c>
      <c r="N37" s="56">
        <v>27</v>
      </c>
      <c r="O37" s="56">
        <v>109</v>
      </c>
    </row>
    <row r="38" spans="1:15" ht="15" customHeight="1">
      <c r="A38" s="32">
        <v>22</v>
      </c>
      <c r="B38" s="7" t="s">
        <v>19</v>
      </c>
      <c r="C38" s="22"/>
      <c r="D38" s="57">
        <v>583</v>
      </c>
      <c r="E38" s="57">
        <v>3966</v>
      </c>
      <c r="F38" s="57">
        <v>371</v>
      </c>
      <c r="G38" s="57">
        <v>963</v>
      </c>
      <c r="H38" s="57">
        <v>192</v>
      </c>
      <c r="I38" s="57">
        <v>2975</v>
      </c>
      <c r="J38" s="58">
        <v>160</v>
      </c>
      <c r="K38" s="58">
        <v>2232</v>
      </c>
      <c r="L38" s="58">
        <v>32</v>
      </c>
      <c r="M38" s="58">
        <v>743</v>
      </c>
      <c r="N38" s="56">
        <v>20</v>
      </c>
      <c r="O38" s="56">
        <v>28</v>
      </c>
    </row>
    <row r="39" spans="1:15" ht="15" customHeight="1">
      <c r="A39" s="32">
        <v>23</v>
      </c>
      <c r="B39" s="7" t="s">
        <v>20</v>
      </c>
      <c r="C39" s="22"/>
      <c r="D39" s="57">
        <v>1403</v>
      </c>
      <c r="E39" s="57">
        <v>12581</v>
      </c>
      <c r="F39" s="57">
        <v>621</v>
      </c>
      <c r="G39" s="57">
        <v>2522</v>
      </c>
      <c r="H39" s="57">
        <v>761</v>
      </c>
      <c r="I39" s="57">
        <v>9969</v>
      </c>
      <c r="J39" s="58">
        <v>702</v>
      </c>
      <c r="K39" s="58">
        <v>8492</v>
      </c>
      <c r="L39" s="58">
        <v>59</v>
      </c>
      <c r="M39" s="58">
        <v>1477</v>
      </c>
      <c r="N39" s="56">
        <v>21</v>
      </c>
      <c r="O39" s="56">
        <v>90</v>
      </c>
    </row>
    <row r="40" spans="1:15" ht="15" customHeight="1">
      <c r="A40" s="32">
        <v>24</v>
      </c>
      <c r="B40" s="7" t="s">
        <v>21</v>
      </c>
      <c r="C40" s="22"/>
      <c r="D40" s="57">
        <v>767</v>
      </c>
      <c r="E40" s="57">
        <v>6914</v>
      </c>
      <c r="F40" s="57">
        <v>339</v>
      </c>
      <c r="G40" s="57">
        <v>1085</v>
      </c>
      <c r="H40" s="57">
        <v>412</v>
      </c>
      <c r="I40" s="57">
        <v>5791</v>
      </c>
      <c r="J40" s="58">
        <v>367</v>
      </c>
      <c r="K40" s="58">
        <v>4629</v>
      </c>
      <c r="L40" s="58">
        <v>45</v>
      </c>
      <c r="M40" s="58">
        <v>1162</v>
      </c>
      <c r="N40" s="56">
        <v>16</v>
      </c>
      <c r="O40" s="56">
        <v>38</v>
      </c>
    </row>
    <row r="41" spans="1:15" ht="15" customHeight="1">
      <c r="A41" s="32">
        <v>25</v>
      </c>
      <c r="B41" s="7" t="s">
        <v>22</v>
      </c>
      <c r="C41" s="22"/>
      <c r="D41" s="57">
        <v>689</v>
      </c>
      <c r="E41" s="57">
        <v>7027</v>
      </c>
      <c r="F41" s="57">
        <v>360</v>
      </c>
      <c r="G41" s="57">
        <v>1206</v>
      </c>
      <c r="H41" s="57">
        <v>322</v>
      </c>
      <c r="I41" s="57">
        <v>5783</v>
      </c>
      <c r="J41" s="58">
        <v>276</v>
      </c>
      <c r="K41" s="58">
        <v>3770</v>
      </c>
      <c r="L41" s="57">
        <v>46</v>
      </c>
      <c r="M41" s="57">
        <v>2013</v>
      </c>
      <c r="N41" s="56">
        <v>7</v>
      </c>
      <c r="O41" s="56">
        <v>38</v>
      </c>
    </row>
    <row r="42" spans="1:15" ht="15" customHeight="1">
      <c r="A42" s="32">
        <v>26</v>
      </c>
      <c r="B42" s="7" t="s">
        <v>23</v>
      </c>
      <c r="C42" s="22"/>
      <c r="D42" s="57">
        <v>1325</v>
      </c>
      <c r="E42" s="57">
        <v>17685</v>
      </c>
      <c r="F42" s="57">
        <v>610</v>
      </c>
      <c r="G42" s="57">
        <v>2109</v>
      </c>
      <c r="H42" s="57">
        <v>700</v>
      </c>
      <c r="I42" s="57">
        <v>15542</v>
      </c>
      <c r="J42" s="58">
        <v>581</v>
      </c>
      <c r="K42" s="58">
        <v>10295</v>
      </c>
      <c r="L42" s="57">
        <v>119</v>
      </c>
      <c r="M42" s="57">
        <v>5247</v>
      </c>
      <c r="N42" s="56">
        <v>15</v>
      </c>
      <c r="O42" s="56">
        <v>34</v>
      </c>
    </row>
    <row r="43" spans="1:15" ht="15" customHeight="1">
      <c r="A43" s="32"/>
      <c r="B43" s="7" t="s">
        <v>81</v>
      </c>
      <c r="C43" s="22"/>
      <c r="D43" s="56">
        <v>4082</v>
      </c>
      <c r="E43" s="56">
        <v>31503</v>
      </c>
      <c r="F43" s="56">
        <v>2353</v>
      </c>
      <c r="G43" s="56">
        <v>6511</v>
      </c>
      <c r="H43" s="56">
        <v>1664</v>
      </c>
      <c r="I43" s="56">
        <v>24798</v>
      </c>
      <c r="J43" s="56">
        <v>1327</v>
      </c>
      <c r="K43" s="56">
        <v>17037</v>
      </c>
      <c r="L43" s="56">
        <v>337</v>
      </c>
      <c r="M43" s="56">
        <v>7761</v>
      </c>
      <c r="N43" s="56">
        <v>65</v>
      </c>
      <c r="O43" s="56">
        <v>194</v>
      </c>
    </row>
    <row r="44" spans="1:15" ht="15" customHeight="1">
      <c r="A44" s="32">
        <v>27</v>
      </c>
      <c r="B44" s="7" t="s">
        <v>24</v>
      </c>
      <c r="C44" s="22"/>
      <c r="D44" s="57">
        <v>765</v>
      </c>
      <c r="E44" s="57">
        <v>5498</v>
      </c>
      <c r="F44" s="57">
        <v>449</v>
      </c>
      <c r="G44" s="57">
        <v>1295</v>
      </c>
      <c r="H44" s="57">
        <v>309</v>
      </c>
      <c r="I44" s="57">
        <v>4189</v>
      </c>
      <c r="J44" s="58">
        <v>251</v>
      </c>
      <c r="K44" s="58">
        <v>2912</v>
      </c>
      <c r="L44" s="56">
        <v>58</v>
      </c>
      <c r="M44" s="56">
        <v>1277</v>
      </c>
      <c r="N44" s="56">
        <v>7</v>
      </c>
      <c r="O44" s="56">
        <v>14</v>
      </c>
    </row>
    <row r="45" spans="1:15" ht="15" customHeight="1">
      <c r="A45" s="32">
        <v>28</v>
      </c>
      <c r="B45" s="7" t="s">
        <v>25</v>
      </c>
      <c r="C45" s="22"/>
      <c r="D45" s="57">
        <v>1443</v>
      </c>
      <c r="E45" s="57">
        <v>14858</v>
      </c>
      <c r="F45" s="57">
        <v>736</v>
      </c>
      <c r="G45" s="57">
        <v>2219</v>
      </c>
      <c r="H45" s="57">
        <v>681</v>
      </c>
      <c r="I45" s="57">
        <v>12566</v>
      </c>
      <c r="J45" s="58">
        <v>579</v>
      </c>
      <c r="K45" s="58">
        <v>9390</v>
      </c>
      <c r="L45" s="58">
        <v>102</v>
      </c>
      <c r="M45" s="58">
        <v>3176</v>
      </c>
      <c r="N45" s="56">
        <v>26</v>
      </c>
      <c r="O45" s="56">
        <v>73</v>
      </c>
    </row>
    <row r="46" spans="1:15" ht="15" customHeight="1">
      <c r="A46" s="32">
        <v>29</v>
      </c>
      <c r="B46" s="7" t="s">
        <v>26</v>
      </c>
      <c r="C46" s="22"/>
      <c r="D46" s="57">
        <v>79</v>
      </c>
      <c r="E46" s="57">
        <v>327</v>
      </c>
      <c r="F46" s="57">
        <v>56</v>
      </c>
      <c r="G46" s="57">
        <v>155</v>
      </c>
      <c r="H46" s="57">
        <v>23</v>
      </c>
      <c r="I46" s="57">
        <v>172</v>
      </c>
      <c r="J46" s="58">
        <v>16</v>
      </c>
      <c r="K46" s="58">
        <v>107</v>
      </c>
      <c r="L46" s="58">
        <v>7</v>
      </c>
      <c r="M46" s="58">
        <v>65</v>
      </c>
      <c r="N46" s="56">
        <v>0</v>
      </c>
      <c r="O46" s="56">
        <v>0</v>
      </c>
    </row>
    <row r="47" spans="1:15" ht="15" customHeight="1">
      <c r="A47" s="32">
        <v>30</v>
      </c>
      <c r="B47" s="7" t="s">
        <v>27</v>
      </c>
      <c r="C47" s="22"/>
      <c r="D47" s="57">
        <v>151</v>
      </c>
      <c r="E47" s="57">
        <v>440</v>
      </c>
      <c r="F47" s="57">
        <v>122</v>
      </c>
      <c r="G47" s="57">
        <v>305</v>
      </c>
      <c r="H47" s="57">
        <v>29</v>
      </c>
      <c r="I47" s="57">
        <v>135</v>
      </c>
      <c r="J47" s="58">
        <v>22</v>
      </c>
      <c r="K47" s="58">
        <v>100</v>
      </c>
      <c r="L47" s="58">
        <v>7</v>
      </c>
      <c r="M47" s="58">
        <v>35</v>
      </c>
      <c r="N47" s="56">
        <v>0</v>
      </c>
      <c r="O47" s="56">
        <v>0</v>
      </c>
    </row>
    <row r="48" spans="1:15" ht="15" customHeight="1">
      <c r="A48" s="32">
        <v>31</v>
      </c>
      <c r="B48" s="7" t="s">
        <v>28</v>
      </c>
      <c r="C48" s="22"/>
      <c r="D48" s="57">
        <v>47</v>
      </c>
      <c r="E48" s="57">
        <v>214</v>
      </c>
      <c r="F48" s="57">
        <v>32</v>
      </c>
      <c r="G48" s="57">
        <v>75</v>
      </c>
      <c r="H48" s="57">
        <v>12</v>
      </c>
      <c r="I48" s="57">
        <v>124</v>
      </c>
      <c r="J48" s="58">
        <v>6</v>
      </c>
      <c r="K48" s="58">
        <v>29</v>
      </c>
      <c r="L48" s="56">
        <v>6</v>
      </c>
      <c r="M48" s="56">
        <v>95</v>
      </c>
      <c r="N48" s="56">
        <v>3</v>
      </c>
      <c r="O48" s="56">
        <v>15</v>
      </c>
    </row>
    <row r="49" spans="1:15" ht="15" customHeight="1">
      <c r="A49" s="32">
        <v>32</v>
      </c>
      <c r="B49" s="7" t="s">
        <v>29</v>
      </c>
      <c r="C49" s="22"/>
      <c r="D49" s="57">
        <v>16</v>
      </c>
      <c r="E49" s="57">
        <v>42</v>
      </c>
      <c r="F49" s="57">
        <v>9</v>
      </c>
      <c r="G49" s="57">
        <v>14</v>
      </c>
      <c r="H49" s="57">
        <v>7</v>
      </c>
      <c r="I49" s="57">
        <v>28</v>
      </c>
      <c r="J49" s="58">
        <v>5</v>
      </c>
      <c r="K49" s="58">
        <v>15</v>
      </c>
      <c r="L49" s="56">
        <v>2</v>
      </c>
      <c r="M49" s="56">
        <v>13</v>
      </c>
      <c r="N49" s="56">
        <v>0</v>
      </c>
      <c r="O49" s="56">
        <v>0</v>
      </c>
    </row>
    <row r="50" spans="1:15" ht="15" customHeight="1">
      <c r="A50" s="32">
        <v>33</v>
      </c>
      <c r="B50" s="7" t="s">
        <v>30</v>
      </c>
      <c r="C50" s="22"/>
      <c r="D50" s="57">
        <v>68</v>
      </c>
      <c r="E50" s="57">
        <v>400</v>
      </c>
      <c r="F50" s="57">
        <v>33</v>
      </c>
      <c r="G50" s="57">
        <v>100</v>
      </c>
      <c r="H50" s="57">
        <v>34</v>
      </c>
      <c r="I50" s="57">
        <v>292</v>
      </c>
      <c r="J50" s="58">
        <v>27</v>
      </c>
      <c r="K50" s="58">
        <v>251</v>
      </c>
      <c r="L50" s="57">
        <v>7</v>
      </c>
      <c r="M50" s="57">
        <v>41</v>
      </c>
      <c r="N50" s="56">
        <v>1</v>
      </c>
      <c r="O50" s="56">
        <v>8</v>
      </c>
    </row>
    <row r="51" spans="1:15" ht="15" customHeight="1">
      <c r="A51" s="32">
        <v>34</v>
      </c>
      <c r="B51" s="7" t="s">
        <v>31</v>
      </c>
      <c r="C51" s="22"/>
      <c r="D51" s="57">
        <v>28</v>
      </c>
      <c r="E51" s="57">
        <v>220</v>
      </c>
      <c r="F51" s="57">
        <v>15</v>
      </c>
      <c r="G51" s="57">
        <v>56</v>
      </c>
      <c r="H51" s="57">
        <v>13</v>
      </c>
      <c r="I51" s="57">
        <v>164</v>
      </c>
      <c r="J51" s="58">
        <v>9</v>
      </c>
      <c r="K51" s="58">
        <v>137</v>
      </c>
      <c r="L51" s="56">
        <v>4</v>
      </c>
      <c r="M51" s="56">
        <v>27</v>
      </c>
      <c r="N51" s="56">
        <v>0</v>
      </c>
      <c r="O51" s="56">
        <v>0</v>
      </c>
    </row>
    <row r="52" spans="1:15" ht="15" customHeight="1">
      <c r="A52" s="32">
        <v>35</v>
      </c>
      <c r="B52" s="7" t="s">
        <v>32</v>
      </c>
      <c r="C52" s="22"/>
      <c r="D52" s="57">
        <v>69</v>
      </c>
      <c r="E52" s="57">
        <v>262</v>
      </c>
      <c r="F52" s="57">
        <v>41</v>
      </c>
      <c r="G52" s="57">
        <v>107</v>
      </c>
      <c r="H52" s="57">
        <v>25</v>
      </c>
      <c r="I52" s="57">
        <v>142</v>
      </c>
      <c r="J52" s="58">
        <v>11</v>
      </c>
      <c r="K52" s="58">
        <v>75</v>
      </c>
      <c r="L52" s="58">
        <v>14</v>
      </c>
      <c r="M52" s="58">
        <v>67</v>
      </c>
      <c r="N52" s="56">
        <v>3</v>
      </c>
      <c r="O52" s="56">
        <v>13</v>
      </c>
    </row>
    <row r="53" spans="1:15" ht="15" customHeight="1">
      <c r="A53" s="32">
        <v>36</v>
      </c>
      <c r="B53" s="7" t="s">
        <v>33</v>
      </c>
      <c r="C53" s="22"/>
      <c r="D53" s="57">
        <v>89</v>
      </c>
      <c r="E53" s="57">
        <v>428</v>
      </c>
      <c r="F53" s="57">
        <v>43</v>
      </c>
      <c r="G53" s="57">
        <v>94</v>
      </c>
      <c r="H53" s="57">
        <v>45</v>
      </c>
      <c r="I53" s="57">
        <v>329</v>
      </c>
      <c r="J53" s="58">
        <v>26</v>
      </c>
      <c r="K53" s="58">
        <v>164</v>
      </c>
      <c r="L53" s="57">
        <v>19</v>
      </c>
      <c r="M53" s="57">
        <v>165</v>
      </c>
      <c r="N53" s="56">
        <v>1</v>
      </c>
      <c r="O53" s="56">
        <v>5</v>
      </c>
    </row>
    <row r="54" spans="1:15" ht="15" customHeight="1">
      <c r="A54" s="32">
        <v>37</v>
      </c>
      <c r="B54" s="7" t="s">
        <v>34</v>
      </c>
      <c r="C54" s="22"/>
      <c r="D54" s="57">
        <v>550</v>
      </c>
      <c r="E54" s="57">
        <v>2591</v>
      </c>
      <c r="F54" s="57">
        <v>372</v>
      </c>
      <c r="G54" s="57">
        <v>850</v>
      </c>
      <c r="H54" s="57">
        <v>174</v>
      </c>
      <c r="I54" s="57">
        <v>1733</v>
      </c>
      <c r="J54" s="58">
        <v>141</v>
      </c>
      <c r="K54" s="58">
        <v>1302</v>
      </c>
      <c r="L54" s="57">
        <v>33</v>
      </c>
      <c r="M54" s="57">
        <v>431</v>
      </c>
      <c r="N54" s="56">
        <v>4</v>
      </c>
      <c r="O54" s="56">
        <v>8</v>
      </c>
    </row>
    <row r="55" spans="1:15" ht="15" customHeight="1">
      <c r="A55" s="32">
        <v>38</v>
      </c>
      <c r="B55" s="7" t="s">
        <v>40</v>
      </c>
      <c r="C55" s="22"/>
      <c r="D55" s="57">
        <v>777</v>
      </c>
      <c r="E55" s="57">
        <v>6223</v>
      </c>
      <c r="F55" s="57">
        <v>445</v>
      </c>
      <c r="G55" s="57">
        <v>1241</v>
      </c>
      <c r="H55" s="57">
        <v>312</v>
      </c>
      <c r="I55" s="57">
        <v>4924</v>
      </c>
      <c r="J55" s="58">
        <v>234</v>
      </c>
      <c r="K55" s="58">
        <v>2555</v>
      </c>
      <c r="L55" s="57">
        <v>78</v>
      </c>
      <c r="M55" s="57">
        <v>2369</v>
      </c>
      <c r="N55" s="56">
        <v>20</v>
      </c>
      <c r="O55" s="56">
        <v>58</v>
      </c>
    </row>
    <row r="56" spans="1:15" ht="15" customHeight="1">
      <c r="A56" s="32"/>
      <c r="B56" s="7" t="s">
        <v>82</v>
      </c>
      <c r="C56" s="22"/>
      <c r="D56" s="56">
        <v>61</v>
      </c>
      <c r="E56" s="56">
        <v>201</v>
      </c>
      <c r="F56" s="56">
        <v>39</v>
      </c>
      <c r="G56" s="56">
        <v>82</v>
      </c>
      <c r="H56" s="56">
        <v>22</v>
      </c>
      <c r="I56" s="56">
        <v>119</v>
      </c>
      <c r="J56" s="56">
        <v>19</v>
      </c>
      <c r="K56" s="56">
        <v>105</v>
      </c>
      <c r="L56" s="56">
        <v>3</v>
      </c>
      <c r="M56" s="56">
        <v>14</v>
      </c>
      <c r="N56" s="56">
        <v>0</v>
      </c>
      <c r="O56" s="56">
        <v>0</v>
      </c>
    </row>
    <row r="57" spans="1:15" ht="15" customHeight="1">
      <c r="A57" s="32">
        <v>39</v>
      </c>
      <c r="B57" s="7" t="s">
        <v>35</v>
      </c>
      <c r="C57" s="22"/>
      <c r="D57" s="57">
        <v>61</v>
      </c>
      <c r="E57" s="57">
        <v>201</v>
      </c>
      <c r="F57" s="57">
        <v>39</v>
      </c>
      <c r="G57" s="57">
        <v>82</v>
      </c>
      <c r="H57" s="57">
        <v>22</v>
      </c>
      <c r="I57" s="57">
        <v>119</v>
      </c>
      <c r="J57" s="58">
        <v>19</v>
      </c>
      <c r="K57" s="58">
        <v>105</v>
      </c>
      <c r="L57" s="57">
        <v>3</v>
      </c>
      <c r="M57" s="57">
        <v>14</v>
      </c>
      <c r="N57" s="56">
        <v>0</v>
      </c>
      <c r="O57" s="56">
        <v>0</v>
      </c>
    </row>
    <row r="58" spans="1:15" ht="15" customHeight="1">
      <c r="A58" s="32"/>
      <c r="B58" s="7" t="s">
        <v>83</v>
      </c>
      <c r="C58" s="22"/>
      <c r="D58" s="56">
        <v>581</v>
      </c>
      <c r="E58" s="56">
        <v>2563</v>
      </c>
      <c r="F58" s="56">
        <v>398</v>
      </c>
      <c r="G58" s="56">
        <v>1026</v>
      </c>
      <c r="H58" s="56">
        <v>172</v>
      </c>
      <c r="I58" s="56">
        <v>1482</v>
      </c>
      <c r="J58" s="56">
        <v>137</v>
      </c>
      <c r="K58" s="56">
        <v>1217</v>
      </c>
      <c r="L58" s="56">
        <v>35</v>
      </c>
      <c r="M58" s="56">
        <v>265</v>
      </c>
      <c r="N58" s="56">
        <v>11</v>
      </c>
      <c r="O58" s="56">
        <v>55</v>
      </c>
    </row>
    <row r="59" spans="1:15" ht="15" customHeight="1">
      <c r="A59" s="32">
        <v>40</v>
      </c>
      <c r="B59" s="7" t="s">
        <v>36</v>
      </c>
      <c r="C59" s="22"/>
      <c r="D59" s="57">
        <v>403</v>
      </c>
      <c r="E59" s="57">
        <v>1999</v>
      </c>
      <c r="F59" s="57">
        <v>271</v>
      </c>
      <c r="G59" s="57">
        <v>756</v>
      </c>
      <c r="H59" s="57">
        <v>126</v>
      </c>
      <c r="I59" s="57">
        <v>1192</v>
      </c>
      <c r="J59" s="58">
        <v>101</v>
      </c>
      <c r="K59" s="58">
        <v>1014</v>
      </c>
      <c r="L59" s="57">
        <v>25</v>
      </c>
      <c r="M59" s="57">
        <v>178</v>
      </c>
      <c r="N59" s="56">
        <v>6</v>
      </c>
      <c r="O59" s="56">
        <v>51</v>
      </c>
    </row>
    <row r="60" spans="1:15" ht="15" customHeight="1">
      <c r="A60" s="32">
        <v>41</v>
      </c>
      <c r="B60" s="7" t="s">
        <v>37</v>
      </c>
      <c r="C60" s="22"/>
      <c r="D60" s="57">
        <v>178</v>
      </c>
      <c r="E60" s="57">
        <v>564</v>
      </c>
      <c r="F60" s="57">
        <v>127</v>
      </c>
      <c r="G60" s="57">
        <v>270</v>
      </c>
      <c r="H60" s="57">
        <v>46</v>
      </c>
      <c r="I60" s="57">
        <v>290</v>
      </c>
      <c r="J60" s="58">
        <v>36</v>
      </c>
      <c r="K60" s="58">
        <v>203</v>
      </c>
      <c r="L60" s="57">
        <v>10</v>
      </c>
      <c r="M60" s="57">
        <v>87</v>
      </c>
      <c r="N60" s="56">
        <v>5</v>
      </c>
      <c r="O60" s="56">
        <v>4</v>
      </c>
    </row>
    <row r="61" spans="1:15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</row>
    <row r="63" spans="1:15" ht="11.25">
      <c r="A63" s="10" t="s">
        <v>75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1.25">
      <c r="A64" s="10" t="s">
        <v>276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6" spans="4:15" ht="11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4:15" ht="11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75" spans="11:12" ht="11.25">
      <c r="K75" s="36"/>
      <c r="L75" s="36"/>
    </row>
    <row r="76" spans="11:12" ht="11.25">
      <c r="K76" s="36"/>
      <c r="L76" s="36"/>
    </row>
    <row r="77" spans="11:12" ht="11.25">
      <c r="K77" s="36"/>
      <c r="L77" s="36"/>
    </row>
    <row r="78" spans="11:12" ht="11.25">
      <c r="K78" s="36"/>
      <c r="L78" s="36"/>
    </row>
    <row r="79" spans="11:12" ht="11.25">
      <c r="K79" s="36"/>
      <c r="L79" s="36"/>
    </row>
  </sheetData>
  <sheetProtection/>
  <mergeCells count="22">
    <mergeCell ref="J9:J10"/>
    <mergeCell ref="K9:K10"/>
    <mergeCell ref="L9:L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A1:O1"/>
    <mergeCell ref="A3:O3"/>
    <mergeCell ref="N5:O5"/>
    <mergeCell ref="A7:B10"/>
    <mergeCell ref="D7:E8"/>
    <mergeCell ref="F7:G8"/>
    <mergeCell ref="H7:I8"/>
    <mergeCell ref="J7:K8"/>
    <mergeCell ref="L7:M8"/>
    <mergeCell ref="N7:O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6" r:id="rId1"/>
  <headerFooter scaleWithDoc="0" alignWithMargins="0">
    <oddHeader>&amp;L&amp;"+,標準"&amp;9 ５　事業所(民営)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54" t="s">
        <v>271</v>
      </c>
      <c r="F3" s="25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61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K1"/>
    </sheetView>
  </sheetViews>
  <sheetFormatPr defaultColWidth="9.00390625" defaultRowHeight="12.75"/>
  <cols>
    <col min="1" max="1" width="3.375" style="61" bestFit="1" customWidth="1"/>
    <col min="2" max="2" width="9.125" style="61" customWidth="1"/>
    <col min="3" max="3" width="1.00390625" style="61" customWidth="1"/>
    <col min="4" max="4" width="14.375" style="61" customWidth="1"/>
    <col min="5" max="5" width="13.875" style="61" customWidth="1"/>
    <col min="6" max="8" width="14.375" style="61" customWidth="1"/>
    <col min="9" max="9" width="12.375" style="61" customWidth="1"/>
    <col min="10" max="10" width="2.375" style="61" customWidth="1"/>
    <col min="11" max="11" width="3.75390625" style="61" customWidth="1"/>
    <col min="12" max="19" width="10.375" style="61" customWidth="1"/>
    <col min="20" max="20" width="11.75390625" style="61" customWidth="1"/>
    <col min="21" max="21" width="2.25390625" style="61" customWidth="1"/>
    <col min="22" max="22" width="3.375" style="61" customWidth="1"/>
    <col min="23" max="23" width="3.375" style="61" bestFit="1" customWidth="1"/>
    <col min="24" max="24" width="8.75390625" style="61" customWidth="1"/>
    <col min="25" max="25" width="0.875" style="61" customWidth="1"/>
    <col min="26" max="30" width="14.375" style="61" customWidth="1"/>
    <col min="31" max="31" width="14.00390625" style="61" customWidth="1"/>
    <col min="32" max="32" width="2.00390625" style="61" customWidth="1"/>
    <col min="33" max="16384" width="9.125" style="61" customWidth="1"/>
  </cols>
  <sheetData>
    <row r="1" spans="1:31" ht="17.25">
      <c r="A1" s="255" t="s">
        <v>272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60"/>
      <c r="M1" s="60"/>
      <c r="N1" s="60"/>
      <c r="O1" s="60"/>
      <c r="P1" s="60" t="s">
        <v>256</v>
      </c>
      <c r="Q1" s="60"/>
      <c r="R1" s="60"/>
      <c r="S1" s="60"/>
      <c r="T1" s="60"/>
      <c r="U1" s="60"/>
      <c r="V1" s="60"/>
      <c r="W1" s="60"/>
      <c r="X1" s="256" t="s">
        <v>273</v>
      </c>
      <c r="Y1" s="256"/>
      <c r="Z1" s="256"/>
      <c r="AA1" s="256"/>
      <c r="AB1" s="256"/>
      <c r="AC1" s="256"/>
      <c r="AD1" s="256"/>
      <c r="AE1" s="256"/>
    </row>
    <row r="2" spans="1:31" ht="17.25">
      <c r="A2" s="62"/>
      <c r="B2" s="62"/>
      <c r="C2" s="62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57"/>
      <c r="AC2" s="257"/>
      <c r="AD2" s="62"/>
      <c r="AE2" s="62"/>
    </row>
    <row r="3" spans="1:31" ht="11.25">
      <c r="A3" s="63" t="s">
        <v>257</v>
      </c>
      <c r="C3" s="63"/>
      <c r="D3" s="64"/>
      <c r="E3" s="64"/>
      <c r="F3" s="64"/>
      <c r="G3" s="64"/>
      <c r="H3" s="64"/>
      <c r="I3" s="64"/>
      <c r="J3" s="64"/>
      <c r="K3" s="64"/>
      <c r="L3" s="63"/>
      <c r="M3" s="65"/>
      <c r="N3" s="65"/>
      <c r="O3" s="65"/>
      <c r="P3" s="65"/>
      <c r="Q3" s="65"/>
      <c r="R3" s="65"/>
      <c r="S3" s="64"/>
      <c r="T3" s="64"/>
      <c r="U3" s="64"/>
      <c r="V3" s="64" t="s">
        <v>94</v>
      </c>
      <c r="W3" s="63" t="s">
        <v>258</v>
      </c>
      <c r="Y3" s="63"/>
      <c r="Z3" s="63"/>
      <c r="AA3" s="63"/>
      <c r="AB3" s="63"/>
      <c r="AC3" s="63"/>
      <c r="AD3" s="63"/>
      <c r="AE3" s="64" t="s">
        <v>94</v>
      </c>
    </row>
    <row r="4" spans="1:3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  <c r="M4" s="65"/>
      <c r="N4" s="65"/>
      <c r="O4" s="65"/>
      <c r="P4" s="65"/>
      <c r="Q4" s="65"/>
      <c r="R4" s="65"/>
      <c r="S4" s="66"/>
      <c r="T4" s="66"/>
      <c r="U4" s="66"/>
      <c r="V4" s="66"/>
      <c r="W4" s="66"/>
      <c r="X4" s="66"/>
      <c r="Y4" s="66"/>
      <c r="Z4" s="64"/>
      <c r="AA4" s="64"/>
      <c r="AB4" s="64"/>
      <c r="AC4" s="64"/>
      <c r="AD4" s="64"/>
      <c r="AE4" s="64"/>
    </row>
    <row r="5" spans="1:31" ht="19.5" customHeight="1">
      <c r="A5" s="258" t="s">
        <v>259</v>
      </c>
      <c r="B5" s="258"/>
      <c r="C5" s="259"/>
      <c r="D5" s="262" t="s">
        <v>95</v>
      </c>
      <c r="E5" s="263"/>
      <c r="F5" s="264"/>
      <c r="G5" s="262" t="s">
        <v>260</v>
      </c>
      <c r="H5" s="263"/>
      <c r="I5" s="265"/>
      <c r="J5" s="67"/>
      <c r="K5" s="68"/>
      <c r="L5" s="266" t="s">
        <v>96</v>
      </c>
      <c r="M5" s="266"/>
      <c r="N5" s="267"/>
      <c r="O5" s="262" t="s">
        <v>97</v>
      </c>
      <c r="P5" s="265"/>
      <c r="Q5" s="264"/>
      <c r="R5" s="268" t="s">
        <v>98</v>
      </c>
      <c r="S5" s="265"/>
      <c r="T5" s="264"/>
      <c r="U5" s="69"/>
      <c r="V5" s="269" t="s">
        <v>99</v>
      </c>
      <c r="W5" s="258" t="s">
        <v>259</v>
      </c>
      <c r="X5" s="258"/>
      <c r="Y5" s="259"/>
      <c r="Z5" s="262" t="s">
        <v>100</v>
      </c>
      <c r="AA5" s="265"/>
      <c r="AB5" s="264"/>
      <c r="AC5" s="262" t="s">
        <v>101</v>
      </c>
      <c r="AD5" s="265"/>
      <c r="AE5" s="264"/>
    </row>
    <row r="6" spans="1:31" ht="19.5" customHeight="1">
      <c r="A6" s="260"/>
      <c r="B6" s="260"/>
      <c r="C6" s="261"/>
      <c r="D6" s="72" t="s">
        <v>0</v>
      </c>
      <c r="E6" s="73" t="s">
        <v>261</v>
      </c>
      <c r="F6" s="74" t="s">
        <v>102</v>
      </c>
      <c r="G6" s="74" t="s">
        <v>0</v>
      </c>
      <c r="H6" s="74" t="s">
        <v>261</v>
      </c>
      <c r="I6" s="74" t="s">
        <v>102</v>
      </c>
      <c r="J6" s="70"/>
      <c r="K6" s="71"/>
      <c r="L6" s="70" t="s">
        <v>0</v>
      </c>
      <c r="M6" s="74" t="s">
        <v>261</v>
      </c>
      <c r="N6" s="75" t="s">
        <v>102</v>
      </c>
      <c r="O6" s="74" t="s">
        <v>0</v>
      </c>
      <c r="P6" s="73" t="s">
        <v>261</v>
      </c>
      <c r="Q6" s="76" t="s">
        <v>102</v>
      </c>
      <c r="R6" s="77" t="s">
        <v>0</v>
      </c>
      <c r="S6" s="73" t="s">
        <v>261</v>
      </c>
      <c r="T6" s="76" t="s">
        <v>102</v>
      </c>
      <c r="U6" s="74"/>
      <c r="V6" s="270"/>
      <c r="W6" s="260"/>
      <c r="X6" s="260"/>
      <c r="Y6" s="261"/>
      <c r="Z6" s="74" t="s">
        <v>0</v>
      </c>
      <c r="AA6" s="74" t="s">
        <v>261</v>
      </c>
      <c r="AB6" s="77" t="s">
        <v>102</v>
      </c>
      <c r="AC6" s="77" t="s">
        <v>0</v>
      </c>
      <c r="AD6" s="73" t="s">
        <v>261</v>
      </c>
      <c r="AE6" s="77" t="s">
        <v>102</v>
      </c>
    </row>
    <row r="7" spans="1:31" s="85" customFormat="1" ht="4.5" customHeight="1">
      <c r="A7" s="78"/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4"/>
      <c r="W7" s="78"/>
      <c r="X7" s="79"/>
      <c r="Y7" s="80"/>
      <c r="Z7" s="81"/>
      <c r="AA7" s="81"/>
      <c r="AB7" s="79"/>
      <c r="AC7" s="79"/>
      <c r="AD7" s="79"/>
      <c r="AE7" s="79"/>
    </row>
    <row r="8" spans="1:38" ht="13.5" customHeight="1">
      <c r="A8" s="86"/>
      <c r="B8" s="87" t="s">
        <v>103</v>
      </c>
      <c r="C8" s="88"/>
      <c r="D8" s="89">
        <v>65164</v>
      </c>
      <c r="E8" s="89">
        <v>543072</v>
      </c>
      <c r="F8" s="89">
        <v>450253</v>
      </c>
      <c r="G8" s="89">
        <v>22605</v>
      </c>
      <c r="H8" s="89">
        <v>32756</v>
      </c>
      <c r="I8" s="89">
        <f>I9+I10</f>
        <v>0</v>
      </c>
      <c r="J8" s="89"/>
      <c r="K8" s="89"/>
      <c r="L8" s="89">
        <v>23232</v>
      </c>
      <c r="M8" s="89">
        <v>77570</v>
      </c>
      <c r="N8" s="89">
        <v>50095</v>
      </c>
      <c r="O8" s="89">
        <v>9250</v>
      </c>
      <c r="P8" s="89">
        <v>72522</v>
      </c>
      <c r="Q8" s="89">
        <v>60636</v>
      </c>
      <c r="R8" s="89">
        <v>5504</v>
      </c>
      <c r="S8" s="89">
        <v>81312</v>
      </c>
      <c r="T8" s="89">
        <v>73493</v>
      </c>
      <c r="U8" s="90"/>
      <c r="V8" s="91" t="s">
        <v>104</v>
      </c>
      <c r="W8" s="86"/>
      <c r="X8" s="87" t="s">
        <v>103</v>
      </c>
      <c r="Y8" s="88"/>
      <c r="Z8" s="89">
        <v>1835</v>
      </c>
      <c r="AA8" s="89">
        <v>46846</v>
      </c>
      <c r="AB8" s="89">
        <v>43570</v>
      </c>
      <c r="AC8" s="89">
        <v>2738</v>
      </c>
      <c r="AD8" s="89">
        <v>232066</v>
      </c>
      <c r="AE8" s="89">
        <v>222459</v>
      </c>
      <c r="AG8" s="92"/>
      <c r="AH8" s="92"/>
      <c r="AI8" s="92"/>
      <c r="AJ8" s="92"/>
      <c r="AK8" s="92"/>
      <c r="AL8" s="92"/>
    </row>
    <row r="9" spans="1:38" ht="13.5" customHeight="1">
      <c r="A9" s="86"/>
      <c r="B9" s="87" t="s">
        <v>77</v>
      </c>
      <c r="C9" s="93"/>
      <c r="D9" s="89">
        <v>51474</v>
      </c>
      <c r="E9" s="89">
        <v>433884</v>
      </c>
      <c r="F9" s="89">
        <v>361946</v>
      </c>
      <c r="G9" s="89">
        <v>17627</v>
      </c>
      <c r="H9" s="89">
        <v>25398</v>
      </c>
      <c r="I9" s="89">
        <f>SUM(I11:I21)</f>
        <v>0</v>
      </c>
      <c r="J9" s="89"/>
      <c r="K9" s="89"/>
      <c r="L9" s="89">
        <v>18420</v>
      </c>
      <c r="M9" s="89">
        <v>60925</v>
      </c>
      <c r="N9" s="89">
        <v>39730</v>
      </c>
      <c r="O9" s="89">
        <v>7336</v>
      </c>
      <c r="P9" s="89">
        <v>57283</v>
      </c>
      <c r="Q9" s="89">
        <v>48004</v>
      </c>
      <c r="R9" s="89">
        <v>4392</v>
      </c>
      <c r="S9" s="89">
        <v>64559</v>
      </c>
      <c r="T9" s="89">
        <v>58559</v>
      </c>
      <c r="U9" s="90"/>
      <c r="V9" s="91" t="s">
        <v>105</v>
      </c>
      <c r="W9" s="86"/>
      <c r="X9" s="87" t="s">
        <v>77</v>
      </c>
      <c r="Y9" s="93"/>
      <c r="Z9" s="89">
        <v>1452</v>
      </c>
      <c r="AA9" s="89">
        <v>36964</v>
      </c>
      <c r="AB9" s="89">
        <v>34479</v>
      </c>
      <c r="AC9" s="89">
        <v>2247</v>
      </c>
      <c r="AD9" s="89">
        <v>188755</v>
      </c>
      <c r="AE9" s="89">
        <v>181174</v>
      </c>
      <c r="AG9" s="92"/>
      <c r="AH9" s="92"/>
      <c r="AI9" s="92"/>
      <c r="AJ9" s="92"/>
      <c r="AK9" s="92"/>
      <c r="AL9" s="92"/>
    </row>
    <row r="10" spans="1:38" ht="13.5" customHeight="1">
      <c r="A10" s="86"/>
      <c r="B10" s="87" t="s">
        <v>78</v>
      </c>
      <c r="C10" s="93"/>
      <c r="D10" s="89">
        <v>13690</v>
      </c>
      <c r="E10" s="89">
        <v>109188</v>
      </c>
      <c r="F10" s="89">
        <v>88307</v>
      </c>
      <c r="G10" s="89">
        <v>4978</v>
      </c>
      <c r="H10" s="89">
        <v>7358</v>
      </c>
      <c r="I10" s="89">
        <f>SUM(I22,I32,I39,I52,I54)</f>
        <v>0</v>
      </c>
      <c r="J10" s="89"/>
      <c r="K10" s="89"/>
      <c r="L10" s="89">
        <v>4812</v>
      </c>
      <c r="M10" s="89">
        <v>16645</v>
      </c>
      <c r="N10" s="89">
        <v>10365</v>
      </c>
      <c r="O10" s="89">
        <v>1914</v>
      </c>
      <c r="P10" s="89">
        <v>15239</v>
      </c>
      <c r="Q10" s="89">
        <v>12632</v>
      </c>
      <c r="R10" s="89">
        <v>1112</v>
      </c>
      <c r="S10" s="89">
        <v>16753</v>
      </c>
      <c r="T10" s="89">
        <v>14934</v>
      </c>
      <c r="U10" s="90"/>
      <c r="V10" s="91" t="s">
        <v>106</v>
      </c>
      <c r="W10" s="86"/>
      <c r="X10" s="87" t="s">
        <v>78</v>
      </c>
      <c r="Y10" s="93"/>
      <c r="Z10" s="89">
        <v>383</v>
      </c>
      <c r="AA10" s="89">
        <v>9882</v>
      </c>
      <c r="AB10" s="89">
        <v>9091</v>
      </c>
      <c r="AC10" s="89">
        <v>491</v>
      </c>
      <c r="AD10" s="89">
        <v>43311</v>
      </c>
      <c r="AE10" s="89">
        <v>41285</v>
      </c>
      <c r="AG10" s="92"/>
      <c r="AH10" s="92"/>
      <c r="AI10" s="92"/>
      <c r="AJ10" s="92"/>
      <c r="AK10" s="92"/>
      <c r="AL10" s="92"/>
    </row>
    <row r="11" spans="1:31" ht="19.5" customHeight="1">
      <c r="A11" s="86">
        <v>1</v>
      </c>
      <c r="B11" s="87" t="s">
        <v>1</v>
      </c>
      <c r="C11" s="93"/>
      <c r="D11" s="89">
        <v>17995</v>
      </c>
      <c r="E11" s="89">
        <v>156511</v>
      </c>
      <c r="F11" s="89">
        <v>131484</v>
      </c>
      <c r="G11" s="89">
        <v>5998</v>
      </c>
      <c r="H11" s="89">
        <v>8701</v>
      </c>
      <c r="I11" s="89" t="s">
        <v>262</v>
      </c>
      <c r="J11" s="89"/>
      <c r="K11" s="89"/>
      <c r="L11" s="89">
        <v>6624</v>
      </c>
      <c r="M11" s="89">
        <v>21352</v>
      </c>
      <c r="N11" s="89">
        <v>14286</v>
      </c>
      <c r="O11" s="89">
        <v>2605</v>
      </c>
      <c r="P11" s="89">
        <v>20133</v>
      </c>
      <c r="Q11" s="89">
        <v>17009</v>
      </c>
      <c r="R11" s="89">
        <v>1492</v>
      </c>
      <c r="S11" s="89">
        <v>21775</v>
      </c>
      <c r="T11" s="89">
        <v>19914</v>
      </c>
      <c r="U11" s="90"/>
      <c r="V11" s="86">
        <v>1</v>
      </c>
      <c r="W11" s="86">
        <v>1</v>
      </c>
      <c r="X11" s="87" t="s">
        <v>1</v>
      </c>
      <c r="Y11" s="93"/>
      <c r="Z11" s="89">
        <v>489</v>
      </c>
      <c r="AA11" s="89">
        <v>12647</v>
      </c>
      <c r="AB11" s="94">
        <v>11578</v>
      </c>
      <c r="AC11" s="94">
        <v>787</v>
      </c>
      <c r="AD11" s="94">
        <v>71903</v>
      </c>
      <c r="AE11" s="94">
        <v>68697</v>
      </c>
    </row>
    <row r="12" spans="1:31" ht="13.5" customHeight="1">
      <c r="A12" s="86">
        <v>2</v>
      </c>
      <c r="B12" s="87" t="s">
        <v>2</v>
      </c>
      <c r="C12" s="93"/>
      <c r="D12" s="89">
        <v>3709</v>
      </c>
      <c r="E12" s="89">
        <v>32435</v>
      </c>
      <c r="F12" s="89">
        <v>27227</v>
      </c>
      <c r="G12" s="89">
        <v>1171</v>
      </c>
      <c r="H12" s="89">
        <v>1741</v>
      </c>
      <c r="I12" s="89" t="s">
        <v>91</v>
      </c>
      <c r="J12" s="89"/>
      <c r="K12" s="89"/>
      <c r="L12" s="89">
        <v>1390</v>
      </c>
      <c r="M12" s="89">
        <v>4571</v>
      </c>
      <c r="N12" s="89">
        <v>2931</v>
      </c>
      <c r="O12" s="89">
        <v>549</v>
      </c>
      <c r="P12" s="89">
        <v>4313</v>
      </c>
      <c r="Q12" s="89">
        <v>3608</v>
      </c>
      <c r="R12" s="89">
        <v>322</v>
      </c>
      <c r="S12" s="89">
        <v>4691</v>
      </c>
      <c r="T12" s="89">
        <v>4240</v>
      </c>
      <c r="U12" s="90"/>
      <c r="V12" s="86">
        <v>2</v>
      </c>
      <c r="W12" s="86">
        <v>2</v>
      </c>
      <c r="X12" s="87" t="s">
        <v>2</v>
      </c>
      <c r="Y12" s="93"/>
      <c r="Z12" s="89">
        <v>116</v>
      </c>
      <c r="AA12" s="89">
        <v>2939</v>
      </c>
      <c r="AB12" s="94">
        <v>2735</v>
      </c>
      <c r="AC12" s="94">
        <v>161</v>
      </c>
      <c r="AD12" s="94">
        <v>14180</v>
      </c>
      <c r="AE12" s="94">
        <v>13713</v>
      </c>
    </row>
    <row r="13" spans="1:31" ht="13.5" customHeight="1">
      <c r="A13" s="86">
        <v>3</v>
      </c>
      <c r="B13" s="87" t="s">
        <v>3</v>
      </c>
      <c r="C13" s="93"/>
      <c r="D13" s="89">
        <v>3070</v>
      </c>
      <c r="E13" s="89">
        <v>19712</v>
      </c>
      <c r="F13" s="89">
        <v>15544</v>
      </c>
      <c r="G13" s="89">
        <v>1113</v>
      </c>
      <c r="H13" s="89">
        <v>1684</v>
      </c>
      <c r="I13" s="89" t="s">
        <v>91</v>
      </c>
      <c r="J13" s="89"/>
      <c r="K13" s="89"/>
      <c r="L13" s="89">
        <v>1183</v>
      </c>
      <c r="M13" s="89">
        <v>3915</v>
      </c>
      <c r="N13" s="89">
        <v>2541</v>
      </c>
      <c r="O13" s="89">
        <v>385</v>
      </c>
      <c r="P13" s="89">
        <v>2986</v>
      </c>
      <c r="Q13" s="89">
        <v>2504</v>
      </c>
      <c r="R13" s="89">
        <v>230</v>
      </c>
      <c r="S13" s="89">
        <v>3320</v>
      </c>
      <c r="T13" s="89">
        <v>2975</v>
      </c>
      <c r="U13" s="90"/>
      <c r="V13" s="86">
        <v>3</v>
      </c>
      <c r="W13" s="86">
        <v>3</v>
      </c>
      <c r="X13" s="87" t="s">
        <v>3</v>
      </c>
      <c r="Y13" s="93"/>
      <c r="Z13" s="89">
        <v>78</v>
      </c>
      <c r="AA13" s="89">
        <v>1989</v>
      </c>
      <c r="AB13" s="94">
        <v>1855</v>
      </c>
      <c r="AC13" s="94">
        <v>81</v>
      </c>
      <c r="AD13" s="94">
        <v>5818</v>
      </c>
      <c r="AE13" s="94">
        <v>5669</v>
      </c>
    </row>
    <row r="14" spans="1:31" ht="13.5" customHeight="1">
      <c r="A14" s="86">
        <v>4</v>
      </c>
      <c r="B14" s="87" t="s">
        <v>4</v>
      </c>
      <c r="C14" s="93"/>
      <c r="D14" s="89">
        <v>5254</v>
      </c>
      <c r="E14" s="89">
        <v>55002</v>
      </c>
      <c r="F14" s="89">
        <v>47295</v>
      </c>
      <c r="G14" s="89">
        <v>1598</v>
      </c>
      <c r="H14" s="89">
        <v>2234</v>
      </c>
      <c r="I14" s="89" t="s">
        <v>91</v>
      </c>
      <c r="J14" s="89"/>
      <c r="K14" s="89"/>
      <c r="L14" s="89">
        <v>1774</v>
      </c>
      <c r="M14" s="89">
        <v>5803</v>
      </c>
      <c r="N14" s="89">
        <v>3836</v>
      </c>
      <c r="O14" s="89">
        <v>835</v>
      </c>
      <c r="P14" s="89">
        <v>6411</v>
      </c>
      <c r="Q14" s="89">
        <v>5442</v>
      </c>
      <c r="R14" s="89">
        <v>525</v>
      </c>
      <c r="S14" s="89">
        <v>7728</v>
      </c>
      <c r="T14" s="89">
        <v>6920</v>
      </c>
      <c r="U14" s="90"/>
      <c r="V14" s="86">
        <v>4</v>
      </c>
      <c r="W14" s="86">
        <v>4</v>
      </c>
      <c r="X14" s="87" t="s">
        <v>4</v>
      </c>
      <c r="Y14" s="93"/>
      <c r="Z14" s="89">
        <v>181</v>
      </c>
      <c r="AA14" s="89">
        <v>4631</v>
      </c>
      <c r="AB14" s="94">
        <v>4353</v>
      </c>
      <c r="AC14" s="94">
        <v>341</v>
      </c>
      <c r="AD14" s="94">
        <v>28195</v>
      </c>
      <c r="AE14" s="94">
        <v>26744</v>
      </c>
    </row>
    <row r="15" spans="1:31" ht="13.5" customHeight="1">
      <c r="A15" s="86">
        <v>5</v>
      </c>
      <c r="B15" s="87" t="s">
        <v>5</v>
      </c>
      <c r="C15" s="93"/>
      <c r="D15" s="89">
        <v>2929</v>
      </c>
      <c r="E15" s="89">
        <v>24228</v>
      </c>
      <c r="F15" s="89">
        <v>20098</v>
      </c>
      <c r="G15" s="89">
        <v>1005</v>
      </c>
      <c r="H15" s="89">
        <v>1492</v>
      </c>
      <c r="I15" s="89" t="s">
        <v>91</v>
      </c>
      <c r="J15" s="89"/>
      <c r="K15" s="89"/>
      <c r="L15" s="89">
        <v>1065</v>
      </c>
      <c r="M15" s="89">
        <v>3580</v>
      </c>
      <c r="N15" s="89">
        <v>2342</v>
      </c>
      <c r="O15" s="89">
        <v>382</v>
      </c>
      <c r="P15" s="89">
        <v>3054</v>
      </c>
      <c r="Q15" s="89">
        <v>2535</v>
      </c>
      <c r="R15" s="89">
        <v>265</v>
      </c>
      <c r="S15" s="89">
        <v>3950</v>
      </c>
      <c r="T15" s="89">
        <v>3532</v>
      </c>
      <c r="U15" s="90"/>
      <c r="V15" s="86">
        <v>5</v>
      </c>
      <c r="W15" s="86">
        <v>5</v>
      </c>
      <c r="X15" s="87" t="s">
        <v>5</v>
      </c>
      <c r="Y15" s="93"/>
      <c r="Z15" s="89">
        <v>85</v>
      </c>
      <c r="AA15" s="89">
        <v>2088</v>
      </c>
      <c r="AB15" s="94">
        <v>2020</v>
      </c>
      <c r="AC15" s="94">
        <v>127</v>
      </c>
      <c r="AD15" s="94">
        <v>10064</v>
      </c>
      <c r="AE15" s="94">
        <v>9669</v>
      </c>
    </row>
    <row r="16" spans="1:31" ht="13.5" customHeight="1">
      <c r="A16" s="86">
        <v>6</v>
      </c>
      <c r="B16" s="87" t="s">
        <v>6</v>
      </c>
      <c r="C16" s="93"/>
      <c r="D16" s="89">
        <v>2343</v>
      </c>
      <c r="E16" s="89">
        <v>19427</v>
      </c>
      <c r="F16" s="89">
        <v>16340</v>
      </c>
      <c r="G16" s="89">
        <v>871</v>
      </c>
      <c r="H16" s="89">
        <v>1217</v>
      </c>
      <c r="I16" s="89" t="s">
        <v>91</v>
      </c>
      <c r="J16" s="89"/>
      <c r="K16" s="89"/>
      <c r="L16" s="89">
        <v>784</v>
      </c>
      <c r="M16" s="89">
        <v>2644</v>
      </c>
      <c r="N16" s="89">
        <v>1683</v>
      </c>
      <c r="O16" s="89">
        <v>325</v>
      </c>
      <c r="P16" s="89">
        <v>2484</v>
      </c>
      <c r="Q16" s="89">
        <v>2140</v>
      </c>
      <c r="R16" s="89">
        <v>185</v>
      </c>
      <c r="S16" s="89">
        <v>2750</v>
      </c>
      <c r="T16" s="89">
        <v>2521</v>
      </c>
      <c r="U16" s="90"/>
      <c r="V16" s="86">
        <v>6</v>
      </c>
      <c r="W16" s="86">
        <v>6</v>
      </c>
      <c r="X16" s="87" t="s">
        <v>6</v>
      </c>
      <c r="Y16" s="93"/>
      <c r="Z16" s="89">
        <v>60</v>
      </c>
      <c r="AA16" s="89">
        <v>1600</v>
      </c>
      <c r="AB16" s="94">
        <v>1465</v>
      </c>
      <c r="AC16" s="94">
        <v>118</v>
      </c>
      <c r="AD16" s="94">
        <v>8732</v>
      </c>
      <c r="AE16" s="94">
        <v>8531</v>
      </c>
    </row>
    <row r="17" spans="1:31" ht="13.5" customHeight="1">
      <c r="A17" s="86">
        <v>7</v>
      </c>
      <c r="B17" s="87" t="s">
        <v>7</v>
      </c>
      <c r="C17" s="93"/>
      <c r="D17" s="89">
        <v>5453</v>
      </c>
      <c r="E17" s="89">
        <v>43387</v>
      </c>
      <c r="F17" s="89">
        <v>35730</v>
      </c>
      <c r="G17" s="89">
        <v>1936</v>
      </c>
      <c r="H17" s="89">
        <v>2688</v>
      </c>
      <c r="I17" s="89" t="s">
        <v>91</v>
      </c>
      <c r="J17" s="89"/>
      <c r="K17" s="89"/>
      <c r="L17" s="89">
        <v>1922</v>
      </c>
      <c r="M17" s="89">
        <v>6560</v>
      </c>
      <c r="N17" s="89">
        <v>4112</v>
      </c>
      <c r="O17" s="89">
        <v>757</v>
      </c>
      <c r="P17" s="89">
        <v>6001</v>
      </c>
      <c r="Q17" s="89">
        <v>5010</v>
      </c>
      <c r="R17" s="89">
        <v>480</v>
      </c>
      <c r="S17" s="89">
        <v>7150</v>
      </c>
      <c r="T17" s="89">
        <v>6453</v>
      </c>
      <c r="U17" s="90"/>
      <c r="V17" s="86">
        <v>7</v>
      </c>
      <c r="W17" s="86">
        <v>7</v>
      </c>
      <c r="X17" s="87" t="s">
        <v>7</v>
      </c>
      <c r="Y17" s="93"/>
      <c r="Z17" s="89">
        <v>150</v>
      </c>
      <c r="AA17" s="89">
        <v>3730</v>
      </c>
      <c r="AB17" s="94">
        <v>3572</v>
      </c>
      <c r="AC17" s="94">
        <v>208</v>
      </c>
      <c r="AD17" s="94">
        <v>17258</v>
      </c>
      <c r="AE17" s="94">
        <v>16583</v>
      </c>
    </row>
    <row r="18" spans="1:31" ht="13.5" customHeight="1">
      <c r="A18" s="86">
        <v>8</v>
      </c>
      <c r="B18" s="87" t="s">
        <v>107</v>
      </c>
      <c r="C18" s="93"/>
      <c r="D18" s="89">
        <v>2093</v>
      </c>
      <c r="E18" s="89">
        <v>22175</v>
      </c>
      <c r="F18" s="89">
        <v>19564</v>
      </c>
      <c r="G18" s="89">
        <v>566</v>
      </c>
      <c r="H18" s="89">
        <v>809</v>
      </c>
      <c r="I18" s="89" t="s">
        <v>91</v>
      </c>
      <c r="J18" s="89"/>
      <c r="K18" s="89"/>
      <c r="L18" s="89">
        <v>763</v>
      </c>
      <c r="M18" s="89">
        <v>2510</v>
      </c>
      <c r="N18" s="89">
        <v>1717</v>
      </c>
      <c r="O18" s="89">
        <v>377</v>
      </c>
      <c r="P18" s="89">
        <v>2825</v>
      </c>
      <c r="Q18" s="89">
        <v>2413</v>
      </c>
      <c r="R18" s="89">
        <v>204</v>
      </c>
      <c r="S18" s="89">
        <v>2971</v>
      </c>
      <c r="T18" s="89">
        <v>2743</v>
      </c>
      <c r="U18" s="90"/>
      <c r="V18" s="86">
        <v>8</v>
      </c>
      <c r="W18" s="86">
        <v>8</v>
      </c>
      <c r="X18" s="87" t="s">
        <v>107</v>
      </c>
      <c r="Y18" s="93"/>
      <c r="Z18" s="89">
        <v>58</v>
      </c>
      <c r="AA18" s="89">
        <v>1440</v>
      </c>
      <c r="AB18" s="94">
        <v>1372</v>
      </c>
      <c r="AC18" s="94">
        <v>125</v>
      </c>
      <c r="AD18" s="94">
        <v>11620</v>
      </c>
      <c r="AE18" s="94">
        <v>11319</v>
      </c>
    </row>
    <row r="19" spans="1:31" ht="13.5" customHeight="1">
      <c r="A19" s="86">
        <v>9</v>
      </c>
      <c r="B19" s="87" t="s">
        <v>108</v>
      </c>
      <c r="C19" s="93"/>
      <c r="D19" s="89">
        <v>4436</v>
      </c>
      <c r="E19" s="89">
        <v>34235</v>
      </c>
      <c r="F19" s="89">
        <v>27928</v>
      </c>
      <c r="G19" s="89">
        <v>1698</v>
      </c>
      <c r="H19" s="89">
        <v>2386</v>
      </c>
      <c r="I19" s="89" t="s">
        <v>91</v>
      </c>
      <c r="J19" s="89"/>
      <c r="K19" s="89"/>
      <c r="L19" s="89">
        <v>1453</v>
      </c>
      <c r="M19" s="89">
        <v>4914</v>
      </c>
      <c r="N19" s="89">
        <v>3166</v>
      </c>
      <c r="O19" s="89">
        <v>603</v>
      </c>
      <c r="P19" s="89">
        <v>5020</v>
      </c>
      <c r="Q19" s="89">
        <v>4000</v>
      </c>
      <c r="R19" s="89">
        <v>379</v>
      </c>
      <c r="S19" s="89">
        <v>5657</v>
      </c>
      <c r="T19" s="89">
        <v>5125</v>
      </c>
      <c r="U19" s="90"/>
      <c r="V19" s="86">
        <v>9</v>
      </c>
      <c r="W19" s="86">
        <v>9</v>
      </c>
      <c r="X19" s="87" t="s">
        <v>108</v>
      </c>
      <c r="Y19" s="93"/>
      <c r="Z19" s="89">
        <v>131</v>
      </c>
      <c r="AA19" s="89">
        <v>3329</v>
      </c>
      <c r="AB19" s="94">
        <v>3114</v>
      </c>
      <c r="AC19" s="94">
        <v>172</v>
      </c>
      <c r="AD19" s="94">
        <v>12929</v>
      </c>
      <c r="AE19" s="94">
        <v>12523</v>
      </c>
    </row>
    <row r="20" spans="1:31" ht="13.5" customHeight="1">
      <c r="A20" s="86">
        <v>10</v>
      </c>
      <c r="B20" s="87" t="s">
        <v>109</v>
      </c>
      <c r="C20" s="93"/>
      <c r="D20" s="89">
        <v>2877</v>
      </c>
      <c r="E20" s="89">
        <v>17896</v>
      </c>
      <c r="F20" s="89">
        <v>13824</v>
      </c>
      <c r="G20" s="89">
        <v>1141</v>
      </c>
      <c r="H20" s="89">
        <v>1711</v>
      </c>
      <c r="I20" s="89" t="s">
        <v>91</v>
      </c>
      <c r="J20" s="89"/>
      <c r="K20" s="89"/>
      <c r="L20" s="89">
        <v>997</v>
      </c>
      <c r="M20" s="89">
        <v>3468</v>
      </c>
      <c r="N20" s="89">
        <v>2143</v>
      </c>
      <c r="O20" s="89">
        <v>364</v>
      </c>
      <c r="P20" s="89">
        <v>2856</v>
      </c>
      <c r="Q20" s="89">
        <v>2364</v>
      </c>
      <c r="R20" s="89">
        <v>232</v>
      </c>
      <c r="S20" s="89">
        <v>3380</v>
      </c>
      <c r="T20" s="89">
        <v>3082</v>
      </c>
      <c r="U20" s="90"/>
      <c r="V20" s="86">
        <v>10</v>
      </c>
      <c r="W20" s="86">
        <v>10</v>
      </c>
      <c r="X20" s="87" t="s">
        <v>109</v>
      </c>
      <c r="Y20" s="93"/>
      <c r="Z20" s="89">
        <v>67</v>
      </c>
      <c r="AA20" s="89">
        <v>1620</v>
      </c>
      <c r="AB20" s="94">
        <v>1553</v>
      </c>
      <c r="AC20" s="94">
        <v>76</v>
      </c>
      <c r="AD20" s="94">
        <v>4861</v>
      </c>
      <c r="AE20" s="94">
        <v>4682</v>
      </c>
    </row>
    <row r="21" spans="1:31" ht="13.5" customHeight="1">
      <c r="A21" s="86">
        <v>11</v>
      </c>
      <c r="B21" s="87" t="s">
        <v>110</v>
      </c>
      <c r="C21" s="93"/>
      <c r="D21" s="89">
        <v>1315</v>
      </c>
      <c r="E21" s="89">
        <v>8876</v>
      </c>
      <c r="F21" s="89">
        <v>6912</v>
      </c>
      <c r="G21" s="89">
        <v>530</v>
      </c>
      <c r="H21" s="89">
        <v>735</v>
      </c>
      <c r="I21" s="89" t="s">
        <v>91</v>
      </c>
      <c r="J21" s="89"/>
      <c r="K21" s="89"/>
      <c r="L21" s="89">
        <v>465</v>
      </c>
      <c r="M21" s="89">
        <v>1608</v>
      </c>
      <c r="N21" s="89">
        <v>973</v>
      </c>
      <c r="O21" s="89">
        <v>154</v>
      </c>
      <c r="P21" s="89">
        <v>1200</v>
      </c>
      <c r="Q21" s="89">
        <v>979</v>
      </c>
      <c r="R21" s="89">
        <v>78</v>
      </c>
      <c r="S21" s="89">
        <v>1187</v>
      </c>
      <c r="T21" s="89">
        <v>1054</v>
      </c>
      <c r="U21" s="90"/>
      <c r="V21" s="86">
        <v>11</v>
      </c>
      <c r="W21" s="86">
        <v>11</v>
      </c>
      <c r="X21" s="87" t="s">
        <v>110</v>
      </c>
      <c r="Y21" s="93"/>
      <c r="Z21" s="89">
        <v>37</v>
      </c>
      <c r="AA21" s="89">
        <v>951</v>
      </c>
      <c r="AB21" s="94">
        <v>862</v>
      </c>
      <c r="AC21" s="94">
        <v>51</v>
      </c>
      <c r="AD21" s="94">
        <v>3195</v>
      </c>
      <c r="AE21" s="94">
        <v>3044</v>
      </c>
    </row>
    <row r="22" spans="1:31" ht="19.5" customHeight="1">
      <c r="A22" s="86"/>
      <c r="B22" s="87" t="s">
        <v>79</v>
      </c>
      <c r="C22" s="93"/>
      <c r="D22" s="89">
        <f aca="true" t="shared" si="0" ref="D22:I22">SUM(D23:D31)</f>
        <v>3299</v>
      </c>
      <c r="E22" s="89">
        <f t="shared" si="0"/>
        <v>23832</v>
      </c>
      <c r="F22" s="89">
        <f t="shared" si="0"/>
        <v>18262</v>
      </c>
      <c r="G22" s="89">
        <f t="shared" si="0"/>
        <v>1398</v>
      </c>
      <c r="H22" s="89">
        <f t="shared" si="0"/>
        <v>2085</v>
      </c>
      <c r="I22" s="89">
        <f t="shared" si="0"/>
        <v>0</v>
      </c>
      <c r="J22" s="89"/>
      <c r="K22" s="89"/>
      <c r="L22" s="89">
        <f aca="true" t="shared" si="1" ref="L22:T22">SUM(L23:L31)</f>
        <v>1144</v>
      </c>
      <c r="M22" s="89">
        <f t="shared" si="1"/>
        <v>3932</v>
      </c>
      <c r="N22" s="89">
        <f t="shared" si="1"/>
        <v>2436</v>
      </c>
      <c r="O22" s="89">
        <f t="shared" si="1"/>
        <v>367</v>
      </c>
      <c r="P22" s="89">
        <f t="shared" si="1"/>
        <v>2943</v>
      </c>
      <c r="Q22" s="89">
        <f t="shared" si="1"/>
        <v>2411</v>
      </c>
      <c r="R22" s="89">
        <f t="shared" si="1"/>
        <v>224</v>
      </c>
      <c r="S22" s="89">
        <f t="shared" si="1"/>
        <v>3376</v>
      </c>
      <c r="T22" s="89">
        <f t="shared" si="1"/>
        <v>2985</v>
      </c>
      <c r="U22" s="90"/>
      <c r="V22" s="78" t="s">
        <v>111</v>
      </c>
      <c r="W22" s="86"/>
      <c r="X22" s="87" t="s">
        <v>79</v>
      </c>
      <c r="Y22" s="93"/>
      <c r="Z22" s="89">
        <f aca="true" t="shared" si="2" ref="Z22:AE22">SUM(Z23:Z31)</f>
        <v>67</v>
      </c>
      <c r="AA22" s="89">
        <f t="shared" si="2"/>
        <v>1853</v>
      </c>
      <c r="AB22" s="89">
        <f t="shared" si="2"/>
        <v>1551</v>
      </c>
      <c r="AC22" s="89">
        <f t="shared" si="2"/>
        <v>99</v>
      </c>
      <c r="AD22" s="89">
        <f t="shared" si="2"/>
        <v>9643</v>
      </c>
      <c r="AE22" s="89">
        <f t="shared" si="2"/>
        <v>8879</v>
      </c>
    </row>
    <row r="23" spans="1:31" ht="13.5" customHeight="1">
      <c r="A23" s="86">
        <v>12</v>
      </c>
      <c r="B23" s="87" t="s">
        <v>9</v>
      </c>
      <c r="C23" s="93"/>
      <c r="D23" s="89">
        <v>256</v>
      </c>
      <c r="E23" s="89">
        <v>1406</v>
      </c>
      <c r="F23" s="89">
        <v>1047</v>
      </c>
      <c r="G23" s="89">
        <v>118</v>
      </c>
      <c r="H23" s="89">
        <v>169</v>
      </c>
      <c r="I23" s="89" t="s">
        <v>91</v>
      </c>
      <c r="J23" s="89"/>
      <c r="K23" s="89"/>
      <c r="L23" s="89">
        <v>80</v>
      </c>
      <c r="M23" s="89">
        <v>278</v>
      </c>
      <c r="N23" s="89">
        <v>171</v>
      </c>
      <c r="O23" s="89">
        <v>33</v>
      </c>
      <c r="P23" s="89">
        <v>250</v>
      </c>
      <c r="Q23" s="89">
        <v>213</v>
      </c>
      <c r="R23" s="89">
        <v>16</v>
      </c>
      <c r="S23" s="89">
        <v>226</v>
      </c>
      <c r="T23" s="89">
        <v>198</v>
      </c>
      <c r="U23" s="90"/>
      <c r="V23" s="86">
        <v>12</v>
      </c>
      <c r="W23" s="86">
        <v>12</v>
      </c>
      <c r="X23" s="87" t="s">
        <v>9</v>
      </c>
      <c r="Y23" s="93"/>
      <c r="Z23" s="89">
        <v>6</v>
      </c>
      <c r="AA23" s="89">
        <v>134</v>
      </c>
      <c r="AB23" s="94">
        <v>122</v>
      </c>
      <c r="AC23" s="94">
        <v>3</v>
      </c>
      <c r="AD23" s="94">
        <v>349</v>
      </c>
      <c r="AE23" s="94">
        <v>343</v>
      </c>
    </row>
    <row r="24" spans="1:31" ht="13.5" customHeight="1">
      <c r="A24" s="86">
        <v>13</v>
      </c>
      <c r="B24" s="87" t="s">
        <v>10</v>
      </c>
      <c r="C24" s="93"/>
      <c r="D24" s="89">
        <v>153</v>
      </c>
      <c r="E24" s="89">
        <v>901</v>
      </c>
      <c r="F24" s="89">
        <v>693</v>
      </c>
      <c r="G24" s="89">
        <v>70</v>
      </c>
      <c r="H24" s="89">
        <v>104</v>
      </c>
      <c r="I24" s="89" t="s">
        <v>91</v>
      </c>
      <c r="J24" s="89"/>
      <c r="K24" s="89"/>
      <c r="L24" s="89">
        <v>48</v>
      </c>
      <c r="M24" s="89">
        <v>144</v>
      </c>
      <c r="N24" s="89">
        <v>83</v>
      </c>
      <c r="O24" s="89">
        <v>16</v>
      </c>
      <c r="P24" s="89">
        <v>127</v>
      </c>
      <c r="Q24" s="89">
        <v>100</v>
      </c>
      <c r="R24" s="89">
        <v>11</v>
      </c>
      <c r="S24" s="89">
        <v>145</v>
      </c>
      <c r="T24" s="89">
        <v>138</v>
      </c>
      <c r="U24" s="90"/>
      <c r="V24" s="86">
        <v>13</v>
      </c>
      <c r="W24" s="86">
        <v>13</v>
      </c>
      <c r="X24" s="87" t="s">
        <v>10</v>
      </c>
      <c r="Y24" s="93"/>
      <c r="Z24" s="89">
        <v>4</v>
      </c>
      <c r="AA24" s="89">
        <v>104</v>
      </c>
      <c r="AB24" s="94">
        <v>95</v>
      </c>
      <c r="AC24" s="94">
        <v>4</v>
      </c>
      <c r="AD24" s="94">
        <v>277</v>
      </c>
      <c r="AE24" s="94">
        <v>277</v>
      </c>
    </row>
    <row r="25" spans="1:31" ht="13.5" customHeight="1">
      <c r="A25" s="86">
        <v>14</v>
      </c>
      <c r="B25" s="87" t="s">
        <v>11</v>
      </c>
      <c r="C25" s="93"/>
      <c r="D25" s="89">
        <v>90</v>
      </c>
      <c r="E25" s="89">
        <v>456</v>
      </c>
      <c r="F25" s="89">
        <v>310</v>
      </c>
      <c r="G25" s="89">
        <v>39</v>
      </c>
      <c r="H25" s="89">
        <v>78</v>
      </c>
      <c r="I25" s="89" t="s">
        <v>91</v>
      </c>
      <c r="J25" s="89"/>
      <c r="K25" s="89"/>
      <c r="L25" s="89">
        <v>30</v>
      </c>
      <c r="M25" s="89">
        <v>90</v>
      </c>
      <c r="N25" s="89">
        <v>63</v>
      </c>
      <c r="O25" s="89">
        <v>13</v>
      </c>
      <c r="P25" s="89">
        <v>101</v>
      </c>
      <c r="Q25" s="89">
        <v>79</v>
      </c>
      <c r="R25" s="89">
        <v>4</v>
      </c>
      <c r="S25" s="89">
        <v>65</v>
      </c>
      <c r="T25" s="89">
        <v>61</v>
      </c>
      <c r="U25" s="90"/>
      <c r="V25" s="86">
        <v>14</v>
      </c>
      <c r="W25" s="86">
        <v>14</v>
      </c>
      <c r="X25" s="87" t="s">
        <v>11</v>
      </c>
      <c r="Y25" s="93"/>
      <c r="Z25" s="89">
        <v>3</v>
      </c>
      <c r="AA25" s="89">
        <v>75</v>
      </c>
      <c r="AB25" s="94">
        <v>73</v>
      </c>
      <c r="AC25" s="94">
        <v>1</v>
      </c>
      <c r="AD25" s="94">
        <v>47</v>
      </c>
      <c r="AE25" s="94">
        <v>34</v>
      </c>
    </row>
    <row r="26" spans="1:31" ht="13.5" customHeight="1">
      <c r="A26" s="86">
        <v>15</v>
      </c>
      <c r="B26" s="87" t="s">
        <v>12</v>
      </c>
      <c r="C26" s="93"/>
      <c r="D26" s="89">
        <v>399</v>
      </c>
      <c r="E26" s="89">
        <v>2053</v>
      </c>
      <c r="F26" s="89">
        <v>1509</v>
      </c>
      <c r="G26" s="89">
        <v>178</v>
      </c>
      <c r="H26" s="89">
        <v>274</v>
      </c>
      <c r="I26" s="89" t="s">
        <v>91</v>
      </c>
      <c r="J26" s="89"/>
      <c r="K26" s="89"/>
      <c r="L26" s="89">
        <v>145</v>
      </c>
      <c r="M26" s="89">
        <v>475</v>
      </c>
      <c r="N26" s="89">
        <v>303</v>
      </c>
      <c r="O26" s="89">
        <v>38</v>
      </c>
      <c r="P26" s="89">
        <v>301</v>
      </c>
      <c r="Q26" s="89">
        <v>244</v>
      </c>
      <c r="R26" s="89">
        <v>23</v>
      </c>
      <c r="S26" s="89">
        <v>317</v>
      </c>
      <c r="T26" s="89">
        <v>293</v>
      </c>
      <c r="U26" s="90"/>
      <c r="V26" s="86">
        <v>15</v>
      </c>
      <c r="W26" s="86">
        <v>15</v>
      </c>
      <c r="X26" s="87" t="s">
        <v>12</v>
      </c>
      <c r="Y26" s="93"/>
      <c r="Z26" s="89">
        <v>5</v>
      </c>
      <c r="AA26" s="89">
        <v>117</v>
      </c>
      <c r="AB26" s="94">
        <v>114</v>
      </c>
      <c r="AC26" s="94">
        <v>10</v>
      </c>
      <c r="AD26" s="94">
        <v>569</v>
      </c>
      <c r="AE26" s="94">
        <v>555</v>
      </c>
    </row>
    <row r="27" spans="1:31" ht="13.5" customHeight="1">
      <c r="A27" s="86">
        <v>16</v>
      </c>
      <c r="B27" s="87" t="s">
        <v>13</v>
      </c>
      <c r="C27" s="93"/>
      <c r="D27" s="89">
        <v>753</v>
      </c>
      <c r="E27" s="89">
        <v>5370</v>
      </c>
      <c r="F27" s="89">
        <v>4113</v>
      </c>
      <c r="G27" s="89">
        <v>342</v>
      </c>
      <c r="H27" s="89">
        <v>536</v>
      </c>
      <c r="I27" s="89" t="s">
        <v>91</v>
      </c>
      <c r="J27" s="89"/>
      <c r="K27" s="89"/>
      <c r="L27" s="89">
        <v>249</v>
      </c>
      <c r="M27" s="89">
        <v>872</v>
      </c>
      <c r="N27" s="89">
        <v>524</v>
      </c>
      <c r="O27" s="89">
        <v>62</v>
      </c>
      <c r="P27" s="89">
        <v>523</v>
      </c>
      <c r="Q27" s="89">
        <v>412</v>
      </c>
      <c r="R27" s="89">
        <v>56</v>
      </c>
      <c r="S27" s="89">
        <v>868</v>
      </c>
      <c r="T27" s="89">
        <v>746</v>
      </c>
      <c r="U27" s="90"/>
      <c r="V27" s="86">
        <v>16</v>
      </c>
      <c r="W27" s="86">
        <v>16</v>
      </c>
      <c r="X27" s="87" t="s">
        <v>13</v>
      </c>
      <c r="Y27" s="93"/>
      <c r="Z27" s="89">
        <v>18</v>
      </c>
      <c r="AA27" s="89">
        <v>447</v>
      </c>
      <c r="AB27" s="94">
        <v>422</v>
      </c>
      <c r="AC27" s="94">
        <v>26</v>
      </c>
      <c r="AD27" s="94">
        <v>2124</v>
      </c>
      <c r="AE27" s="94">
        <v>2009</v>
      </c>
    </row>
    <row r="28" spans="1:31" ht="13.5" customHeight="1">
      <c r="A28" s="86">
        <v>17</v>
      </c>
      <c r="B28" s="87" t="s">
        <v>14</v>
      </c>
      <c r="C28" s="93"/>
      <c r="D28" s="89">
        <v>521</v>
      </c>
      <c r="E28" s="89">
        <v>7382</v>
      </c>
      <c r="F28" s="89">
        <v>5945</v>
      </c>
      <c r="G28" s="89">
        <v>145</v>
      </c>
      <c r="H28" s="89">
        <v>202</v>
      </c>
      <c r="I28" s="89" t="s">
        <v>91</v>
      </c>
      <c r="J28" s="89"/>
      <c r="K28" s="89"/>
      <c r="L28" s="89">
        <v>207</v>
      </c>
      <c r="M28" s="89">
        <v>722</v>
      </c>
      <c r="N28" s="89">
        <v>461</v>
      </c>
      <c r="O28" s="89">
        <v>72</v>
      </c>
      <c r="P28" s="89">
        <v>549</v>
      </c>
      <c r="Q28" s="89">
        <v>480</v>
      </c>
      <c r="R28" s="89">
        <v>53</v>
      </c>
      <c r="S28" s="89">
        <v>829</v>
      </c>
      <c r="T28" s="89">
        <v>735</v>
      </c>
      <c r="U28" s="90"/>
      <c r="V28" s="86">
        <v>17</v>
      </c>
      <c r="W28" s="86">
        <v>17</v>
      </c>
      <c r="X28" s="87" t="s">
        <v>14</v>
      </c>
      <c r="Y28" s="93"/>
      <c r="Z28" s="89">
        <v>14</v>
      </c>
      <c r="AA28" s="89">
        <v>553</v>
      </c>
      <c r="AB28" s="94">
        <v>322</v>
      </c>
      <c r="AC28" s="94">
        <v>30</v>
      </c>
      <c r="AD28" s="94">
        <v>4527</v>
      </c>
      <c r="AE28" s="94">
        <v>3947</v>
      </c>
    </row>
    <row r="29" spans="1:31" ht="13.5" customHeight="1">
      <c r="A29" s="86">
        <v>18</v>
      </c>
      <c r="B29" s="87" t="s">
        <v>15</v>
      </c>
      <c r="C29" s="93"/>
      <c r="D29" s="89">
        <v>225</v>
      </c>
      <c r="E29" s="89">
        <v>1630</v>
      </c>
      <c r="F29" s="89">
        <v>1291</v>
      </c>
      <c r="G29" s="89">
        <v>79</v>
      </c>
      <c r="H29" s="89">
        <v>118</v>
      </c>
      <c r="I29" s="89" t="s">
        <v>91</v>
      </c>
      <c r="J29" s="89"/>
      <c r="K29" s="89"/>
      <c r="L29" s="89">
        <v>88</v>
      </c>
      <c r="M29" s="89">
        <v>323</v>
      </c>
      <c r="N29" s="89">
        <v>207</v>
      </c>
      <c r="O29" s="89">
        <v>29</v>
      </c>
      <c r="P29" s="89">
        <v>240</v>
      </c>
      <c r="Q29" s="89">
        <v>186</v>
      </c>
      <c r="R29" s="89">
        <v>14</v>
      </c>
      <c r="S29" s="89">
        <v>212</v>
      </c>
      <c r="T29" s="89">
        <v>186</v>
      </c>
      <c r="U29" s="90"/>
      <c r="V29" s="86">
        <v>18</v>
      </c>
      <c r="W29" s="86">
        <v>18</v>
      </c>
      <c r="X29" s="87" t="s">
        <v>15</v>
      </c>
      <c r="Y29" s="93"/>
      <c r="Z29" s="89">
        <v>7</v>
      </c>
      <c r="AA29" s="89">
        <v>179</v>
      </c>
      <c r="AB29" s="94">
        <v>175</v>
      </c>
      <c r="AC29" s="94">
        <v>8</v>
      </c>
      <c r="AD29" s="94">
        <v>558</v>
      </c>
      <c r="AE29" s="94">
        <v>537</v>
      </c>
    </row>
    <row r="30" spans="1:31" ht="13.5" customHeight="1">
      <c r="A30" s="86">
        <v>19</v>
      </c>
      <c r="B30" s="87" t="s">
        <v>16</v>
      </c>
      <c r="C30" s="93"/>
      <c r="D30" s="89">
        <v>601</v>
      </c>
      <c r="E30" s="89">
        <v>3486</v>
      </c>
      <c r="F30" s="89">
        <v>2602</v>
      </c>
      <c r="G30" s="89">
        <v>275</v>
      </c>
      <c r="H30" s="89">
        <v>397</v>
      </c>
      <c r="I30" s="89" t="s">
        <v>91</v>
      </c>
      <c r="J30" s="89"/>
      <c r="K30" s="89"/>
      <c r="L30" s="89">
        <v>197</v>
      </c>
      <c r="M30" s="89">
        <v>728</v>
      </c>
      <c r="N30" s="89">
        <v>435</v>
      </c>
      <c r="O30" s="89">
        <v>71</v>
      </c>
      <c r="P30" s="89">
        <v>584</v>
      </c>
      <c r="Q30" s="89">
        <v>472</v>
      </c>
      <c r="R30" s="89">
        <v>36</v>
      </c>
      <c r="S30" s="89">
        <v>527</v>
      </c>
      <c r="T30" s="89">
        <v>476</v>
      </c>
      <c r="U30" s="90"/>
      <c r="V30" s="86">
        <v>19</v>
      </c>
      <c r="W30" s="86">
        <v>19</v>
      </c>
      <c r="X30" s="87" t="s">
        <v>16</v>
      </c>
      <c r="Y30" s="93"/>
      <c r="Z30" s="89">
        <v>8</v>
      </c>
      <c r="AA30" s="89">
        <v>198</v>
      </c>
      <c r="AB30" s="94">
        <v>182</v>
      </c>
      <c r="AC30" s="94">
        <v>14</v>
      </c>
      <c r="AD30" s="94">
        <v>1052</v>
      </c>
      <c r="AE30" s="94">
        <v>1037</v>
      </c>
    </row>
    <row r="31" spans="1:31" ht="13.5" customHeight="1">
      <c r="A31" s="86">
        <v>20</v>
      </c>
      <c r="B31" s="87" t="s">
        <v>17</v>
      </c>
      <c r="C31" s="93"/>
      <c r="D31" s="89">
        <v>301</v>
      </c>
      <c r="E31" s="89">
        <v>1148</v>
      </c>
      <c r="F31" s="89">
        <v>752</v>
      </c>
      <c r="G31" s="89">
        <v>152</v>
      </c>
      <c r="H31" s="89">
        <v>207</v>
      </c>
      <c r="I31" s="89" t="s">
        <v>91</v>
      </c>
      <c r="J31" s="89"/>
      <c r="K31" s="89"/>
      <c r="L31" s="89">
        <v>100</v>
      </c>
      <c r="M31" s="89">
        <v>300</v>
      </c>
      <c r="N31" s="89">
        <v>189</v>
      </c>
      <c r="O31" s="89">
        <v>33</v>
      </c>
      <c r="P31" s="89">
        <v>268</v>
      </c>
      <c r="Q31" s="89">
        <v>225</v>
      </c>
      <c r="R31" s="89">
        <v>11</v>
      </c>
      <c r="S31" s="89">
        <v>187</v>
      </c>
      <c r="T31" s="89">
        <v>152</v>
      </c>
      <c r="U31" s="90"/>
      <c r="V31" s="86">
        <v>20</v>
      </c>
      <c r="W31" s="86">
        <v>20</v>
      </c>
      <c r="X31" s="87" t="s">
        <v>17</v>
      </c>
      <c r="Y31" s="93"/>
      <c r="Z31" s="89">
        <v>2</v>
      </c>
      <c r="AA31" s="89">
        <v>46</v>
      </c>
      <c r="AB31" s="94">
        <v>46</v>
      </c>
      <c r="AC31" s="94">
        <v>3</v>
      </c>
      <c r="AD31" s="94">
        <v>140</v>
      </c>
      <c r="AE31" s="94">
        <v>140</v>
      </c>
    </row>
    <row r="32" spans="1:31" ht="19.5" customHeight="1">
      <c r="A32" s="86"/>
      <c r="B32" s="87" t="s">
        <v>80</v>
      </c>
      <c r="C32" s="93"/>
      <c r="D32" s="89">
        <f aca="true" t="shared" si="3" ref="D32:I32">SUM(D33:D38)</f>
        <v>5670</v>
      </c>
      <c r="E32" s="89">
        <f t="shared" si="3"/>
        <v>52170</v>
      </c>
      <c r="F32" s="89">
        <f t="shared" si="3"/>
        <v>43507</v>
      </c>
      <c r="G32" s="89">
        <f t="shared" si="3"/>
        <v>1794</v>
      </c>
      <c r="H32" s="89">
        <f t="shared" si="3"/>
        <v>2655</v>
      </c>
      <c r="I32" s="89">
        <f t="shared" si="3"/>
        <v>0</v>
      </c>
      <c r="J32" s="89"/>
      <c r="K32" s="89"/>
      <c r="L32" s="89">
        <f aca="true" t="shared" si="4" ref="L32:T32">SUM(L33:L38)</f>
        <v>1994</v>
      </c>
      <c r="M32" s="89">
        <f t="shared" si="4"/>
        <v>7100</v>
      </c>
      <c r="N32" s="89">
        <f t="shared" si="4"/>
        <v>4350</v>
      </c>
      <c r="O32" s="89">
        <f t="shared" si="4"/>
        <v>912</v>
      </c>
      <c r="P32" s="89">
        <f t="shared" si="4"/>
        <v>7317</v>
      </c>
      <c r="Q32" s="89">
        <f t="shared" si="4"/>
        <v>6057</v>
      </c>
      <c r="R32" s="89">
        <f t="shared" si="4"/>
        <v>543</v>
      </c>
      <c r="S32" s="89">
        <f t="shared" si="4"/>
        <v>8119</v>
      </c>
      <c r="T32" s="89">
        <f t="shared" si="4"/>
        <v>7314</v>
      </c>
      <c r="U32" s="90"/>
      <c r="V32" s="78" t="s">
        <v>112</v>
      </c>
      <c r="W32" s="86"/>
      <c r="X32" s="87" t="s">
        <v>80</v>
      </c>
      <c r="Y32" s="93"/>
      <c r="Z32" s="89">
        <f aca="true" t="shared" si="5" ref="Z32:AE32">SUM(Z33:Z38)</f>
        <v>190</v>
      </c>
      <c r="AA32" s="89">
        <f t="shared" si="5"/>
        <v>4796</v>
      </c>
      <c r="AB32" s="89">
        <f t="shared" si="5"/>
        <v>4549</v>
      </c>
      <c r="AC32" s="89">
        <f t="shared" si="5"/>
        <v>237</v>
      </c>
      <c r="AD32" s="89">
        <f t="shared" si="5"/>
        <v>22183</v>
      </c>
      <c r="AE32" s="89">
        <f t="shared" si="5"/>
        <v>21237</v>
      </c>
    </row>
    <row r="33" spans="1:31" ht="13.5" customHeight="1">
      <c r="A33" s="86">
        <v>21</v>
      </c>
      <c r="B33" s="87" t="s">
        <v>18</v>
      </c>
      <c r="C33" s="93"/>
      <c r="D33" s="95">
        <v>1146</v>
      </c>
      <c r="E33" s="95">
        <v>8410</v>
      </c>
      <c r="F33" s="95">
        <v>6635</v>
      </c>
      <c r="G33" s="95">
        <v>458</v>
      </c>
      <c r="H33" s="95">
        <v>613</v>
      </c>
      <c r="I33" s="95" t="s">
        <v>91</v>
      </c>
      <c r="J33" s="95"/>
      <c r="K33" s="95"/>
      <c r="L33" s="95">
        <v>371</v>
      </c>
      <c r="M33" s="95">
        <v>1312</v>
      </c>
      <c r="N33" s="95">
        <v>789</v>
      </c>
      <c r="O33" s="95">
        <v>169</v>
      </c>
      <c r="P33" s="95">
        <v>1324</v>
      </c>
      <c r="Q33" s="95">
        <v>1114</v>
      </c>
      <c r="R33" s="95">
        <v>80</v>
      </c>
      <c r="S33" s="95">
        <v>1227</v>
      </c>
      <c r="T33" s="96">
        <v>1064</v>
      </c>
      <c r="U33" s="97"/>
      <c r="V33" s="86">
        <v>21</v>
      </c>
      <c r="W33" s="86">
        <v>21</v>
      </c>
      <c r="X33" s="87" t="s">
        <v>18</v>
      </c>
      <c r="Y33" s="93"/>
      <c r="Z33" s="95">
        <v>29</v>
      </c>
      <c r="AA33" s="95">
        <v>708</v>
      </c>
      <c r="AB33" s="94">
        <v>669</v>
      </c>
      <c r="AC33" s="94">
        <v>39</v>
      </c>
      <c r="AD33" s="94">
        <v>3226</v>
      </c>
      <c r="AE33" s="94">
        <v>2999</v>
      </c>
    </row>
    <row r="34" spans="1:31" ht="13.5" customHeight="1">
      <c r="A34" s="86">
        <v>22</v>
      </c>
      <c r="B34" s="87" t="s">
        <v>19</v>
      </c>
      <c r="C34" s="93"/>
      <c r="D34" s="95">
        <v>595</v>
      </c>
      <c r="E34" s="95">
        <v>3967</v>
      </c>
      <c r="F34" s="95">
        <v>3160</v>
      </c>
      <c r="G34" s="95">
        <v>226</v>
      </c>
      <c r="H34" s="95">
        <v>324</v>
      </c>
      <c r="I34" s="89" t="s">
        <v>263</v>
      </c>
      <c r="J34" s="95"/>
      <c r="K34" s="95"/>
      <c r="L34" s="95">
        <v>218</v>
      </c>
      <c r="M34" s="95">
        <v>667</v>
      </c>
      <c r="N34" s="95">
        <v>432</v>
      </c>
      <c r="O34" s="95">
        <v>76</v>
      </c>
      <c r="P34" s="95">
        <v>582</v>
      </c>
      <c r="Q34" s="95">
        <v>489</v>
      </c>
      <c r="R34" s="95">
        <v>37</v>
      </c>
      <c r="S34" s="95">
        <v>544</v>
      </c>
      <c r="T34" s="96">
        <v>495</v>
      </c>
      <c r="U34" s="97"/>
      <c r="V34" s="86">
        <v>22</v>
      </c>
      <c r="W34" s="86">
        <v>22</v>
      </c>
      <c r="X34" s="87" t="s">
        <v>19</v>
      </c>
      <c r="Y34" s="93"/>
      <c r="Z34" s="95">
        <v>17</v>
      </c>
      <c r="AA34" s="95">
        <v>418</v>
      </c>
      <c r="AB34" s="94">
        <v>399</v>
      </c>
      <c r="AC34" s="94">
        <v>21</v>
      </c>
      <c r="AD34" s="94">
        <v>1432</v>
      </c>
      <c r="AE34" s="94">
        <v>1345</v>
      </c>
    </row>
    <row r="35" spans="1:31" ht="13.5" customHeight="1">
      <c r="A35" s="86">
        <v>23</v>
      </c>
      <c r="B35" s="87" t="s">
        <v>20</v>
      </c>
      <c r="C35" s="93"/>
      <c r="D35" s="95">
        <v>1356</v>
      </c>
      <c r="E35" s="95">
        <v>11735</v>
      </c>
      <c r="F35" s="95">
        <v>9617</v>
      </c>
      <c r="G35" s="95">
        <v>346</v>
      </c>
      <c r="H35" s="95">
        <v>571</v>
      </c>
      <c r="I35" s="89" t="s">
        <v>263</v>
      </c>
      <c r="J35" s="95"/>
      <c r="K35" s="95"/>
      <c r="L35" s="95">
        <v>494</v>
      </c>
      <c r="M35" s="95">
        <v>1901</v>
      </c>
      <c r="N35" s="95">
        <v>1110</v>
      </c>
      <c r="O35" s="95">
        <v>250</v>
      </c>
      <c r="P35" s="95">
        <v>1991</v>
      </c>
      <c r="Q35" s="95">
        <v>1667</v>
      </c>
      <c r="R35" s="95">
        <v>181</v>
      </c>
      <c r="S35" s="95">
        <v>2699</v>
      </c>
      <c r="T35" s="96">
        <v>2473</v>
      </c>
      <c r="U35" s="97"/>
      <c r="V35" s="86">
        <v>23</v>
      </c>
      <c r="W35" s="86">
        <v>23</v>
      </c>
      <c r="X35" s="87" t="s">
        <v>20</v>
      </c>
      <c r="Y35" s="93"/>
      <c r="Z35" s="95">
        <v>41</v>
      </c>
      <c r="AA35" s="95">
        <v>976</v>
      </c>
      <c r="AB35" s="94">
        <v>952</v>
      </c>
      <c r="AC35" s="94">
        <v>44</v>
      </c>
      <c r="AD35" s="94">
        <v>3597</v>
      </c>
      <c r="AE35" s="94">
        <v>3415</v>
      </c>
    </row>
    <row r="36" spans="1:31" ht="13.5" customHeight="1">
      <c r="A36" s="86">
        <v>24</v>
      </c>
      <c r="B36" s="87" t="s">
        <v>21</v>
      </c>
      <c r="C36" s="93"/>
      <c r="D36" s="95">
        <v>572</v>
      </c>
      <c r="E36" s="95">
        <v>4488</v>
      </c>
      <c r="F36" s="95">
        <v>3605</v>
      </c>
      <c r="G36" s="95">
        <v>222</v>
      </c>
      <c r="H36" s="95">
        <v>326</v>
      </c>
      <c r="I36" s="89" t="s">
        <v>263</v>
      </c>
      <c r="J36" s="95"/>
      <c r="K36" s="95"/>
      <c r="L36" s="95">
        <v>194</v>
      </c>
      <c r="M36" s="95">
        <v>679</v>
      </c>
      <c r="N36" s="95">
        <v>408</v>
      </c>
      <c r="O36" s="95">
        <v>75</v>
      </c>
      <c r="P36" s="95">
        <v>619</v>
      </c>
      <c r="Q36" s="95">
        <v>500</v>
      </c>
      <c r="R36" s="95">
        <v>41</v>
      </c>
      <c r="S36" s="95">
        <v>621</v>
      </c>
      <c r="T36" s="96">
        <v>550</v>
      </c>
      <c r="U36" s="97"/>
      <c r="V36" s="86">
        <v>24</v>
      </c>
      <c r="W36" s="86">
        <v>24</v>
      </c>
      <c r="X36" s="87" t="s">
        <v>21</v>
      </c>
      <c r="Y36" s="93"/>
      <c r="Z36" s="95">
        <v>13</v>
      </c>
      <c r="AA36" s="95">
        <v>313</v>
      </c>
      <c r="AB36" s="94">
        <v>305</v>
      </c>
      <c r="AC36" s="94">
        <v>27</v>
      </c>
      <c r="AD36" s="94">
        <v>1930</v>
      </c>
      <c r="AE36" s="94">
        <v>1842</v>
      </c>
    </row>
    <row r="37" spans="1:31" ht="13.5" customHeight="1">
      <c r="A37" s="86">
        <v>25</v>
      </c>
      <c r="B37" s="87" t="s">
        <v>22</v>
      </c>
      <c r="C37" s="93"/>
      <c r="D37" s="95">
        <v>686</v>
      </c>
      <c r="E37" s="95">
        <v>6614</v>
      </c>
      <c r="F37" s="95">
        <v>5592</v>
      </c>
      <c r="G37" s="95">
        <v>207</v>
      </c>
      <c r="H37" s="95">
        <v>302</v>
      </c>
      <c r="I37" s="89" t="s">
        <v>263</v>
      </c>
      <c r="J37" s="95"/>
      <c r="K37" s="95"/>
      <c r="L37" s="95">
        <v>242</v>
      </c>
      <c r="M37" s="95">
        <v>881</v>
      </c>
      <c r="N37" s="95">
        <v>544</v>
      </c>
      <c r="O37" s="95">
        <v>108</v>
      </c>
      <c r="P37" s="95">
        <v>882</v>
      </c>
      <c r="Q37" s="95">
        <v>722</v>
      </c>
      <c r="R37" s="95">
        <v>75</v>
      </c>
      <c r="S37" s="95">
        <v>1089</v>
      </c>
      <c r="T37" s="96">
        <v>981</v>
      </c>
      <c r="U37" s="97"/>
      <c r="V37" s="86">
        <v>25</v>
      </c>
      <c r="W37" s="86">
        <v>25</v>
      </c>
      <c r="X37" s="87" t="s">
        <v>22</v>
      </c>
      <c r="Y37" s="93"/>
      <c r="Z37" s="95">
        <v>26</v>
      </c>
      <c r="AA37" s="95">
        <v>686</v>
      </c>
      <c r="AB37" s="94">
        <v>653</v>
      </c>
      <c r="AC37" s="94">
        <v>28</v>
      </c>
      <c r="AD37" s="94">
        <v>2774</v>
      </c>
      <c r="AE37" s="94">
        <v>2692</v>
      </c>
    </row>
    <row r="38" spans="1:31" ht="13.5" customHeight="1">
      <c r="A38" s="86">
        <v>26</v>
      </c>
      <c r="B38" s="87" t="s">
        <v>23</v>
      </c>
      <c r="C38" s="93"/>
      <c r="D38" s="95">
        <v>1315</v>
      </c>
      <c r="E38" s="95">
        <v>16956</v>
      </c>
      <c r="F38" s="95">
        <v>14898</v>
      </c>
      <c r="G38" s="95">
        <v>335</v>
      </c>
      <c r="H38" s="95">
        <v>519</v>
      </c>
      <c r="I38" s="89" t="s">
        <v>263</v>
      </c>
      <c r="J38" s="95"/>
      <c r="K38" s="95"/>
      <c r="L38" s="95">
        <v>475</v>
      </c>
      <c r="M38" s="95">
        <v>1660</v>
      </c>
      <c r="N38" s="95">
        <v>1067</v>
      </c>
      <c r="O38" s="95">
        <v>234</v>
      </c>
      <c r="P38" s="95">
        <v>1919</v>
      </c>
      <c r="Q38" s="95">
        <v>1565</v>
      </c>
      <c r="R38" s="95">
        <v>129</v>
      </c>
      <c r="S38" s="95">
        <v>1939</v>
      </c>
      <c r="T38" s="96">
        <v>1751</v>
      </c>
      <c r="U38" s="97"/>
      <c r="V38" s="86">
        <v>26</v>
      </c>
      <c r="W38" s="86">
        <v>26</v>
      </c>
      <c r="X38" s="87" t="s">
        <v>23</v>
      </c>
      <c r="Y38" s="93"/>
      <c r="Z38" s="95">
        <v>64</v>
      </c>
      <c r="AA38" s="95">
        <v>1695</v>
      </c>
      <c r="AB38" s="94">
        <v>1571</v>
      </c>
      <c r="AC38" s="94">
        <v>78</v>
      </c>
      <c r="AD38" s="94">
        <v>9224</v>
      </c>
      <c r="AE38" s="94">
        <v>8944</v>
      </c>
    </row>
    <row r="39" spans="1:31" ht="19.5" customHeight="1">
      <c r="A39" s="86"/>
      <c r="B39" s="87" t="s">
        <v>81</v>
      </c>
      <c r="C39" s="93"/>
      <c r="D39" s="89">
        <f aca="true" t="shared" si="6" ref="D39:I39">SUM(D40:D51)</f>
        <v>4004</v>
      </c>
      <c r="E39" s="89">
        <f t="shared" si="6"/>
        <v>30324</v>
      </c>
      <c r="F39" s="89">
        <f t="shared" si="6"/>
        <v>24725</v>
      </c>
      <c r="G39" s="89">
        <f t="shared" si="6"/>
        <v>1457</v>
      </c>
      <c r="H39" s="89">
        <f t="shared" si="6"/>
        <v>2076</v>
      </c>
      <c r="I39" s="89">
        <f t="shared" si="6"/>
        <v>0</v>
      </c>
      <c r="J39" s="89"/>
      <c r="K39" s="89"/>
      <c r="L39" s="89">
        <f aca="true" t="shared" si="7" ref="L39:T39">SUM(L40:L51)</f>
        <v>1398</v>
      </c>
      <c r="M39" s="89">
        <f t="shared" si="7"/>
        <v>4719</v>
      </c>
      <c r="N39" s="89">
        <f t="shared" si="7"/>
        <v>3025</v>
      </c>
      <c r="O39" s="89">
        <f t="shared" si="7"/>
        <v>564</v>
      </c>
      <c r="P39" s="89">
        <f t="shared" si="7"/>
        <v>4431</v>
      </c>
      <c r="Q39" s="89">
        <f t="shared" si="7"/>
        <v>3698</v>
      </c>
      <c r="R39" s="89">
        <f t="shared" si="7"/>
        <v>314</v>
      </c>
      <c r="S39" s="89">
        <f t="shared" si="7"/>
        <v>4793</v>
      </c>
      <c r="T39" s="89">
        <f t="shared" si="7"/>
        <v>4238</v>
      </c>
      <c r="U39" s="90"/>
      <c r="V39" s="78" t="s">
        <v>113</v>
      </c>
      <c r="W39" s="86"/>
      <c r="X39" s="87" t="s">
        <v>81</v>
      </c>
      <c r="Y39" s="93"/>
      <c r="Z39" s="89">
        <f aca="true" t="shared" si="8" ref="Z39:AE39">SUM(Z40:Z51)</f>
        <v>121</v>
      </c>
      <c r="AA39" s="89">
        <f t="shared" si="8"/>
        <v>3111</v>
      </c>
      <c r="AB39" s="89">
        <f t="shared" si="8"/>
        <v>2871</v>
      </c>
      <c r="AC39" s="89">
        <f t="shared" si="8"/>
        <v>150</v>
      </c>
      <c r="AD39" s="89">
        <f t="shared" si="8"/>
        <v>11194</v>
      </c>
      <c r="AE39" s="89">
        <f t="shared" si="8"/>
        <v>10893</v>
      </c>
    </row>
    <row r="40" spans="1:31" ht="13.5" customHeight="1">
      <c r="A40" s="86">
        <v>27</v>
      </c>
      <c r="B40" s="87" t="s">
        <v>24</v>
      </c>
      <c r="C40" s="93"/>
      <c r="D40" s="95">
        <v>723</v>
      </c>
      <c r="E40" s="95">
        <v>5175</v>
      </c>
      <c r="F40" s="95">
        <v>4281</v>
      </c>
      <c r="G40" s="95">
        <v>275</v>
      </c>
      <c r="H40" s="95">
        <v>356</v>
      </c>
      <c r="I40" s="95" t="s">
        <v>91</v>
      </c>
      <c r="J40" s="95"/>
      <c r="K40" s="95"/>
      <c r="L40" s="95">
        <v>242</v>
      </c>
      <c r="M40" s="95">
        <v>767</v>
      </c>
      <c r="N40" s="95">
        <v>502</v>
      </c>
      <c r="O40" s="95">
        <v>96</v>
      </c>
      <c r="P40" s="95">
        <v>747</v>
      </c>
      <c r="Q40" s="95">
        <v>630</v>
      </c>
      <c r="R40" s="95">
        <v>49</v>
      </c>
      <c r="S40" s="95">
        <v>734</v>
      </c>
      <c r="T40" s="96">
        <v>672</v>
      </c>
      <c r="U40" s="98"/>
      <c r="V40" s="86">
        <v>27</v>
      </c>
      <c r="W40" s="86">
        <v>27</v>
      </c>
      <c r="X40" s="87" t="s">
        <v>24</v>
      </c>
      <c r="Y40" s="93"/>
      <c r="Z40" s="95">
        <v>31</v>
      </c>
      <c r="AA40" s="95">
        <v>756</v>
      </c>
      <c r="AB40" s="94">
        <v>730</v>
      </c>
      <c r="AC40" s="94">
        <v>30</v>
      </c>
      <c r="AD40" s="94">
        <v>1815</v>
      </c>
      <c r="AE40" s="94">
        <v>1747</v>
      </c>
    </row>
    <row r="41" spans="1:31" ht="13.5" customHeight="1">
      <c r="A41" s="86">
        <v>28</v>
      </c>
      <c r="B41" s="87" t="s">
        <v>25</v>
      </c>
      <c r="C41" s="93"/>
      <c r="D41" s="95">
        <v>1384</v>
      </c>
      <c r="E41" s="95">
        <v>13829</v>
      </c>
      <c r="F41" s="95">
        <v>11873</v>
      </c>
      <c r="G41" s="95">
        <v>430</v>
      </c>
      <c r="H41" s="95">
        <v>626</v>
      </c>
      <c r="I41" s="95" t="s">
        <v>91</v>
      </c>
      <c r="J41" s="95"/>
      <c r="K41" s="95"/>
      <c r="L41" s="95">
        <v>429</v>
      </c>
      <c r="M41" s="95">
        <v>1486</v>
      </c>
      <c r="N41" s="95">
        <v>990</v>
      </c>
      <c r="O41" s="95">
        <v>252</v>
      </c>
      <c r="P41" s="95">
        <v>1975</v>
      </c>
      <c r="Q41" s="95">
        <v>1648</v>
      </c>
      <c r="R41" s="95">
        <v>147</v>
      </c>
      <c r="S41" s="95">
        <v>2243</v>
      </c>
      <c r="T41" s="96">
        <v>2003</v>
      </c>
      <c r="U41" s="98"/>
      <c r="V41" s="86">
        <v>28</v>
      </c>
      <c r="W41" s="86">
        <v>28</v>
      </c>
      <c r="X41" s="87" t="s">
        <v>25</v>
      </c>
      <c r="Y41" s="93"/>
      <c r="Z41" s="95">
        <v>50</v>
      </c>
      <c r="AA41" s="95">
        <v>1316</v>
      </c>
      <c r="AB41" s="94">
        <v>1193</v>
      </c>
      <c r="AC41" s="94">
        <v>76</v>
      </c>
      <c r="AD41" s="94">
        <v>6183</v>
      </c>
      <c r="AE41" s="94">
        <v>6039</v>
      </c>
    </row>
    <row r="42" spans="1:31" ht="13.5" customHeight="1">
      <c r="A42" s="86">
        <v>29</v>
      </c>
      <c r="B42" s="87" t="s">
        <v>26</v>
      </c>
      <c r="C42" s="93"/>
      <c r="D42" s="95">
        <v>84</v>
      </c>
      <c r="E42" s="95">
        <v>355</v>
      </c>
      <c r="F42" s="95">
        <v>220</v>
      </c>
      <c r="G42" s="95">
        <v>39</v>
      </c>
      <c r="H42" s="95">
        <v>62</v>
      </c>
      <c r="I42" s="95" t="s">
        <v>91</v>
      </c>
      <c r="J42" s="95"/>
      <c r="K42" s="95"/>
      <c r="L42" s="95">
        <v>31</v>
      </c>
      <c r="M42" s="95">
        <v>111</v>
      </c>
      <c r="N42" s="95">
        <v>61</v>
      </c>
      <c r="O42" s="95">
        <v>7</v>
      </c>
      <c r="P42" s="95">
        <v>56</v>
      </c>
      <c r="Q42" s="95">
        <v>41</v>
      </c>
      <c r="R42" s="95">
        <v>6</v>
      </c>
      <c r="S42" s="95">
        <v>100</v>
      </c>
      <c r="T42" s="96">
        <v>93</v>
      </c>
      <c r="U42" s="98"/>
      <c r="V42" s="86">
        <v>29</v>
      </c>
      <c r="W42" s="86">
        <v>29</v>
      </c>
      <c r="X42" s="87" t="s">
        <v>26</v>
      </c>
      <c r="Y42" s="93"/>
      <c r="Z42" s="95">
        <v>1</v>
      </c>
      <c r="AA42" s="95">
        <v>26</v>
      </c>
      <c r="AB42" s="94">
        <v>25</v>
      </c>
      <c r="AC42" s="94" t="s">
        <v>91</v>
      </c>
      <c r="AD42" s="94" t="s">
        <v>91</v>
      </c>
      <c r="AE42" s="94" t="s">
        <v>91</v>
      </c>
    </row>
    <row r="43" spans="1:31" ht="13.5" customHeight="1">
      <c r="A43" s="86">
        <v>30</v>
      </c>
      <c r="B43" s="87" t="s">
        <v>27</v>
      </c>
      <c r="C43" s="93"/>
      <c r="D43" s="95">
        <v>151</v>
      </c>
      <c r="E43" s="95">
        <v>446</v>
      </c>
      <c r="F43" s="95">
        <v>230</v>
      </c>
      <c r="G43" s="95">
        <v>63</v>
      </c>
      <c r="H43" s="95">
        <v>104</v>
      </c>
      <c r="I43" s="95" t="s">
        <v>91</v>
      </c>
      <c r="J43" s="95"/>
      <c r="K43" s="95"/>
      <c r="L43" s="95">
        <v>76</v>
      </c>
      <c r="M43" s="95">
        <v>248</v>
      </c>
      <c r="N43" s="95">
        <v>141</v>
      </c>
      <c r="O43" s="95">
        <v>11</v>
      </c>
      <c r="P43" s="95">
        <v>80</v>
      </c>
      <c r="Q43" s="95">
        <v>75</v>
      </c>
      <c r="R43" s="95">
        <v>1</v>
      </c>
      <c r="S43" s="95">
        <v>14</v>
      </c>
      <c r="T43" s="96">
        <v>14</v>
      </c>
      <c r="U43" s="98"/>
      <c r="V43" s="86">
        <v>30</v>
      </c>
      <c r="W43" s="86">
        <v>30</v>
      </c>
      <c r="X43" s="87" t="s">
        <v>27</v>
      </c>
      <c r="Y43" s="93"/>
      <c r="Z43" s="95" t="s">
        <v>91</v>
      </c>
      <c r="AA43" s="95" t="s">
        <v>91</v>
      </c>
      <c r="AB43" s="94" t="s">
        <v>91</v>
      </c>
      <c r="AC43" s="94" t="s">
        <v>91</v>
      </c>
      <c r="AD43" s="94" t="s">
        <v>91</v>
      </c>
      <c r="AE43" s="94" t="s">
        <v>91</v>
      </c>
    </row>
    <row r="44" spans="1:31" ht="13.5" customHeight="1">
      <c r="A44" s="86">
        <v>31</v>
      </c>
      <c r="B44" s="87" t="s">
        <v>28</v>
      </c>
      <c r="C44" s="93"/>
      <c r="D44" s="95">
        <v>48</v>
      </c>
      <c r="E44" s="95">
        <v>202</v>
      </c>
      <c r="F44" s="95">
        <v>147</v>
      </c>
      <c r="G44" s="95">
        <v>20</v>
      </c>
      <c r="H44" s="95">
        <v>28</v>
      </c>
      <c r="I44" s="95" t="s">
        <v>91</v>
      </c>
      <c r="J44" s="95"/>
      <c r="K44" s="95"/>
      <c r="L44" s="95">
        <v>21</v>
      </c>
      <c r="M44" s="95">
        <v>61</v>
      </c>
      <c r="N44" s="95">
        <v>36</v>
      </c>
      <c r="O44" s="95">
        <v>4</v>
      </c>
      <c r="P44" s="95">
        <v>27</v>
      </c>
      <c r="Q44" s="95">
        <v>26</v>
      </c>
      <c r="R44" s="95">
        <v>1</v>
      </c>
      <c r="S44" s="95">
        <v>16</v>
      </c>
      <c r="T44" s="96">
        <v>15</v>
      </c>
      <c r="U44" s="98"/>
      <c r="V44" s="86">
        <v>31</v>
      </c>
      <c r="W44" s="86">
        <v>31</v>
      </c>
      <c r="X44" s="87" t="s">
        <v>28</v>
      </c>
      <c r="Y44" s="93"/>
      <c r="Z44" s="95" t="s">
        <v>91</v>
      </c>
      <c r="AA44" s="95" t="s">
        <v>91</v>
      </c>
      <c r="AB44" s="94" t="s">
        <v>91</v>
      </c>
      <c r="AC44" s="94">
        <v>2</v>
      </c>
      <c r="AD44" s="94">
        <v>70</v>
      </c>
      <c r="AE44" s="94">
        <v>70</v>
      </c>
    </row>
    <row r="45" spans="1:31" ht="13.5" customHeight="1">
      <c r="A45" s="86">
        <v>32</v>
      </c>
      <c r="B45" s="87" t="s">
        <v>29</v>
      </c>
      <c r="C45" s="93"/>
      <c r="D45" s="95">
        <v>17</v>
      </c>
      <c r="E45" s="95">
        <v>51</v>
      </c>
      <c r="F45" s="95">
        <v>34</v>
      </c>
      <c r="G45" s="95">
        <v>7</v>
      </c>
      <c r="H45" s="95">
        <v>12</v>
      </c>
      <c r="I45" s="95" t="s">
        <v>91</v>
      </c>
      <c r="J45" s="95"/>
      <c r="K45" s="95"/>
      <c r="L45" s="95">
        <v>8</v>
      </c>
      <c r="M45" s="95">
        <v>25</v>
      </c>
      <c r="N45" s="95">
        <v>20</v>
      </c>
      <c r="O45" s="95">
        <v>2</v>
      </c>
      <c r="P45" s="95">
        <v>14</v>
      </c>
      <c r="Q45" s="95">
        <v>14</v>
      </c>
      <c r="R45" s="95" t="s">
        <v>91</v>
      </c>
      <c r="S45" s="95" t="s">
        <v>91</v>
      </c>
      <c r="T45" s="96" t="s">
        <v>91</v>
      </c>
      <c r="U45" s="98"/>
      <c r="V45" s="86">
        <v>32</v>
      </c>
      <c r="W45" s="86">
        <v>32</v>
      </c>
      <c r="X45" s="87" t="s">
        <v>29</v>
      </c>
      <c r="Y45" s="93"/>
      <c r="Z45" s="95" t="s">
        <v>91</v>
      </c>
      <c r="AA45" s="95" t="s">
        <v>91</v>
      </c>
      <c r="AB45" s="94" t="s">
        <v>91</v>
      </c>
      <c r="AC45" s="94" t="s">
        <v>91</v>
      </c>
      <c r="AD45" s="94" t="s">
        <v>91</v>
      </c>
      <c r="AE45" s="94" t="s">
        <v>91</v>
      </c>
    </row>
    <row r="46" spans="1:31" ht="13.5" customHeight="1">
      <c r="A46" s="86">
        <v>33</v>
      </c>
      <c r="B46" s="87" t="s">
        <v>30</v>
      </c>
      <c r="C46" s="93"/>
      <c r="D46" s="95">
        <v>77</v>
      </c>
      <c r="E46" s="95">
        <v>478</v>
      </c>
      <c r="F46" s="95">
        <v>341</v>
      </c>
      <c r="G46" s="95">
        <v>15</v>
      </c>
      <c r="H46" s="95">
        <v>25</v>
      </c>
      <c r="I46" s="95" t="s">
        <v>91</v>
      </c>
      <c r="J46" s="95"/>
      <c r="K46" s="95"/>
      <c r="L46" s="95">
        <v>40</v>
      </c>
      <c r="M46" s="95">
        <v>135</v>
      </c>
      <c r="N46" s="95">
        <v>78</v>
      </c>
      <c r="O46" s="95">
        <v>10</v>
      </c>
      <c r="P46" s="95">
        <v>76</v>
      </c>
      <c r="Q46" s="95">
        <v>60</v>
      </c>
      <c r="R46" s="95">
        <v>9</v>
      </c>
      <c r="S46" s="95">
        <v>153</v>
      </c>
      <c r="T46" s="96">
        <v>119</v>
      </c>
      <c r="U46" s="98"/>
      <c r="V46" s="86">
        <v>33</v>
      </c>
      <c r="W46" s="86">
        <v>33</v>
      </c>
      <c r="X46" s="87" t="s">
        <v>30</v>
      </c>
      <c r="Y46" s="93"/>
      <c r="Z46" s="95">
        <v>2</v>
      </c>
      <c r="AA46" s="95">
        <v>55</v>
      </c>
      <c r="AB46" s="94">
        <v>50</v>
      </c>
      <c r="AC46" s="94">
        <v>1</v>
      </c>
      <c r="AD46" s="94">
        <v>34</v>
      </c>
      <c r="AE46" s="94">
        <v>34</v>
      </c>
    </row>
    <row r="47" spans="1:31" ht="13.5" customHeight="1">
      <c r="A47" s="86">
        <v>34</v>
      </c>
      <c r="B47" s="87" t="s">
        <v>31</v>
      </c>
      <c r="C47" s="93"/>
      <c r="D47" s="95">
        <v>28</v>
      </c>
      <c r="E47" s="95">
        <v>262</v>
      </c>
      <c r="F47" s="95">
        <v>192</v>
      </c>
      <c r="G47" s="95">
        <v>7</v>
      </c>
      <c r="H47" s="95">
        <v>13</v>
      </c>
      <c r="I47" s="95" t="s">
        <v>91</v>
      </c>
      <c r="J47" s="95"/>
      <c r="K47" s="95"/>
      <c r="L47" s="95">
        <v>11</v>
      </c>
      <c r="M47" s="95">
        <v>44</v>
      </c>
      <c r="N47" s="95">
        <v>27</v>
      </c>
      <c r="O47" s="95">
        <v>5</v>
      </c>
      <c r="P47" s="95">
        <v>38</v>
      </c>
      <c r="Q47" s="95">
        <v>32</v>
      </c>
      <c r="R47" s="95">
        <v>2</v>
      </c>
      <c r="S47" s="95">
        <v>23</v>
      </c>
      <c r="T47" s="96">
        <v>21</v>
      </c>
      <c r="U47" s="98"/>
      <c r="V47" s="86">
        <v>34</v>
      </c>
      <c r="W47" s="86">
        <v>34</v>
      </c>
      <c r="X47" s="87" t="s">
        <v>31</v>
      </c>
      <c r="Y47" s="93"/>
      <c r="Z47" s="95">
        <v>2</v>
      </c>
      <c r="AA47" s="95">
        <v>80</v>
      </c>
      <c r="AB47" s="94">
        <v>49</v>
      </c>
      <c r="AC47" s="94">
        <v>1</v>
      </c>
      <c r="AD47" s="94">
        <v>64</v>
      </c>
      <c r="AE47" s="94">
        <v>63</v>
      </c>
    </row>
    <row r="48" spans="1:31" ht="13.5" customHeight="1">
      <c r="A48" s="86">
        <v>35</v>
      </c>
      <c r="B48" s="87" t="s">
        <v>32</v>
      </c>
      <c r="C48" s="93"/>
      <c r="D48" s="95">
        <v>78</v>
      </c>
      <c r="E48" s="95">
        <v>325</v>
      </c>
      <c r="F48" s="95">
        <v>209</v>
      </c>
      <c r="G48" s="95">
        <v>32</v>
      </c>
      <c r="H48" s="95">
        <v>58</v>
      </c>
      <c r="I48" s="95" t="s">
        <v>91</v>
      </c>
      <c r="J48" s="95"/>
      <c r="K48" s="95"/>
      <c r="L48" s="95">
        <v>31</v>
      </c>
      <c r="M48" s="95">
        <v>110</v>
      </c>
      <c r="N48" s="95">
        <v>73</v>
      </c>
      <c r="O48" s="95">
        <v>11</v>
      </c>
      <c r="P48" s="95">
        <v>88</v>
      </c>
      <c r="Q48" s="95">
        <v>70</v>
      </c>
      <c r="R48" s="95">
        <v>3</v>
      </c>
      <c r="S48" s="95">
        <v>48</v>
      </c>
      <c r="T48" s="96">
        <v>45</v>
      </c>
      <c r="U48" s="98"/>
      <c r="V48" s="86">
        <v>35</v>
      </c>
      <c r="W48" s="86">
        <v>35</v>
      </c>
      <c r="X48" s="87" t="s">
        <v>32</v>
      </c>
      <c r="Y48" s="93"/>
      <c r="Z48" s="95">
        <v>1</v>
      </c>
      <c r="AA48" s="95">
        <v>21</v>
      </c>
      <c r="AB48" s="94">
        <v>21</v>
      </c>
      <c r="AC48" s="94" t="s">
        <v>91</v>
      </c>
      <c r="AD48" s="94" t="s">
        <v>91</v>
      </c>
      <c r="AE48" s="94" t="s">
        <v>91</v>
      </c>
    </row>
    <row r="49" spans="1:31" ht="13.5" customHeight="1">
      <c r="A49" s="86">
        <v>36</v>
      </c>
      <c r="B49" s="87" t="s">
        <v>33</v>
      </c>
      <c r="C49" s="93"/>
      <c r="D49" s="95">
        <v>102</v>
      </c>
      <c r="E49" s="95">
        <v>493</v>
      </c>
      <c r="F49" s="95">
        <v>355</v>
      </c>
      <c r="G49" s="95">
        <v>38</v>
      </c>
      <c r="H49" s="95">
        <v>58</v>
      </c>
      <c r="I49" s="95" t="s">
        <v>91</v>
      </c>
      <c r="J49" s="95"/>
      <c r="K49" s="95"/>
      <c r="L49" s="95">
        <v>39</v>
      </c>
      <c r="M49" s="95">
        <v>133</v>
      </c>
      <c r="N49" s="95">
        <v>83</v>
      </c>
      <c r="O49" s="95">
        <v>16</v>
      </c>
      <c r="P49" s="95">
        <v>125</v>
      </c>
      <c r="Q49" s="95">
        <v>104</v>
      </c>
      <c r="R49" s="95">
        <v>6</v>
      </c>
      <c r="S49" s="95">
        <v>84</v>
      </c>
      <c r="T49" s="96">
        <v>75</v>
      </c>
      <c r="U49" s="98"/>
      <c r="V49" s="86">
        <v>36</v>
      </c>
      <c r="W49" s="86">
        <v>36</v>
      </c>
      <c r="X49" s="87" t="s">
        <v>33</v>
      </c>
      <c r="Y49" s="93"/>
      <c r="Z49" s="95">
        <v>2</v>
      </c>
      <c r="AA49" s="95">
        <v>55</v>
      </c>
      <c r="AB49" s="94">
        <v>55</v>
      </c>
      <c r="AC49" s="94">
        <v>1</v>
      </c>
      <c r="AD49" s="94">
        <v>38</v>
      </c>
      <c r="AE49" s="94">
        <v>38</v>
      </c>
    </row>
    <row r="50" spans="1:31" ht="13.5" customHeight="1">
      <c r="A50" s="86">
        <v>37</v>
      </c>
      <c r="B50" s="87" t="s">
        <v>114</v>
      </c>
      <c r="C50" s="93"/>
      <c r="D50" s="95">
        <v>565</v>
      </c>
      <c r="E50" s="95">
        <v>2786</v>
      </c>
      <c r="F50" s="95">
        <v>2015</v>
      </c>
      <c r="G50" s="95">
        <v>268</v>
      </c>
      <c r="H50" s="95">
        <v>338</v>
      </c>
      <c r="I50" s="95" t="s">
        <v>91</v>
      </c>
      <c r="J50" s="95"/>
      <c r="K50" s="95"/>
      <c r="L50" s="95">
        <v>183</v>
      </c>
      <c r="M50" s="95">
        <v>623</v>
      </c>
      <c r="N50" s="95">
        <v>388</v>
      </c>
      <c r="O50" s="95">
        <v>56</v>
      </c>
      <c r="P50" s="95">
        <v>479</v>
      </c>
      <c r="Q50" s="95">
        <v>382</v>
      </c>
      <c r="R50" s="95">
        <v>35</v>
      </c>
      <c r="S50" s="95">
        <v>505</v>
      </c>
      <c r="T50" s="96">
        <v>461</v>
      </c>
      <c r="U50" s="98"/>
      <c r="V50" s="86">
        <v>37</v>
      </c>
      <c r="W50" s="86">
        <v>37</v>
      </c>
      <c r="X50" s="87" t="s">
        <v>114</v>
      </c>
      <c r="Y50" s="93"/>
      <c r="Z50" s="95">
        <v>11</v>
      </c>
      <c r="AA50" s="95">
        <v>272</v>
      </c>
      <c r="AB50" s="94">
        <v>240</v>
      </c>
      <c r="AC50" s="94">
        <v>12</v>
      </c>
      <c r="AD50" s="94">
        <v>569</v>
      </c>
      <c r="AE50" s="94">
        <v>544</v>
      </c>
    </row>
    <row r="51" spans="1:31" ht="13.5" customHeight="1">
      <c r="A51" s="86">
        <v>38</v>
      </c>
      <c r="B51" s="87" t="s">
        <v>115</v>
      </c>
      <c r="C51" s="93"/>
      <c r="D51" s="95">
        <v>747</v>
      </c>
      <c r="E51" s="95">
        <v>5922</v>
      </c>
      <c r="F51" s="95">
        <v>4828</v>
      </c>
      <c r="G51" s="95">
        <v>263</v>
      </c>
      <c r="H51" s="95">
        <v>396</v>
      </c>
      <c r="I51" s="95" t="s">
        <v>91</v>
      </c>
      <c r="J51" s="95"/>
      <c r="K51" s="95"/>
      <c r="L51" s="95">
        <v>287</v>
      </c>
      <c r="M51" s="95">
        <v>976</v>
      </c>
      <c r="N51" s="95">
        <v>626</v>
      </c>
      <c r="O51" s="95">
        <v>94</v>
      </c>
      <c r="P51" s="95">
        <v>726</v>
      </c>
      <c r="Q51" s="95">
        <v>616</v>
      </c>
      <c r="R51" s="95">
        <v>55</v>
      </c>
      <c r="S51" s="95">
        <v>873</v>
      </c>
      <c r="T51" s="96">
        <v>720</v>
      </c>
      <c r="U51" s="98"/>
      <c r="V51" s="86">
        <v>38</v>
      </c>
      <c r="W51" s="86">
        <v>38</v>
      </c>
      <c r="X51" s="87" t="s">
        <v>115</v>
      </c>
      <c r="Y51" s="93"/>
      <c r="Z51" s="95">
        <v>21</v>
      </c>
      <c r="AA51" s="95">
        <v>530</v>
      </c>
      <c r="AB51" s="94">
        <v>508</v>
      </c>
      <c r="AC51" s="94">
        <v>27</v>
      </c>
      <c r="AD51" s="94">
        <v>2421</v>
      </c>
      <c r="AE51" s="94">
        <v>2358</v>
      </c>
    </row>
    <row r="52" spans="1:31" ht="19.5" customHeight="1">
      <c r="A52" s="86"/>
      <c r="B52" s="87" t="s">
        <v>82</v>
      </c>
      <c r="C52" s="93"/>
      <c r="D52" s="89">
        <f aca="true" t="shared" si="9" ref="D52:I52">D53</f>
        <v>66</v>
      </c>
      <c r="E52" s="89">
        <f t="shared" si="9"/>
        <v>209</v>
      </c>
      <c r="F52" s="89">
        <f t="shared" si="9"/>
        <v>115</v>
      </c>
      <c r="G52" s="89">
        <f t="shared" si="9"/>
        <v>38</v>
      </c>
      <c r="H52" s="89">
        <f t="shared" si="9"/>
        <v>75</v>
      </c>
      <c r="I52" s="89" t="str">
        <f t="shared" si="9"/>
        <v>-</v>
      </c>
      <c r="J52" s="89"/>
      <c r="K52" s="89"/>
      <c r="L52" s="89">
        <f aca="true" t="shared" si="10" ref="L52:T52">L53</f>
        <v>20</v>
      </c>
      <c r="M52" s="89">
        <f t="shared" si="10"/>
        <v>62</v>
      </c>
      <c r="N52" s="89">
        <f t="shared" si="10"/>
        <v>46</v>
      </c>
      <c r="O52" s="89">
        <f t="shared" si="10"/>
        <v>6</v>
      </c>
      <c r="P52" s="89">
        <f t="shared" si="10"/>
        <v>39</v>
      </c>
      <c r="Q52" s="89">
        <f t="shared" si="10"/>
        <v>36</v>
      </c>
      <c r="R52" s="89">
        <f t="shared" si="10"/>
        <v>1</v>
      </c>
      <c r="S52" s="89">
        <f t="shared" si="10"/>
        <v>10</v>
      </c>
      <c r="T52" s="89">
        <f t="shared" si="10"/>
        <v>10</v>
      </c>
      <c r="U52" s="90"/>
      <c r="V52" s="78" t="s">
        <v>116</v>
      </c>
      <c r="W52" s="86"/>
      <c r="X52" s="87" t="s">
        <v>82</v>
      </c>
      <c r="Y52" s="93"/>
      <c r="Z52" s="89">
        <f aca="true" t="shared" si="11" ref="Z52:AE52">Z53</f>
        <v>1</v>
      </c>
      <c r="AA52" s="89">
        <f t="shared" si="11"/>
        <v>23</v>
      </c>
      <c r="AB52" s="89">
        <f t="shared" si="11"/>
        <v>23</v>
      </c>
      <c r="AC52" s="89" t="str">
        <f t="shared" si="11"/>
        <v>-</v>
      </c>
      <c r="AD52" s="89" t="str">
        <f t="shared" si="11"/>
        <v>-</v>
      </c>
      <c r="AE52" s="89" t="str">
        <f t="shared" si="11"/>
        <v>-</v>
      </c>
    </row>
    <row r="53" spans="1:31" ht="13.5" customHeight="1">
      <c r="A53" s="86">
        <v>39</v>
      </c>
      <c r="B53" s="87" t="s">
        <v>35</v>
      </c>
      <c r="C53" s="93"/>
      <c r="D53" s="89">
        <v>66</v>
      </c>
      <c r="E53" s="89">
        <v>209</v>
      </c>
      <c r="F53" s="89">
        <v>115</v>
      </c>
      <c r="G53" s="89">
        <v>38</v>
      </c>
      <c r="H53" s="89">
        <v>75</v>
      </c>
      <c r="I53" s="89" t="s">
        <v>91</v>
      </c>
      <c r="J53" s="89"/>
      <c r="K53" s="89"/>
      <c r="L53" s="89">
        <v>20</v>
      </c>
      <c r="M53" s="89">
        <v>62</v>
      </c>
      <c r="N53" s="89">
        <v>46</v>
      </c>
      <c r="O53" s="89">
        <v>6</v>
      </c>
      <c r="P53" s="89">
        <v>39</v>
      </c>
      <c r="Q53" s="89">
        <v>36</v>
      </c>
      <c r="R53" s="89">
        <v>1</v>
      </c>
      <c r="S53" s="89">
        <v>10</v>
      </c>
      <c r="T53" s="89">
        <v>10</v>
      </c>
      <c r="U53" s="90"/>
      <c r="V53" s="86">
        <v>39</v>
      </c>
      <c r="W53" s="86">
        <v>39</v>
      </c>
      <c r="X53" s="87" t="s">
        <v>35</v>
      </c>
      <c r="Y53" s="93"/>
      <c r="Z53" s="89">
        <v>1</v>
      </c>
      <c r="AA53" s="89">
        <v>23</v>
      </c>
      <c r="AB53" s="94">
        <v>23</v>
      </c>
      <c r="AC53" s="94" t="s">
        <v>91</v>
      </c>
      <c r="AD53" s="94" t="s">
        <v>91</v>
      </c>
      <c r="AE53" s="94" t="s">
        <v>91</v>
      </c>
    </row>
    <row r="54" spans="1:31" ht="19.5" customHeight="1">
      <c r="A54" s="86"/>
      <c r="B54" s="87" t="s">
        <v>83</v>
      </c>
      <c r="C54" s="93"/>
      <c r="D54" s="89">
        <f>D55+D56</f>
        <v>651</v>
      </c>
      <c r="E54" s="89">
        <f>E55+E56</f>
        <v>2653</v>
      </c>
      <c r="F54" s="89">
        <f>F55+F56</f>
        <v>1698</v>
      </c>
      <c r="G54" s="89">
        <f>G55+G56</f>
        <v>291</v>
      </c>
      <c r="H54" s="89">
        <f>H55+H56</f>
        <v>467</v>
      </c>
      <c r="I54" s="89" t="s">
        <v>264</v>
      </c>
      <c r="J54" s="89"/>
      <c r="K54" s="89"/>
      <c r="L54" s="89">
        <f aca="true" t="shared" si="12" ref="L54:T54">L55+L56</f>
        <v>256</v>
      </c>
      <c r="M54" s="89">
        <f t="shared" si="12"/>
        <v>832</v>
      </c>
      <c r="N54" s="89">
        <f t="shared" si="12"/>
        <v>508</v>
      </c>
      <c r="O54" s="89">
        <f t="shared" si="12"/>
        <v>65</v>
      </c>
      <c r="P54" s="89">
        <f t="shared" si="12"/>
        <v>509</v>
      </c>
      <c r="Q54" s="89">
        <f t="shared" si="12"/>
        <v>430</v>
      </c>
      <c r="R54" s="89">
        <f t="shared" si="12"/>
        <v>30</v>
      </c>
      <c r="S54" s="89">
        <f t="shared" si="12"/>
        <v>455</v>
      </c>
      <c r="T54" s="89">
        <f t="shared" si="12"/>
        <v>387</v>
      </c>
      <c r="U54" s="90"/>
      <c r="V54" s="78" t="s">
        <v>117</v>
      </c>
      <c r="W54" s="86"/>
      <c r="X54" s="87" t="s">
        <v>83</v>
      </c>
      <c r="Y54" s="93"/>
      <c r="Z54" s="89">
        <f>Z55+Z56</f>
        <v>4</v>
      </c>
      <c r="AA54" s="89">
        <f>AA55+AA56</f>
        <v>99</v>
      </c>
      <c r="AB54" s="89">
        <f>AB55+AB56</f>
        <v>97</v>
      </c>
      <c r="AC54" s="89">
        <f>SUM(AC55:AC56)</f>
        <v>5</v>
      </c>
      <c r="AD54" s="89">
        <f>SUM(AD55:AD56)</f>
        <v>291</v>
      </c>
      <c r="AE54" s="89">
        <f>SUM(AE55:AE56)</f>
        <v>276</v>
      </c>
    </row>
    <row r="55" spans="1:31" ht="13.5" customHeight="1">
      <c r="A55" s="86">
        <v>40</v>
      </c>
      <c r="B55" s="87" t="s">
        <v>36</v>
      </c>
      <c r="C55" s="93"/>
      <c r="D55" s="89">
        <v>438</v>
      </c>
      <c r="E55" s="89">
        <v>1955</v>
      </c>
      <c r="F55" s="89">
        <v>1290</v>
      </c>
      <c r="G55" s="89">
        <v>185</v>
      </c>
      <c r="H55" s="89">
        <v>316</v>
      </c>
      <c r="I55" s="89" t="s">
        <v>91</v>
      </c>
      <c r="J55" s="89"/>
      <c r="K55" s="89"/>
      <c r="L55" s="89">
        <v>178</v>
      </c>
      <c r="M55" s="89">
        <v>598</v>
      </c>
      <c r="N55" s="89">
        <v>359</v>
      </c>
      <c r="O55" s="89">
        <v>44</v>
      </c>
      <c r="P55" s="89">
        <v>337</v>
      </c>
      <c r="Q55" s="89">
        <v>286</v>
      </c>
      <c r="R55" s="89">
        <v>23</v>
      </c>
      <c r="S55" s="89">
        <v>343</v>
      </c>
      <c r="T55" s="89">
        <v>301</v>
      </c>
      <c r="U55" s="90"/>
      <c r="V55" s="86">
        <v>40</v>
      </c>
      <c r="W55" s="86">
        <v>40</v>
      </c>
      <c r="X55" s="87" t="s">
        <v>36</v>
      </c>
      <c r="Y55" s="93"/>
      <c r="Z55" s="89">
        <v>3</v>
      </c>
      <c r="AA55" s="89">
        <v>70</v>
      </c>
      <c r="AB55" s="94">
        <v>68</v>
      </c>
      <c r="AC55" s="94">
        <v>5</v>
      </c>
      <c r="AD55" s="94">
        <v>291</v>
      </c>
      <c r="AE55" s="94">
        <v>276</v>
      </c>
    </row>
    <row r="56" spans="1:31" ht="13.5" customHeight="1">
      <c r="A56" s="86">
        <v>41</v>
      </c>
      <c r="B56" s="99" t="s">
        <v>37</v>
      </c>
      <c r="C56" s="93"/>
      <c r="D56" s="89">
        <v>213</v>
      </c>
      <c r="E56" s="89">
        <v>698</v>
      </c>
      <c r="F56" s="89">
        <v>408</v>
      </c>
      <c r="G56" s="89">
        <v>106</v>
      </c>
      <c r="H56" s="89">
        <v>151</v>
      </c>
      <c r="I56" s="89" t="s">
        <v>91</v>
      </c>
      <c r="J56" s="89"/>
      <c r="K56" s="89"/>
      <c r="L56" s="89">
        <v>78</v>
      </c>
      <c r="M56" s="89">
        <v>234</v>
      </c>
      <c r="N56" s="89">
        <v>149</v>
      </c>
      <c r="O56" s="89">
        <v>21</v>
      </c>
      <c r="P56" s="89">
        <v>172</v>
      </c>
      <c r="Q56" s="89">
        <v>144</v>
      </c>
      <c r="R56" s="89">
        <v>7</v>
      </c>
      <c r="S56" s="89">
        <v>112</v>
      </c>
      <c r="T56" s="89">
        <v>86</v>
      </c>
      <c r="U56" s="90"/>
      <c r="V56" s="86">
        <v>41</v>
      </c>
      <c r="W56" s="86">
        <v>41</v>
      </c>
      <c r="X56" s="99" t="s">
        <v>37</v>
      </c>
      <c r="Y56" s="93"/>
      <c r="Z56" s="89">
        <v>1</v>
      </c>
      <c r="AA56" s="89">
        <v>29</v>
      </c>
      <c r="AB56" s="94">
        <v>29</v>
      </c>
      <c r="AC56" s="94" t="s">
        <v>91</v>
      </c>
      <c r="AD56" s="94" t="s">
        <v>91</v>
      </c>
      <c r="AE56" s="94" t="s">
        <v>91</v>
      </c>
    </row>
    <row r="57" spans="1:31" ht="4.5" customHeight="1" thickBot="1">
      <c r="A57" s="100"/>
      <c r="B57" s="101"/>
      <c r="C57" s="102"/>
      <c r="D57" s="100"/>
      <c r="E57" s="100"/>
      <c r="F57" s="100"/>
      <c r="G57" s="100"/>
      <c r="H57" s="100"/>
      <c r="I57" s="100"/>
      <c r="J57" s="100"/>
      <c r="K57" s="100"/>
      <c r="L57" s="100"/>
      <c r="M57" s="103"/>
      <c r="N57" s="103"/>
      <c r="O57" s="103"/>
      <c r="P57" s="103"/>
      <c r="Q57" s="103"/>
      <c r="R57" s="103"/>
      <c r="S57" s="100"/>
      <c r="T57" s="104"/>
      <c r="U57" s="100"/>
      <c r="V57" s="105"/>
      <c r="W57" s="100"/>
      <c r="X57" s="101"/>
      <c r="Y57" s="102"/>
      <c r="Z57" s="106"/>
      <c r="AA57" s="106"/>
      <c r="AB57" s="107"/>
      <c r="AC57" s="107"/>
      <c r="AD57" s="107"/>
      <c r="AE57" s="107"/>
    </row>
    <row r="58" spans="1:31" ht="4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08"/>
      <c r="N58" s="108"/>
      <c r="O58" s="108"/>
      <c r="P58" s="108"/>
      <c r="Q58" s="108"/>
      <c r="R58" s="108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47" ht="11.25">
      <c r="A59" s="109" t="s">
        <v>118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110"/>
      <c r="O59" s="110"/>
      <c r="P59" s="110"/>
      <c r="Q59" s="110"/>
      <c r="R59" s="110"/>
      <c r="S59" s="110"/>
      <c r="T59" s="110"/>
      <c r="U59" s="110"/>
      <c r="V59" s="110"/>
      <c r="W59" s="109" t="s">
        <v>118</v>
      </c>
      <c r="Y59" s="65"/>
      <c r="Z59" s="65"/>
      <c r="AA59" s="65"/>
      <c r="AB59" s="65"/>
      <c r="AC59" s="65"/>
      <c r="AD59" s="65"/>
      <c r="AE59" s="65"/>
      <c r="AF59" s="111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</row>
    <row r="60" spans="1:31" ht="11.25">
      <c r="A60" s="109" t="s">
        <v>119</v>
      </c>
      <c r="C60" s="65"/>
      <c r="D60" s="65"/>
      <c r="E60" s="65"/>
      <c r="F60" s="65"/>
      <c r="G60" s="110"/>
      <c r="H60" s="110"/>
      <c r="I60" s="110"/>
      <c r="J60" s="110"/>
      <c r="K60" s="110"/>
      <c r="L60" s="110"/>
      <c r="M60" s="65"/>
      <c r="N60" s="65"/>
      <c r="O60" s="65"/>
      <c r="P60" s="65"/>
      <c r="Q60" s="65"/>
      <c r="R60" s="65"/>
      <c r="S60" s="108"/>
      <c r="T60" s="65"/>
      <c r="U60" s="65"/>
      <c r="V60" s="65"/>
      <c r="W60" s="109" t="s">
        <v>120</v>
      </c>
      <c r="Y60" s="65"/>
      <c r="Z60" s="65"/>
      <c r="AA60" s="65"/>
      <c r="AB60" s="65"/>
      <c r="AC60" s="65"/>
      <c r="AD60" s="65"/>
      <c r="AE60" s="65"/>
    </row>
    <row r="61" ht="13.5" customHeight="1">
      <c r="D61" s="85"/>
    </row>
  </sheetData>
  <sheetProtection/>
  <mergeCells count="13">
    <mergeCell ref="W5:Y6"/>
    <mergeCell ref="Z5:AB5"/>
    <mergeCell ref="AC5:AE5"/>
    <mergeCell ref="A1:K1"/>
    <mergeCell ref="X1:AE1"/>
    <mergeCell ref="AB2:AC2"/>
    <mergeCell ref="A5:C6"/>
    <mergeCell ref="D5:F5"/>
    <mergeCell ref="G5:I5"/>
    <mergeCell ref="L5:N5"/>
    <mergeCell ref="O5:Q5"/>
    <mergeCell ref="R5:T5"/>
    <mergeCell ref="V5:V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1" max="59" man="1"/>
    <brk id="22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54" t="s">
        <v>271</v>
      </c>
      <c r="F3" s="25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1"/>
  <sheetViews>
    <sheetView showGridLines="0" zoomScale="120" zoomScaleNormal="120" zoomScaleSheetLayoutView="120" zoomScalePageLayoutView="0" workbookViewId="0" topLeftCell="A1">
      <pane ySplit="7" topLeftCell="A29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1.75390625" style="196" customWidth="1"/>
    <col min="2" max="2" width="3.75390625" style="196" customWidth="1"/>
    <col min="3" max="3" width="33.75390625" style="196" customWidth="1"/>
    <col min="4" max="4" width="2.625" style="196" bestFit="1" customWidth="1"/>
    <col min="5" max="6" width="8.75390625" style="123" customWidth="1"/>
    <col min="7" max="7" width="0.875" style="123" customWidth="1"/>
    <col min="8" max="9" width="1.75390625" style="123" customWidth="1"/>
    <col min="10" max="10" width="3.75390625" style="123" customWidth="1"/>
    <col min="11" max="11" width="34.625" style="123" customWidth="1"/>
    <col min="12" max="12" width="2.625" style="123" bestFit="1" customWidth="1"/>
    <col min="13" max="14" width="8.75390625" style="123" customWidth="1"/>
    <col min="15" max="15" width="1.875" style="123" customWidth="1"/>
    <col min="16" max="16" width="2.00390625" style="196" customWidth="1"/>
    <col min="17" max="17" width="1.75390625" style="196" customWidth="1"/>
    <col min="18" max="18" width="3.75390625" style="196" customWidth="1"/>
    <col min="19" max="19" width="33.75390625" style="196" customWidth="1"/>
    <col min="20" max="20" width="2.625" style="196" bestFit="1" customWidth="1"/>
    <col min="21" max="22" width="8.75390625" style="123" customWidth="1"/>
    <col min="23" max="23" width="0.875" style="123" customWidth="1"/>
    <col min="24" max="25" width="1.75390625" style="123" customWidth="1"/>
    <col min="26" max="26" width="3.75390625" style="123" customWidth="1"/>
    <col min="27" max="27" width="33.75390625" style="123" customWidth="1"/>
    <col min="28" max="28" width="2.625" style="123" bestFit="1" customWidth="1"/>
    <col min="29" max="30" width="8.75390625" style="123" customWidth="1"/>
    <col min="31" max="16384" width="9.125" style="196" customWidth="1"/>
  </cols>
  <sheetData>
    <row r="1" spans="1:30" s="116" customFormat="1" ht="17.25">
      <c r="A1" s="271" t="s">
        <v>121</v>
      </c>
      <c r="B1" s="271"/>
      <c r="C1" s="271"/>
      <c r="D1" s="271"/>
      <c r="E1" s="271"/>
      <c r="F1" s="271"/>
      <c r="G1" s="271"/>
      <c r="H1" s="272"/>
      <c r="I1" s="272"/>
      <c r="J1" s="272"/>
      <c r="K1" s="272"/>
      <c r="L1" s="272"/>
      <c r="M1" s="272"/>
      <c r="N1" s="272"/>
      <c r="O1" s="115"/>
      <c r="Q1" s="271" t="s">
        <v>265</v>
      </c>
      <c r="R1" s="271"/>
      <c r="S1" s="271"/>
      <c r="T1" s="271"/>
      <c r="U1" s="271"/>
      <c r="V1" s="271"/>
      <c r="W1" s="271"/>
      <c r="X1" s="272"/>
      <c r="Y1" s="272"/>
      <c r="Z1" s="272"/>
      <c r="AA1" s="272"/>
      <c r="AB1" s="272"/>
      <c r="AC1" s="272"/>
      <c r="AD1" s="272"/>
    </row>
    <row r="2" spans="1:30" s="116" customFormat="1" ht="17.25">
      <c r="A2" s="113"/>
      <c r="B2" s="113"/>
      <c r="C2" s="113"/>
      <c r="D2" s="113"/>
      <c r="E2" s="113"/>
      <c r="F2" s="113"/>
      <c r="G2" s="113"/>
      <c r="H2" s="114"/>
      <c r="I2" s="114"/>
      <c r="J2" s="114"/>
      <c r="K2" s="114"/>
      <c r="L2" s="114"/>
      <c r="M2" s="114"/>
      <c r="N2" s="114"/>
      <c r="O2" s="115"/>
      <c r="Q2" s="113"/>
      <c r="R2" s="113"/>
      <c r="S2" s="113"/>
      <c r="T2" s="113"/>
      <c r="U2" s="113"/>
      <c r="V2" s="113"/>
      <c r="W2" s="113"/>
      <c r="X2" s="114"/>
      <c r="Y2" s="114"/>
      <c r="Z2" s="114"/>
      <c r="AA2" s="114"/>
      <c r="AB2" s="114"/>
      <c r="AC2" s="114"/>
      <c r="AD2" s="114"/>
    </row>
    <row r="3" spans="1:30" s="121" customFormat="1" ht="11.25">
      <c r="A3" s="117" t="s">
        <v>122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20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 t="s">
        <v>48</v>
      </c>
    </row>
    <row r="4" spans="2:29" s="116" customFormat="1" ht="4.5" customHeight="1" thickBot="1">
      <c r="B4" s="122"/>
      <c r="C4" s="122"/>
      <c r="D4" s="122"/>
      <c r="E4" s="122"/>
      <c r="F4" s="122"/>
      <c r="G4" s="122"/>
      <c r="H4" s="115"/>
      <c r="I4" s="123"/>
      <c r="J4" s="115"/>
      <c r="K4" s="115"/>
      <c r="L4" s="123"/>
      <c r="M4" s="115"/>
      <c r="O4" s="115"/>
      <c r="R4" s="122"/>
      <c r="S4" s="122"/>
      <c r="T4" s="122"/>
      <c r="U4" s="122"/>
      <c r="V4" s="122"/>
      <c r="W4" s="122"/>
      <c r="X4" s="115"/>
      <c r="Y4" s="123"/>
      <c r="Z4" s="115"/>
      <c r="AA4" s="115"/>
      <c r="AB4" s="123"/>
      <c r="AC4" s="115"/>
    </row>
    <row r="5" spans="1:30" s="116" customFormat="1" ht="12.75" customHeight="1">
      <c r="A5" s="273" t="s">
        <v>123</v>
      </c>
      <c r="B5" s="273"/>
      <c r="C5" s="273"/>
      <c r="D5" s="124"/>
      <c r="E5" s="275" t="s">
        <v>124</v>
      </c>
      <c r="F5" s="276"/>
      <c r="G5" s="125"/>
      <c r="H5" s="277" t="s">
        <v>123</v>
      </c>
      <c r="I5" s="273"/>
      <c r="J5" s="273"/>
      <c r="K5" s="273"/>
      <c r="L5" s="124"/>
      <c r="M5" s="275" t="s">
        <v>124</v>
      </c>
      <c r="N5" s="276"/>
      <c r="Q5" s="273" t="s">
        <v>123</v>
      </c>
      <c r="R5" s="273"/>
      <c r="S5" s="273"/>
      <c r="T5" s="124"/>
      <c r="U5" s="275" t="s">
        <v>124</v>
      </c>
      <c r="V5" s="276"/>
      <c r="W5" s="125"/>
      <c r="X5" s="277" t="s">
        <v>123</v>
      </c>
      <c r="Y5" s="273"/>
      <c r="Z5" s="273"/>
      <c r="AA5" s="273"/>
      <c r="AB5" s="124"/>
      <c r="AC5" s="275" t="s">
        <v>124</v>
      </c>
      <c r="AD5" s="276"/>
    </row>
    <row r="6" spans="1:30" s="116" customFormat="1" ht="12.75" customHeight="1">
      <c r="A6" s="274"/>
      <c r="B6" s="274"/>
      <c r="C6" s="274"/>
      <c r="D6" s="126"/>
      <c r="E6" s="127" t="s">
        <v>125</v>
      </c>
      <c r="F6" s="128" t="s">
        <v>126</v>
      </c>
      <c r="G6" s="129"/>
      <c r="H6" s="278"/>
      <c r="I6" s="274"/>
      <c r="J6" s="274"/>
      <c r="K6" s="274"/>
      <c r="L6" s="126"/>
      <c r="M6" s="130" t="s">
        <v>125</v>
      </c>
      <c r="N6" s="131" t="s">
        <v>126</v>
      </c>
      <c r="Q6" s="274"/>
      <c r="R6" s="274"/>
      <c r="S6" s="274"/>
      <c r="T6" s="126"/>
      <c r="U6" s="127" t="s">
        <v>125</v>
      </c>
      <c r="V6" s="128" t="s">
        <v>126</v>
      </c>
      <c r="W6" s="129"/>
      <c r="X6" s="278"/>
      <c r="Y6" s="274"/>
      <c r="Z6" s="274"/>
      <c r="AA6" s="274"/>
      <c r="AB6" s="126"/>
      <c r="AC6" s="130" t="s">
        <v>125</v>
      </c>
      <c r="AD6" s="131" t="s">
        <v>126</v>
      </c>
    </row>
    <row r="7" spans="1:30" s="137" customFormat="1" ht="4.5" customHeight="1">
      <c r="A7" s="132"/>
      <c r="B7" s="132"/>
      <c r="C7" s="132"/>
      <c r="D7" s="133"/>
      <c r="E7" s="134"/>
      <c r="F7" s="135"/>
      <c r="G7" s="136"/>
      <c r="H7" s="135"/>
      <c r="I7" s="132"/>
      <c r="J7" s="132"/>
      <c r="K7" s="132"/>
      <c r="L7" s="133"/>
      <c r="M7" s="132"/>
      <c r="N7" s="132"/>
      <c r="Q7" s="132"/>
      <c r="R7" s="132"/>
      <c r="S7" s="132"/>
      <c r="T7" s="133"/>
      <c r="U7" s="134"/>
      <c r="V7" s="135"/>
      <c r="W7" s="136"/>
      <c r="X7" s="135"/>
      <c r="Y7" s="132"/>
      <c r="Z7" s="132"/>
      <c r="AA7" s="132"/>
      <c r="AB7" s="133"/>
      <c r="AC7" s="132"/>
      <c r="AD7" s="132"/>
    </row>
    <row r="8" spans="1:30" s="148" customFormat="1" ht="12.75" customHeight="1">
      <c r="A8" s="279"/>
      <c r="B8" s="279"/>
      <c r="C8" s="139" t="s">
        <v>127</v>
      </c>
      <c r="D8" s="140"/>
      <c r="E8" s="141">
        <v>68543</v>
      </c>
      <c r="F8" s="142">
        <v>517580</v>
      </c>
      <c r="G8" s="143"/>
      <c r="H8" s="144"/>
      <c r="I8" s="145"/>
      <c r="J8" s="145"/>
      <c r="K8" s="145"/>
      <c r="L8" s="140"/>
      <c r="M8" s="146"/>
      <c r="N8" s="147"/>
      <c r="Q8" s="149" t="s">
        <v>128</v>
      </c>
      <c r="R8" s="138"/>
      <c r="S8" s="139"/>
      <c r="T8" s="140"/>
      <c r="U8" s="141">
        <v>2160</v>
      </c>
      <c r="V8" s="142">
        <v>43412</v>
      </c>
      <c r="W8" s="143"/>
      <c r="X8" s="144"/>
      <c r="Y8" s="148" t="s">
        <v>129</v>
      </c>
      <c r="Z8" s="145"/>
      <c r="AA8" s="145"/>
      <c r="AB8" s="140"/>
      <c r="AC8" s="150">
        <v>1116</v>
      </c>
      <c r="AD8" s="144">
        <v>4398</v>
      </c>
    </row>
    <row r="9" spans="1:30" s="148" customFormat="1" ht="12.75" customHeight="1">
      <c r="A9" s="279"/>
      <c r="B9" s="279"/>
      <c r="C9" s="139" t="s">
        <v>130</v>
      </c>
      <c r="D9" s="140"/>
      <c r="E9" s="141">
        <v>62977</v>
      </c>
      <c r="F9" s="142">
        <v>514802</v>
      </c>
      <c r="G9" s="143"/>
      <c r="H9" s="144"/>
      <c r="I9" s="145"/>
      <c r="J9" s="145"/>
      <c r="K9" s="145"/>
      <c r="L9" s="140"/>
      <c r="M9" s="146"/>
      <c r="N9" s="147"/>
      <c r="Q9" s="149" t="s">
        <v>131</v>
      </c>
      <c r="R9" s="138"/>
      <c r="S9" s="139"/>
      <c r="T9" s="140"/>
      <c r="U9" s="141">
        <v>22</v>
      </c>
      <c r="V9" s="142">
        <v>319</v>
      </c>
      <c r="W9" s="143"/>
      <c r="X9" s="144"/>
      <c r="Y9" s="145" t="s">
        <v>132</v>
      </c>
      <c r="Z9" s="145"/>
      <c r="AA9" s="145"/>
      <c r="AB9" s="140"/>
      <c r="AC9" s="150">
        <v>278</v>
      </c>
      <c r="AD9" s="144">
        <v>1293</v>
      </c>
    </row>
    <row r="10" spans="1:30" s="148" customFormat="1" ht="12.75" customHeight="1">
      <c r="A10" s="279"/>
      <c r="B10" s="279"/>
      <c r="C10" s="139" t="s">
        <v>133</v>
      </c>
      <c r="D10" s="140"/>
      <c r="E10" s="141">
        <v>65164</v>
      </c>
      <c r="F10" s="142">
        <v>543072</v>
      </c>
      <c r="G10" s="143"/>
      <c r="H10" s="144"/>
      <c r="I10" s="145"/>
      <c r="J10" s="145"/>
      <c r="K10" s="145"/>
      <c r="L10" s="140"/>
      <c r="M10" s="146"/>
      <c r="N10" s="147"/>
      <c r="Q10" s="149" t="s">
        <v>134</v>
      </c>
      <c r="R10" s="138"/>
      <c r="S10" s="139"/>
      <c r="T10" s="140"/>
      <c r="U10" s="141">
        <v>2649</v>
      </c>
      <c r="V10" s="142">
        <v>46417</v>
      </c>
      <c r="W10" s="143"/>
      <c r="X10" s="144"/>
      <c r="Y10" s="145" t="s">
        <v>135</v>
      </c>
      <c r="Z10" s="145"/>
      <c r="AA10" s="145"/>
      <c r="AB10" s="140"/>
      <c r="AC10" s="150">
        <v>148</v>
      </c>
      <c r="AD10" s="144">
        <v>4545</v>
      </c>
    </row>
    <row r="11" spans="1:30" s="148" customFormat="1" ht="12.75" customHeight="1">
      <c r="A11" s="138"/>
      <c r="B11" s="138"/>
      <c r="C11" s="139"/>
      <c r="D11" s="140"/>
      <c r="E11" s="141"/>
      <c r="F11" s="142"/>
      <c r="G11" s="143"/>
      <c r="H11" s="144"/>
      <c r="I11" s="145"/>
      <c r="J11" s="145"/>
      <c r="K11" s="145"/>
      <c r="L11" s="140"/>
      <c r="M11" s="146"/>
      <c r="N11" s="147"/>
      <c r="Q11" s="149"/>
      <c r="R11" s="138"/>
      <c r="S11" s="139"/>
      <c r="T11" s="140"/>
      <c r="U11" s="141"/>
      <c r="V11" s="142"/>
      <c r="W11" s="143"/>
      <c r="X11" s="144"/>
      <c r="Y11" s="145" t="s">
        <v>136</v>
      </c>
      <c r="Z11" s="145"/>
      <c r="AA11" s="145"/>
      <c r="AB11" s="140"/>
      <c r="AC11" s="150">
        <v>695</v>
      </c>
      <c r="AD11" s="144">
        <v>32327</v>
      </c>
    </row>
    <row r="12" spans="1:30" s="158" customFormat="1" ht="12.75" customHeight="1">
      <c r="A12" s="151" t="s">
        <v>137</v>
      </c>
      <c r="B12" s="151"/>
      <c r="C12" s="152"/>
      <c r="D12" s="153"/>
      <c r="E12" s="141">
        <v>65164</v>
      </c>
      <c r="F12" s="142">
        <v>543072</v>
      </c>
      <c r="G12" s="154"/>
      <c r="H12" s="155"/>
      <c r="I12" s="151" t="s">
        <v>138</v>
      </c>
      <c r="J12" s="151"/>
      <c r="K12" s="152"/>
      <c r="L12" s="153"/>
      <c r="M12" s="156">
        <v>3</v>
      </c>
      <c r="N12" s="157">
        <v>201</v>
      </c>
      <c r="Q12" s="149" t="s">
        <v>139</v>
      </c>
      <c r="R12" s="151"/>
      <c r="S12" s="152"/>
      <c r="T12" s="153"/>
      <c r="U12" s="141">
        <v>364</v>
      </c>
      <c r="V12" s="142">
        <v>6112</v>
      </c>
      <c r="W12" s="154"/>
      <c r="X12" s="155"/>
      <c r="Y12" s="151" t="s">
        <v>140</v>
      </c>
      <c r="Z12" s="151"/>
      <c r="AA12" s="152"/>
      <c r="AB12" s="153"/>
      <c r="AC12" s="150">
        <v>1098</v>
      </c>
      <c r="AD12" s="144">
        <v>4767</v>
      </c>
    </row>
    <row r="13" spans="1:30" s="158" customFormat="1" ht="12.75" customHeight="1">
      <c r="A13" s="151" t="s">
        <v>141</v>
      </c>
      <c r="B13" s="151"/>
      <c r="C13" s="152"/>
      <c r="D13" s="153"/>
      <c r="E13" s="141">
        <v>440</v>
      </c>
      <c r="F13" s="142">
        <v>3385</v>
      </c>
      <c r="G13" s="154"/>
      <c r="H13" s="155"/>
      <c r="I13" s="151" t="s">
        <v>142</v>
      </c>
      <c r="J13" s="151"/>
      <c r="K13" s="159"/>
      <c r="L13" s="153"/>
      <c r="M13" s="156">
        <v>491</v>
      </c>
      <c r="N13" s="157">
        <v>11776</v>
      </c>
      <c r="Q13" s="149" t="s">
        <v>143</v>
      </c>
      <c r="R13" s="151"/>
      <c r="S13" s="152"/>
      <c r="T13" s="153"/>
      <c r="U13" s="141">
        <v>205</v>
      </c>
      <c r="V13" s="142">
        <v>3729</v>
      </c>
      <c r="W13" s="154"/>
      <c r="X13" s="155"/>
      <c r="Y13" s="151" t="s">
        <v>144</v>
      </c>
      <c r="Z13" s="151"/>
      <c r="AA13" s="159"/>
      <c r="AB13" s="153"/>
      <c r="AC13" s="150">
        <v>347</v>
      </c>
      <c r="AD13" s="144">
        <v>910</v>
      </c>
    </row>
    <row r="14" spans="1:30" s="158" customFormat="1" ht="12.75" customHeight="1">
      <c r="A14" s="151" t="s">
        <v>145</v>
      </c>
      <c r="B14" s="151"/>
      <c r="C14" s="160"/>
      <c r="D14" s="153"/>
      <c r="E14" s="141">
        <v>413</v>
      </c>
      <c r="F14" s="142">
        <v>3115</v>
      </c>
      <c r="G14" s="154"/>
      <c r="H14" s="155"/>
      <c r="I14" s="151" t="s">
        <v>146</v>
      </c>
      <c r="J14" s="151"/>
      <c r="K14" s="159"/>
      <c r="L14" s="153"/>
      <c r="M14" s="156">
        <v>555</v>
      </c>
      <c r="N14" s="157">
        <v>8415</v>
      </c>
      <c r="Q14" s="149" t="s">
        <v>147</v>
      </c>
      <c r="R14" s="151"/>
      <c r="S14" s="160"/>
      <c r="T14" s="153"/>
      <c r="U14" s="141">
        <v>159</v>
      </c>
      <c r="V14" s="142">
        <v>2383</v>
      </c>
      <c r="W14" s="154"/>
      <c r="X14" s="155"/>
      <c r="Y14" s="151" t="s">
        <v>148</v>
      </c>
      <c r="Z14" s="151"/>
      <c r="AA14" s="161"/>
      <c r="AB14" s="153"/>
      <c r="AC14" s="150">
        <v>29</v>
      </c>
      <c r="AD14" s="144">
        <v>252</v>
      </c>
    </row>
    <row r="15" spans="1:30" s="158" customFormat="1" ht="12.75" customHeight="1">
      <c r="A15" s="151" t="s">
        <v>149</v>
      </c>
      <c r="B15" s="151"/>
      <c r="C15" s="159"/>
      <c r="D15" s="153"/>
      <c r="E15" s="141">
        <v>404</v>
      </c>
      <c r="F15" s="142">
        <v>3049</v>
      </c>
      <c r="G15" s="154"/>
      <c r="H15" s="155"/>
      <c r="I15" s="151" t="s">
        <v>150</v>
      </c>
      <c r="J15" s="151"/>
      <c r="K15" s="159"/>
      <c r="L15" s="153"/>
      <c r="M15" s="156">
        <v>58</v>
      </c>
      <c r="N15" s="157">
        <v>951</v>
      </c>
      <c r="Q15" s="149" t="s">
        <v>151</v>
      </c>
      <c r="R15" s="151"/>
      <c r="S15" s="159"/>
      <c r="T15" s="153"/>
      <c r="U15" s="141">
        <v>3964</v>
      </c>
      <c r="V15" s="142">
        <v>50659</v>
      </c>
      <c r="W15" s="154"/>
      <c r="X15" s="155"/>
      <c r="Y15" s="151"/>
      <c r="Z15" s="151"/>
      <c r="AA15" s="161"/>
      <c r="AB15" s="153"/>
      <c r="AC15" s="150"/>
      <c r="AD15" s="144"/>
    </row>
    <row r="16" spans="1:30" s="158" customFormat="1" ht="12.75" customHeight="1">
      <c r="A16" s="151" t="s">
        <v>152</v>
      </c>
      <c r="B16" s="151"/>
      <c r="C16" s="159"/>
      <c r="D16" s="153"/>
      <c r="E16" s="141">
        <v>9</v>
      </c>
      <c r="F16" s="142">
        <v>66</v>
      </c>
      <c r="G16" s="154"/>
      <c r="H16" s="155"/>
      <c r="I16" s="151" t="s">
        <v>153</v>
      </c>
      <c r="J16" s="151"/>
      <c r="K16" s="162"/>
      <c r="L16" s="153"/>
      <c r="M16" s="156">
        <v>47</v>
      </c>
      <c r="N16" s="157">
        <v>1087</v>
      </c>
      <c r="Q16" s="149" t="s">
        <v>154</v>
      </c>
      <c r="R16" s="151"/>
      <c r="S16" s="159"/>
      <c r="T16" s="153"/>
      <c r="U16" s="141">
        <v>253</v>
      </c>
      <c r="V16" s="142">
        <v>2167</v>
      </c>
      <c r="W16" s="154"/>
      <c r="X16" s="155"/>
      <c r="Y16" s="151"/>
      <c r="Z16" s="151"/>
      <c r="AA16" s="163"/>
      <c r="AB16" s="153"/>
      <c r="AC16" s="150"/>
      <c r="AD16" s="144"/>
    </row>
    <row r="17" spans="1:30" s="158" customFormat="1" ht="12.75" customHeight="1">
      <c r="A17" s="151"/>
      <c r="B17" s="151"/>
      <c r="C17" s="152"/>
      <c r="D17" s="153"/>
      <c r="E17" s="141"/>
      <c r="F17" s="142"/>
      <c r="G17" s="154"/>
      <c r="H17" s="155"/>
      <c r="I17" s="151" t="s">
        <v>155</v>
      </c>
      <c r="J17" s="151"/>
      <c r="K17" s="159"/>
      <c r="L17" s="153"/>
      <c r="M17" s="156">
        <v>27</v>
      </c>
      <c r="N17" s="157">
        <v>443</v>
      </c>
      <c r="R17" s="151"/>
      <c r="S17" s="152"/>
      <c r="T17" s="153"/>
      <c r="U17" s="141"/>
      <c r="V17" s="142"/>
      <c r="W17" s="154"/>
      <c r="X17" s="155"/>
      <c r="Y17" s="151"/>
      <c r="Z17" s="151"/>
      <c r="AA17" s="161"/>
      <c r="AB17" s="153"/>
      <c r="AC17" s="155"/>
      <c r="AD17" s="164"/>
    </row>
    <row r="18" spans="1:30" s="158" customFormat="1" ht="12.75" customHeight="1" thickBot="1">
      <c r="A18" s="151" t="s">
        <v>156</v>
      </c>
      <c r="B18" s="151"/>
      <c r="C18" s="159"/>
      <c r="D18" s="153"/>
      <c r="E18" s="165">
        <v>27</v>
      </c>
      <c r="F18" s="156">
        <v>270</v>
      </c>
      <c r="G18" s="154"/>
      <c r="H18" s="155"/>
      <c r="I18" s="151" t="s">
        <v>157</v>
      </c>
      <c r="J18" s="151"/>
      <c r="K18" s="159"/>
      <c r="L18" s="153"/>
      <c r="M18" s="156">
        <v>163</v>
      </c>
      <c r="N18" s="157">
        <v>3053</v>
      </c>
      <c r="Q18" s="166"/>
      <c r="R18" s="167"/>
      <c r="S18" s="168"/>
      <c r="T18" s="169"/>
      <c r="U18" s="170"/>
      <c r="V18" s="171"/>
      <c r="W18" s="172"/>
      <c r="X18" s="173"/>
      <c r="Y18" s="167"/>
      <c r="Z18" s="167"/>
      <c r="AA18" s="168"/>
      <c r="AB18" s="169"/>
      <c r="AC18" s="173"/>
      <c r="AD18" s="173"/>
    </row>
    <row r="19" spans="1:30" s="158" customFormat="1" ht="12.75" customHeight="1">
      <c r="A19" s="151" t="s">
        <v>158</v>
      </c>
      <c r="B19" s="151"/>
      <c r="C19" s="159"/>
      <c r="D19" s="153"/>
      <c r="E19" s="141">
        <v>1</v>
      </c>
      <c r="F19" s="142">
        <v>28</v>
      </c>
      <c r="G19" s="154"/>
      <c r="H19" s="155"/>
      <c r="I19" s="151" t="s">
        <v>159</v>
      </c>
      <c r="J19" s="151"/>
      <c r="K19" s="159"/>
      <c r="L19" s="153"/>
      <c r="M19" s="156">
        <v>4</v>
      </c>
      <c r="N19" s="157">
        <v>26</v>
      </c>
      <c r="P19" s="174"/>
      <c r="Q19" s="175"/>
      <c r="R19" s="151"/>
      <c r="S19" s="161"/>
      <c r="T19" s="151"/>
      <c r="U19" s="144"/>
      <c r="V19" s="144"/>
      <c r="W19" s="155"/>
      <c r="X19" s="155"/>
      <c r="Y19" s="151"/>
      <c r="Z19" s="151"/>
      <c r="AA19" s="161"/>
      <c r="AB19" s="151"/>
      <c r="AC19" s="155"/>
      <c r="AD19" s="155"/>
    </row>
    <row r="20" spans="1:30" s="158" customFormat="1" ht="12.75" customHeight="1">
      <c r="A20" s="151" t="s">
        <v>160</v>
      </c>
      <c r="B20" s="151"/>
      <c r="C20" s="161"/>
      <c r="D20" s="153"/>
      <c r="E20" s="141">
        <v>26</v>
      </c>
      <c r="F20" s="142">
        <v>242</v>
      </c>
      <c r="G20" s="154"/>
      <c r="H20" s="155"/>
      <c r="I20" s="151"/>
      <c r="J20" s="151"/>
      <c r="K20" s="161"/>
      <c r="L20" s="153"/>
      <c r="M20" s="156"/>
      <c r="N20" s="157"/>
      <c r="P20" s="174"/>
      <c r="Q20" s="175"/>
      <c r="R20" s="175"/>
      <c r="S20" s="161"/>
      <c r="T20" s="151"/>
      <c r="U20" s="144"/>
      <c r="V20" s="144"/>
      <c r="W20" s="155"/>
      <c r="X20" s="155"/>
      <c r="Y20" s="151"/>
      <c r="Z20" s="151"/>
      <c r="AA20" s="161"/>
      <c r="AB20" s="151"/>
      <c r="AC20" s="155"/>
      <c r="AD20" s="155"/>
    </row>
    <row r="21" spans="1:30" s="158" customFormat="1" ht="12.75" customHeight="1">
      <c r="A21" s="151"/>
      <c r="B21" s="151"/>
      <c r="C21" s="161"/>
      <c r="D21" s="153"/>
      <c r="E21" s="141"/>
      <c r="F21" s="142"/>
      <c r="G21" s="154"/>
      <c r="H21" s="155"/>
      <c r="I21" s="151" t="s">
        <v>161</v>
      </c>
      <c r="J21" s="151"/>
      <c r="K21" s="161"/>
      <c r="L21" s="153"/>
      <c r="M21" s="156">
        <v>16150</v>
      </c>
      <c r="N21" s="157">
        <v>115506</v>
      </c>
      <c r="P21" s="174"/>
      <c r="Q21" s="175"/>
      <c r="R21" s="151"/>
      <c r="S21" s="161"/>
      <c r="T21" s="151"/>
      <c r="U21" s="144"/>
      <c r="V21" s="144"/>
      <c r="W21" s="155"/>
      <c r="X21" s="155"/>
      <c r="Y21" s="151"/>
      <c r="Z21" s="151"/>
      <c r="AA21" s="161"/>
      <c r="AB21" s="151"/>
      <c r="AC21" s="155"/>
      <c r="AD21" s="155"/>
    </row>
    <row r="22" spans="1:30" s="158" customFormat="1" ht="12.75" customHeight="1">
      <c r="A22" s="151" t="s">
        <v>55</v>
      </c>
      <c r="B22" s="151"/>
      <c r="C22" s="152"/>
      <c r="D22" s="153"/>
      <c r="E22" s="165">
        <v>64724</v>
      </c>
      <c r="F22" s="156">
        <v>539687</v>
      </c>
      <c r="G22" s="154"/>
      <c r="H22" s="155"/>
      <c r="I22" s="151" t="s">
        <v>162</v>
      </c>
      <c r="J22" s="151"/>
      <c r="K22" s="161"/>
      <c r="L22" s="153"/>
      <c r="M22" s="156">
        <v>8</v>
      </c>
      <c r="N22" s="157">
        <v>154</v>
      </c>
      <c r="P22" s="174"/>
      <c r="Q22" s="176"/>
      <c r="R22" s="176"/>
      <c r="S22" s="177"/>
      <c r="T22" s="176"/>
      <c r="U22" s="178"/>
      <c r="V22" s="178"/>
      <c r="W22" s="179"/>
      <c r="X22" s="144"/>
      <c r="Y22" s="144"/>
      <c r="Z22" s="144"/>
      <c r="AA22" s="144"/>
      <c r="AB22" s="144"/>
      <c r="AC22" s="144"/>
      <c r="AD22" s="144"/>
    </row>
    <row r="23" spans="1:30" s="158" customFormat="1" ht="12.75" customHeight="1">
      <c r="A23" s="151"/>
      <c r="B23" s="151"/>
      <c r="C23" s="159"/>
      <c r="D23" s="153"/>
      <c r="E23" s="165"/>
      <c r="F23" s="156"/>
      <c r="G23" s="154"/>
      <c r="H23" s="155"/>
      <c r="I23" s="151" t="s">
        <v>163</v>
      </c>
      <c r="J23" s="151"/>
      <c r="K23" s="161"/>
      <c r="L23" s="153"/>
      <c r="M23" s="156">
        <v>131</v>
      </c>
      <c r="N23" s="157">
        <v>827</v>
      </c>
      <c r="Q23" s="116"/>
      <c r="R23" s="116"/>
      <c r="S23" s="116"/>
      <c r="T23" s="116"/>
      <c r="U23" s="116"/>
      <c r="V23" s="116"/>
      <c r="W23" s="116"/>
      <c r="X23" s="179"/>
      <c r="Y23" s="179"/>
      <c r="Z23" s="179"/>
      <c r="AA23" s="179"/>
      <c r="AB23" s="179"/>
      <c r="AC23" s="179"/>
      <c r="AD23" s="179"/>
    </row>
    <row r="24" spans="1:30" s="158" customFormat="1" ht="12.75" customHeight="1">
      <c r="A24" s="151" t="s">
        <v>164</v>
      </c>
      <c r="B24" s="151"/>
      <c r="C24" s="152"/>
      <c r="D24" s="153"/>
      <c r="E24" s="165">
        <v>24</v>
      </c>
      <c r="F24" s="156">
        <v>222</v>
      </c>
      <c r="G24" s="154"/>
      <c r="H24" s="155"/>
      <c r="I24" s="151" t="s">
        <v>165</v>
      </c>
      <c r="J24" s="151"/>
      <c r="K24" s="161"/>
      <c r="L24" s="153"/>
      <c r="M24" s="156">
        <v>916</v>
      </c>
      <c r="N24" s="157">
        <v>9951</v>
      </c>
      <c r="Q24" s="175"/>
      <c r="R24" s="151"/>
      <c r="S24" s="152"/>
      <c r="T24" s="151"/>
      <c r="U24" s="155"/>
      <c r="V24" s="155"/>
      <c r="W24" s="155"/>
      <c r="X24" s="155"/>
      <c r="Y24" s="151"/>
      <c r="Z24" s="151"/>
      <c r="AA24" s="161"/>
      <c r="AB24" s="151"/>
      <c r="AC24" s="155"/>
      <c r="AD24" s="155"/>
    </row>
    <row r="25" spans="1:30" s="158" customFormat="1" ht="12.75" customHeight="1">
      <c r="A25" s="151" t="s">
        <v>166</v>
      </c>
      <c r="B25" s="151"/>
      <c r="C25" s="159"/>
      <c r="D25" s="153"/>
      <c r="E25" s="165">
        <v>24</v>
      </c>
      <c r="F25" s="156">
        <v>222</v>
      </c>
      <c r="G25" s="154"/>
      <c r="H25" s="155"/>
      <c r="I25" s="151" t="s">
        <v>167</v>
      </c>
      <c r="J25" s="151"/>
      <c r="K25" s="152"/>
      <c r="L25" s="153"/>
      <c r="M25" s="142">
        <v>604</v>
      </c>
      <c r="N25" s="180">
        <v>5262</v>
      </c>
      <c r="Q25" s="175"/>
      <c r="R25" s="151"/>
      <c r="S25" s="161"/>
      <c r="T25" s="151"/>
      <c r="U25" s="155"/>
      <c r="V25" s="155"/>
      <c r="W25" s="155"/>
      <c r="X25" s="155"/>
      <c r="Y25" s="151"/>
      <c r="Z25" s="151"/>
      <c r="AA25" s="152"/>
      <c r="AB25" s="151"/>
      <c r="AC25" s="144"/>
      <c r="AD25" s="144"/>
    </row>
    <row r="26" spans="1:30" s="158" customFormat="1" ht="12.75" customHeight="1">
      <c r="A26" s="151"/>
      <c r="B26" s="151"/>
      <c r="C26" s="159"/>
      <c r="D26" s="153"/>
      <c r="E26" s="165"/>
      <c r="F26" s="156"/>
      <c r="G26" s="154"/>
      <c r="H26" s="155"/>
      <c r="I26" s="151" t="s">
        <v>168</v>
      </c>
      <c r="J26" s="151"/>
      <c r="K26" s="161"/>
      <c r="L26" s="153"/>
      <c r="M26" s="156">
        <v>735</v>
      </c>
      <c r="N26" s="157">
        <v>6241</v>
      </c>
      <c r="Q26" s="151"/>
      <c r="R26" s="151"/>
      <c r="S26" s="161"/>
      <c r="T26" s="151"/>
      <c r="U26" s="155"/>
      <c r="V26" s="155"/>
      <c r="W26" s="155"/>
      <c r="X26" s="155"/>
      <c r="Y26" s="151"/>
      <c r="Z26" s="151"/>
      <c r="AA26" s="161"/>
      <c r="AB26" s="151"/>
      <c r="AC26" s="155"/>
      <c r="AD26" s="155"/>
    </row>
    <row r="27" spans="1:30" s="158" customFormat="1" ht="12.75" customHeight="1">
      <c r="A27" s="151" t="s">
        <v>169</v>
      </c>
      <c r="B27" s="151"/>
      <c r="C27" s="159"/>
      <c r="D27" s="153"/>
      <c r="E27" s="165">
        <v>4290</v>
      </c>
      <c r="F27" s="156">
        <v>38830</v>
      </c>
      <c r="G27" s="154"/>
      <c r="H27" s="155"/>
      <c r="I27" s="151" t="s">
        <v>170</v>
      </c>
      <c r="J27" s="151"/>
      <c r="K27" s="161"/>
      <c r="L27" s="153"/>
      <c r="M27" s="156">
        <v>726</v>
      </c>
      <c r="N27" s="157">
        <v>6064</v>
      </c>
      <c r="Q27" s="151"/>
      <c r="R27" s="151"/>
      <c r="S27" s="161"/>
      <c r="T27" s="151"/>
      <c r="U27" s="155"/>
      <c r="V27" s="155"/>
      <c r="W27" s="155"/>
      <c r="X27" s="155"/>
      <c r="Y27" s="151"/>
      <c r="Z27" s="151"/>
      <c r="AA27" s="161"/>
      <c r="AB27" s="151"/>
      <c r="AC27" s="155"/>
      <c r="AD27" s="155"/>
    </row>
    <row r="28" spans="1:30" s="158" customFormat="1" ht="12.75" customHeight="1">
      <c r="A28" s="151" t="s">
        <v>171</v>
      </c>
      <c r="B28" s="151"/>
      <c r="C28" s="152"/>
      <c r="D28" s="153"/>
      <c r="E28" s="165">
        <v>1933</v>
      </c>
      <c r="F28" s="156">
        <v>18670</v>
      </c>
      <c r="G28" s="154"/>
      <c r="H28" s="155"/>
      <c r="I28" s="151" t="s">
        <v>172</v>
      </c>
      <c r="J28" s="151"/>
      <c r="K28" s="163"/>
      <c r="L28" s="181"/>
      <c r="M28" s="156">
        <v>46</v>
      </c>
      <c r="N28" s="157">
        <v>6914</v>
      </c>
      <c r="Q28" s="151"/>
      <c r="R28" s="151"/>
      <c r="S28" s="152"/>
      <c r="T28" s="151"/>
      <c r="U28" s="155"/>
      <c r="V28" s="155"/>
      <c r="W28" s="155"/>
      <c r="X28" s="155"/>
      <c r="Y28" s="151"/>
      <c r="Z28" s="151"/>
      <c r="AA28" s="163"/>
      <c r="AB28" s="182"/>
      <c r="AC28" s="155"/>
      <c r="AD28" s="155"/>
    </row>
    <row r="29" spans="1:30" s="158" customFormat="1" ht="12.75" customHeight="1">
      <c r="A29" s="151" t="s">
        <v>173</v>
      </c>
      <c r="B29" s="151"/>
      <c r="C29" s="161"/>
      <c r="D29" s="153"/>
      <c r="E29" s="165">
        <v>1008</v>
      </c>
      <c r="F29" s="156">
        <v>7029</v>
      </c>
      <c r="G29" s="154"/>
      <c r="H29" s="155"/>
      <c r="I29" s="151" t="s">
        <v>174</v>
      </c>
      <c r="J29" s="151"/>
      <c r="K29" s="161"/>
      <c r="L29" s="153"/>
      <c r="M29" s="156">
        <v>1731</v>
      </c>
      <c r="N29" s="157">
        <v>7135</v>
      </c>
      <c r="Q29" s="151"/>
      <c r="R29" s="151"/>
      <c r="S29" s="161"/>
      <c r="T29" s="151"/>
      <c r="U29" s="155"/>
      <c r="V29" s="155"/>
      <c r="W29" s="155"/>
      <c r="X29" s="155"/>
      <c r="Y29" s="151"/>
      <c r="Z29" s="151"/>
      <c r="AA29" s="161"/>
      <c r="AB29" s="151"/>
      <c r="AC29" s="155"/>
      <c r="AD29" s="155"/>
    </row>
    <row r="30" spans="1:30" s="158" customFormat="1" ht="12.75" customHeight="1">
      <c r="A30" s="151" t="s">
        <v>175</v>
      </c>
      <c r="B30" s="151"/>
      <c r="C30" s="161"/>
      <c r="D30" s="153"/>
      <c r="E30" s="165">
        <v>1349</v>
      </c>
      <c r="F30" s="156">
        <v>13131</v>
      </c>
      <c r="G30" s="154"/>
      <c r="H30" s="155"/>
      <c r="I30" s="151" t="s">
        <v>176</v>
      </c>
      <c r="J30" s="151"/>
      <c r="K30" s="161"/>
      <c r="L30" s="153"/>
      <c r="M30" s="156">
        <v>4361</v>
      </c>
      <c r="N30" s="157">
        <v>34810</v>
      </c>
      <c r="Q30" s="151"/>
      <c r="R30" s="151"/>
      <c r="S30" s="161"/>
      <c r="T30" s="151"/>
      <c r="U30" s="155"/>
      <c r="V30" s="155"/>
      <c r="W30" s="155"/>
      <c r="X30" s="155"/>
      <c r="Y30" s="151"/>
      <c r="Z30" s="151"/>
      <c r="AA30" s="161"/>
      <c r="AB30" s="151"/>
      <c r="AC30" s="155"/>
      <c r="AD30" s="155"/>
    </row>
    <row r="31" spans="1:30" s="158" customFormat="1" ht="12.75" customHeight="1">
      <c r="A31" s="151"/>
      <c r="B31" s="151"/>
      <c r="C31" s="161"/>
      <c r="D31" s="153"/>
      <c r="E31" s="165"/>
      <c r="F31" s="156"/>
      <c r="G31" s="154"/>
      <c r="H31" s="155"/>
      <c r="I31" s="151" t="s">
        <v>177</v>
      </c>
      <c r="J31" s="151"/>
      <c r="K31" s="161"/>
      <c r="L31" s="181"/>
      <c r="M31" s="142">
        <v>1621</v>
      </c>
      <c r="N31" s="180">
        <v>9081</v>
      </c>
      <c r="Q31" s="151"/>
      <c r="R31" s="151"/>
      <c r="S31" s="161"/>
      <c r="T31" s="151"/>
      <c r="U31" s="155"/>
      <c r="V31" s="155"/>
      <c r="W31" s="155"/>
      <c r="X31" s="155"/>
      <c r="Y31" s="151"/>
      <c r="Z31" s="151"/>
      <c r="AA31" s="161"/>
      <c r="AB31" s="182"/>
      <c r="AC31" s="144"/>
      <c r="AD31" s="144"/>
    </row>
    <row r="32" spans="1:30" s="158" customFormat="1" ht="12.75" customHeight="1">
      <c r="A32" s="151" t="s">
        <v>178</v>
      </c>
      <c r="B32" s="151"/>
      <c r="C32" s="161"/>
      <c r="D32" s="153"/>
      <c r="E32" s="165">
        <v>3148</v>
      </c>
      <c r="F32" s="156">
        <v>32671</v>
      </c>
      <c r="G32" s="154"/>
      <c r="H32" s="155"/>
      <c r="I32" s="151" t="s">
        <v>179</v>
      </c>
      <c r="J32" s="151"/>
      <c r="K32" s="152"/>
      <c r="L32" s="153"/>
      <c r="M32" s="142">
        <v>4985</v>
      </c>
      <c r="N32" s="180">
        <v>26985</v>
      </c>
      <c r="Q32" s="151"/>
      <c r="R32" s="151"/>
      <c r="S32" s="161"/>
      <c r="T32" s="151"/>
      <c r="U32" s="155"/>
      <c r="V32" s="155"/>
      <c r="W32" s="155"/>
      <c r="X32" s="155"/>
      <c r="Y32" s="151"/>
      <c r="Z32" s="151"/>
      <c r="AA32" s="152"/>
      <c r="AB32" s="151"/>
      <c r="AC32" s="144"/>
      <c r="AD32" s="144"/>
    </row>
    <row r="33" spans="1:30" s="158" customFormat="1" ht="12.75" customHeight="1">
      <c r="A33" s="151" t="s">
        <v>180</v>
      </c>
      <c r="B33" s="151"/>
      <c r="C33" s="161"/>
      <c r="D33" s="153"/>
      <c r="E33" s="165">
        <v>902</v>
      </c>
      <c r="F33" s="156">
        <v>13916</v>
      </c>
      <c r="G33" s="154"/>
      <c r="H33" s="155"/>
      <c r="I33" s="151" t="s">
        <v>181</v>
      </c>
      <c r="J33" s="151"/>
      <c r="K33" s="161"/>
      <c r="L33" s="153"/>
      <c r="M33" s="156">
        <v>286</v>
      </c>
      <c r="N33" s="157">
        <v>2082</v>
      </c>
      <c r="Q33" s="151"/>
      <c r="R33" s="151"/>
      <c r="S33" s="161"/>
      <c r="T33" s="151"/>
      <c r="U33" s="155"/>
      <c r="V33" s="155"/>
      <c r="W33" s="155"/>
      <c r="X33" s="155"/>
      <c r="Y33" s="151"/>
      <c r="Z33" s="151"/>
      <c r="AA33" s="161"/>
      <c r="AB33" s="151"/>
      <c r="AC33" s="155"/>
      <c r="AD33" s="155"/>
    </row>
    <row r="34" spans="1:30" s="158" customFormat="1" ht="12.75" customHeight="1">
      <c r="A34" s="151" t="s">
        <v>182</v>
      </c>
      <c r="B34" s="151"/>
      <c r="C34" s="161"/>
      <c r="D34" s="153"/>
      <c r="E34" s="165">
        <v>167</v>
      </c>
      <c r="F34" s="156">
        <v>2507</v>
      </c>
      <c r="G34" s="154"/>
      <c r="H34" s="155"/>
      <c r="I34" s="151"/>
      <c r="J34" s="151"/>
      <c r="K34" s="161"/>
      <c r="L34" s="153"/>
      <c r="M34" s="142"/>
      <c r="N34" s="180"/>
      <c r="Q34" s="151"/>
      <c r="R34" s="151"/>
      <c r="S34" s="161"/>
      <c r="T34" s="151"/>
      <c r="U34" s="155"/>
      <c r="V34" s="155"/>
      <c r="W34" s="155"/>
      <c r="X34" s="155"/>
      <c r="Y34" s="151"/>
      <c r="Z34" s="151"/>
      <c r="AA34" s="161"/>
      <c r="AB34" s="151"/>
      <c r="AC34" s="144"/>
      <c r="AD34" s="144"/>
    </row>
    <row r="35" spans="1:30" s="158" customFormat="1" ht="12.75" customHeight="1">
      <c r="A35" s="151" t="s">
        <v>183</v>
      </c>
      <c r="B35" s="151"/>
      <c r="C35" s="161"/>
      <c r="D35" s="153"/>
      <c r="E35" s="165">
        <v>371</v>
      </c>
      <c r="F35" s="156">
        <v>1400</v>
      </c>
      <c r="G35" s="154"/>
      <c r="H35" s="155"/>
      <c r="I35" s="151"/>
      <c r="J35" s="151"/>
      <c r="K35" s="161"/>
      <c r="L35" s="153"/>
      <c r="M35" s="156"/>
      <c r="N35" s="157"/>
      <c r="Q35" s="151"/>
      <c r="R35" s="151"/>
      <c r="S35" s="161"/>
      <c r="T35" s="151"/>
      <c r="U35" s="155"/>
      <c r="V35" s="155"/>
      <c r="W35" s="155"/>
      <c r="X35" s="155"/>
      <c r="Y35" s="151"/>
      <c r="Z35" s="151"/>
      <c r="AA35" s="161"/>
      <c r="AB35" s="151"/>
      <c r="AC35" s="155"/>
      <c r="AD35" s="155"/>
    </row>
    <row r="36" spans="1:30" s="158" customFormat="1" ht="12.75" customHeight="1">
      <c r="A36" s="151" t="s">
        <v>184</v>
      </c>
      <c r="B36" s="151"/>
      <c r="C36" s="161"/>
      <c r="D36" s="153"/>
      <c r="E36" s="165">
        <v>37</v>
      </c>
      <c r="F36" s="156">
        <v>168</v>
      </c>
      <c r="G36" s="154"/>
      <c r="H36" s="155"/>
      <c r="I36" s="151" t="s">
        <v>185</v>
      </c>
      <c r="J36" s="151"/>
      <c r="K36" s="152"/>
      <c r="L36" s="153"/>
      <c r="M36" s="142">
        <v>857</v>
      </c>
      <c r="N36" s="180">
        <v>12529</v>
      </c>
      <c r="Q36" s="151"/>
      <c r="R36" s="151"/>
      <c r="S36" s="161"/>
      <c r="T36" s="151"/>
      <c r="U36" s="155"/>
      <c r="V36" s="155"/>
      <c r="W36" s="155"/>
      <c r="X36" s="155"/>
      <c r="Y36" s="151"/>
      <c r="Z36" s="151"/>
      <c r="AA36" s="152"/>
      <c r="AB36" s="151"/>
      <c r="AC36" s="144"/>
      <c r="AD36" s="144"/>
    </row>
    <row r="37" spans="1:30" s="158" customFormat="1" ht="12.75" customHeight="1">
      <c r="A37" s="151" t="s">
        <v>186</v>
      </c>
      <c r="B37" s="151"/>
      <c r="C37" s="161"/>
      <c r="D37" s="153"/>
      <c r="E37" s="165">
        <v>165</v>
      </c>
      <c r="F37" s="156">
        <v>709</v>
      </c>
      <c r="G37" s="154"/>
      <c r="H37" s="155"/>
      <c r="I37" s="151" t="s">
        <v>187</v>
      </c>
      <c r="J37" s="151"/>
      <c r="K37" s="161"/>
      <c r="L37" s="153"/>
      <c r="M37" s="142">
        <v>220</v>
      </c>
      <c r="N37" s="180">
        <v>4853</v>
      </c>
      <c r="Q37" s="151"/>
      <c r="R37" s="174"/>
      <c r="S37" s="151"/>
      <c r="T37" s="151"/>
      <c r="U37" s="155"/>
      <c r="V37" s="155"/>
      <c r="W37" s="155"/>
      <c r="X37" s="155"/>
      <c r="Y37" s="151"/>
      <c r="Z37" s="151"/>
      <c r="AA37" s="161"/>
      <c r="AB37" s="151"/>
      <c r="AC37" s="144"/>
      <c r="AD37" s="144"/>
    </row>
    <row r="38" spans="1:30" s="158" customFormat="1" ht="12.75" customHeight="1">
      <c r="A38" s="151" t="s">
        <v>188</v>
      </c>
      <c r="B38" s="151"/>
      <c r="C38" s="161"/>
      <c r="D38" s="181"/>
      <c r="E38" s="165">
        <v>12</v>
      </c>
      <c r="F38" s="156">
        <v>429</v>
      </c>
      <c r="G38" s="154"/>
      <c r="H38" s="155"/>
      <c r="I38" s="151" t="s">
        <v>189</v>
      </c>
      <c r="J38" s="151"/>
      <c r="K38" s="161"/>
      <c r="L38" s="181"/>
      <c r="M38" s="156">
        <v>42</v>
      </c>
      <c r="N38" s="157">
        <v>627</v>
      </c>
      <c r="Q38" s="151"/>
      <c r="R38" s="151"/>
      <c r="S38" s="161"/>
      <c r="T38" s="182"/>
      <c r="U38" s="155"/>
      <c r="V38" s="155"/>
      <c r="W38" s="155"/>
      <c r="X38" s="155"/>
      <c r="Y38" s="151"/>
      <c r="Z38" s="151"/>
      <c r="AA38" s="161"/>
      <c r="AB38" s="182"/>
      <c r="AC38" s="155"/>
      <c r="AD38" s="155"/>
    </row>
    <row r="39" spans="1:30" s="158" customFormat="1" ht="12.75" customHeight="1">
      <c r="A39" s="151" t="s">
        <v>190</v>
      </c>
      <c r="B39" s="151"/>
      <c r="C39" s="161"/>
      <c r="D39" s="153"/>
      <c r="E39" s="165">
        <v>239</v>
      </c>
      <c r="F39" s="156">
        <v>2166</v>
      </c>
      <c r="G39" s="154"/>
      <c r="H39" s="155"/>
      <c r="I39" s="151" t="s">
        <v>266</v>
      </c>
      <c r="J39" s="151"/>
      <c r="K39" s="161"/>
      <c r="L39" s="153"/>
      <c r="M39" s="156">
        <v>74</v>
      </c>
      <c r="N39" s="157">
        <v>861</v>
      </c>
      <c r="Q39" s="151"/>
      <c r="R39" s="151"/>
      <c r="S39" s="161"/>
      <c r="T39" s="151"/>
      <c r="U39" s="155"/>
      <c r="V39" s="155"/>
      <c r="W39" s="155"/>
      <c r="X39" s="155"/>
      <c r="Y39" s="151"/>
      <c r="Z39" s="151"/>
      <c r="AA39" s="161"/>
      <c r="AB39" s="151"/>
      <c r="AC39" s="155"/>
      <c r="AD39" s="155"/>
    </row>
    <row r="40" spans="1:30" s="158" customFormat="1" ht="12.75" customHeight="1">
      <c r="A40" s="151" t="s">
        <v>191</v>
      </c>
      <c r="B40" s="151"/>
      <c r="C40" s="161"/>
      <c r="D40" s="153"/>
      <c r="E40" s="165">
        <v>74</v>
      </c>
      <c r="F40" s="156">
        <v>952</v>
      </c>
      <c r="G40" s="154"/>
      <c r="H40" s="155"/>
      <c r="I40" s="151" t="s">
        <v>267</v>
      </c>
      <c r="J40" s="151"/>
      <c r="K40" s="161"/>
      <c r="L40" s="181"/>
      <c r="M40" s="142"/>
      <c r="N40" s="180"/>
      <c r="Q40" s="151"/>
      <c r="R40" s="151"/>
      <c r="S40" s="161"/>
      <c r="T40" s="151"/>
      <c r="U40" s="155"/>
      <c r="V40" s="155"/>
      <c r="W40" s="155"/>
      <c r="X40" s="155"/>
      <c r="Y40" s="151"/>
      <c r="Z40" s="151"/>
      <c r="AA40" s="161"/>
      <c r="AB40" s="182"/>
      <c r="AC40" s="144"/>
      <c r="AD40" s="144"/>
    </row>
    <row r="41" spans="1:30" s="158" customFormat="1" ht="12.75" customHeight="1">
      <c r="A41" s="151" t="s">
        <v>192</v>
      </c>
      <c r="B41" s="151"/>
      <c r="C41" s="161"/>
      <c r="D41" s="153"/>
      <c r="E41" s="165">
        <v>24</v>
      </c>
      <c r="F41" s="156">
        <v>463</v>
      </c>
      <c r="G41" s="154"/>
      <c r="H41" s="155"/>
      <c r="I41" s="151" t="s">
        <v>193</v>
      </c>
      <c r="J41" s="151"/>
      <c r="K41" s="152"/>
      <c r="L41" s="153"/>
      <c r="M41" s="142">
        <v>24</v>
      </c>
      <c r="N41" s="180">
        <v>851</v>
      </c>
      <c r="Q41" s="151"/>
      <c r="R41" s="151"/>
      <c r="S41" s="161"/>
      <c r="T41" s="151"/>
      <c r="U41" s="155"/>
      <c r="V41" s="155"/>
      <c r="W41" s="155"/>
      <c r="X41" s="155"/>
      <c r="Y41" s="151"/>
      <c r="Z41" s="151"/>
      <c r="AA41" s="152"/>
      <c r="AB41" s="151"/>
      <c r="AC41" s="144"/>
      <c r="AD41" s="144"/>
    </row>
    <row r="42" spans="1:30" s="158" customFormat="1" ht="12.75" customHeight="1">
      <c r="A42" s="151" t="s">
        <v>194</v>
      </c>
      <c r="B42" s="151"/>
      <c r="C42" s="161"/>
      <c r="D42" s="153"/>
      <c r="E42" s="165">
        <v>35</v>
      </c>
      <c r="F42" s="156">
        <v>536</v>
      </c>
      <c r="G42" s="154"/>
      <c r="H42" s="155"/>
      <c r="I42" s="151" t="s">
        <v>195</v>
      </c>
      <c r="J42" s="151"/>
      <c r="K42" s="161"/>
      <c r="L42" s="153"/>
      <c r="M42" s="142">
        <v>17</v>
      </c>
      <c r="N42" s="180">
        <v>232</v>
      </c>
      <c r="Q42" s="151"/>
      <c r="R42" s="151"/>
      <c r="S42" s="161"/>
      <c r="T42" s="151"/>
      <c r="U42" s="155"/>
      <c r="V42" s="155"/>
      <c r="W42" s="155"/>
      <c r="X42" s="155"/>
      <c r="Y42" s="151"/>
      <c r="Z42" s="151"/>
      <c r="AA42" s="161"/>
      <c r="AB42" s="151"/>
      <c r="AC42" s="144"/>
      <c r="AD42" s="144"/>
    </row>
    <row r="43" spans="1:30" s="158" customFormat="1" ht="12.75" customHeight="1">
      <c r="A43" s="151" t="s">
        <v>196</v>
      </c>
      <c r="B43" s="151"/>
      <c r="C43" s="161"/>
      <c r="D43" s="153"/>
      <c r="E43" s="165">
        <v>6</v>
      </c>
      <c r="F43" s="156">
        <v>10</v>
      </c>
      <c r="G43" s="154"/>
      <c r="H43" s="155"/>
      <c r="I43" s="151" t="s">
        <v>268</v>
      </c>
      <c r="J43" s="151"/>
      <c r="K43" s="161"/>
      <c r="L43" s="153"/>
      <c r="M43" s="142">
        <v>480</v>
      </c>
      <c r="N43" s="180">
        <v>5105</v>
      </c>
      <c r="Q43" s="151"/>
      <c r="R43" s="151"/>
      <c r="S43" s="161"/>
      <c r="T43" s="151"/>
      <c r="U43" s="155"/>
      <c r="V43" s="155"/>
      <c r="W43" s="155"/>
      <c r="X43" s="155"/>
      <c r="Y43" s="151"/>
      <c r="Z43" s="151"/>
      <c r="AA43" s="161"/>
      <c r="AB43" s="151"/>
      <c r="AC43" s="144"/>
      <c r="AD43" s="144"/>
    </row>
    <row r="44" spans="1:30" s="158" customFormat="1" ht="12.75" customHeight="1">
      <c r="A44" s="151" t="s">
        <v>197</v>
      </c>
      <c r="B44" s="151"/>
      <c r="C44" s="161"/>
      <c r="D44" s="153"/>
      <c r="E44" s="165">
        <v>10</v>
      </c>
      <c r="F44" s="156">
        <v>58</v>
      </c>
      <c r="G44" s="154"/>
      <c r="H44" s="155"/>
      <c r="I44" s="151" t="s">
        <v>269</v>
      </c>
      <c r="J44" s="151"/>
      <c r="K44" s="161"/>
      <c r="L44" s="153"/>
      <c r="M44" s="142"/>
      <c r="N44" s="180"/>
      <c r="Q44" s="151"/>
      <c r="R44" s="151"/>
      <c r="S44" s="161"/>
      <c r="T44" s="151"/>
      <c r="U44" s="155"/>
      <c r="V44" s="155"/>
      <c r="W44" s="155"/>
      <c r="X44" s="155"/>
      <c r="Y44" s="151"/>
      <c r="Z44" s="151"/>
      <c r="AA44" s="161"/>
      <c r="AB44" s="151"/>
      <c r="AC44" s="144"/>
      <c r="AD44" s="144"/>
    </row>
    <row r="45" spans="1:30" s="158" customFormat="1" ht="12.75" customHeight="1">
      <c r="A45" s="151" t="s">
        <v>198</v>
      </c>
      <c r="B45" s="151"/>
      <c r="C45" s="161"/>
      <c r="D45" s="153"/>
      <c r="E45" s="165">
        <v>361</v>
      </c>
      <c r="F45" s="156">
        <v>3447</v>
      </c>
      <c r="G45" s="154"/>
      <c r="H45" s="155"/>
      <c r="I45" s="151"/>
      <c r="J45" s="151"/>
      <c r="K45" s="152"/>
      <c r="L45" s="153"/>
      <c r="M45" s="183"/>
      <c r="N45" s="183"/>
      <c r="Q45" s="151"/>
      <c r="R45" s="151"/>
      <c r="S45" s="161"/>
      <c r="T45" s="151"/>
      <c r="U45" s="155"/>
      <c r="V45" s="155"/>
      <c r="W45" s="155"/>
      <c r="X45" s="155"/>
      <c r="Y45" s="151"/>
      <c r="Z45" s="151"/>
      <c r="AA45" s="152"/>
      <c r="AB45" s="151"/>
      <c r="AC45" s="144"/>
      <c r="AD45" s="144"/>
    </row>
    <row r="46" spans="1:30" s="158" customFormat="1" ht="12.75" customHeight="1">
      <c r="A46" s="151" t="s">
        <v>199</v>
      </c>
      <c r="B46" s="151"/>
      <c r="C46" s="161"/>
      <c r="D46" s="153"/>
      <c r="E46" s="165">
        <v>16</v>
      </c>
      <c r="F46" s="156">
        <v>468</v>
      </c>
      <c r="G46" s="154"/>
      <c r="H46" s="155"/>
      <c r="I46" s="151" t="s">
        <v>200</v>
      </c>
      <c r="J46" s="151"/>
      <c r="K46" s="161"/>
      <c r="L46" s="153"/>
      <c r="M46" s="184">
        <v>5598</v>
      </c>
      <c r="N46" s="184">
        <v>18092</v>
      </c>
      <c r="Q46" s="151"/>
      <c r="R46" s="151"/>
      <c r="S46" s="161"/>
      <c r="T46" s="151"/>
      <c r="U46" s="155"/>
      <c r="V46" s="155"/>
      <c r="W46" s="155"/>
      <c r="X46" s="155"/>
      <c r="Y46" s="151"/>
      <c r="Z46" s="151"/>
      <c r="AA46" s="161"/>
      <c r="AB46" s="151"/>
      <c r="AC46" s="155"/>
      <c r="AD46" s="155"/>
    </row>
    <row r="47" spans="1:30" s="158" customFormat="1" ht="12.75" customHeight="1">
      <c r="A47" s="151" t="s">
        <v>201</v>
      </c>
      <c r="B47" s="151"/>
      <c r="C47" s="161"/>
      <c r="D47" s="153"/>
      <c r="E47" s="165">
        <v>7</v>
      </c>
      <c r="F47" s="156">
        <v>183</v>
      </c>
      <c r="G47" s="154"/>
      <c r="H47" s="155"/>
      <c r="I47" s="151" t="s">
        <v>202</v>
      </c>
      <c r="J47" s="151"/>
      <c r="K47" s="161"/>
      <c r="L47" s="153"/>
      <c r="M47" s="184">
        <v>671</v>
      </c>
      <c r="N47" s="184">
        <v>2769</v>
      </c>
      <c r="Q47" s="151"/>
      <c r="R47" s="151"/>
      <c r="S47" s="161"/>
      <c r="T47" s="151"/>
      <c r="U47" s="155"/>
      <c r="V47" s="155"/>
      <c r="W47" s="155"/>
      <c r="X47" s="155"/>
      <c r="Y47" s="151"/>
      <c r="Z47" s="151"/>
      <c r="AA47" s="161"/>
      <c r="AB47" s="151"/>
      <c r="AC47" s="144"/>
      <c r="AD47" s="144"/>
    </row>
    <row r="48" spans="1:30" s="158" customFormat="1" ht="12.75" customHeight="1">
      <c r="A48" s="151" t="s">
        <v>203</v>
      </c>
      <c r="B48" s="151"/>
      <c r="C48" s="185"/>
      <c r="D48" s="153"/>
      <c r="E48" s="165">
        <v>384</v>
      </c>
      <c r="F48" s="156">
        <v>3011</v>
      </c>
      <c r="G48" s="154"/>
      <c r="H48" s="155"/>
      <c r="I48" s="151" t="s">
        <v>204</v>
      </c>
      <c r="J48" s="151"/>
      <c r="K48" s="161"/>
      <c r="L48" s="153"/>
      <c r="M48" s="184">
        <v>4328</v>
      </c>
      <c r="N48" s="184">
        <v>10310</v>
      </c>
      <c r="Q48" s="151"/>
      <c r="R48" s="151"/>
      <c r="S48" s="185"/>
      <c r="T48" s="151"/>
      <c r="U48" s="155"/>
      <c r="V48" s="155"/>
      <c r="W48" s="155"/>
      <c r="X48" s="155"/>
      <c r="Y48" s="151"/>
      <c r="Z48" s="151"/>
      <c r="AA48" s="161"/>
      <c r="AB48" s="151"/>
      <c r="AC48" s="144"/>
      <c r="AD48" s="144"/>
    </row>
    <row r="49" spans="1:30" s="158" customFormat="1" ht="12.75" customHeight="1">
      <c r="A49" s="151" t="s">
        <v>205</v>
      </c>
      <c r="B49" s="151"/>
      <c r="C49" s="161"/>
      <c r="D49" s="153"/>
      <c r="E49" s="165">
        <v>16</v>
      </c>
      <c r="F49" s="156">
        <v>76</v>
      </c>
      <c r="G49" s="154"/>
      <c r="H49" s="155"/>
      <c r="I49" s="151" t="s">
        <v>206</v>
      </c>
      <c r="J49" s="151"/>
      <c r="K49" s="152"/>
      <c r="L49" s="153"/>
      <c r="M49" s="184">
        <v>599</v>
      </c>
      <c r="N49" s="184">
        <v>5013</v>
      </c>
      <c r="Q49" s="151"/>
      <c r="R49" s="151"/>
      <c r="S49" s="161"/>
      <c r="T49" s="151"/>
      <c r="U49" s="155"/>
      <c r="V49" s="155"/>
      <c r="W49" s="155"/>
      <c r="X49" s="155"/>
      <c r="Y49" s="151"/>
      <c r="Z49" s="151"/>
      <c r="AA49" s="152"/>
      <c r="AB49" s="151"/>
      <c r="AC49" s="144"/>
      <c r="AD49" s="144"/>
    </row>
    <row r="50" spans="1:30" s="158" customFormat="1" ht="12.75" customHeight="1">
      <c r="A50" s="151" t="s">
        <v>207</v>
      </c>
      <c r="B50" s="151"/>
      <c r="C50" s="161"/>
      <c r="D50" s="153"/>
      <c r="E50" s="165">
        <v>26</v>
      </c>
      <c r="F50" s="156">
        <v>311</v>
      </c>
      <c r="G50" s="154"/>
      <c r="H50" s="155"/>
      <c r="I50" s="151"/>
      <c r="J50" s="151"/>
      <c r="K50" s="161"/>
      <c r="L50" s="153"/>
      <c r="M50" s="184"/>
      <c r="N50" s="184"/>
      <c r="Q50" s="151"/>
      <c r="R50" s="151"/>
      <c r="S50" s="161"/>
      <c r="T50" s="151"/>
      <c r="U50" s="155"/>
      <c r="V50" s="155"/>
      <c r="W50" s="155"/>
      <c r="X50" s="155"/>
      <c r="Y50" s="151"/>
      <c r="Z50" s="151"/>
      <c r="AA50" s="161"/>
      <c r="AB50" s="151"/>
      <c r="AC50" s="144"/>
      <c r="AD50" s="144"/>
    </row>
    <row r="51" spans="1:30" s="158" customFormat="1" ht="12.75" customHeight="1">
      <c r="A51" s="151" t="s">
        <v>208</v>
      </c>
      <c r="B51" s="151"/>
      <c r="C51" s="161"/>
      <c r="D51" s="153"/>
      <c r="E51" s="165">
        <v>20</v>
      </c>
      <c r="F51" s="156">
        <v>150</v>
      </c>
      <c r="G51" s="154"/>
      <c r="H51" s="155"/>
      <c r="I51" s="151" t="s">
        <v>209</v>
      </c>
      <c r="J51" s="151"/>
      <c r="K51" s="161"/>
      <c r="L51" s="153"/>
      <c r="M51" s="184">
        <v>2568</v>
      </c>
      <c r="N51" s="184">
        <v>15913</v>
      </c>
      <c r="Q51" s="151"/>
      <c r="R51" s="151"/>
      <c r="S51" s="161"/>
      <c r="T51" s="151"/>
      <c r="U51" s="155"/>
      <c r="V51" s="155"/>
      <c r="W51" s="155"/>
      <c r="X51" s="155"/>
      <c r="Y51" s="151"/>
      <c r="Z51" s="151"/>
      <c r="AA51" s="161"/>
      <c r="AB51" s="151"/>
      <c r="AC51" s="144"/>
      <c r="AD51" s="144"/>
    </row>
    <row r="52" spans="1:30" s="158" customFormat="1" ht="12.75" customHeight="1">
      <c r="A52" s="151" t="s">
        <v>210</v>
      </c>
      <c r="B52" s="151"/>
      <c r="C52" s="152"/>
      <c r="D52" s="153"/>
      <c r="E52" s="165">
        <v>2</v>
      </c>
      <c r="F52" s="156">
        <v>106</v>
      </c>
      <c r="G52" s="154"/>
      <c r="H52" s="155"/>
      <c r="I52" s="151" t="s">
        <v>211</v>
      </c>
      <c r="J52" s="151"/>
      <c r="K52" s="152"/>
      <c r="L52" s="153"/>
      <c r="M52" s="184">
        <v>78</v>
      </c>
      <c r="N52" s="184">
        <v>540</v>
      </c>
      <c r="Q52" s="151"/>
      <c r="R52" s="151"/>
      <c r="S52" s="152"/>
      <c r="T52" s="151"/>
      <c r="U52" s="155"/>
      <c r="V52" s="155"/>
      <c r="W52" s="155"/>
      <c r="X52" s="155"/>
      <c r="Y52" s="151"/>
      <c r="Z52" s="151"/>
      <c r="AA52" s="152"/>
      <c r="AB52" s="151"/>
      <c r="AC52" s="144"/>
      <c r="AD52" s="144"/>
    </row>
    <row r="53" spans="1:30" s="158" customFormat="1" ht="12.75" customHeight="1">
      <c r="A53" s="151" t="s">
        <v>212</v>
      </c>
      <c r="B53" s="151"/>
      <c r="C53" s="161"/>
      <c r="D53" s="153"/>
      <c r="E53" s="141">
        <v>17</v>
      </c>
      <c r="F53" s="142">
        <v>330</v>
      </c>
      <c r="G53" s="154"/>
      <c r="H53" s="155"/>
      <c r="I53" s="151" t="s">
        <v>213</v>
      </c>
      <c r="J53" s="151"/>
      <c r="K53" s="161"/>
      <c r="L53" s="153"/>
      <c r="M53" s="184">
        <v>1025</v>
      </c>
      <c r="N53" s="184">
        <v>5037</v>
      </c>
      <c r="Q53" s="151"/>
      <c r="R53" s="151"/>
      <c r="S53" s="161"/>
      <c r="T53" s="151"/>
      <c r="U53" s="144"/>
      <c r="V53" s="144"/>
      <c r="W53" s="155"/>
      <c r="X53" s="155"/>
      <c r="Y53" s="151"/>
      <c r="Z53" s="151"/>
      <c r="AA53" s="161"/>
      <c r="AB53" s="151"/>
      <c r="AC53" s="144"/>
      <c r="AD53" s="144"/>
    </row>
    <row r="54" spans="1:30" s="158" customFormat="1" ht="12.75" customHeight="1">
      <c r="A54" s="151" t="s">
        <v>214</v>
      </c>
      <c r="B54" s="151"/>
      <c r="C54" s="161"/>
      <c r="D54" s="153"/>
      <c r="E54" s="165">
        <v>1</v>
      </c>
      <c r="F54" s="156">
        <v>4</v>
      </c>
      <c r="G54" s="143"/>
      <c r="H54" s="144"/>
      <c r="I54" s="151" t="s">
        <v>215</v>
      </c>
      <c r="J54" s="151"/>
      <c r="K54" s="161"/>
      <c r="L54" s="153"/>
      <c r="M54" s="142">
        <v>88</v>
      </c>
      <c r="N54" s="180">
        <v>1187</v>
      </c>
      <c r="Q54" s="151"/>
      <c r="R54" s="151"/>
      <c r="S54" s="161"/>
      <c r="T54" s="151"/>
      <c r="U54" s="155"/>
      <c r="V54" s="155"/>
      <c r="W54" s="144"/>
      <c r="X54" s="144"/>
      <c r="Y54" s="151"/>
      <c r="Z54" s="151"/>
      <c r="AA54" s="161"/>
      <c r="AB54" s="151"/>
      <c r="AC54" s="144"/>
      <c r="AD54" s="144"/>
    </row>
    <row r="55" spans="1:30" s="158" customFormat="1" ht="12.75" customHeight="1">
      <c r="A55" s="151" t="s">
        <v>216</v>
      </c>
      <c r="B55" s="151"/>
      <c r="C55" s="161"/>
      <c r="D55" s="153"/>
      <c r="E55" s="165">
        <v>35</v>
      </c>
      <c r="F55" s="156">
        <v>205</v>
      </c>
      <c r="G55" s="154"/>
      <c r="H55" s="155"/>
      <c r="I55" s="151" t="s">
        <v>217</v>
      </c>
      <c r="J55" s="151"/>
      <c r="K55" s="161"/>
      <c r="L55" s="153"/>
      <c r="M55" s="142">
        <v>1377</v>
      </c>
      <c r="N55" s="180">
        <v>9149</v>
      </c>
      <c r="Q55" s="151"/>
      <c r="R55" s="151"/>
      <c r="S55" s="161"/>
      <c r="T55" s="151"/>
      <c r="U55" s="155"/>
      <c r="V55" s="155"/>
      <c r="W55" s="155"/>
      <c r="X55" s="155"/>
      <c r="Y55" s="151"/>
      <c r="Z55" s="151"/>
      <c r="AA55" s="161"/>
      <c r="AB55" s="151"/>
      <c r="AC55" s="144"/>
      <c r="AD55" s="144"/>
    </row>
    <row r="56" spans="1:30" s="158" customFormat="1" ht="12.75" customHeight="1">
      <c r="A56" s="151" t="s">
        <v>218</v>
      </c>
      <c r="B56" s="151"/>
      <c r="C56" s="161"/>
      <c r="D56" s="153"/>
      <c r="E56" s="141">
        <v>221</v>
      </c>
      <c r="F56" s="142">
        <v>1066</v>
      </c>
      <c r="G56" s="154"/>
      <c r="H56" s="155"/>
      <c r="I56" s="151"/>
      <c r="J56" s="151"/>
      <c r="K56" s="152"/>
      <c r="L56" s="153"/>
      <c r="M56" s="156"/>
      <c r="N56" s="157"/>
      <c r="Q56" s="151"/>
      <c r="R56" s="151"/>
      <c r="S56" s="161"/>
      <c r="T56" s="151"/>
      <c r="U56" s="144"/>
      <c r="V56" s="144"/>
      <c r="W56" s="155"/>
      <c r="X56" s="155"/>
      <c r="Y56" s="151"/>
      <c r="Z56" s="151"/>
      <c r="AA56" s="152"/>
      <c r="AB56" s="151"/>
      <c r="AC56" s="155"/>
      <c r="AD56" s="155"/>
    </row>
    <row r="57" spans="1:30" s="158" customFormat="1" ht="12.75" customHeight="1">
      <c r="A57" s="151"/>
      <c r="B57" s="151"/>
      <c r="C57" s="161"/>
      <c r="D57" s="153"/>
      <c r="E57" s="141"/>
      <c r="F57" s="142"/>
      <c r="G57" s="154"/>
      <c r="H57" s="155"/>
      <c r="I57" s="158" t="s">
        <v>219</v>
      </c>
      <c r="J57" s="151"/>
      <c r="K57" s="161"/>
      <c r="L57" s="153"/>
      <c r="M57" s="156">
        <v>11919</v>
      </c>
      <c r="N57" s="157">
        <v>74174</v>
      </c>
      <c r="Q57" s="151"/>
      <c r="R57" s="151"/>
      <c r="S57" s="161"/>
      <c r="T57" s="151"/>
      <c r="U57" s="144"/>
      <c r="V57" s="144"/>
      <c r="W57" s="155"/>
      <c r="X57" s="155"/>
      <c r="Y57" s="174"/>
      <c r="Z57" s="151"/>
      <c r="AA57" s="161"/>
      <c r="AB57" s="151"/>
      <c r="AC57" s="155"/>
      <c r="AD57" s="155"/>
    </row>
    <row r="58" spans="1:30" s="158" customFormat="1" ht="12.75" customHeight="1">
      <c r="A58" s="151" t="s">
        <v>220</v>
      </c>
      <c r="B58" s="151"/>
      <c r="C58" s="152"/>
      <c r="D58" s="153"/>
      <c r="E58" s="141">
        <v>38</v>
      </c>
      <c r="F58" s="142">
        <v>1982</v>
      </c>
      <c r="G58" s="154"/>
      <c r="H58" s="155"/>
      <c r="I58" s="151" t="s">
        <v>221</v>
      </c>
      <c r="J58" s="151"/>
      <c r="K58" s="185"/>
      <c r="L58" s="153"/>
      <c r="M58" s="156">
        <v>1069</v>
      </c>
      <c r="N58" s="157">
        <v>16820</v>
      </c>
      <c r="Q58" s="151"/>
      <c r="R58" s="151"/>
      <c r="S58" s="152"/>
      <c r="T58" s="151"/>
      <c r="U58" s="144"/>
      <c r="V58" s="144"/>
      <c r="W58" s="155"/>
      <c r="X58" s="155"/>
      <c r="Y58" s="151"/>
      <c r="Z58" s="151"/>
      <c r="AA58" s="185"/>
      <c r="AB58" s="151"/>
      <c r="AC58" s="155"/>
      <c r="AD58" s="155"/>
    </row>
    <row r="59" spans="1:30" s="158" customFormat="1" ht="12.75" customHeight="1">
      <c r="A59" s="151" t="s">
        <v>222</v>
      </c>
      <c r="B59" s="151"/>
      <c r="C59" s="161"/>
      <c r="D59" s="153"/>
      <c r="E59" s="141">
        <v>30</v>
      </c>
      <c r="F59" s="142">
        <v>1799</v>
      </c>
      <c r="G59" s="154"/>
      <c r="H59" s="155"/>
      <c r="I59" s="151" t="s">
        <v>223</v>
      </c>
      <c r="J59" s="151"/>
      <c r="K59" s="151"/>
      <c r="L59" s="153"/>
      <c r="M59" s="142">
        <v>10266</v>
      </c>
      <c r="N59" s="180">
        <v>52188</v>
      </c>
      <c r="Q59" s="151"/>
      <c r="R59" s="151"/>
      <c r="S59" s="161"/>
      <c r="T59" s="151"/>
      <c r="U59" s="144"/>
      <c r="V59" s="144"/>
      <c r="W59" s="155"/>
      <c r="X59" s="155"/>
      <c r="Y59" s="151"/>
      <c r="Z59" s="151"/>
      <c r="AA59" s="151"/>
      <c r="AB59" s="151"/>
      <c r="AC59" s="144"/>
      <c r="AD59" s="144"/>
    </row>
    <row r="60" spans="1:30" s="158" customFormat="1" ht="12.75" customHeight="1">
      <c r="A60" s="151" t="s">
        <v>224</v>
      </c>
      <c r="B60" s="151"/>
      <c r="C60" s="161"/>
      <c r="D60" s="153"/>
      <c r="E60" s="165">
        <v>2</v>
      </c>
      <c r="F60" s="156">
        <v>115</v>
      </c>
      <c r="G60" s="154"/>
      <c r="H60" s="155"/>
      <c r="I60" s="151" t="s">
        <v>225</v>
      </c>
      <c r="J60" s="151"/>
      <c r="K60" s="161"/>
      <c r="L60" s="153"/>
      <c r="M60" s="142">
        <v>584</v>
      </c>
      <c r="N60" s="180">
        <v>5166</v>
      </c>
      <c r="Q60" s="151"/>
      <c r="R60" s="151"/>
      <c r="S60" s="161"/>
      <c r="T60" s="151"/>
      <c r="U60" s="155"/>
      <c r="V60" s="155"/>
      <c r="W60" s="155"/>
      <c r="X60" s="155"/>
      <c r="Y60" s="151"/>
      <c r="Z60" s="151"/>
      <c r="AA60" s="161"/>
      <c r="AB60" s="151"/>
      <c r="AC60" s="144"/>
      <c r="AD60" s="144"/>
    </row>
    <row r="61" spans="1:30" s="158" customFormat="1" ht="12.75" customHeight="1">
      <c r="A61" s="151" t="s">
        <v>226</v>
      </c>
      <c r="B61" s="151"/>
      <c r="C61" s="161"/>
      <c r="D61" s="153"/>
      <c r="E61" s="165" t="s">
        <v>270</v>
      </c>
      <c r="F61" s="156" t="s">
        <v>270</v>
      </c>
      <c r="G61" s="154"/>
      <c r="H61" s="155"/>
      <c r="I61" s="151"/>
      <c r="J61" s="151"/>
      <c r="K61" s="161"/>
      <c r="L61" s="153"/>
      <c r="M61" s="156"/>
      <c r="N61" s="157"/>
      <c r="Q61" s="151"/>
      <c r="R61" s="151"/>
      <c r="S61" s="161"/>
      <c r="T61" s="151"/>
      <c r="U61" s="155"/>
      <c r="V61" s="155"/>
      <c r="W61" s="155"/>
      <c r="X61" s="155"/>
      <c r="Y61" s="151"/>
      <c r="Z61" s="151"/>
      <c r="AA61" s="161"/>
      <c r="AB61" s="151"/>
      <c r="AC61" s="155"/>
      <c r="AD61" s="155"/>
    </row>
    <row r="62" spans="1:30" s="158" customFormat="1" ht="12.75" customHeight="1">
      <c r="A62" s="151" t="s">
        <v>227</v>
      </c>
      <c r="B62" s="151"/>
      <c r="C62" s="161"/>
      <c r="D62" s="153"/>
      <c r="E62" s="165">
        <v>6</v>
      </c>
      <c r="F62" s="156">
        <v>68</v>
      </c>
      <c r="G62" s="154"/>
      <c r="H62" s="155"/>
      <c r="I62" s="151" t="s">
        <v>228</v>
      </c>
      <c r="J62" s="151"/>
      <c r="K62" s="161"/>
      <c r="L62" s="153"/>
      <c r="M62" s="156">
        <v>6104</v>
      </c>
      <c r="N62" s="157">
        <v>27051</v>
      </c>
      <c r="Q62" s="151"/>
      <c r="R62" s="151"/>
      <c r="S62" s="161"/>
      <c r="T62" s="151"/>
      <c r="U62" s="155"/>
      <c r="V62" s="155"/>
      <c r="W62" s="155"/>
      <c r="X62" s="155"/>
      <c r="Y62" s="151"/>
      <c r="Z62" s="151"/>
      <c r="AA62" s="161"/>
      <c r="AB62" s="151"/>
      <c r="AC62" s="155"/>
      <c r="AD62" s="155"/>
    </row>
    <row r="63" spans="1:30" s="158" customFormat="1" ht="12.75" customHeight="1">
      <c r="A63" s="151"/>
      <c r="B63" s="151"/>
      <c r="C63" s="161"/>
      <c r="D63" s="153"/>
      <c r="E63" s="165"/>
      <c r="F63" s="156"/>
      <c r="G63" s="154"/>
      <c r="H63" s="155"/>
      <c r="I63" s="151" t="s">
        <v>229</v>
      </c>
      <c r="J63" s="151"/>
      <c r="K63" s="161"/>
      <c r="L63" s="153"/>
      <c r="M63" s="156">
        <v>4417</v>
      </c>
      <c r="N63" s="157">
        <v>11698</v>
      </c>
      <c r="Q63" s="151"/>
      <c r="R63" s="151"/>
      <c r="S63" s="161"/>
      <c r="T63" s="151"/>
      <c r="U63" s="155"/>
      <c r="V63" s="155"/>
      <c r="W63" s="155"/>
      <c r="X63" s="155"/>
      <c r="Y63" s="151"/>
      <c r="Z63" s="151"/>
      <c r="AA63" s="161"/>
      <c r="AB63" s="151"/>
      <c r="AC63" s="155"/>
      <c r="AD63" s="155"/>
    </row>
    <row r="64" spans="1:30" s="158" customFormat="1" ht="12.75" customHeight="1">
      <c r="A64" s="151" t="s">
        <v>230</v>
      </c>
      <c r="B64" s="151"/>
      <c r="C64" s="152"/>
      <c r="D64" s="153"/>
      <c r="E64" s="141">
        <v>667</v>
      </c>
      <c r="F64" s="142">
        <v>12498</v>
      </c>
      <c r="G64" s="154"/>
      <c r="H64" s="155"/>
      <c r="I64" s="151" t="s">
        <v>231</v>
      </c>
      <c r="J64" s="151"/>
      <c r="K64" s="161"/>
      <c r="L64" s="153"/>
      <c r="M64" s="142">
        <v>708</v>
      </c>
      <c r="N64" s="180">
        <v>4627</v>
      </c>
      <c r="Q64" s="151"/>
      <c r="R64" s="151"/>
      <c r="S64" s="152"/>
      <c r="T64" s="151"/>
      <c r="U64" s="144"/>
      <c r="V64" s="144"/>
      <c r="W64" s="155"/>
      <c r="X64" s="155"/>
      <c r="Y64" s="151"/>
      <c r="Z64" s="151"/>
      <c r="AA64" s="161"/>
      <c r="AB64" s="151"/>
      <c r="AC64" s="144"/>
      <c r="AD64" s="144"/>
    </row>
    <row r="65" spans="1:30" s="158" customFormat="1" ht="12.75" customHeight="1">
      <c r="A65" s="151" t="s">
        <v>232</v>
      </c>
      <c r="B65" s="151"/>
      <c r="C65" s="161"/>
      <c r="D65" s="153"/>
      <c r="E65" s="165">
        <v>77</v>
      </c>
      <c r="F65" s="156">
        <v>989</v>
      </c>
      <c r="G65" s="154"/>
      <c r="H65" s="155"/>
      <c r="I65" s="151" t="s">
        <v>233</v>
      </c>
      <c r="J65" s="151"/>
      <c r="K65" s="161"/>
      <c r="L65" s="153"/>
      <c r="M65" s="156">
        <v>979</v>
      </c>
      <c r="N65" s="157">
        <v>10726</v>
      </c>
      <c r="Q65" s="151"/>
      <c r="R65" s="151"/>
      <c r="S65" s="161"/>
      <c r="T65" s="151"/>
      <c r="U65" s="155"/>
      <c r="V65" s="155"/>
      <c r="W65" s="155"/>
      <c r="X65" s="155"/>
      <c r="Y65" s="151"/>
      <c r="Z65" s="151"/>
      <c r="AA65" s="161"/>
      <c r="AB65" s="151"/>
      <c r="AC65" s="155"/>
      <c r="AD65" s="155"/>
    </row>
    <row r="66" spans="1:30" s="158" customFormat="1" ht="12.75" customHeight="1">
      <c r="A66" s="151" t="s">
        <v>234</v>
      </c>
      <c r="B66" s="151"/>
      <c r="C66" s="161"/>
      <c r="D66" s="153"/>
      <c r="E66" s="165">
        <v>31</v>
      </c>
      <c r="F66" s="156">
        <v>816</v>
      </c>
      <c r="G66" s="154"/>
      <c r="H66" s="155"/>
      <c r="I66" s="151"/>
      <c r="J66" s="151"/>
      <c r="K66" s="161"/>
      <c r="L66" s="153"/>
      <c r="M66" s="156"/>
      <c r="N66" s="157"/>
      <c r="Q66" s="151"/>
      <c r="R66" s="151"/>
      <c r="S66" s="161"/>
      <c r="T66" s="151"/>
      <c r="U66" s="155"/>
      <c r="V66" s="155"/>
      <c r="W66" s="155"/>
      <c r="X66" s="155"/>
      <c r="Y66" s="151"/>
      <c r="Z66" s="151"/>
      <c r="AA66" s="161"/>
      <c r="AB66" s="151"/>
      <c r="AC66" s="155"/>
      <c r="AD66" s="155"/>
    </row>
    <row r="67" spans="1:30" s="158" customFormat="1" ht="12.75" customHeight="1">
      <c r="A67" s="151" t="s">
        <v>235</v>
      </c>
      <c r="B67" s="151"/>
      <c r="C67" s="161"/>
      <c r="D67" s="153"/>
      <c r="E67" s="165">
        <v>327</v>
      </c>
      <c r="F67" s="156">
        <v>7266</v>
      </c>
      <c r="G67" s="154"/>
      <c r="H67" s="155"/>
      <c r="I67" s="151" t="s">
        <v>236</v>
      </c>
      <c r="J67" s="151"/>
      <c r="K67" s="161"/>
      <c r="L67" s="153"/>
      <c r="M67" s="142">
        <v>2854</v>
      </c>
      <c r="N67" s="180">
        <v>17348</v>
      </c>
      <c r="Q67" s="151"/>
      <c r="R67" s="151"/>
      <c r="S67" s="161"/>
      <c r="T67" s="151"/>
      <c r="U67" s="155"/>
      <c r="V67" s="155"/>
      <c r="W67" s="155"/>
      <c r="X67" s="155"/>
      <c r="Y67" s="151"/>
      <c r="Z67" s="151"/>
      <c r="AA67" s="161"/>
      <c r="AB67" s="151"/>
      <c r="AC67" s="144"/>
      <c r="AD67" s="144"/>
    </row>
    <row r="68" spans="1:30" s="158" customFormat="1" ht="12.75" customHeight="1">
      <c r="A68" s="151" t="s">
        <v>237</v>
      </c>
      <c r="B68" s="151"/>
      <c r="C68" s="161"/>
      <c r="D68" s="153"/>
      <c r="E68" s="141">
        <v>70</v>
      </c>
      <c r="F68" s="142">
        <v>954</v>
      </c>
      <c r="G68" s="154"/>
      <c r="H68" s="155"/>
      <c r="I68" s="151" t="s">
        <v>238</v>
      </c>
      <c r="J68" s="151"/>
      <c r="K68" s="186"/>
      <c r="L68" s="153"/>
      <c r="M68" s="142">
        <v>153</v>
      </c>
      <c r="N68" s="180">
        <v>6380</v>
      </c>
      <c r="Q68" s="151"/>
      <c r="R68" s="151"/>
      <c r="S68" s="161"/>
      <c r="T68" s="151"/>
      <c r="U68" s="144"/>
      <c r="V68" s="144"/>
      <c r="W68" s="155"/>
      <c r="X68" s="155"/>
      <c r="Y68" s="151"/>
      <c r="Z68" s="151"/>
      <c r="AA68" s="186"/>
      <c r="AB68" s="151"/>
      <c r="AC68" s="144"/>
      <c r="AD68" s="144"/>
    </row>
    <row r="69" spans="1:30" s="158" customFormat="1" ht="12.75" customHeight="1">
      <c r="A69" s="151" t="s">
        <v>239</v>
      </c>
      <c r="B69" s="151"/>
      <c r="C69" s="161"/>
      <c r="D69" s="153"/>
      <c r="E69" s="165">
        <v>162</v>
      </c>
      <c r="F69" s="156">
        <v>2473</v>
      </c>
      <c r="G69" s="154"/>
      <c r="H69" s="155"/>
      <c r="I69" s="151" t="s">
        <v>240</v>
      </c>
      <c r="J69" s="151"/>
      <c r="K69" s="161"/>
      <c r="L69" s="153"/>
      <c r="M69" s="142">
        <v>2701</v>
      </c>
      <c r="N69" s="180">
        <v>10968</v>
      </c>
      <c r="Q69" s="151"/>
      <c r="R69" s="151"/>
      <c r="S69" s="161"/>
      <c r="T69" s="151"/>
      <c r="U69" s="155"/>
      <c r="V69" s="155"/>
      <c r="W69" s="155"/>
      <c r="X69" s="155"/>
      <c r="Y69" s="151"/>
      <c r="Z69" s="151"/>
      <c r="AA69" s="161"/>
      <c r="AB69" s="151"/>
      <c r="AC69" s="144"/>
      <c r="AD69" s="144"/>
    </row>
    <row r="70" spans="1:30" s="158" customFormat="1" ht="12.75" customHeight="1">
      <c r="A70" s="151"/>
      <c r="B70" s="151"/>
      <c r="C70" s="161"/>
      <c r="D70" s="153"/>
      <c r="E70" s="165"/>
      <c r="F70" s="156"/>
      <c r="G70" s="154"/>
      <c r="H70" s="155"/>
      <c r="I70" s="151"/>
      <c r="J70" s="151"/>
      <c r="K70" s="159"/>
      <c r="L70" s="151"/>
      <c r="M70" s="141"/>
      <c r="N70" s="142"/>
      <c r="Q70" s="151"/>
      <c r="R70" s="151"/>
      <c r="S70" s="161"/>
      <c r="T70" s="151"/>
      <c r="U70" s="155"/>
      <c r="V70" s="155"/>
      <c r="W70" s="155"/>
      <c r="X70" s="155"/>
      <c r="Y70" s="151"/>
      <c r="Z70" s="151"/>
      <c r="AA70" s="161"/>
      <c r="AB70" s="151"/>
      <c r="AC70" s="144"/>
      <c r="AD70" s="144"/>
    </row>
    <row r="71" spans="1:30" s="158" customFormat="1" ht="12.75" customHeight="1">
      <c r="A71" s="151" t="s">
        <v>241</v>
      </c>
      <c r="B71" s="151"/>
      <c r="C71" s="161"/>
      <c r="D71" s="153"/>
      <c r="E71" s="165">
        <v>1348</v>
      </c>
      <c r="F71" s="156">
        <v>25952</v>
      </c>
      <c r="G71" s="154"/>
      <c r="H71" s="155"/>
      <c r="I71" s="151" t="s">
        <v>242</v>
      </c>
      <c r="J71" s="151"/>
      <c r="K71" s="159"/>
      <c r="L71" s="151"/>
      <c r="M71" s="141">
        <v>4831</v>
      </c>
      <c r="N71" s="142">
        <v>90148</v>
      </c>
      <c r="Q71" s="151"/>
      <c r="R71" s="151"/>
      <c r="S71" s="161"/>
      <c r="T71" s="151"/>
      <c r="U71" s="155"/>
      <c r="V71" s="155"/>
      <c r="W71" s="155"/>
      <c r="X71" s="155"/>
      <c r="Y71" s="151"/>
      <c r="Z71" s="151"/>
      <c r="AA71" s="161"/>
      <c r="AB71" s="151"/>
      <c r="AC71" s="144"/>
      <c r="AD71" s="144"/>
    </row>
    <row r="72" spans="1:30" s="158" customFormat="1" ht="12.75" customHeight="1">
      <c r="A72" s="151"/>
      <c r="B72" s="151"/>
      <c r="C72" s="161"/>
      <c r="D72" s="153"/>
      <c r="E72" s="141"/>
      <c r="F72" s="142"/>
      <c r="G72" s="154"/>
      <c r="H72" s="155"/>
      <c r="I72" s="151"/>
      <c r="J72" s="151"/>
      <c r="K72" s="159"/>
      <c r="L72" s="151"/>
      <c r="M72" s="141"/>
      <c r="N72" s="142"/>
      <c r="Q72" s="151"/>
      <c r="R72" s="151"/>
      <c r="S72" s="161"/>
      <c r="T72" s="151"/>
      <c r="U72" s="144"/>
      <c r="V72" s="144"/>
      <c r="W72" s="155"/>
      <c r="X72" s="155"/>
      <c r="Y72" s="151"/>
      <c r="Z72" s="151"/>
      <c r="AA72" s="161"/>
      <c r="AB72" s="151"/>
      <c r="AC72" s="144"/>
      <c r="AD72" s="144"/>
    </row>
    <row r="73" spans="1:30" s="158" customFormat="1" ht="4.5" customHeight="1" thickBot="1">
      <c r="A73" s="187"/>
      <c r="B73" s="187"/>
      <c r="C73" s="188"/>
      <c r="D73" s="189"/>
      <c r="E73" s="190"/>
      <c r="F73" s="190"/>
      <c r="G73" s="191"/>
      <c r="H73" s="192"/>
      <c r="I73" s="192"/>
      <c r="J73" s="192"/>
      <c r="K73" s="192"/>
      <c r="L73" s="192"/>
      <c r="M73" s="193"/>
      <c r="N73" s="192"/>
      <c r="O73" s="179"/>
      <c r="Q73" s="176"/>
      <c r="R73" s="176"/>
      <c r="S73" s="177"/>
      <c r="T73" s="176"/>
      <c r="U73" s="178"/>
      <c r="V73" s="178"/>
      <c r="W73" s="179"/>
      <c r="X73" s="144"/>
      <c r="Y73" s="144"/>
      <c r="Z73" s="144"/>
      <c r="AA73" s="144"/>
      <c r="AB73" s="144"/>
      <c r="AC73" s="144"/>
      <c r="AD73" s="144"/>
    </row>
    <row r="74" spans="1:30" s="158" customFormat="1" ht="4.5" customHeight="1">
      <c r="A74" s="116"/>
      <c r="B74" s="116"/>
      <c r="C74" s="116"/>
      <c r="D74" s="116"/>
      <c r="E74" s="116"/>
      <c r="F74" s="116"/>
      <c r="G74" s="116"/>
      <c r="H74" s="179"/>
      <c r="I74" s="179"/>
      <c r="J74" s="179"/>
      <c r="K74" s="179"/>
      <c r="L74" s="179"/>
      <c r="M74" s="179"/>
      <c r="N74" s="179"/>
      <c r="O74" s="179"/>
      <c r="Q74" s="121"/>
      <c r="R74" s="121"/>
      <c r="S74" s="121"/>
      <c r="T74" s="121"/>
      <c r="U74" s="121"/>
      <c r="V74" s="121"/>
      <c r="W74" s="121"/>
      <c r="X74" s="179"/>
      <c r="Y74" s="179"/>
      <c r="Z74" s="179"/>
      <c r="AA74" s="179"/>
      <c r="AB74" s="179"/>
      <c r="AC74" s="179"/>
      <c r="AD74" s="179"/>
    </row>
    <row r="75" spans="1:30" ht="11.25">
      <c r="A75" s="137" t="s">
        <v>243</v>
      </c>
      <c r="B75" s="116"/>
      <c r="C75" s="194"/>
      <c r="D75" s="116"/>
      <c r="E75" s="116"/>
      <c r="F75" s="116"/>
      <c r="G75" s="116"/>
      <c r="H75" s="195"/>
      <c r="I75" s="195"/>
      <c r="J75" s="195"/>
      <c r="K75" s="195"/>
      <c r="L75" s="195"/>
      <c r="M75" s="195"/>
      <c r="N75" s="195"/>
      <c r="O75" s="196"/>
      <c r="Q75" s="137"/>
      <c r="R75" s="116"/>
      <c r="S75" s="116"/>
      <c r="T75" s="116"/>
      <c r="U75" s="116"/>
      <c r="V75" s="116"/>
      <c r="W75" s="116"/>
      <c r="X75" s="195"/>
      <c r="Y75" s="195"/>
      <c r="Z75" s="195"/>
      <c r="AA75" s="195"/>
      <c r="AB75" s="195"/>
      <c r="AC75" s="195"/>
      <c r="AD75" s="195"/>
    </row>
    <row r="76" spans="1:30" ht="11.25">
      <c r="A76" s="137" t="s">
        <v>244</v>
      </c>
      <c r="B76" s="116"/>
      <c r="C76" s="19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96"/>
      <c r="Q76" s="137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1.25">
      <c r="A77" s="137" t="s">
        <v>245</v>
      </c>
      <c r="C77" s="158"/>
      <c r="E77" s="119"/>
      <c r="H77" s="116"/>
      <c r="I77" s="116"/>
      <c r="J77" s="116"/>
      <c r="K77" s="116"/>
      <c r="L77" s="116"/>
      <c r="M77" s="116"/>
      <c r="N77" s="116"/>
      <c r="O77" s="196"/>
      <c r="Q77" s="137"/>
      <c r="U77" s="119"/>
      <c r="X77" s="116"/>
      <c r="Y77" s="116"/>
      <c r="Z77" s="116"/>
      <c r="AA77" s="116"/>
      <c r="AB77" s="116"/>
      <c r="AC77" s="116"/>
      <c r="AD77" s="116"/>
    </row>
    <row r="78" spans="1:30" ht="11.25">
      <c r="A78" s="137" t="s">
        <v>246</v>
      </c>
      <c r="C78" s="158"/>
      <c r="E78" s="119"/>
      <c r="I78" s="119"/>
      <c r="L78" s="119"/>
      <c r="N78" s="119"/>
      <c r="O78" s="119"/>
      <c r="U78" s="119"/>
      <c r="Y78" s="119"/>
      <c r="AB78" s="119"/>
      <c r="AD78" s="119"/>
    </row>
    <row r="79" spans="5:30" ht="11.25">
      <c r="E79" s="119"/>
      <c r="I79" s="119"/>
      <c r="L79" s="119"/>
      <c r="N79" s="119"/>
      <c r="O79" s="119"/>
      <c r="U79" s="119"/>
      <c r="Y79" s="119"/>
      <c r="AB79" s="119"/>
      <c r="AD79" s="119"/>
    </row>
    <row r="80" spans="5:30" ht="11.25">
      <c r="E80" s="151"/>
      <c r="F80" s="151"/>
      <c r="G80" s="159"/>
      <c r="I80" s="119"/>
      <c r="K80" s="151"/>
      <c r="L80" s="151"/>
      <c r="N80" s="119"/>
      <c r="O80" s="119"/>
      <c r="U80" s="151"/>
      <c r="V80" s="151"/>
      <c r="W80" s="159"/>
      <c r="Y80" s="119"/>
      <c r="AA80" s="151"/>
      <c r="AB80" s="151"/>
      <c r="AD80" s="119"/>
    </row>
    <row r="81" spans="5:30" ht="11.25">
      <c r="E81" s="151"/>
      <c r="F81" s="151"/>
      <c r="G81" s="159"/>
      <c r="I81" s="119"/>
      <c r="K81" s="151"/>
      <c r="L81" s="151"/>
      <c r="N81" s="119"/>
      <c r="O81" s="119"/>
      <c r="U81" s="151"/>
      <c r="V81" s="151"/>
      <c r="W81" s="159"/>
      <c r="Y81" s="119"/>
      <c r="AA81" s="151"/>
      <c r="AB81" s="151"/>
      <c r="AD81" s="119"/>
    </row>
    <row r="82" spans="5:30" ht="11.25">
      <c r="E82" s="151"/>
      <c r="F82" s="151"/>
      <c r="G82" s="152"/>
      <c r="I82" s="119"/>
      <c r="K82" s="151"/>
      <c r="L82" s="151"/>
      <c r="N82" s="119"/>
      <c r="O82" s="119"/>
      <c r="U82" s="151"/>
      <c r="V82" s="151"/>
      <c r="W82" s="152"/>
      <c r="Y82" s="119"/>
      <c r="AA82" s="151"/>
      <c r="AB82" s="151"/>
      <c r="AD82" s="119"/>
    </row>
    <row r="83" spans="5:30" ht="11.25">
      <c r="E83" s="151"/>
      <c r="F83" s="151"/>
      <c r="G83" s="159"/>
      <c r="I83" s="119"/>
      <c r="K83" s="151"/>
      <c r="L83" s="151"/>
      <c r="N83" s="119"/>
      <c r="O83" s="119"/>
      <c r="U83" s="151"/>
      <c r="V83" s="151"/>
      <c r="W83" s="159"/>
      <c r="Y83" s="119"/>
      <c r="AA83" s="151"/>
      <c r="AB83" s="151"/>
      <c r="AD83" s="119"/>
    </row>
    <row r="84" spans="5:30" ht="11.25">
      <c r="E84" s="151"/>
      <c r="F84" s="151"/>
      <c r="G84" s="159"/>
      <c r="I84" s="119"/>
      <c r="K84" s="151"/>
      <c r="L84" s="151"/>
      <c r="N84" s="119"/>
      <c r="O84" s="119"/>
      <c r="U84" s="151"/>
      <c r="V84" s="151"/>
      <c r="W84" s="159"/>
      <c r="Y84" s="119"/>
      <c r="AA84" s="151"/>
      <c r="AB84" s="151"/>
      <c r="AD84" s="119"/>
    </row>
    <row r="85" spans="5:30" ht="11.25">
      <c r="E85" s="151"/>
      <c r="F85" s="151"/>
      <c r="G85" s="152"/>
      <c r="I85" s="119"/>
      <c r="K85" s="151"/>
      <c r="L85" s="151"/>
      <c r="N85" s="119"/>
      <c r="O85" s="119"/>
      <c r="U85" s="151"/>
      <c r="V85" s="151"/>
      <c r="W85" s="152"/>
      <c r="Y85" s="119"/>
      <c r="AA85" s="151"/>
      <c r="AB85" s="151"/>
      <c r="AD85" s="119"/>
    </row>
    <row r="86" spans="5:30" ht="11.25">
      <c r="E86" s="151"/>
      <c r="F86" s="151"/>
      <c r="G86" s="159"/>
      <c r="I86" s="119"/>
      <c r="K86" s="151"/>
      <c r="L86" s="151"/>
      <c r="N86" s="119"/>
      <c r="O86" s="119"/>
      <c r="U86" s="151"/>
      <c r="V86" s="151"/>
      <c r="W86" s="159"/>
      <c r="Y86" s="119"/>
      <c r="AA86" s="151"/>
      <c r="AB86" s="151"/>
      <c r="AD86" s="119"/>
    </row>
    <row r="87" spans="5:30" ht="11.25">
      <c r="E87" s="151"/>
      <c r="F87" s="151"/>
      <c r="G87" s="159"/>
      <c r="I87" s="119"/>
      <c r="K87" s="151"/>
      <c r="L87" s="151"/>
      <c r="N87" s="119"/>
      <c r="O87" s="119"/>
      <c r="U87" s="151"/>
      <c r="V87" s="151"/>
      <c r="W87" s="159"/>
      <c r="Y87" s="119"/>
      <c r="AA87" s="151"/>
      <c r="AB87" s="151"/>
      <c r="AD87" s="119"/>
    </row>
    <row r="88" spans="5:30" ht="11.25">
      <c r="E88" s="151"/>
      <c r="F88" s="151"/>
      <c r="G88" s="159"/>
      <c r="I88" s="119"/>
      <c r="K88" s="151"/>
      <c r="L88" s="151"/>
      <c r="N88" s="119"/>
      <c r="O88" s="119"/>
      <c r="U88" s="151"/>
      <c r="V88" s="151"/>
      <c r="W88" s="159"/>
      <c r="Y88" s="119"/>
      <c r="AA88" s="151"/>
      <c r="AB88" s="151"/>
      <c r="AD88" s="119"/>
    </row>
    <row r="89" spans="5:30" ht="11.25">
      <c r="E89" s="151"/>
      <c r="F89" s="151"/>
      <c r="G89" s="152"/>
      <c r="I89" s="119"/>
      <c r="K89" s="151"/>
      <c r="L89" s="151"/>
      <c r="N89" s="119"/>
      <c r="O89" s="119"/>
      <c r="U89" s="151"/>
      <c r="V89" s="151"/>
      <c r="W89" s="152"/>
      <c r="Y89" s="119"/>
      <c r="AA89" s="151"/>
      <c r="AB89" s="151"/>
      <c r="AD89" s="119"/>
    </row>
    <row r="90" spans="5:30" ht="11.25">
      <c r="E90" s="151"/>
      <c r="F90" s="151"/>
      <c r="G90" s="159"/>
      <c r="I90" s="119"/>
      <c r="K90" s="151"/>
      <c r="L90" s="151"/>
      <c r="N90" s="119"/>
      <c r="O90" s="119"/>
      <c r="U90" s="151"/>
      <c r="V90" s="151"/>
      <c r="W90" s="159"/>
      <c r="Y90" s="119"/>
      <c r="AA90" s="151"/>
      <c r="AB90" s="151"/>
      <c r="AD90" s="119"/>
    </row>
    <row r="91" spans="5:30" ht="11.25">
      <c r="E91" s="151"/>
      <c r="F91" s="151"/>
      <c r="G91" s="198"/>
      <c r="I91" s="119"/>
      <c r="K91" s="151"/>
      <c r="L91" s="151"/>
      <c r="N91" s="119"/>
      <c r="O91" s="119"/>
      <c r="U91" s="151"/>
      <c r="V91" s="151"/>
      <c r="W91" s="198"/>
      <c r="Y91" s="119"/>
      <c r="AA91" s="151"/>
      <c r="AB91" s="151"/>
      <c r="AD91" s="119"/>
    </row>
    <row r="92" spans="5:30" ht="11.25">
      <c r="E92" s="151"/>
      <c r="F92" s="151"/>
      <c r="G92" s="186"/>
      <c r="I92" s="119"/>
      <c r="K92" s="151"/>
      <c r="L92" s="151"/>
      <c r="N92" s="119"/>
      <c r="O92" s="119"/>
      <c r="U92" s="151"/>
      <c r="V92" s="151"/>
      <c r="W92" s="186"/>
      <c r="Y92" s="119"/>
      <c r="AA92" s="151"/>
      <c r="AB92" s="151"/>
      <c r="AD92" s="119"/>
    </row>
    <row r="93" spans="5:30" ht="11.25">
      <c r="E93" s="151"/>
      <c r="F93" s="151"/>
      <c r="G93" s="159"/>
      <c r="I93" s="119"/>
      <c r="K93" s="151"/>
      <c r="L93" s="151"/>
      <c r="N93" s="119"/>
      <c r="O93" s="119"/>
      <c r="U93" s="151"/>
      <c r="V93" s="151"/>
      <c r="W93" s="159"/>
      <c r="Y93" s="119"/>
      <c r="AA93" s="151"/>
      <c r="AB93" s="151"/>
      <c r="AD93" s="119"/>
    </row>
    <row r="94" spans="5:30" ht="11.25">
      <c r="E94" s="151"/>
      <c r="F94" s="151"/>
      <c r="G94" s="159"/>
      <c r="I94" s="119"/>
      <c r="K94" s="151"/>
      <c r="L94" s="151"/>
      <c r="N94" s="119"/>
      <c r="O94" s="119"/>
      <c r="U94" s="151"/>
      <c r="V94" s="151"/>
      <c r="W94" s="159"/>
      <c r="Y94" s="119"/>
      <c r="AA94" s="151"/>
      <c r="AB94" s="151"/>
      <c r="AD94" s="119"/>
    </row>
    <row r="95" spans="5:30" ht="11.25">
      <c r="E95" s="151"/>
      <c r="F95" s="151"/>
      <c r="G95" s="159"/>
      <c r="I95" s="119"/>
      <c r="K95" s="151"/>
      <c r="L95" s="151"/>
      <c r="N95" s="119"/>
      <c r="O95" s="119"/>
      <c r="U95" s="151"/>
      <c r="V95" s="151"/>
      <c r="W95" s="159"/>
      <c r="Y95" s="119"/>
      <c r="AA95" s="151"/>
      <c r="AB95" s="151"/>
      <c r="AD95" s="119"/>
    </row>
    <row r="96" spans="5:30" ht="11.25">
      <c r="E96" s="151"/>
      <c r="F96" s="151"/>
      <c r="G96" s="159"/>
      <c r="I96" s="119"/>
      <c r="K96" s="151"/>
      <c r="L96" s="151"/>
      <c r="N96" s="119"/>
      <c r="O96" s="119"/>
      <c r="U96" s="151"/>
      <c r="V96" s="151"/>
      <c r="W96" s="159"/>
      <c r="Y96" s="119"/>
      <c r="AA96" s="151"/>
      <c r="AB96" s="151"/>
      <c r="AD96" s="119"/>
    </row>
    <row r="97" spans="5:30" ht="11.25">
      <c r="E97" s="151"/>
      <c r="F97" s="151"/>
      <c r="G97" s="159"/>
      <c r="I97" s="119"/>
      <c r="K97" s="151"/>
      <c r="L97" s="151"/>
      <c r="N97" s="119"/>
      <c r="O97" s="119"/>
      <c r="U97" s="151"/>
      <c r="V97" s="151"/>
      <c r="W97" s="159"/>
      <c r="Y97" s="119"/>
      <c r="AA97" s="151"/>
      <c r="AB97" s="151"/>
      <c r="AD97" s="119"/>
    </row>
    <row r="98" spans="5:30" ht="11.25">
      <c r="E98" s="151"/>
      <c r="F98" s="151"/>
      <c r="G98" s="159"/>
      <c r="I98" s="119"/>
      <c r="K98" s="151"/>
      <c r="L98" s="151"/>
      <c r="N98" s="119"/>
      <c r="O98" s="119"/>
      <c r="U98" s="151"/>
      <c r="V98" s="151"/>
      <c r="W98" s="159"/>
      <c r="Y98" s="119"/>
      <c r="AA98" s="151"/>
      <c r="AB98" s="151"/>
      <c r="AD98" s="119"/>
    </row>
    <row r="99" spans="5:30" ht="11.25">
      <c r="E99" s="151"/>
      <c r="F99" s="151"/>
      <c r="G99" s="159"/>
      <c r="I99" s="119"/>
      <c r="K99" s="151"/>
      <c r="L99" s="151"/>
      <c r="N99" s="119"/>
      <c r="O99" s="119"/>
      <c r="U99" s="151"/>
      <c r="V99" s="151"/>
      <c r="W99" s="159"/>
      <c r="Y99" s="119"/>
      <c r="AA99" s="151"/>
      <c r="AB99" s="151"/>
      <c r="AD99" s="119"/>
    </row>
    <row r="100" spans="5:30" ht="11.25">
      <c r="E100" s="151"/>
      <c r="F100" s="151"/>
      <c r="G100" s="159"/>
      <c r="I100" s="119"/>
      <c r="K100" s="151"/>
      <c r="L100" s="151"/>
      <c r="N100" s="119"/>
      <c r="O100" s="119"/>
      <c r="U100" s="151"/>
      <c r="V100" s="151"/>
      <c r="W100" s="159"/>
      <c r="Y100" s="119"/>
      <c r="AA100" s="151"/>
      <c r="AB100" s="151"/>
      <c r="AD100" s="119"/>
    </row>
    <row r="101" spans="5:30" ht="11.25">
      <c r="E101" s="151"/>
      <c r="F101" s="151"/>
      <c r="G101" s="186"/>
      <c r="I101" s="119"/>
      <c r="K101" s="151"/>
      <c r="L101" s="151"/>
      <c r="N101" s="119"/>
      <c r="O101" s="119"/>
      <c r="U101" s="151"/>
      <c r="V101" s="151"/>
      <c r="W101" s="186"/>
      <c r="Y101" s="119"/>
      <c r="AA101" s="151"/>
      <c r="AB101" s="151"/>
      <c r="AD101" s="119"/>
    </row>
    <row r="102" spans="5:30" ht="11.25">
      <c r="E102" s="151"/>
      <c r="F102" s="151"/>
      <c r="G102" s="159"/>
      <c r="I102" s="119"/>
      <c r="K102" s="151"/>
      <c r="L102" s="151"/>
      <c r="N102" s="119"/>
      <c r="O102" s="119"/>
      <c r="U102" s="151"/>
      <c r="V102" s="151"/>
      <c r="W102" s="159"/>
      <c r="Y102" s="119"/>
      <c r="AA102" s="151"/>
      <c r="AB102" s="151"/>
      <c r="AD102" s="119"/>
    </row>
    <row r="103" spans="5:30" ht="11.25">
      <c r="E103" s="151"/>
      <c r="F103" s="151"/>
      <c r="G103" s="159"/>
      <c r="I103" s="119"/>
      <c r="K103" s="151"/>
      <c r="L103" s="151"/>
      <c r="N103" s="119"/>
      <c r="O103" s="119"/>
      <c r="U103" s="151"/>
      <c r="V103" s="151"/>
      <c r="W103" s="159"/>
      <c r="Y103" s="119"/>
      <c r="AA103" s="151"/>
      <c r="AB103" s="151"/>
      <c r="AD103" s="119"/>
    </row>
    <row r="104" spans="5:30" ht="11.25">
      <c r="E104" s="151"/>
      <c r="F104" s="151"/>
      <c r="G104" s="159"/>
      <c r="I104" s="119"/>
      <c r="K104" s="151"/>
      <c r="L104" s="151"/>
      <c r="N104" s="119"/>
      <c r="O104" s="119"/>
      <c r="U104" s="151"/>
      <c r="V104" s="151"/>
      <c r="W104" s="159"/>
      <c r="Y104" s="119"/>
      <c r="AA104" s="151"/>
      <c r="AB104" s="151"/>
      <c r="AD104" s="119"/>
    </row>
    <row r="105" spans="5:30" ht="11.25">
      <c r="E105" s="151"/>
      <c r="F105" s="151"/>
      <c r="G105" s="159"/>
      <c r="I105" s="119"/>
      <c r="K105" s="151"/>
      <c r="L105" s="151"/>
      <c r="N105" s="119"/>
      <c r="O105" s="119"/>
      <c r="U105" s="151"/>
      <c r="V105" s="151"/>
      <c r="W105" s="159"/>
      <c r="Y105" s="119"/>
      <c r="AA105" s="151"/>
      <c r="AB105" s="151"/>
      <c r="AD105" s="119"/>
    </row>
    <row r="106" spans="5:30" ht="11.25">
      <c r="E106" s="144"/>
      <c r="F106" s="144"/>
      <c r="G106" s="144"/>
      <c r="I106" s="119"/>
      <c r="K106" s="151"/>
      <c r="L106" s="151"/>
      <c r="N106" s="119"/>
      <c r="O106" s="119"/>
      <c r="U106" s="144"/>
      <c r="V106" s="144"/>
      <c r="W106" s="144"/>
      <c r="Y106" s="119"/>
      <c r="AA106" s="151"/>
      <c r="AB106" s="151"/>
      <c r="AD106" s="119"/>
    </row>
    <row r="107" spans="5:30" ht="11.25">
      <c r="E107" s="119"/>
      <c r="I107" s="119"/>
      <c r="K107" s="151"/>
      <c r="L107" s="151"/>
      <c r="N107" s="119"/>
      <c r="O107" s="119"/>
      <c r="U107" s="119"/>
      <c r="Y107" s="119"/>
      <c r="AA107" s="151"/>
      <c r="AB107" s="151"/>
      <c r="AD107" s="119"/>
    </row>
    <row r="108" spans="5:30" ht="11.25">
      <c r="E108" s="119"/>
      <c r="I108" s="119"/>
      <c r="K108" s="151"/>
      <c r="L108" s="151"/>
      <c r="N108" s="119"/>
      <c r="O108" s="119"/>
      <c r="U108" s="119"/>
      <c r="Y108" s="119"/>
      <c r="AA108" s="151"/>
      <c r="AB108" s="151"/>
      <c r="AD108" s="119"/>
    </row>
    <row r="109" spans="5:30" ht="11.25">
      <c r="E109" s="119"/>
      <c r="I109" s="119"/>
      <c r="K109" s="151"/>
      <c r="L109" s="151"/>
      <c r="N109" s="119"/>
      <c r="O109" s="119"/>
      <c r="U109" s="119"/>
      <c r="Y109" s="119"/>
      <c r="AA109" s="151"/>
      <c r="AB109" s="151"/>
      <c r="AD109" s="119"/>
    </row>
    <row r="110" spans="5:30" ht="11.25">
      <c r="E110" s="119"/>
      <c r="I110" s="119"/>
      <c r="K110" s="151"/>
      <c r="L110" s="151"/>
      <c r="N110" s="119"/>
      <c r="O110" s="119"/>
      <c r="U110" s="119"/>
      <c r="Y110" s="119"/>
      <c r="AA110" s="151"/>
      <c r="AB110" s="151"/>
      <c r="AD110" s="119"/>
    </row>
    <row r="111" spans="5:30" ht="11.25">
      <c r="E111" s="119"/>
      <c r="I111" s="119"/>
      <c r="K111" s="151"/>
      <c r="L111" s="151"/>
      <c r="N111" s="119"/>
      <c r="O111" s="119"/>
      <c r="U111" s="119"/>
      <c r="Y111" s="119"/>
      <c r="AA111" s="151"/>
      <c r="AB111" s="151"/>
      <c r="AD111" s="119"/>
    </row>
    <row r="112" spans="5:30" ht="11.25">
      <c r="E112" s="119"/>
      <c r="I112" s="119"/>
      <c r="K112" s="151"/>
      <c r="L112" s="151"/>
      <c r="N112" s="119"/>
      <c r="O112" s="119"/>
      <c r="U112" s="119"/>
      <c r="Y112" s="119"/>
      <c r="AA112" s="151"/>
      <c r="AB112" s="151"/>
      <c r="AD112" s="119"/>
    </row>
    <row r="113" spans="5:30" ht="11.25">
      <c r="E113" s="119"/>
      <c r="I113" s="119"/>
      <c r="L113" s="119"/>
      <c r="N113" s="119"/>
      <c r="O113" s="119"/>
      <c r="U113" s="119"/>
      <c r="Y113" s="119"/>
      <c r="AB113" s="119"/>
      <c r="AD113" s="119"/>
    </row>
    <row r="114" spans="5:30" ht="11.25">
      <c r="E114" s="119"/>
      <c r="I114" s="119"/>
      <c r="L114" s="119"/>
      <c r="N114" s="119"/>
      <c r="O114" s="119"/>
      <c r="U114" s="119"/>
      <c r="Y114" s="119"/>
      <c r="AB114" s="119"/>
      <c r="AD114" s="119"/>
    </row>
    <row r="115" spans="5:30" ht="11.25">
      <c r="E115" s="119"/>
      <c r="I115" s="119"/>
      <c r="L115" s="119"/>
      <c r="N115" s="119"/>
      <c r="O115" s="119"/>
      <c r="U115" s="119"/>
      <c r="Y115" s="119"/>
      <c r="AB115" s="119"/>
      <c r="AD115" s="119"/>
    </row>
    <row r="116" spans="5:30" ht="11.25">
      <c r="E116" s="119"/>
      <c r="I116" s="119"/>
      <c r="L116" s="119"/>
      <c r="N116" s="119"/>
      <c r="O116" s="119"/>
      <c r="U116" s="119"/>
      <c r="Y116" s="119"/>
      <c r="AB116" s="119"/>
      <c r="AD116" s="119"/>
    </row>
    <row r="117" spans="5:30" ht="11.25">
      <c r="E117" s="119"/>
      <c r="I117" s="119"/>
      <c r="L117" s="119"/>
      <c r="N117" s="119"/>
      <c r="O117" s="119"/>
      <c r="U117" s="119"/>
      <c r="Y117" s="119"/>
      <c r="AB117" s="119"/>
      <c r="AD117" s="119"/>
    </row>
    <row r="118" spans="5:30" ht="11.25">
      <c r="E118" s="119"/>
      <c r="I118" s="119"/>
      <c r="L118" s="119"/>
      <c r="N118" s="119"/>
      <c r="O118" s="119"/>
      <c r="U118" s="119"/>
      <c r="Y118" s="119"/>
      <c r="AB118" s="119"/>
      <c r="AD118" s="119"/>
    </row>
    <row r="119" spans="5:30" ht="11.25">
      <c r="E119" s="119"/>
      <c r="I119" s="119"/>
      <c r="L119" s="119"/>
      <c r="N119" s="119"/>
      <c r="O119" s="119"/>
      <c r="U119" s="119"/>
      <c r="Y119" s="119"/>
      <c r="AB119" s="119"/>
      <c r="AD119" s="119"/>
    </row>
    <row r="120" spans="5:30" ht="11.25">
      <c r="E120" s="119"/>
      <c r="I120" s="119"/>
      <c r="L120" s="119"/>
      <c r="N120" s="119"/>
      <c r="O120" s="119"/>
      <c r="U120" s="119"/>
      <c r="Y120" s="119"/>
      <c r="AB120" s="119"/>
      <c r="AD120" s="119"/>
    </row>
    <row r="121" spans="5:30" ht="11.25">
      <c r="E121" s="119"/>
      <c r="I121" s="119"/>
      <c r="L121" s="119"/>
      <c r="N121" s="119"/>
      <c r="O121" s="119"/>
      <c r="U121" s="119"/>
      <c r="Y121" s="119"/>
      <c r="AB121" s="119"/>
      <c r="AD121" s="119"/>
    </row>
    <row r="122" spans="5:30" ht="11.25">
      <c r="E122" s="119"/>
      <c r="I122" s="119"/>
      <c r="L122" s="119"/>
      <c r="N122" s="119"/>
      <c r="O122" s="119"/>
      <c r="U122" s="119"/>
      <c r="Y122" s="119"/>
      <c r="AB122" s="119"/>
      <c r="AD122" s="119"/>
    </row>
    <row r="123" spans="5:30" ht="11.25">
      <c r="E123" s="119"/>
      <c r="I123" s="119"/>
      <c r="L123" s="119"/>
      <c r="N123" s="119"/>
      <c r="O123" s="119"/>
      <c r="U123" s="119"/>
      <c r="Y123" s="119"/>
      <c r="AB123" s="119"/>
      <c r="AD123" s="119"/>
    </row>
    <row r="124" spans="5:30" ht="11.25">
      <c r="E124" s="119"/>
      <c r="I124" s="119"/>
      <c r="L124" s="119"/>
      <c r="N124" s="119"/>
      <c r="O124" s="119"/>
      <c r="U124" s="119"/>
      <c r="Y124" s="119"/>
      <c r="AB124" s="119"/>
      <c r="AD124" s="119"/>
    </row>
    <row r="125" spans="5:30" ht="11.25">
      <c r="E125" s="119"/>
      <c r="I125" s="119"/>
      <c r="L125" s="119"/>
      <c r="N125" s="119"/>
      <c r="O125" s="119"/>
      <c r="U125" s="119"/>
      <c r="Y125" s="119"/>
      <c r="AB125" s="119"/>
      <c r="AD125" s="119"/>
    </row>
    <row r="126" spans="5:30" ht="11.25">
      <c r="E126" s="119"/>
      <c r="I126" s="119"/>
      <c r="L126" s="119"/>
      <c r="N126" s="119"/>
      <c r="O126" s="119"/>
      <c r="U126" s="119"/>
      <c r="Y126" s="119"/>
      <c r="AB126" s="119"/>
      <c r="AD126" s="119"/>
    </row>
    <row r="127" spans="5:30" ht="11.25">
      <c r="E127" s="119"/>
      <c r="I127" s="119"/>
      <c r="L127" s="119"/>
      <c r="N127" s="119"/>
      <c r="O127" s="119"/>
      <c r="U127" s="119"/>
      <c r="Y127" s="119"/>
      <c r="AB127" s="119"/>
      <c r="AD127" s="119"/>
    </row>
    <row r="128" spans="5:30" ht="11.25">
      <c r="E128" s="119"/>
      <c r="I128" s="119"/>
      <c r="L128" s="119"/>
      <c r="N128" s="119"/>
      <c r="O128" s="119"/>
      <c r="U128" s="119"/>
      <c r="Y128" s="119"/>
      <c r="AB128" s="119"/>
      <c r="AD128" s="119"/>
    </row>
    <row r="129" spans="5:30" ht="11.25">
      <c r="E129" s="119"/>
      <c r="I129" s="119"/>
      <c r="L129" s="119"/>
      <c r="N129" s="119"/>
      <c r="O129" s="119"/>
      <c r="U129" s="119"/>
      <c r="Y129" s="119"/>
      <c r="AB129" s="119"/>
      <c r="AD129" s="119"/>
    </row>
    <row r="130" spans="5:30" ht="11.25">
      <c r="E130" s="119"/>
      <c r="I130" s="119"/>
      <c r="L130" s="119"/>
      <c r="N130" s="119"/>
      <c r="O130" s="119"/>
      <c r="U130" s="119"/>
      <c r="Y130" s="119"/>
      <c r="AB130" s="119"/>
      <c r="AD130" s="119"/>
    </row>
    <row r="131" spans="5:30" ht="11.25">
      <c r="E131" s="119"/>
      <c r="I131" s="119"/>
      <c r="L131" s="119"/>
      <c r="N131" s="119"/>
      <c r="O131" s="119"/>
      <c r="U131" s="119"/>
      <c r="Y131" s="119"/>
      <c r="AB131" s="119"/>
      <c r="AD131" s="119"/>
    </row>
    <row r="132" spans="5:30" ht="11.25">
      <c r="E132" s="119"/>
      <c r="I132" s="119"/>
      <c r="L132" s="119"/>
      <c r="N132" s="119"/>
      <c r="O132" s="119"/>
      <c r="U132" s="119"/>
      <c r="Y132" s="119"/>
      <c r="AB132" s="119"/>
      <c r="AD132" s="119"/>
    </row>
    <row r="133" spans="5:30" ht="11.25">
      <c r="E133" s="119"/>
      <c r="I133" s="119"/>
      <c r="L133" s="119"/>
      <c r="N133" s="119"/>
      <c r="O133" s="119"/>
      <c r="U133" s="119"/>
      <c r="Y133" s="119"/>
      <c r="AB133" s="119"/>
      <c r="AD133" s="119"/>
    </row>
    <row r="134" spans="5:30" ht="11.25">
      <c r="E134" s="119"/>
      <c r="I134" s="119"/>
      <c r="L134" s="119"/>
      <c r="N134" s="119"/>
      <c r="O134" s="119"/>
      <c r="U134" s="119"/>
      <c r="Y134" s="119"/>
      <c r="AB134" s="119"/>
      <c r="AD134" s="119"/>
    </row>
    <row r="135" spans="5:30" ht="11.25">
      <c r="E135" s="119"/>
      <c r="I135" s="119"/>
      <c r="L135" s="119"/>
      <c r="N135" s="119"/>
      <c r="O135" s="119"/>
      <c r="U135" s="119"/>
      <c r="Y135" s="119"/>
      <c r="AB135" s="119"/>
      <c r="AD135" s="119"/>
    </row>
    <row r="136" spans="5:30" ht="11.25">
      <c r="E136" s="119"/>
      <c r="I136" s="119"/>
      <c r="L136" s="119"/>
      <c r="N136" s="119"/>
      <c r="O136" s="119"/>
      <c r="U136" s="119"/>
      <c r="Y136" s="119"/>
      <c r="AB136" s="119"/>
      <c r="AD136" s="119"/>
    </row>
    <row r="137" spans="5:30" ht="11.25">
      <c r="E137" s="119"/>
      <c r="I137" s="119"/>
      <c r="L137" s="119"/>
      <c r="N137" s="119"/>
      <c r="O137" s="119"/>
      <c r="U137" s="119"/>
      <c r="Y137" s="119"/>
      <c r="AB137" s="119"/>
      <c r="AD137" s="119"/>
    </row>
    <row r="138" spans="5:30" ht="11.25">
      <c r="E138" s="119"/>
      <c r="I138" s="119"/>
      <c r="L138" s="119"/>
      <c r="N138" s="119"/>
      <c r="O138" s="119"/>
      <c r="U138" s="119"/>
      <c r="Y138" s="119"/>
      <c r="AB138" s="119"/>
      <c r="AD138" s="119"/>
    </row>
    <row r="139" spans="5:30" ht="11.25">
      <c r="E139" s="119"/>
      <c r="I139" s="119"/>
      <c r="L139" s="119"/>
      <c r="N139" s="119"/>
      <c r="O139" s="119"/>
      <c r="U139" s="119"/>
      <c r="Y139" s="119"/>
      <c r="AB139" s="119"/>
      <c r="AD139" s="119"/>
    </row>
    <row r="140" spans="5:30" ht="11.25">
      <c r="E140" s="119"/>
      <c r="I140" s="119"/>
      <c r="L140" s="119"/>
      <c r="N140" s="119"/>
      <c r="O140" s="119"/>
      <c r="U140" s="119"/>
      <c r="Y140" s="119"/>
      <c r="AB140" s="119"/>
      <c r="AD140" s="119"/>
    </row>
    <row r="141" spans="5:30" ht="11.25">
      <c r="E141" s="119"/>
      <c r="I141" s="119"/>
      <c r="L141" s="119"/>
      <c r="N141" s="119"/>
      <c r="O141" s="119"/>
      <c r="U141" s="119"/>
      <c r="Y141" s="119"/>
      <c r="AB141" s="119"/>
      <c r="AD141" s="119"/>
    </row>
    <row r="142" spans="5:30" ht="11.25">
      <c r="E142" s="119"/>
      <c r="I142" s="119"/>
      <c r="L142" s="119"/>
      <c r="N142" s="119"/>
      <c r="O142" s="119"/>
      <c r="U142" s="119"/>
      <c r="Y142" s="119"/>
      <c r="AB142" s="119"/>
      <c r="AD142" s="119"/>
    </row>
    <row r="143" spans="5:30" ht="11.25">
      <c r="E143" s="119"/>
      <c r="I143" s="119"/>
      <c r="L143" s="119"/>
      <c r="N143" s="119"/>
      <c r="O143" s="119"/>
      <c r="U143" s="119"/>
      <c r="Y143" s="119"/>
      <c r="AB143" s="119"/>
      <c r="AD143" s="119"/>
    </row>
    <row r="144" spans="5:30" ht="11.25">
      <c r="E144" s="119"/>
      <c r="I144" s="119"/>
      <c r="L144" s="119"/>
      <c r="N144" s="119"/>
      <c r="O144" s="119"/>
      <c r="U144" s="119"/>
      <c r="Y144" s="119"/>
      <c r="AB144" s="119"/>
      <c r="AD144" s="119"/>
    </row>
    <row r="145" spans="5:30" ht="11.25">
      <c r="E145" s="119"/>
      <c r="I145" s="119"/>
      <c r="L145" s="119"/>
      <c r="N145" s="119"/>
      <c r="O145" s="119"/>
      <c r="U145" s="119"/>
      <c r="Y145" s="119"/>
      <c r="AB145" s="119"/>
      <c r="AD145" s="119"/>
    </row>
    <row r="146" spans="5:30" ht="11.25">
      <c r="E146" s="119"/>
      <c r="I146" s="119"/>
      <c r="L146" s="119"/>
      <c r="N146" s="119"/>
      <c r="O146" s="119"/>
      <c r="U146" s="119"/>
      <c r="Y146" s="119"/>
      <c r="AB146" s="119"/>
      <c r="AD146" s="119"/>
    </row>
    <row r="147" spans="5:30" ht="11.25">
      <c r="E147" s="119"/>
      <c r="I147" s="119"/>
      <c r="L147" s="119"/>
      <c r="N147" s="119"/>
      <c r="O147" s="119"/>
      <c r="U147" s="119"/>
      <c r="Y147" s="119"/>
      <c r="AB147" s="119"/>
      <c r="AD147" s="119"/>
    </row>
    <row r="148" spans="5:30" ht="11.25">
      <c r="E148" s="119"/>
      <c r="I148" s="119"/>
      <c r="L148" s="119"/>
      <c r="N148" s="119"/>
      <c r="O148" s="119"/>
      <c r="U148" s="119"/>
      <c r="Y148" s="119"/>
      <c r="AB148" s="119"/>
      <c r="AD148" s="119"/>
    </row>
    <row r="149" spans="5:30" ht="11.25">
      <c r="E149" s="119"/>
      <c r="I149" s="119"/>
      <c r="L149" s="119"/>
      <c r="N149" s="119"/>
      <c r="O149" s="119"/>
      <c r="U149" s="119"/>
      <c r="Y149" s="119"/>
      <c r="AB149" s="119"/>
      <c r="AD149" s="119"/>
    </row>
    <row r="150" spans="5:30" ht="11.25">
      <c r="E150" s="119"/>
      <c r="I150" s="119"/>
      <c r="L150" s="119"/>
      <c r="N150" s="119"/>
      <c r="O150" s="119"/>
      <c r="U150" s="119"/>
      <c r="Y150" s="119"/>
      <c r="AB150" s="119"/>
      <c r="AD150" s="119"/>
    </row>
    <row r="151" spans="5:30" ht="11.25">
      <c r="E151" s="119"/>
      <c r="I151" s="119"/>
      <c r="L151" s="119"/>
      <c r="N151" s="119"/>
      <c r="O151" s="119"/>
      <c r="U151" s="119"/>
      <c r="Y151" s="119"/>
      <c r="AB151" s="119"/>
      <c r="AD151" s="119"/>
    </row>
    <row r="152" spans="5:30" ht="11.25">
      <c r="E152" s="119"/>
      <c r="I152" s="119"/>
      <c r="L152" s="119"/>
      <c r="N152" s="119"/>
      <c r="O152" s="119"/>
      <c r="U152" s="119"/>
      <c r="Y152" s="119"/>
      <c r="AB152" s="119"/>
      <c r="AD152" s="119"/>
    </row>
    <row r="153" spans="5:30" ht="11.25">
      <c r="E153" s="119"/>
      <c r="I153" s="119"/>
      <c r="L153" s="119"/>
      <c r="N153" s="119"/>
      <c r="O153" s="119"/>
      <c r="U153" s="119"/>
      <c r="Y153" s="119"/>
      <c r="AB153" s="119"/>
      <c r="AD153" s="119"/>
    </row>
    <row r="154" spans="5:30" ht="11.25">
      <c r="E154" s="119"/>
      <c r="I154" s="119"/>
      <c r="L154" s="119"/>
      <c r="N154" s="119"/>
      <c r="O154" s="119"/>
      <c r="U154" s="119"/>
      <c r="Y154" s="119"/>
      <c r="AB154" s="119"/>
      <c r="AD154" s="119"/>
    </row>
    <row r="155" spans="5:30" ht="11.25">
      <c r="E155" s="119"/>
      <c r="I155" s="119"/>
      <c r="L155" s="119"/>
      <c r="N155" s="119"/>
      <c r="O155" s="119"/>
      <c r="U155" s="119"/>
      <c r="Y155" s="119"/>
      <c r="AB155" s="119"/>
      <c r="AD155" s="119"/>
    </row>
    <row r="156" spans="5:30" ht="11.25">
      <c r="E156" s="119"/>
      <c r="I156" s="119"/>
      <c r="L156" s="119"/>
      <c r="N156" s="119"/>
      <c r="O156" s="119"/>
      <c r="U156" s="119"/>
      <c r="Y156" s="119"/>
      <c r="AB156" s="119"/>
      <c r="AD156" s="119"/>
    </row>
    <row r="157" spans="5:30" ht="11.25">
      <c r="E157" s="119"/>
      <c r="I157" s="119"/>
      <c r="L157" s="119"/>
      <c r="N157" s="119"/>
      <c r="O157" s="119"/>
      <c r="U157" s="119"/>
      <c r="Y157" s="119"/>
      <c r="AB157" s="119"/>
      <c r="AD157" s="119"/>
    </row>
    <row r="158" spans="5:30" ht="11.25">
      <c r="E158" s="119"/>
      <c r="I158" s="119"/>
      <c r="L158" s="119"/>
      <c r="N158" s="119"/>
      <c r="O158" s="119"/>
      <c r="U158" s="119"/>
      <c r="Y158" s="119"/>
      <c r="AB158" s="119"/>
      <c r="AD158" s="119"/>
    </row>
    <row r="159" spans="5:30" ht="11.25">
      <c r="E159" s="119"/>
      <c r="I159" s="119"/>
      <c r="L159" s="119"/>
      <c r="N159" s="119"/>
      <c r="O159" s="119"/>
      <c r="U159" s="119"/>
      <c r="Y159" s="119"/>
      <c r="AB159" s="119"/>
      <c r="AD159" s="119"/>
    </row>
    <row r="160" spans="5:30" ht="11.25">
      <c r="E160" s="119"/>
      <c r="I160" s="119"/>
      <c r="L160" s="119"/>
      <c r="N160" s="119"/>
      <c r="O160" s="119"/>
      <c r="U160" s="119"/>
      <c r="Y160" s="119"/>
      <c r="AB160" s="119"/>
      <c r="AD160" s="119"/>
    </row>
    <row r="161" spans="5:30" ht="11.25">
      <c r="E161" s="119"/>
      <c r="I161" s="119"/>
      <c r="L161" s="119"/>
      <c r="N161" s="119"/>
      <c r="O161" s="119"/>
      <c r="U161" s="119"/>
      <c r="Y161" s="119"/>
      <c r="AB161" s="119"/>
      <c r="AD161" s="119"/>
    </row>
    <row r="162" spans="5:30" ht="11.25">
      <c r="E162" s="119"/>
      <c r="I162" s="119"/>
      <c r="L162" s="119"/>
      <c r="N162" s="119"/>
      <c r="O162" s="119"/>
      <c r="U162" s="119"/>
      <c r="Y162" s="119"/>
      <c r="AB162" s="119"/>
      <c r="AD162" s="119"/>
    </row>
    <row r="163" spans="5:30" ht="11.25">
      <c r="E163" s="119"/>
      <c r="I163" s="119"/>
      <c r="L163" s="119"/>
      <c r="N163" s="119"/>
      <c r="O163" s="119"/>
      <c r="U163" s="119"/>
      <c r="Y163" s="119"/>
      <c r="AB163" s="119"/>
      <c r="AD163" s="119"/>
    </row>
    <row r="164" spans="5:30" ht="11.25">
      <c r="E164" s="119"/>
      <c r="I164" s="119"/>
      <c r="L164" s="119"/>
      <c r="N164" s="119"/>
      <c r="O164" s="119"/>
      <c r="U164" s="119"/>
      <c r="Y164" s="119"/>
      <c r="AB164" s="119"/>
      <c r="AD164" s="119"/>
    </row>
    <row r="165" spans="5:30" ht="11.25">
      <c r="E165" s="119"/>
      <c r="I165" s="119"/>
      <c r="L165" s="119"/>
      <c r="N165" s="119"/>
      <c r="O165" s="119"/>
      <c r="U165" s="119"/>
      <c r="Y165" s="119"/>
      <c r="AB165" s="119"/>
      <c r="AD165" s="119"/>
    </row>
    <row r="166" spans="5:30" ht="11.25">
      <c r="E166" s="119"/>
      <c r="I166" s="119"/>
      <c r="L166" s="119"/>
      <c r="N166" s="119"/>
      <c r="O166" s="119"/>
      <c r="U166" s="119"/>
      <c r="Y166" s="119"/>
      <c r="AB166" s="119"/>
      <c r="AD166" s="119"/>
    </row>
    <row r="167" spans="5:30" ht="11.25">
      <c r="E167" s="119"/>
      <c r="I167" s="119"/>
      <c r="L167" s="119"/>
      <c r="N167" s="119"/>
      <c r="O167" s="119"/>
      <c r="U167" s="119"/>
      <c r="Y167" s="119"/>
      <c r="AB167" s="119"/>
      <c r="AD167" s="119"/>
    </row>
    <row r="168" spans="5:30" ht="11.25">
      <c r="E168" s="119"/>
      <c r="I168" s="119"/>
      <c r="L168" s="119"/>
      <c r="N168" s="119"/>
      <c r="O168" s="119"/>
      <c r="U168" s="119"/>
      <c r="Y168" s="119"/>
      <c r="AB168" s="119"/>
      <c r="AD168" s="119"/>
    </row>
    <row r="169" spans="5:30" ht="11.25">
      <c r="E169" s="119"/>
      <c r="I169" s="119"/>
      <c r="L169" s="119"/>
      <c r="N169" s="119"/>
      <c r="O169" s="119"/>
      <c r="U169" s="119"/>
      <c r="Y169" s="119"/>
      <c r="AB169" s="119"/>
      <c r="AD169" s="119"/>
    </row>
    <row r="170" spans="5:30" ht="11.25">
      <c r="E170" s="119"/>
      <c r="I170" s="119"/>
      <c r="L170" s="119"/>
      <c r="N170" s="119"/>
      <c r="O170" s="119"/>
      <c r="U170" s="119"/>
      <c r="Y170" s="119"/>
      <c r="AB170" s="119"/>
      <c r="AD170" s="119"/>
    </row>
    <row r="171" spans="5:30" ht="11.25">
      <c r="E171" s="119"/>
      <c r="I171" s="119"/>
      <c r="L171" s="119"/>
      <c r="N171" s="119"/>
      <c r="O171" s="119"/>
      <c r="U171" s="119"/>
      <c r="Y171" s="119"/>
      <c r="AB171" s="119"/>
      <c r="AD171" s="119"/>
    </row>
    <row r="172" spans="5:30" ht="11.25">
      <c r="E172" s="119"/>
      <c r="I172" s="119"/>
      <c r="L172" s="119"/>
      <c r="N172" s="119"/>
      <c r="O172" s="119"/>
      <c r="U172" s="119"/>
      <c r="Y172" s="119"/>
      <c r="AB172" s="119"/>
      <c r="AD172" s="119"/>
    </row>
    <row r="173" spans="5:30" ht="11.25">
      <c r="E173" s="119"/>
      <c r="I173" s="119"/>
      <c r="L173" s="119"/>
      <c r="N173" s="119"/>
      <c r="O173" s="119"/>
      <c r="U173" s="119"/>
      <c r="Y173" s="119"/>
      <c r="AB173" s="119"/>
      <c r="AD173" s="119"/>
    </row>
    <row r="174" spans="5:30" ht="11.25">
      <c r="E174" s="119"/>
      <c r="I174" s="119"/>
      <c r="L174" s="119"/>
      <c r="N174" s="119"/>
      <c r="O174" s="119"/>
      <c r="U174" s="119"/>
      <c r="Y174" s="119"/>
      <c r="AB174" s="119"/>
      <c r="AD174" s="119"/>
    </row>
    <row r="175" spans="5:30" ht="11.25">
      <c r="E175" s="119"/>
      <c r="I175" s="119"/>
      <c r="L175" s="119"/>
      <c r="N175" s="119"/>
      <c r="O175" s="119"/>
      <c r="U175" s="119"/>
      <c r="Y175" s="119"/>
      <c r="AB175" s="119"/>
      <c r="AD175" s="119"/>
    </row>
    <row r="176" spans="5:30" ht="11.25">
      <c r="E176" s="119"/>
      <c r="I176" s="119"/>
      <c r="L176" s="119"/>
      <c r="N176" s="119"/>
      <c r="O176" s="119"/>
      <c r="U176" s="119"/>
      <c r="Y176" s="119"/>
      <c r="AB176" s="119"/>
      <c r="AD176" s="119"/>
    </row>
    <row r="177" spans="5:30" ht="11.25">
      <c r="E177" s="119"/>
      <c r="I177" s="119"/>
      <c r="L177" s="119"/>
      <c r="N177" s="119"/>
      <c r="O177" s="119"/>
      <c r="U177" s="119"/>
      <c r="Y177" s="119"/>
      <c r="AB177" s="119"/>
      <c r="AD177" s="119"/>
    </row>
    <row r="178" spans="5:30" ht="11.25">
      <c r="E178" s="119"/>
      <c r="I178" s="119"/>
      <c r="L178" s="119"/>
      <c r="N178" s="119"/>
      <c r="O178" s="119"/>
      <c r="U178" s="119"/>
      <c r="Y178" s="119"/>
      <c r="AB178" s="119"/>
      <c r="AD178" s="119"/>
    </row>
    <row r="179" spans="5:30" ht="11.25">
      <c r="E179" s="119"/>
      <c r="I179" s="119"/>
      <c r="L179" s="119"/>
      <c r="N179" s="119"/>
      <c r="O179" s="119"/>
      <c r="U179" s="119"/>
      <c r="Y179" s="119"/>
      <c r="AB179" s="119"/>
      <c r="AD179" s="119"/>
    </row>
    <row r="180" spans="5:30" ht="11.25">
      <c r="E180" s="119"/>
      <c r="I180" s="119"/>
      <c r="L180" s="119"/>
      <c r="N180" s="119"/>
      <c r="O180" s="119"/>
      <c r="U180" s="119"/>
      <c r="Y180" s="119"/>
      <c r="AB180" s="119"/>
      <c r="AD180" s="119"/>
    </row>
    <row r="181" spans="5:30" ht="11.25">
      <c r="E181" s="119"/>
      <c r="I181" s="119"/>
      <c r="L181" s="119"/>
      <c r="N181" s="119"/>
      <c r="O181" s="119"/>
      <c r="U181" s="119"/>
      <c r="Y181" s="119"/>
      <c r="AB181" s="119"/>
      <c r="AD181" s="119"/>
    </row>
    <row r="182" spans="5:30" ht="11.25">
      <c r="E182" s="119"/>
      <c r="I182" s="119"/>
      <c r="L182" s="119"/>
      <c r="N182" s="119"/>
      <c r="O182" s="119"/>
      <c r="U182" s="119"/>
      <c r="Y182" s="119"/>
      <c r="AB182" s="119"/>
      <c r="AD182" s="119"/>
    </row>
    <row r="183" spans="5:30" ht="11.25">
      <c r="E183" s="119"/>
      <c r="I183" s="119"/>
      <c r="L183" s="119"/>
      <c r="N183" s="119"/>
      <c r="O183" s="119"/>
      <c r="U183" s="119"/>
      <c r="Y183" s="119"/>
      <c r="AB183" s="119"/>
      <c r="AD183" s="119"/>
    </row>
    <row r="184" spans="5:30" ht="11.25">
      <c r="E184" s="119"/>
      <c r="I184" s="119"/>
      <c r="L184" s="119"/>
      <c r="N184" s="119"/>
      <c r="O184" s="119"/>
      <c r="U184" s="119"/>
      <c r="Y184" s="119"/>
      <c r="AB184" s="119"/>
      <c r="AD184" s="119"/>
    </row>
    <row r="185" spans="5:30" ht="11.25">
      <c r="E185" s="119"/>
      <c r="I185" s="119"/>
      <c r="L185" s="119"/>
      <c r="N185" s="119"/>
      <c r="O185" s="119"/>
      <c r="U185" s="119"/>
      <c r="Y185" s="119"/>
      <c r="AB185" s="119"/>
      <c r="AD185" s="119"/>
    </row>
    <row r="186" spans="5:30" ht="11.25">
      <c r="E186" s="119"/>
      <c r="I186" s="119"/>
      <c r="L186" s="119"/>
      <c r="N186" s="119"/>
      <c r="O186" s="119"/>
      <c r="U186" s="119"/>
      <c r="Y186" s="119"/>
      <c r="AB186" s="119"/>
      <c r="AD186" s="119"/>
    </row>
    <row r="187" spans="5:30" ht="11.25">
      <c r="E187" s="119"/>
      <c r="I187" s="119"/>
      <c r="L187" s="119"/>
      <c r="N187" s="119"/>
      <c r="O187" s="119"/>
      <c r="U187" s="119"/>
      <c r="Y187" s="119"/>
      <c r="AB187" s="119"/>
      <c r="AD187" s="119"/>
    </row>
    <row r="188" spans="5:30" ht="11.25">
      <c r="E188" s="119"/>
      <c r="I188" s="119"/>
      <c r="L188" s="119"/>
      <c r="N188" s="119"/>
      <c r="O188" s="119"/>
      <c r="U188" s="119"/>
      <c r="Y188" s="119"/>
      <c r="AB188" s="119"/>
      <c r="AD188" s="119"/>
    </row>
    <row r="189" spans="5:30" ht="11.25">
      <c r="E189" s="119"/>
      <c r="I189" s="119"/>
      <c r="L189" s="119"/>
      <c r="N189" s="119"/>
      <c r="O189" s="119"/>
      <c r="U189" s="119"/>
      <c r="Y189" s="119"/>
      <c r="AB189" s="119"/>
      <c r="AD189" s="119"/>
    </row>
    <row r="190" spans="5:30" ht="11.25">
      <c r="E190" s="119"/>
      <c r="I190" s="119"/>
      <c r="L190" s="119"/>
      <c r="N190" s="119"/>
      <c r="O190" s="119"/>
      <c r="U190" s="119"/>
      <c r="Y190" s="119"/>
      <c r="AB190" s="119"/>
      <c r="AD190" s="119"/>
    </row>
    <row r="191" spans="5:30" ht="11.25">
      <c r="E191" s="119"/>
      <c r="I191" s="119"/>
      <c r="L191" s="119"/>
      <c r="N191" s="119"/>
      <c r="O191" s="119"/>
      <c r="U191" s="119"/>
      <c r="Y191" s="119"/>
      <c r="AB191" s="119"/>
      <c r="AD191" s="119"/>
    </row>
    <row r="192" spans="5:30" ht="11.25">
      <c r="E192" s="119"/>
      <c r="I192" s="119"/>
      <c r="L192" s="119"/>
      <c r="N192" s="119"/>
      <c r="O192" s="119"/>
      <c r="U192" s="119"/>
      <c r="Y192" s="119"/>
      <c r="AB192" s="119"/>
      <c r="AD192" s="119"/>
    </row>
    <row r="193" spans="5:30" ht="11.25">
      <c r="E193" s="119"/>
      <c r="I193" s="119"/>
      <c r="L193" s="119"/>
      <c r="N193" s="119"/>
      <c r="O193" s="119"/>
      <c r="U193" s="119"/>
      <c r="Y193" s="119"/>
      <c r="AB193" s="119"/>
      <c r="AD193" s="119"/>
    </row>
    <row r="194" spans="5:30" ht="11.25">
      <c r="E194" s="119"/>
      <c r="I194" s="119"/>
      <c r="L194" s="119"/>
      <c r="N194" s="119"/>
      <c r="O194" s="119"/>
      <c r="U194" s="119"/>
      <c r="Y194" s="119"/>
      <c r="AB194" s="119"/>
      <c r="AD194" s="119"/>
    </row>
    <row r="195" spans="5:30" ht="11.25">
      <c r="E195" s="119"/>
      <c r="I195" s="119"/>
      <c r="L195" s="119"/>
      <c r="N195" s="119"/>
      <c r="O195" s="119"/>
      <c r="U195" s="119"/>
      <c r="Y195" s="119"/>
      <c r="AB195" s="119"/>
      <c r="AD195" s="119"/>
    </row>
    <row r="196" spans="5:30" ht="11.25">
      <c r="E196" s="119"/>
      <c r="I196" s="119"/>
      <c r="L196" s="119"/>
      <c r="N196" s="119"/>
      <c r="O196" s="119"/>
      <c r="U196" s="119"/>
      <c r="Y196" s="119"/>
      <c r="AB196" s="119"/>
      <c r="AD196" s="119"/>
    </row>
    <row r="197" spans="5:30" ht="11.25">
      <c r="E197" s="119"/>
      <c r="I197" s="119"/>
      <c r="L197" s="119"/>
      <c r="N197" s="119"/>
      <c r="O197" s="119"/>
      <c r="U197" s="119"/>
      <c r="Y197" s="119"/>
      <c r="AB197" s="119"/>
      <c r="AD197" s="119"/>
    </row>
    <row r="198" spans="5:30" ht="11.25">
      <c r="E198" s="119"/>
      <c r="I198" s="119"/>
      <c r="L198" s="119"/>
      <c r="N198" s="119"/>
      <c r="O198" s="119"/>
      <c r="U198" s="119"/>
      <c r="Y198" s="119"/>
      <c r="AB198" s="119"/>
      <c r="AD198" s="119"/>
    </row>
    <row r="199" spans="5:30" ht="11.25">
      <c r="E199" s="119"/>
      <c r="I199" s="119"/>
      <c r="L199" s="119"/>
      <c r="N199" s="119"/>
      <c r="O199" s="119"/>
      <c r="U199" s="119"/>
      <c r="Y199" s="119"/>
      <c r="AB199" s="119"/>
      <c r="AD199" s="119"/>
    </row>
    <row r="200" spans="5:30" ht="11.25">
      <c r="E200" s="119"/>
      <c r="I200" s="119"/>
      <c r="L200" s="119"/>
      <c r="N200" s="119"/>
      <c r="O200" s="119"/>
      <c r="U200" s="119"/>
      <c r="Y200" s="119"/>
      <c r="AB200" s="119"/>
      <c r="AD200" s="119"/>
    </row>
    <row r="201" spans="9:30" ht="11.25">
      <c r="I201" s="119"/>
      <c r="L201" s="119"/>
      <c r="N201" s="119"/>
      <c r="O201" s="119"/>
      <c r="Y201" s="119"/>
      <c r="AB201" s="119"/>
      <c r="AD201" s="119"/>
    </row>
  </sheetData>
  <sheetProtection/>
  <mergeCells count="13">
    <mergeCell ref="A8:B8"/>
    <mergeCell ref="A9:B9"/>
    <mergeCell ref="A10:B10"/>
    <mergeCell ref="A1:N1"/>
    <mergeCell ref="Q1:AD1"/>
    <mergeCell ref="A5:C6"/>
    <mergeCell ref="E5:F5"/>
    <mergeCell ref="H5:K6"/>
    <mergeCell ref="M5:N5"/>
    <mergeCell ref="Q5:S6"/>
    <mergeCell ref="U5:V5"/>
    <mergeCell ref="X5:AA6"/>
    <mergeCell ref="AC5:AD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>
    <oddHeader>&amp;L&amp;"+,標準"&amp;9 ５　事業所(民営)</oddHeader>
    <evenHeader>&amp;R &amp;"+,標準"&amp;9 ５　事業所(民営)</even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幸地</cp:lastModifiedBy>
  <cp:lastPrinted>2018-01-12T07:40:04Z</cp:lastPrinted>
  <dcterms:created xsi:type="dcterms:W3CDTF">2007-10-30T08:26:58Z</dcterms:created>
  <dcterms:modified xsi:type="dcterms:W3CDTF">2018-02-28T07:56:23Z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