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80" windowHeight="5415" activeTab="0"/>
  </bookViews>
  <sheets>
    <sheet name="目次" sheetId="1" r:id="rId1"/>
    <sheet name="11_01" sheetId="2" r:id="rId2"/>
    <sheet name="11_02" sheetId="3" r:id="rId3"/>
    <sheet name="11_03" sheetId="4" r:id="rId4"/>
    <sheet name="11_04" sheetId="5" r:id="rId5"/>
    <sheet name="11_05" sheetId="6" r:id="rId6"/>
  </sheets>
  <definedNames/>
  <calcPr fullCalcOnLoad="1"/>
</workbook>
</file>

<file path=xl/sharedStrings.xml><?xml version="1.0" encoding="utf-8"?>
<sst xmlns="http://schemas.openxmlformats.org/spreadsheetml/2006/main" count="497" uniqueCount="221">
  <si>
    <t>第11章　電気・ガス・水道</t>
  </si>
  <si>
    <t>単位：千kWh、口数</t>
  </si>
  <si>
    <t>年度・月</t>
  </si>
  <si>
    <t>販売電力量</t>
  </si>
  <si>
    <t>種　別</t>
  </si>
  <si>
    <t>契　　約
電力口数</t>
  </si>
  <si>
    <t>電　灯</t>
  </si>
  <si>
    <t>電　力</t>
  </si>
  <si>
    <t>うち　　</t>
  </si>
  <si>
    <t>大口電力</t>
  </si>
  <si>
    <t>産業別</t>
  </si>
  <si>
    <t>鉱　業</t>
  </si>
  <si>
    <t>製造業</t>
  </si>
  <si>
    <t>その他</t>
  </si>
  <si>
    <t>平成23年度　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</si>
  <si>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</si>
  <si>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</si>
  <si>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</si>
  <si>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</si>
  <si>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</si>
  <si>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</si>
  <si>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</si>
  <si>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</si>
  <si>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２月</t>
  </si>
  <si>
    <t>３月</t>
  </si>
  <si>
    <t xml:space="preserve"> </t>
  </si>
  <si>
    <t>注：１　大口電力とは500kW以上をいう。</t>
  </si>
  <si>
    <t>　　２　年度計は当年４月～翌年３月の合計である。</t>
  </si>
  <si>
    <t>資料：電気事業連合会「電力需要実績」</t>
  </si>
  <si>
    <t>11－１　販売電力量及び契約電力口数</t>
  </si>
  <si>
    <r>
      <t>平成2</t>
    </r>
    <r>
      <rPr>
        <sz val="9"/>
        <rFont val="ＭＳ 明朝"/>
        <family val="1"/>
      </rPr>
      <t>4</t>
    </r>
    <r>
      <rPr>
        <sz val="9"/>
        <rFont val="ＭＳ 明朝"/>
        <family val="1"/>
      </rPr>
      <t>年度　</t>
    </r>
  </si>
  <si>
    <r>
      <t>平成2</t>
    </r>
    <r>
      <rPr>
        <sz val="9"/>
        <rFont val="ＭＳ 明朝"/>
        <family val="1"/>
      </rPr>
      <t>5</t>
    </r>
    <r>
      <rPr>
        <sz val="9"/>
        <rFont val="ＭＳ 明朝"/>
        <family val="1"/>
      </rPr>
      <t>年度　</t>
    </r>
  </si>
  <si>
    <r>
      <t>平成26</t>
    </r>
    <r>
      <rPr>
        <sz val="9"/>
        <rFont val="ＭＳ 明朝"/>
        <family val="1"/>
      </rPr>
      <t>年度　</t>
    </r>
  </si>
  <si>
    <r>
      <t>平成27年度　</t>
    </r>
  </si>
  <si>
    <r>
      <t>平成27</t>
    </r>
    <r>
      <rPr>
        <sz val="9"/>
        <rFont val="ＭＳ 明朝"/>
        <family val="1"/>
      </rPr>
      <t>年４月</t>
    </r>
  </si>
  <si>
    <r>
      <t>平成28</t>
    </r>
    <r>
      <rPr>
        <sz val="9"/>
        <rFont val="ＭＳ 明朝"/>
        <family val="1"/>
      </rPr>
      <t>年１月</t>
    </r>
  </si>
  <si>
    <t>＜第11章　電気・ガス・水道＞</t>
  </si>
  <si>
    <t>販売電力量及び契約電力口数</t>
  </si>
  <si>
    <t>発受電の推移</t>
  </si>
  <si>
    <t>ガスの消費量等</t>
  </si>
  <si>
    <t>下水道整備状況・普及状況</t>
  </si>
  <si>
    <t>市町村別水道普及状況等</t>
  </si>
  <si>
    <t>11－２　発受電の推移</t>
  </si>
  <si>
    <r>
      <t>単位：10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>kWh、％</t>
    </r>
  </si>
  <si>
    <t>項　目</t>
  </si>
  <si>
    <t>平成23年度</t>
  </si>
  <si>
    <t>平成24年度</t>
  </si>
  <si>
    <t>平成25年度</t>
  </si>
  <si>
    <t>平成26年度</t>
  </si>
  <si>
    <t>平成27年度</t>
  </si>
  <si>
    <t>発電電力量</t>
  </si>
  <si>
    <t>他社受電電力量</t>
  </si>
  <si>
    <t>1 773 849</t>
  </si>
  <si>
    <t>電発（石川）</t>
  </si>
  <si>
    <t>北部ダム</t>
  </si>
  <si>
    <t>その他</t>
  </si>
  <si>
    <t>揚水用動力</t>
  </si>
  <si>
    <t>発受電電力量</t>
  </si>
  <si>
    <t>発電所所内用</t>
  </si>
  <si>
    <t>送電端電力量</t>
  </si>
  <si>
    <t>送配電損失率</t>
  </si>
  <si>
    <t>総合損失率</t>
  </si>
  <si>
    <t>需要端電力量</t>
  </si>
  <si>
    <t>変電所所内用</t>
  </si>
  <si>
    <t>需要電力量</t>
  </si>
  <si>
    <t>注：１　他社受電の北部ダムは、内閣府沖縄総合事務局・北部ダム管理用水力発電所（900kw）からの受電分である。</t>
  </si>
  <si>
    <t>　　　　その他は、非常用発電機一時設置分と太陽光発電設備、風力発電設備及び燃料電池発電設備からの受電分の合計である。</t>
  </si>
  <si>
    <t>　　　（太陽光発電設備からは昭和60年10月より受電、燃料電池発電設備からは平成２年１月より平成３年６月まで受電、風力発電</t>
  </si>
  <si>
    <t>　　　設備からは平成４年５月より受電）</t>
  </si>
  <si>
    <t>　　２　送配電損失率および総合損失率の算定は下式による。</t>
  </si>
  <si>
    <t>　　　　　送配電損失率＝（１－Ｂ／Ａ）×100</t>
  </si>
  <si>
    <t>　　　　　総合損失率  ＝（１－Ｄ／Ｃ）×100</t>
  </si>
  <si>
    <t>　　　　　　Ａ＝発受電電力量－発電所所内用電力量＝送電端電力量</t>
  </si>
  <si>
    <t>　　　　　　Ｂ＝需要電力量＋変電所所内用電力量＝需要端電力量</t>
  </si>
  <si>
    <t>　　　　　　Ｃ＝発受電電力量</t>
  </si>
  <si>
    <t>　　　　　　Ｄ＝需要電力量</t>
  </si>
  <si>
    <t>資料：沖縄電力株式会社「平成28年版沖電統計のあらまし」</t>
  </si>
  <si>
    <t>11－３　ガスの消費量等</t>
  </si>
  <si>
    <r>
      <t>単位：千m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>、戸</t>
    </r>
  </si>
  <si>
    <t>年　度</t>
  </si>
  <si>
    <t>一般ガス</t>
  </si>
  <si>
    <t>簡易ガス</t>
  </si>
  <si>
    <t>ＬＰガス</t>
  </si>
  <si>
    <t>販売量</t>
  </si>
  <si>
    <t>需要家数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</si>
  <si>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</si>
  <si>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</si>
  <si>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</si>
  <si>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</si>
  <si>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</si>
  <si>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</si>
  <si>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</si>
  <si>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平成27年度</t>
  </si>
  <si>
    <t>資料：沖縄ガス株式会社、（一社）日本コミュニティーガス協会、（一社）沖縄県高圧ガス保安協会</t>
  </si>
  <si>
    <t>11－４　下水道整備状況・普及状況</t>
  </si>
  <si>
    <t>平成27年３月末現在</t>
  </si>
  <si>
    <t>市町村</t>
  </si>
  <si>
    <t>行政人口
（人）</t>
  </si>
  <si>
    <t>利用可能
人　　口
（人）</t>
  </si>
  <si>
    <t>人　口
普及率
（％）</t>
  </si>
  <si>
    <t>接続人口
（人）</t>
  </si>
  <si>
    <t>水洗化率
（接続率）
（％）</t>
  </si>
  <si>
    <t>全体計画
面　　積
（ha）</t>
  </si>
  <si>
    <t>供用開始
済み面積
（ha）</t>
  </si>
  <si>
    <t>計画面積
整 備 率
（％）</t>
  </si>
  <si>
    <t>Ａ</t>
  </si>
  <si>
    <t>Ｃ</t>
  </si>
  <si>
    <t>Ｄ＝Ｃ／Ａ</t>
  </si>
  <si>
    <t>Ｅ</t>
  </si>
  <si>
    <t>Ｆ＝Ｅ／Ｃ</t>
  </si>
  <si>
    <t>Ｇ</t>
  </si>
  <si>
    <t>Ｉ</t>
  </si>
  <si>
    <t>Ｊ＝Ｉ／Ｇ</t>
  </si>
  <si>
    <t>合　計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</si>
  <si>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</si>
  <si>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</si>
  <si>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</si>
  <si>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</si>
  <si>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</si>
  <si>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</si>
  <si>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</si>
  <si>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</si>
  <si>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</si>
  <si>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</si>
  <si>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</si>
  <si>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大宜味村</t>
  </si>
  <si>
    <t>本部町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</si>
  <si>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</si>
  <si>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</si>
  <si>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</si>
  <si>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</si>
  <si>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</si>
  <si>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</si>
  <si>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</si>
  <si>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</si>
  <si>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</si>
  <si>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</si>
  <si>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久米島町</t>
  </si>
  <si>
    <t>竹富町</t>
  </si>
  <si>
    <t>小　計</t>
  </si>
  <si>
    <t>その他町村</t>
  </si>
  <si>
    <t>-</t>
  </si>
  <si>
    <t>注：行政人口は平成27年３月31日現在の住民基本台帳による。（外国人登録を含む）</t>
  </si>
  <si>
    <t>資料：県土木建築部下水道課「平成27年度下水道のあらまし」</t>
  </si>
  <si>
    <t>11－５　市町村別水道普及状況等</t>
  </si>
  <si>
    <t>（つづき）</t>
  </si>
  <si>
    <t>単位：人、ヵ所</t>
  </si>
  <si>
    <t>年　　度
市町村名</t>
  </si>
  <si>
    <t>行　政
区域内
総人口</t>
  </si>
  <si>
    <t>上水道</t>
  </si>
  <si>
    <t>簡易水道</t>
  </si>
  <si>
    <t>専用水道</t>
  </si>
  <si>
    <t>専用水道　（つづき）</t>
  </si>
  <si>
    <t>合　計</t>
  </si>
  <si>
    <t>普及率</t>
  </si>
  <si>
    <t>一日当たりの平均給水量</t>
  </si>
  <si>
    <t>市町村</t>
  </si>
  <si>
    <t>自己水源のみによる</t>
  </si>
  <si>
    <t>左記以外のもの</t>
  </si>
  <si>
    <r>
      <t>（m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>）</t>
    </r>
  </si>
  <si>
    <t>箇所数</t>
  </si>
  <si>
    <t>現在給水人口</t>
  </si>
  <si>
    <t>（％）</t>
  </si>
  <si>
    <t>A</t>
  </si>
  <si>
    <t>B</t>
  </si>
  <si>
    <t>C</t>
  </si>
  <si>
    <t>D</t>
  </si>
  <si>
    <t>E</t>
  </si>
  <si>
    <t>F</t>
  </si>
  <si>
    <t>G</t>
  </si>
  <si>
    <t>H</t>
  </si>
  <si>
    <t>B+D+F+H</t>
  </si>
  <si>
    <t>C+E+G=I</t>
  </si>
  <si>
    <t>I/A×100</t>
  </si>
  <si>
    <t>平成24年度</t>
  </si>
  <si>
    <t>25(2)</t>
  </si>
  <si>
    <t>84(2)</t>
  </si>
  <si>
    <t>H24</t>
  </si>
  <si>
    <t>平成25年度</t>
  </si>
  <si>
    <t>83(2)</t>
  </si>
  <si>
    <t>H25</t>
  </si>
  <si>
    <t>平成26年度</t>
  </si>
  <si>
    <t>82(2)</t>
  </si>
  <si>
    <t>H26</t>
  </si>
  <si>
    <r>
      <rPr>
        <sz val="8"/>
        <rFont val="ＭＳ 明朝"/>
        <family val="1"/>
      </rPr>
      <t>－</t>
    </r>
  </si>
  <si>
    <r>
      <rPr>
        <sz val="8"/>
        <rFont val="ＭＳ 明朝"/>
        <family val="1"/>
      </rPr>
      <t>－</t>
    </r>
  </si>
  <si>
    <t>石垣市</t>
  </si>
  <si>
    <t xml:space="preserve">名護市 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</si>
  <si>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</si>
  <si>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</si>
  <si>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</si>
  <si>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</si>
  <si>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</si>
  <si>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</si>
  <si>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</si>
  <si>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</si>
  <si>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</si>
  <si>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</si>
  <si>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</si>
  <si>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</si>
  <si>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</si>
  <si>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与那原町</t>
  </si>
  <si>
    <t>(1)</t>
  </si>
  <si>
    <t>(1)</t>
  </si>
  <si>
    <r>
      <rPr>
        <sz val="8"/>
        <rFont val="ＭＳ 明朝"/>
        <family val="1"/>
      </rPr>
      <t>注</t>
    </r>
    <r>
      <rPr>
        <sz val="8"/>
        <rFont val="Verdana"/>
        <family val="2"/>
      </rPr>
      <t>4</t>
    </r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</si>
  <si>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</si>
  <si>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</si>
  <si>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</si>
  <si>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</si>
  <si>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</si>
  <si>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</si>
  <si>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</si>
  <si>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</si>
  <si>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</si>
  <si>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与那国町</t>
  </si>
  <si>
    <t>注：１　行政区域内総人口には、外国人人口を含む。</t>
  </si>
  <si>
    <t>　　２　年度計のカッコ内の数値は、一部事務組合水道（南部水道企業団）から給水される市町村の箇所数である。</t>
  </si>
  <si>
    <t>　　３　複数市町村にまたがる水道（一部事務組合水道）については、その市町村ごとに１つの水道とかぞえてカッコをつけて記入して</t>
  </si>
  <si>
    <t>　　　ある。（南部水道企業団：八重瀬町および南風原町）</t>
  </si>
  <si>
    <t>　　４　南部水道企業団の一日当たりの平均給水量（平成26年度） ： 20,090㎥</t>
  </si>
  <si>
    <t>資料：県生活衛生課「沖縄県の水道概要 平成27年度版」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</si>
</sst>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\ "/>
    <numFmt numFmtId="179" formatCode="&quot;r&quot;\ #,###;&quot;&quot;&quot;△&quot;#,##0"/>
    <numFmt numFmtId="180" formatCode="#,##0.0;[Red]\-#,##0.0"/>
    <numFmt numFmtId="181" formatCode="0.0_ "/>
    <numFmt numFmtId="182" formatCode="0.0"/>
    <numFmt numFmtId="183" formatCode="#,##0;\-#,##0;&quot;-&quot;"/>
    <numFmt numFmtId="184" formatCode="0.0%"/>
    <numFmt numFmtId="185" formatCode="#&quot; &quot;###&quot; &quot;###"/>
    <numFmt numFmtId="186" formatCode="#&quot; &quot;###"/>
  </numFmts>
  <fonts count="54">
    <font>
      <sz val="9"/>
      <name val="ＭＳ 明朝"/>
      <family val="1"/>
    </font>
    <font>
      <b/>
      <sz val="16"/>
      <name val="ＭＳ 明朝"/>
      <family val="1"/>
    </font>
    <font>
      <sz val="6"/>
      <name val="ＭＳ 明朝"/>
      <family val="1"/>
    </font>
    <font>
      <sz val="7"/>
      <name val="ＭＳ Ｐ明朝"/>
      <family val="1"/>
    </font>
    <font>
      <sz val="14"/>
      <name val="ＭＳ 明朝"/>
      <family val="1"/>
    </font>
    <font>
      <sz val="8"/>
      <name val="ＭＳ 明朝"/>
      <family val="1"/>
    </font>
    <font>
      <sz val="8"/>
      <name val="Verdana"/>
      <family val="2"/>
    </font>
    <font>
      <sz val="12"/>
      <name val="ＭＳ 明朝"/>
      <family val="1"/>
    </font>
    <font>
      <sz val="11"/>
      <name val="ＭＳ Ｐゴシック"/>
      <family val="3"/>
    </font>
    <font>
      <vertAlign val="superscript"/>
      <sz val="9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name val="明朝"/>
      <family val="3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20"/>
      <name val="ＭＳ 明朝"/>
      <family val="1"/>
    </font>
    <font>
      <u val="single"/>
      <sz val="12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"/>
      <color theme="11"/>
      <name val="ＭＳ 明朝"/>
      <family val="1"/>
    </font>
    <font>
      <sz val="11"/>
      <color rgb="FF006100"/>
      <name val="Calibri"/>
      <family val="3"/>
    </font>
    <font>
      <u val="single"/>
      <sz val="12"/>
      <color theme="1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" fillId="0" borderId="0">
      <alignment vertical="center"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70"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4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49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NumberFormat="1" applyFont="1" applyFill="1" applyBorder="1" applyAlignment="1" applyProtection="1">
      <alignment vertical="center"/>
      <protection locked="0"/>
    </xf>
    <xf numFmtId="0" fontId="0" fillId="0" borderId="15" xfId="0" applyNumberFormat="1" applyFont="1" applyFill="1" applyBorder="1" applyAlignment="1" applyProtection="1">
      <alignment vertical="center"/>
      <protection locked="0"/>
    </xf>
    <xf numFmtId="0" fontId="0" fillId="0" borderId="16" xfId="0" applyNumberFormat="1" applyFont="1" applyFill="1" applyBorder="1" applyAlignment="1" applyProtection="1">
      <alignment vertical="center"/>
      <protection locked="0"/>
    </xf>
    <xf numFmtId="0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Fill="1" applyBorder="1" applyAlignment="1" applyProtection="1">
      <alignment horizontal="center" vertical="center"/>
      <protection locked="0"/>
    </xf>
    <xf numFmtId="49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38" fontId="0" fillId="0" borderId="20" xfId="50" applyFont="1" applyFill="1" applyBorder="1" applyAlignment="1" applyProtection="1">
      <alignment/>
      <protection locked="0"/>
    </xf>
    <xf numFmtId="38" fontId="0" fillId="0" borderId="0" xfId="50" applyFont="1" applyFill="1" applyBorder="1" applyAlignment="1">
      <alignment/>
    </xf>
    <xf numFmtId="38" fontId="0" fillId="0" borderId="0" xfId="50" applyFont="1" applyFill="1" applyBorder="1" applyAlignment="1" applyProtection="1">
      <alignment/>
      <protection locked="0"/>
    </xf>
    <xf numFmtId="38" fontId="0" fillId="0" borderId="21" xfId="50" applyFont="1" applyFill="1" applyBorder="1" applyAlignment="1" applyProtection="1">
      <alignment/>
      <protection locked="0"/>
    </xf>
    <xf numFmtId="49" fontId="0" fillId="0" borderId="0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49" fontId="0" fillId="0" borderId="0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ont="1" applyBorder="1" applyAlignment="1" applyProtection="1">
      <alignment horizontal="right"/>
      <protection locked="0"/>
    </xf>
    <xf numFmtId="49" fontId="0" fillId="0" borderId="0" xfId="0" applyNumberFormat="1" applyFont="1" applyBorder="1" applyAlignment="1" applyProtection="1">
      <alignment vertical="center"/>
      <protection locked="0"/>
    </xf>
    <xf numFmtId="49" fontId="0" fillId="0" borderId="22" xfId="0" applyNumberFormat="1" applyFont="1" applyBorder="1" applyAlignment="1" applyProtection="1">
      <alignment vertical="center"/>
      <protection locked="0"/>
    </xf>
    <xf numFmtId="38" fontId="0" fillId="0" borderId="23" xfId="50" applyFont="1" applyFill="1" applyBorder="1" applyAlignment="1">
      <alignment/>
    </xf>
    <xf numFmtId="38" fontId="0" fillId="0" borderId="22" xfId="50" applyFont="1" applyFill="1" applyBorder="1" applyAlignment="1" applyProtection="1">
      <alignment/>
      <protection locked="0"/>
    </xf>
    <xf numFmtId="38" fontId="0" fillId="0" borderId="24" xfId="50" applyFont="1" applyFill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vertical="center" wrapText="1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Alignment="1">
      <alignment vertical="center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 applyFont="1" applyBorder="1" applyAlignment="1" applyProtection="1">
      <alignment horizontal="right"/>
      <protection locked="0"/>
    </xf>
    <xf numFmtId="38" fontId="6" fillId="0" borderId="20" xfId="50" applyFont="1" applyFill="1" applyBorder="1" applyAlignment="1">
      <alignment/>
    </xf>
    <xf numFmtId="38" fontId="6" fillId="0" borderId="0" xfId="50" applyFont="1" applyFill="1" applyBorder="1" applyAlignment="1">
      <alignment/>
    </xf>
    <xf numFmtId="38" fontId="6" fillId="0" borderId="21" xfId="50" applyFont="1" applyFill="1" applyBorder="1" applyAlignment="1">
      <alignment/>
    </xf>
    <xf numFmtId="38" fontId="6" fillId="0" borderId="20" xfId="50" applyFont="1" applyFill="1" applyBorder="1" applyAlignment="1" applyProtection="1">
      <alignment/>
      <protection locked="0"/>
    </xf>
    <xf numFmtId="0" fontId="7" fillId="0" borderId="0" xfId="0" applyFont="1" applyAlignment="1">
      <alignment vertical="center"/>
    </xf>
    <xf numFmtId="0" fontId="4" fillId="0" borderId="0" xfId="67" applyFont="1" applyFill="1" applyAlignment="1">
      <alignment horizontal="center" vertical="center"/>
      <protection/>
    </xf>
    <xf numFmtId="0" fontId="4" fillId="0" borderId="0" xfId="64" applyFont="1" applyFill="1">
      <alignment/>
      <protection/>
    </xf>
    <xf numFmtId="0" fontId="0" fillId="0" borderId="0" xfId="67" applyFont="1" applyFill="1" applyBorder="1" applyAlignment="1">
      <alignment vertical="center"/>
      <protection/>
    </xf>
    <xf numFmtId="0" fontId="0" fillId="0" borderId="0" xfId="64" applyFont="1" applyFill="1" applyBorder="1">
      <alignment/>
      <protection/>
    </xf>
    <xf numFmtId="0" fontId="0" fillId="0" borderId="0" xfId="64" applyFont="1" applyFill="1" applyBorder="1" applyAlignment="1">
      <alignment horizontal="right" vertical="center"/>
      <protection/>
    </xf>
    <xf numFmtId="0" fontId="0" fillId="0" borderId="0" xfId="64" applyFont="1" applyFill="1">
      <alignment/>
      <protection/>
    </xf>
    <xf numFmtId="0" fontId="0" fillId="0" borderId="0" xfId="67" applyFont="1" applyFill="1" applyAlignment="1">
      <alignment vertical="center"/>
      <protection/>
    </xf>
    <xf numFmtId="0" fontId="0" fillId="0" borderId="25" xfId="67" applyFont="1" applyFill="1" applyBorder="1" applyAlignment="1">
      <alignment horizontal="center" vertical="center"/>
      <protection/>
    </xf>
    <xf numFmtId="0" fontId="0" fillId="0" borderId="11" xfId="67" applyFont="1" applyFill="1" applyBorder="1" applyAlignment="1">
      <alignment horizontal="center" vertical="center"/>
      <protection/>
    </xf>
    <xf numFmtId="0" fontId="0" fillId="0" borderId="26" xfId="67" applyFont="1" applyFill="1" applyBorder="1" applyAlignment="1">
      <alignment horizontal="center" vertical="center"/>
      <protection/>
    </xf>
    <xf numFmtId="0" fontId="0" fillId="0" borderId="0" xfId="67" applyFont="1" applyFill="1" applyBorder="1" applyAlignment="1">
      <alignment horizontal="center" vertical="center"/>
      <protection/>
    </xf>
    <xf numFmtId="0" fontId="0" fillId="0" borderId="21" xfId="67" applyFont="1" applyFill="1" applyBorder="1" applyAlignment="1">
      <alignment horizontal="center" vertical="center"/>
      <protection/>
    </xf>
    <xf numFmtId="176" fontId="0" fillId="0" borderId="0" xfId="52" applyNumberFormat="1" applyFont="1" applyFill="1" applyBorder="1" applyAlignment="1">
      <alignment horizontal="right" vertical="center"/>
    </xf>
    <xf numFmtId="0" fontId="0" fillId="0" borderId="0" xfId="67" applyFont="1" applyFill="1" applyBorder="1" applyAlignment="1">
      <alignment horizontal="distributed"/>
      <protection/>
    </xf>
    <xf numFmtId="0" fontId="0" fillId="0" borderId="21" xfId="67" applyFont="1" applyFill="1" applyBorder="1" applyAlignment="1">
      <alignment/>
      <protection/>
    </xf>
    <xf numFmtId="176" fontId="6" fillId="0" borderId="0" xfId="52" applyNumberFormat="1" applyFont="1" applyFill="1" applyBorder="1" applyAlignment="1">
      <alignment horizontal="right"/>
    </xf>
    <xf numFmtId="0" fontId="0" fillId="0" borderId="0" xfId="67" applyFont="1" applyFill="1" applyBorder="1" applyAlignment="1">
      <alignment/>
      <protection/>
    </xf>
    <xf numFmtId="177" fontId="6" fillId="0" borderId="0" xfId="52" applyNumberFormat="1" applyFont="1" applyFill="1" applyBorder="1" applyAlignment="1">
      <alignment horizontal="right"/>
    </xf>
    <xf numFmtId="0" fontId="0" fillId="0" borderId="22" xfId="67" applyFont="1" applyFill="1" applyBorder="1" applyAlignment="1">
      <alignment/>
      <protection/>
    </xf>
    <xf numFmtId="0" fontId="0" fillId="0" borderId="24" xfId="67" applyFont="1" applyFill="1" applyBorder="1" applyAlignment="1">
      <alignment/>
      <protection/>
    </xf>
    <xf numFmtId="176" fontId="0" fillId="0" borderId="22" xfId="52" applyNumberFormat="1" applyFont="1" applyFill="1" applyBorder="1" applyAlignment="1">
      <alignment horizontal="right"/>
    </xf>
    <xf numFmtId="0" fontId="5" fillId="0" borderId="0" xfId="67" applyFont="1" applyFill="1" applyBorder="1" applyAlignment="1">
      <alignment vertical="center"/>
      <protection/>
    </xf>
    <xf numFmtId="0" fontId="5" fillId="0" borderId="0" xfId="67" applyFont="1" applyFill="1" applyAlignment="1">
      <alignment vertical="center"/>
      <protection/>
    </xf>
    <xf numFmtId="0" fontId="7" fillId="0" borderId="0" xfId="64" applyNumberFormat="1" applyFont="1" applyFill="1" applyAlignment="1" applyProtection="1">
      <alignment horizontal="center" vertical="center"/>
      <protection locked="0"/>
    </xf>
    <xf numFmtId="0" fontId="0" fillId="0" borderId="0" xfId="64" applyFont="1" applyFill="1" applyBorder="1" applyAlignment="1">
      <alignment vertical="center"/>
      <protection/>
    </xf>
    <xf numFmtId="0" fontId="0" fillId="0" borderId="0" xfId="64" applyNumberFormat="1" applyFont="1" applyFill="1" applyBorder="1" applyAlignment="1" applyProtection="1">
      <alignment vertical="center"/>
      <protection locked="0"/>
    </xf>
    <xf numFmtId="0" fontId="0" fillId="0" borderId="0" xfId="64" applyFont="1" applyFill="1" applyAlignment="1">
      <alignment vertical="center"/>
      <protection/>
    </xf>
    <xf numFmtId="0" fontId="0" fillId="0" borderId="0" xfId="64" applyNumberFormat="1" applyFont="1" applyFill="1" applyAlignment="1" applyProtection="1">
      <alignment vertical="center"/>
      <protection locked="0"/>
    </xf>
    <xf numFmtId="0" fontId="0" fillId="0" borderId="27" xfId="67" applyFont="1" applyFill="1" applyBorder="1" applyAlignment="1">
      <alignment vertical="center"/>
      <protection/>
    </xf>
    <xf numFmtId="0" fontId="0" fillId="0" borderId="25" xfId="64" applyFont="1" applyFill="1" applyBorder="1" applyAlignment="1">
      <alignment horizontal="center" vertical="center"/>
      <protection/>
    </xf>
    <xf numFmtId="0" fontId="0" fillId="0" borderId="28" xfId="67" applyFont="1" applyFill="1" applyBorder="1" applyAlignment="1">
      <alignment vertical="center"/>
      <protection/>
    </xf>
    <xf numFmtId="0" fontId="0" fillId="0" borderId="29" xfId="67" applyFont="1" applyFill="1" applyBorder="1" applyAlignment="1">
      <alignment horizontal="center" vertical="center"/>
      <protection/>
    </xf>
    <xf numFmtId="0" fontId="0" fillId="0" borderId="30" xfId="67" applyFont="1" applyFill="1" applyBorder="1" applyAlignment="1">
      <alignment horizontal="center" vertical="center"/>
      <protection/>
    </xf>
    <xf numFmtId="0" fontId="0" fillId="0" borderId="31" xfId="67" applyFont="1" applyFill="1" applyBorder="1" applyAlignment="1">
      <alignment horizontal="center" vertical="center"/>
      <protection/>
    </xf>
    <xf numFmtId="0" fontId="0" fillId="0" borderId="16" xfId="67" applyFont="1" applyFill="1" applyBorder="1" applyAlignment="1">
      <alignment horizontal="center" vertical="center"/>
      <protection/>
    </xf>
    <xf numFmtId="49" fontId="0" fillId="0" borderId="14" xfId="64" applyNumberFormat="1" applyFont="1" applyFill="1" applyBorder="1" applyAlignment="1" applyProtection="1">
      <alignment/>
      <protection locked="0"/>
    </xf>
    <xf numFmtId="49" fontId="0" fillId="0" borderId="14" xfId="64" applyNumberFormat="1" applyFont="1" applyFill="1" applyBorder="1" applyAlignment="1" applyProtection="1">
      <alignment horizontal="center"/>
      <protection locked="0"/>
    </xf>
    <xf numFmtId="38" fontId="0" fillId="0" borderId="13" xfId="52" applyFont="1" applyFill="1" applyBorder="1" applyAlignment="1" applyProtection="1">
      <alignment horizontal="right"/>
      <protection locked="0"/>
    </xf>
    <xf numFmtId="178" fontId="0" fillId="0" borderId="32" xfId="64" applyNumberFormat="1" applyFont="1" applyFill="1" applyBorder="1" applyAlignment="1" applyProtection="1">
      <alignment horizontal="right"/>
      <protection locked="0"/>
    </xf>
    <xf numFmtId="38" fontId="0" fillId="0" borderId="33" xfId="52" applyFont="1" applyFill="1" applyBorder="1" applyAlignment="1" applyProtection="1">
      <alignment horizontal="right"/>
      <protection locked="0"/>
    </xf>
    <xf numFmtId="38" fontId="0" fillId="0" borderId="14" xfId="52" applyFont="1" applyFill="1" applyBorder="1" applyAlignment="1" applyProtection="1">
      <alignment horizontal="right"/>
      <protection locked="0"/>
    </xf>
    <xf numFmtId="49" fontId="0" fillId="0" borderId="0" xfId="64" applyNumberFormat="1" applyFont="1" applyFill="1" applyBorder="1" applyAlignment="1" applyProtection="1">
      <alignment horizontal="center"/>
      <protection locked="0"/>
    </xf>
    <xf numFmtId="179" fontId="6" fillId="0" borderId="20" xfId="52" applyNumberFormat="1" applyFont="1" applyFill="1" applyBorder="1" applyAlignment="1">
      <alignment/>
    </xf>
    <xf numFmtId="178" fontId="6" fillId="0" borderId="34" xfId="64" applyNumberFormat="1" applyFont="1" applyFill="1" applyBorder="1" applyAlignment="1" applyProtection="1">
      <alignment horizontal="right"/>
      <protection locked="0"/>
    </xf>
    <xf numFmtId="38" fontId="6" fillId="0" borderId="35" xfId="52" applyFont="1" applyFill="1" applyBorder="1" applyAlignment="1" applyProtection="1">
      <alignment horizontal="right"/>
      <protection locked="0"/>
    </xf>
    <xf numFmtId="178" fontId="6" fillId="0" borderId="34" xfId="64" applyNumberFormat="1" applyFont="1" applyFill="1" applyBorder="1" applyAlignment="1">
      <alignment horizontal="right"/>
      <protection/>
    </xf>
    <xf numFmtId="38" fontId="6" fillId="0" borderId="0" xfId="52" applyFont="1" applyFill="1" applyBorder="1" applyAlignment="1" applyProtection="1">
      <alignment horizontal="right"/>
      <protection locked="0"/>
    </xf>
    <xf numFmtId="0" fontId="4" fillId="0" borderId="0" xfId="64" applyAlignment="1">
      <alignment horizontal="center"/>
      <protection/>
    </xf>
    <xf numFmtId="0" fontId="0" fillId="0" borderId="0" xfId="64" applyFont="1" applyFill="1" applyBorder="1" applyAlignment="1">
      <alignment/>
      <protection/>
    </xf>
    <xf numFmtId="38" fontId="6" fillId="0" borderId="35" xfId="52" applyFont="1" applyFill="1" applyBorder="1" applyAlignment="1">
      <alignment horizontal="right"/>
    </xf>
    <xf numFmtId="38" fontId="6" fillId="0" borderId="0" xfId="52" applyFont="1" applyFill="1" applyBorder="1" applyAlignment="1">
      <alignment horizontal="right"/>
    </xf>
    <xf numFmtId="38" fontId="6" fillId="0" borderId="20" xfId="52" applyFont="1" applyFill="1" applyBorder="1" applyAlignment="1">
      <alignment horizontal="right"/>
    </xf>
    <xf numFmtId="0" fontId="0" fillId="0" borderId="22" xfId="64" applyFont="1" applyFill="1" applyBorder="1" applyAlignment="1">
      <alignment/>
      <protection/>
    </xf>
    <xf numFmtId="38" fontId="0" fillId="0" borderId="23" xfId="52" applyFont="1" applyFill="1" applyBorder="1" applyAlignment="1">
      <alignment horizontal="right"/>
    </xf>
    <xf numFmtId="178" fontId="0" fillId="0" borderId="36" xfId="64" applyNumberFormat="1" applyFont="1" applyFill="1" applyBorder="1" applyAlignment="1">
      <alignment horizontal="right"/>
      <protection/>
    </xf>
    <xf numFmtId="38" fontId="0" fillId="0" borderId="37" xfId="52" applyFont="1" applyFill="1" applyBorder="1" applyAlignment="1">
      <alignment horizontal="right"/>
    </xf>
    <xf numFmtId="38" fontId="0" fillId="0" borderId="22" xfId="52" applyFont="1" applyFill="1" applyBorder="1" applyAlignment="1">
      <alignment horizontal="right"/>
    </xf>
    <xf numFmtId="0" fontId="5" fillId="0" borderId="0" xfId="64" applyFont="1" applyFill="1" applyAlignment="1">
      <alignment vertical="center"/>
      <protection/>
    </xf>
    <xf numFmtId="0" fontId="4" fillId="0" borderId="0" xfId="65" applyFont="1" applyAlignment="1">
      <alignment horizontal="center" vertical="center"/>
      <protection/>
    </xf>
    <xf numFmtId="0" fontId="0" fillId="0" borderId="0" xfId="65" applyFont="1">
      <alignment/>
      <protection/>
    </xf>
    <xf numFmtId="0" fontId="0" fillId="0" borderId="0" xfId="65" applyFont="1" applyBorder="1" applyAlignment="1">
      <alignment vertical="center"/>
      <protection/>
    </xf>
    <xf numFmtId="0" fontId="0" fillId="0" borderId="0" xfId="65" applyFont="1" applyAlignment="1">
      <alignment/>
      <protection/>
    </xf>
    <xf numFmtId="0" fontId="0" fillId="0" borderId="27" xfId="65" applyFont="1" applyBorder="1" applyAlignment="1">
      <alignment horizontal="center" vertical="center" shrinkToFit="1"/>
      <protection/>
    </xf>
    <xf numFmtId="0" fontId="0" fillId="0" borderId="21" xfId="65" applyFont="1" applyBorder="1" applyAlignment="1">
      <alignment horizontal="center" vertical="center" shrinkToFit="1"/>
      <protection/>
    </xf>
    <xf numFmtId="0" fontId="0" fillId="0" borderId="28" xfId="65" applyFont="1" applyBorder="1" applyAlignment="1">
      <alignment horizontal="center" vertical="center" shrinkToFit="1"/>
      <protection/>
    </xf>
    <xf numFmtId="0" fontId="5" fillId="0" borderId="19" xfId="65" applyFont="1" applyBorder="1" applyAlignment="1">
      <alignment horizontal="center" vertical="center" shrinkToFit="1"/>
      <protection/>
    </xf>
    <xf numFmtId="0" fontId="5" fillId="0" borderId="38" xfId="65" applyFont="1" applyFill="1" applyBorder="1" applyAlignment="1">
      <alignment horizontal="center" vertical="center" shrinkToFit="1"/>
      <protection/>
    </xf>
    <xf numFmtId="0" fontId="5" fillId="0" borderId="19" xfId="65" applyFont="1" applyFill="1" applyBorder="1" applyAlignment="1">
      <alignment horizontal="center" vertical="center" shrinkToFit="1"/>
      <protection/>
    </xf>
    <xf numFmtId="0" fontId="5" fillId="0" borderId="38" xfId="65" applyFont="1" applyBorder="1" applyAlignment="1">
      <alignment horizontal="center" vertical="center" shrinkToFit="1"/>
      <protection/>
    </xf>
    <xf numFmtId="0" fontId="0" fillId="0" borderId="0" xfId="65" applyFont="1" applyBorder="1" applyAlignment="1">
      <alignment/>
      <protection/>
    </xf>
    <xf numFmtId="38" fontId="0" fillId="0" borderId="20" xfId="53" applyFont="1" applyBorder="1" applyAlignment="1">
      <alignment horizontal="right"/>
    </xf>
    <xf numFmtId="38" fontId="0" fillId="0" borderId="14" xfId="53" applyFont="1" applyFill="1" applyBorder="1" applyAlignment="1">
      <alignment horizontal="right"/>
    </xf>
    <xf numFmtId="180" fontId="0" fillId="0" borderId="14" xfId="53" applyNumberFormat="1" applyFont="1" applyFill="1" applyBorder="1" applyAlignment="1">
      <alignment horizontal="right"/>
    </xf>
    <xf numFmtId="180" fontId="0" fillId="0" borderId="14" xfId="53" applyNumberFormat="1" applyFont="1" applyBorder="1" applyAlignment="1">
      <alignment horizontal="right"/>
    </xf>
    <xf numFmtId="180" fontId="0" fillId="0" borderId="0" xfId="53" applyNumberFormat="1" applyFont="1" applyFill="1" applyBorder="1" applyAlignment="1">
      <alignment horizontal="right"/>
    </xf>
    <xf numFmtId="49" fontId="0" fillId="0" borderId="0" xfId="65" applyNumberFormat="1" applyFont="1" applyBorder="1" applyAlignment="1">
      <alignment horizontal="center"/>
      <protection/>
    </xf>
    <xf numFmtId="49" fontId="0" fillId="0" borderId="0" xfId="65" applyNumberFormat="1" applyFont="1" applyBorder="1" applyAlignment="1">
      <alignment horizontal="distributed"/>
      <protection/>
    </xf>
    <xf numFmtId="38" fontId="6" fillId="0" borderId="20" xfId="53" applyFont="1" applyFill="1" applyBorder="1" applyAlignment="1">
      <alignment horizontal="right"/>
    </xf>
    <xf numFmtId="38" fontId="6" fillId="0" borderId="0" xfId="53" applyFont="1" applyFill="1" applyBorder="1" applyAlignment="1">
      <alignment horizontal="right"/>
    </xf>
    <xf numFmtId="181" fontId="6" fillId="0" borderId="0" xfId="53" applyNumberFormat="1" applyFont="1" applyFill="1" applyBorder="1" applyAlignment="1">
      <alignment horizontal="right"/>
    </xf>
    <xf numFmtId="180" fontId="6" fillId="0" borderId="0" xfId="53" applyNumberFormat="1" applyFont="1" applyFill="1" applyBorder="1" applyAlignment="1">
      <alignment horizontal="right"/>
    </xf>
    <xf numFmtId="181" fontId="0" fillId="0" borderId="0" xfId="65" applyNumberFormat="1" applyFont="1">
      <alignment/>
      <protection/>
    </xf>
    <xf numFmtId="0" fontId="0" fillId="0" borderId="22" xfId="65" applyFont="1" applyBorder="1" applyAlignment="1">
      <alignment horizontal="center"/>
      <protection/>
    </xf>
    <xf numFmtId="38" fontId="0" fillId="0" borderId="23" xfId="53" applyFont="1" applyBorder="1" applyAlignment="1">
      <alignment horizontal="right"/>
    </xf>
    <xf numFmtId="38" fontId="0" fillId="0" borderId="22" xfId="53" applyFont="1" applyBorder="1" applyAlignment="1">
      <alignment horizontal="right"/>
    </xf>
    <xf numFmtId="180" fontId="0" fillId="0" borderId="22" xfId="53" applyNumberFormat="1" applyFont="1" applyBorder="1" applyAlignment="1">
      <alignment horizontal="right"/>
    </xf>
    <xf numFmtId="0" fontId="0" fillId="0" borderId="0" xfId="65" applyFont="1" applyBorder="1" applyAlignment="1">
      <alignment horizontal="center" vertical="center"/>
      <protection/>
    </xf>
    <xf numFmtId="182" fontId="0" fillId="0" borderId="0" xfId="65" applyNumberFormat="1" applyFont="1" applyBorder="1" applyAlignment="1">
      <alignment vertical="center"/>
      <protection/>
    </xf>
    <xf numFmtId="10" fontId="0" fillId="0" borderId="0" xfId="65" applyNumberFormat="1" applyFont="1" applyBorder="1" applyAlignment="1">
      <alignment vertical="center"/>
      <protection/>
    </xf>
    <xf numFmtId="0" fontId="5" fillId="0" borderId="0" xfId="65" applyFont="1" applyFill="1" applyBorder="1" applyAlignment="1" applyProtection="1">
      <alignment vertical="center"/>
      <protection locked="0"/>
    </xf>
    <xf numFmtId="0" fontId="0" fillId="0" borderId="0" xfId="65" applyFont="1" applyFill="1" applyAlignment="1" applyProtection="1">
      <alignment vertical="center"/>
      <protection locked="0"/>
    </xf>
    <xf numFmtId="0" fontId="0" fillId="0" borderId="0" xfId="65" applyFont="1" applyFill="1" applyBorder="1">
      <alignment/>
      <protection/>
    </xf>
    <xf numFmtId="183" fontId="0" fillId="0" borderId="0" xfId="65" applyNumberFormat="1" applyFont="1" applyFill="1" applyAlignment="1" applyProtection="1">
      <alignment vertical="center"/>
      <protection locked="0"/>
    </xf>
    <xf numFmtId="0" fontId="5" fillId="0" borderId="0" xfId="65" applyFont="1" applyFill="1" applyAlignment="1">
      <alignment vertical="center"/>
      <protection/>
    </xf>
    <xf numFmtId="0" fontId="0" fillId="0" borderId="0" xfId="65" applyFont="1" applyFill="1" applyAlignment="1">
      <alignment vertical="center"/>
      <protection/>
    </xf>
    <xf numFmtId="183" fontId="0" fillId="0" borderId="0" xfId="65" applyNumberFormat="1" applyFont="1" applyFill="1" applyAlignment="1">
      <alignment vertical="center"/>
      <protection/>
    </xf>
    <xf numFmtId="180" fontId="0" fillId="0" borderId="0" xfId="65" applyNumberFormat="1" applyFont="1" applyFill="1" applyAlignment="1">
      <alignment vertical="center"/>
      <protection/>
    </xf>
    <xf numFmtId="0" fontId="0" fillId="0" borderId="0" xfId="65" applyFont="1" applyFill="1">
      <alignment/>
      <protection/>
    </xf>
    <xf numFmtId="38" fontId="0" fillId="0" borderId="0" xfId="65" applyNumberFormat="1" applyFont="1">
      <alignment/>
      <protection/>
    </xf>
    <xf numFmtId="0" fontId="0" fillId="0" borderId="0" xfId="65" applyFont="1" applyBorder="1">
      <alignment/>
      <protection/>
    </xf>
    <xf numFmtId="0" fontId="7" fillId="0" borderId="0" xfId="66" applyFont="1" applyFill="1" applyAlignment="1">
      <alignment horizontal="center" vertical="center"/>
      <protection/>
    </xf>
    <xf numFmtId="0" fontId="0" fillId="0" borderId="0" xfId="66" applyFont="1" applyFill="1">
      <alignment/>
      <protection/>
    </xf>
    <xf numFmtId="0" fontId="7" fillId="0" borderId="0" xfId="66" applyFont="1" applyFill="1" applyAlignment="1" quotePrefix="1">
      <alignment horizontal="center" vertical="center"/>
      <protection/>
    </xf>
    <xf numFmtId="0" fontId="0" fillId="0" borderId="0" xfId="66" applyFont="1" applyFill="1" applyBorder="1" applyAlignment="1">
      <alignment vertical="center"/>
      <protection/>
    </xf>
    <xf numFmtId="0" fontId="0" fillId="0" borderId="0" xfId="66" applyFont="1" applyFill="1" applyBorder="1" applyAlignment="1" quotePrefix="1">
      <alignment horizontal="left" vertical="center"/>
      <protection/>
    </xf>
    <xf numFmtId="0" fontId="0" fillId="0" borderId="0" xfId="66" applyFont="1" applyFill="1" applyAlignment="1">
      <alignment vertical="center"/>
      <protection/>
    </xf>
    <xf numFmtId="0" fontId="0" fillId="0" borderId="0" xfId="66" applyFont="1" applyFill="1" applyBorder="1" applyAlignment="1">
      <alignment horizontal="right" vertical="center"/>
      <protection/>
    </xf>
    <xf numFmtId="0" fontId="0" fillId="0" borderId="10" xfId="66" applyFont="1" applyFill="1" applyBorder="1" applyAlignment="1">
      <alignment horizontal="center" vertical="center"/>
      <protection/>
    </xf>
    <xf numFmtId="0" fontId="0" fillId="0" borderId="27" xfId="66" applyFont="1" applyFill="1" applyBorder="1" applyAlignment="1">
      <alignment vertical="center"/>
      <protection/>
    </xf>
    <xf numFmtId="0" fontId="0" fillId="0" borderId="38" xfId="66" applyFont="1" applyFill="1" applyBorder="1" applyAlignment="1">
      <alignment horizontal="center" vertical="center"/>
      <protection/>
    </xf>
    <xf numFmtId="0" fontId="0" fillId="0" borderId="28" xfId="66" applyFont="1" applyFill="1" applyBorder="1" applyAlignment="1">
      <alignment horizontal="center" vertical="center"/>
      <protection/>
    </xf>
    <xf numFmtId="0" fontId="0" fillId="0" borderId="18" xfId="66" applyFont="1" applyFill="1" applyBorder="1" applyAlignment="1">
      <alignment horizontal="center" vertical="center"/>
      <protection/>
    </xf>
    <xf numFmtId="0" fontId="0" fillId="0" borderId="28" xfId="66" applyFont="1" applyFill="1" applyBorder="1" applyAlignment="1">
      <alignment vertical="center"/>
      <protection/>
    </xf>
    <xf numFmtId="0" fontId="0" fillId="0" borderId="20" xfId="66" applyFont="1" applyFill="1" applyBorder="1" applyAlignment="1">
      <alignment horizontal="center" vertical="center"/>
      <protection/>
    </xf>
    <xf numFmtId="0" fontId="0" fillId="0" borderId="13" xfId="66" applyFont="1" applyFill="1" applyBorder="1" applyAlignment="1">
      <alignment horizontal="center" vertical="center"/>
      <protection/>
    </xf>
    <xf numFmtId="0" fontId="0" fillId="0" borderId="39" xfId="66" applyFont="1" applyFill="1" applyBorder="1" applyAlignment="1">
      <alignment horizontal="center" vertical="center"/>
      <protection/>
    </xf>
    <xf numFmtId="0" fontId="0" fillId="0" borderId="14" xfId="66" applyFont="1" applyFill="1" applyBorder="1" applyAlignment="1">
      <alignment horizontal="center" vertical="center"/>
      <protection/>
    </xf>
    <xf numFmtId="0" fontId="0" fillId="0" borderId="21" xfId="66" applyFont="1" applyFill="1" applyBorder="1" applyAlignment="1">
      <alignment horizontal="center" vertical="center"/>
      <protection/>
    </xf>
    <xf numFmtId="0" fontId="0" fillId="0" borderId="19" xfId="66" applyFont="1" applyFill="1" applyBorder="1" applyAlignment="1">
      <alignment horizontal="center" vertical="center"/>
      <protection/>
    </xf>
    <xf numFmtId="49" fontId="0" fillId="0" borderId="38" xfId="66" applyNumberFormat="1" applyFont="1" applyFill="1" applyBorder="1" applyAlignment="1">
      <alignment horizontal="center" vertical="center"/>
      <protection/>
    </xf>
    <xf numFmtId="49" fontId="0" fillId="0" borderId="19" xfId="66" applyNumberFormat="1" applyFont="1" applyFill="1" applyBorder="1" applyAlignment="1">
      <alignment horizontal="center" vertical="center"/>
      <protection/>
    </xf>
    <xf numFmtId="0" fontId="0" fillId="0" borderId="0" xfId="66" applyFont="1" applyFill="1" applyBorder="1" applyAlignment="1">
      <alignment horizontal="center"/>
      <protection/>
    </xf>
    <xf numFmtId="0" fontId="0" fillId="0" borderId="0" xfId="66" applyFont="1" applyFill="1" applyBorder="1" applyAlignment="1">
      <alignment/>
      <protection/>
    </xf>
    <xf numFmtId="38" fontId="0" fillId="0" borderId="20" xfId="53" applyFont="1" applyFill="1" applyBorder="1" applyAlignment="1" quotePrefix="1">
      <alignment horizontal="right"/>
    </xf>
    <xf numFmtId="38" fontId="0" fillId="0" borderId="0" xfId="53" applyFont="1" applyFill="1" applyBorder="1" applyAlignment="1" quotePrefix="1">
      <alignment horizontal="right"/>
    </xf>
    <xf numFmtId="38" fontId="0" fillId="0" borderId="0" xfId="53" applyFont="1" applyFill="1" applyBorder="1" applyAlignment="1">
      <alignment horizontal="right"/>
    </xf>
    <xf numFmtId="180" fontId="0" fillId="0" borderId="0" xfId="53" applyNumberFormat="1" applyFont="1" applyFill="1" applyBorder="1" applyAlignment="1" quotePrefix="1">
      <alignment horizontal="right"/>
    </xf>
    <xf numFmtId="184" fontId="0" fillId="0" borderId="0" xfId="43" applyNumberFormat="1" applyFont="1" applyFill="1" applyBorder="1" applyAlignment="1" quotePrefix="1">
      <alignment horizontal="right"/>
    </xf>
    <xf numFmtId="184" fontId="0" fillId="0" borderId="21" xfId="43" applyNumberFormat="1" applyFont="1" applyFill="1" applyBorder="1" applyAlignment="1" quotePrefix="1">
      <alignment horizontal="right"/>
    </xf>
    <xf numFmtId="38" fontId="0" fillId="0" borderId="0" xfId="53" applyFont="1" applyFill="1" applyBorder="1" applyAlignment="1" quotePrefix="1">
      <alignment horizontal="center"/>
    </xf>
    <xf numFmtId="184" fontId="0" fillId="0" borderId="21" xfId="43" applyNumberFormat="1" applyFont="1" applyFill="1" applyBorder="1" applyAlignment="1">
      <alignment horizontal="right"/>
    </xf>
    <xf numFmtId="38" fontId="0" fillId="0" borderId="0" xfId="53" applyFont="1" applyFill="1" applyBorder="1" applyAlignment="1">
      <alignment horizontal="center"/>
    </xf>
    <xf numFmtId="0" fontId="0" fillId="0" borderId="0" xfId="66" applyFont="1" applyFill="1" applyBorder="1">
      <alignment/>
      <protection/>
    </xf>
    <xf numFmtId="181" fontId="0" fillId="0" borderId="0" xfId="66" applyNumberFormat="1" applyFont="1" applyFill="1" applyBorder="1">
      <alignment/>
      <protection/>
    </xf>
    <xf numFmtId="0" fontId="0" fillId="0" borderId="0" xfId="66" applyFont="1" applyFill="1" applyAlignment="1">
      <alignment horizontal="center"/>
      <protection/>
    </xf>
    <xf numFmtId="0" fontId="0" fillId="0" borderId="21" xfId="66" applyFont="1" applyFill="1" applyBorder="1" applyAlignment="1">
      <alignment/>
      <protection/>
    </xf>
    <xf numFmtId="0" fontId="0" fillId="0" borderId="0" xfId="66" applyFont="1" applyFill="1" applyBorder="1" applyAlignment="1">
      <alignment horizontal="distributed"/>
      <protection/>
    </xf>
    <xf numFmtId="38" fontId="6" fillId="0" borderId="20" xfId="53" applyFont="1" applyFill="1" applyBorder="1" applyAlignment="1" applyProtection="1">
      <alignment horizontal="right"/>
      <protection locked="0"/>
    </xf>
    <xf numFmtId="38" fontId="6" fillId="0" borderId="0" xfId="53" applyFont="1" applyFill="1" applyBorder="1" applyAlignment="1" applyProtection="1">
      <alignment horizontal="right"/>
      <protection locked="0"/>
    </xf>
    <xf numFmtId="184" fontId="0" fillId="0" borderId="21" xfId="43" applyNumberFormat="1" applyFont="1" applyFill="1" applyBorder="1" applyAlignment="1" applyProtection="1">
      <alignment horizontal="right"/>
      <protection locked="0"/>
    </xf>
    <xf numFmtId="38" fontId="0" fillId="0" borderId="0" xfId="53" applyFont="1" applyFill="1" applyBorder="1" applyAlignment="1" applyProtection="1">
      <alignment horizontal="center"/>
      <protection locked="0"/>
    </xf>
    <xf numFmtId="180" fontId="6" fillId="0" borderId="0" xfId="53" applyNumberFormat="1" applyFont="1" applyFill="1" applyBorder="1" applyAlignment="1" applyProtection="1">
      <alignment horizontal="right"/>
      <protection locked="0"/>
    </xf>
    <xf numFmtId="49" fontId="6" fillId="0" borderId="0" xfId="53" applyNumberFormat="1" applyFont="1" applyFill="1" applyBorder="1" applyAlignment="1" applyProtection="1">
      <alignment horizontal="right"/>
      <protection locked="0"/>
    </xf>
    <xf numFmtId="185" fontId="0" fillId="0" borderId="0" xfId="66" applyNumberFormat="1" applyFont="1" applyFill="1">
      <alignment/>
      <protection/>
    </xf>
    <xf numFmtId="0" fontId="0" fillId="0" borderId="22" xfId="66" applyFont="1" applyFill="1" applyBorder="1" applyAlignment="1">
      <alignment horizontal="center"/>
      <protection/>
    </xf>
    <xf numFmtId="0" fontId="0" fillId="0" borderId="22" xfId="66" applyFont="1" applyFill="1" applyBorder="1" applyAlignment="1">
      <alignment/>
      <protection/>
    </xf>
    <xf numFmtId="38" fontId="0" fillId="0" borderId="23" xfId="53" applyFont="1" applyFill="1" applyBorder="1" applyAlignment="1">
      <alignment horizontal="right"/>
    </xf>
    <xf numFmtId="38" fontId="0" fillId="0" borderId="22" xfId="53" applyFont="1" applyFill="1" applyBorder="1" applyAlignment="1">
      <alignment horizontal="right"/>
    </xf>
    <xf numFmtId="180" fontId="0" fillId="0" borderId="22" xfId="53" applyNumberFormat="1" applyFont="1" applyFill="1" applyBorder="1" applyAlignment="1">
      <alignment horizontal="right"/>
    </xf>
    <xf numFmtId="184" fontId="0" fillId="0" borderId="22" xfId="43" applyNumberFormat="1" applyFont="1" applyFill="1" applyBorder="1" applyAlignment="1">
      <alignment horizontal="right"/>
    </xf>
    <xf numFmtId="184" fontId="0" fillId="0" borderId="24" xfId="43" applyNumberFormat="1" applyFont="1" applyFill="1" applyBorder="1" applyAlignment="1">
      <alignment horizontal="right"/>
    </xf>
    <xf numFmtId="38" fontId="0" fillId="0" borderId="22" xfId="53" applyFont="1" applyFill="1" applyBorder="1" applyAlignment="1">
      <alignment horizontal="center"/>
    </xf>
    <xf numFmtId="181" fontId="0" fillId="0" borderId="0" xfId="66" applyNumberFormat="1" applyFont="1" applyFill="1">
      <alignment/>
      <protection/>
    </xf>
    <xf numFmtId="186" fontId="0" fillId="0" borderId="0" xfId="66" applyNumberFormat="1" applyFont="1" applyFill="1" applyBorder="1" applyAlignment="1">
      <alignment vertical="center"/>
      <protection/>
    </xf>
    <xf numFmtId="0" fontId="5" fillId="0" borderId="0" xfId="66" applyFont="1" applyFill="1" applyAlignment="1">
      <alignment vertical="center"/>
      <protection/>
    </xf>
    <xf numFmtId="38" fontId="0" fillId="0" borderId="0" xfId="66" applyNumberFormat="1" applyFont="1" applyFill="1" applyAlignment="1">
      <alignment vertical="center"/>
      <protection/>
    </xf>
    <xf numFmtId="3" fontId="0" fillId="0" borderId="0" xfId="66" applyNumberFormat="1" applyFont="1" applyFill="1">
      <alignment/>
      <protection/>
    </xf>
    <xf numFmtId="185" fontId="0" fillId="0" borderId="0" xfId="66" applyNumberFormat="1" applyFont="1" applyFill="1" applyAlignment="1">
      <alignment vertical="center"/>
      <protection/>
    </xf>
    <xf numFmtId="0" fontId="53" fillId="0" borderId="0" xfId="44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4" fillId="0" borderId="0" xfId="0" applyNumberFormat="1" applyFont="1" applyAlignment="1" applyProtection="1">
      <alignment horizontal="center" vertical="center"/>
      <protection locked="0"/>
    </xf>
    <xf numFmtId="49" fontId="0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40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41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42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38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39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38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67" applyFont="1" applyFill="1" applyBorder="1" applyAlignment="1">
      <alignment horizontal="distributed"/>
      <protection/>
    </xf>
    <xf numFmtId="0" fontId="4" fillId="0" borderId="0" xfId="67" applyFont="1" applyFill="1" applyAlignment="1">
      <alignment horizontal="center" vertical="center"/>
      <protection/>
    </xf>
    <xf numFmtId="0" fontId="0" fillId="0" borderId="25" xfId="67" applyFont="1" applyFill="1" applyBorder="1" applyAlignment="1">
      <alignment horizontal="center" vertical="center"/>
      <protection/>
    </xf>
    <xf numFmtId="0" fontId="4" fillId="0" borderId="0" xfId="64" applyNumberFormat="1" applyFont="1" applyFill="1" applyAlignment="1" applyProtection="1">
      <alignment horizontal="center" vertical="center"/>
      <protection locked="0"/>
    </xf>
    <xf numFmtId="0" fontId="0" fillId="0" borderId="10" xfId="67" applyFont="1" applyFill="1" applyBorder="1" applyAlignment="1">
      <alignment horizontal="center" vertical="center"/>
      <protection/>
    </xf>
    <xf numFmtId="0" fontId="0" fillId="0" borderId="18" xfId="67" applyFont="1" applyFill="1" applyBorder="1" applyAlignment="1">
      <alignment horizontal="center" vertical="center"/>
      <protection/>
    </xf>
    <xf numFmtId="0" fontId="0" fillId="0" borderId="26" xfId="64" applyFont="1" applyFill="1" applyBorder="1" applyAlignment="1">
      <alignment horizontal="center" vertical="center"/>
      <protection/>
    </xf>
    <xf numFmtId="0" fontId="0" fillId="0" borderId="43" xfId="64" applyFont="1" applyFill="1" applyBorder="1" applyAlignment="1">
      <alignment horizontal="center" vertical="center"/>
      <protection/>
    </xf>
    <xf numFmtId="0" fontId="0" fillId="0" borderId="44" xfId="64" applyFont="1" applyFill="1" applyBorder="1" applyAlignment="1">
      <alignment horizontal="center" vertical="center"/>
      <protection/>
    </xf>
    <xf numFmtId="0" fontId="4" fillId="0" borderId="0" xfId="65" applyFont="1" applyAlignment="1">
      <alignment horizontal="center" vertical="center"/>
      <protection/>
    </xf>
    <xf numFmtId="0" fontId="0" fillId="0" borderId="10" xfId="65" applyFont="1" applyBorder="1" applyAlignment="1">
      <alignment horizontal="center" vertical="center" shrinkToFit="1"/>
      <protection/>
    </xf>
    <xf numFmtId="0" fontId="0" fillId="0" borderId="0" xfId="65" applyFont="1" applyBorder="1" applyAlignment="1">
      <alignment horizontal="center" vertical="center" shrinkToFit="1"/>
      <protection/>
    </xf>
    <xf numFmtId="0" fontId="0" fillId="0" borderId="18" xfId="65" applyFont="1" applyBorder="1" applyAlignment="1">
      <alignment horizontal="center" vertical="center" shrinkToFit="1"/>
      <protection/>
    </xf>
    <xf numFmtId="0" fontId="0" fillId="0" borderId="40" xfId="65" applyFont="1" applyBorder="1" applyAlignment="1">
      <alignment horizontal="center" vertical="center" wrapText="1" shrinkToFit="1"/>
      <protection/>
    </xf>
    <xf numFmtId="0" fontId="0" fillId="0" borderId="12" xfId="65" applyFont="1" applyBorder="1" applyAlignment="1">
      <alignment horizontal="center" vertical="center" wrapText="1" shrinkToFit="1"/>
      <protection/>
    </xf>
    <xf numFmtId="0" fontId="0" fillId="0" borderId="40" xfId="65" applyFont="1" applyFill="1" applyBorder="1" applyAlignment="1">
      <alignment horizontal="center" vertical="center" wrapText="1" shrinkToFit="1"/>
      <protection/>
    </xf>
    <xf numFmtId="0" fontId="0" fillId="0" borderId="12" xfId="65" applyFont="1" applyFill="1" applyBorder="1" applyAlignment="1">
      <alignment horizontal="center" vertical="center" wrapText="1" shrinkToFit="1"/>
      <protection/>
    </xf>
    <xf numFmtId="0" fontId="0" fillId="0" borderId="42" xfId="65" applyFont="1" applyFill="1" applyBorder="1" applyAlignment="1">
      <alignment horizontal="center" vertical="center" wrapText="1" shrinkToFit="1"/>
      <protection/>
    </xf>
    <xf numFmtId="0" fontId="0" fillId="0" borderId="20" xfId="65" applyFont="1" applyFill="1" applyBorder="1" applyAlignment="1">
      <alignment horizontal="center" vertical="center" wrapText="1" shrinkToFit="1"/>
      <protection/>
    </xf>
    <xf numFmtId="0" fontId="0" fillId="0" borderId="0" xfId="66" applyFont="1" applyFill="1" applyBorder="1" applyAlignment="1">
      <alignment horizontal="center"/>
      <protection/>
    </xf>
    <xf numFmtId="0" fontId="0" fillId="0" borderId="42" xfId="66" applyFont="1" applyFill="1" applyBorder="1" applyAlignment="1">
      <alignment horizontal="center" vertical="center"/>
      <protection/>
    </xf>
    <xf numFmtId="0" fontId="0" fillId="0" borderId="10" xfId="66" applyFont="1" applyFill="1" applyBorder="1" applyAlignment="1">
      <alignment horizontal="center" vertical="center"/>
      <protection/>
    </xf>
    <xf numFmtId="0" fontId="0" fillId="0" borderId="10" xfId="66" applyFont="1" applyFill="1" applyBorder="1" applyAlignment="1">
      <alignment horizontal="center" vertical="center" textRotation="255"/>
      <protection/>
    </xf>
    <xf numFmtId="0" fontId="0" fillId="0" borderId="0" xfId="66" applyFont="1" applyFill="1" applyBorder="1" applyAlignment="1">
      <alignment horizontal="center" vertical="center" textRotation="255"/>
      <protection/>
    </xf>
    <xf numFmtId="0" fontId="0" fillId="0" borderId="18" xfId="66" applyFont="1" applyFill="1" applyBorder="1" applyAlignment="1">
      <alignment horizontal="center" vertical="center" textRotation="255"/>
      <protection/>
    </xf>
    <xf numFmtId="0" fontId="0" fillId="0" borderId="17" xfId="66" applyFont="1" applyFill="1" applyBorder="1" applyAlignment="1">
      <alignment horizontal="center" vertical="center"/>
      <protection/>
    </xf>
    <xf numFmtId="0" fontId="0" fillId="0" borderId="15" xfId="66" applyFont="1" applyFill="1" applyBorder="1" applyAlignment="1">
      <alignment horizontal="center" vertical="center"/>
      <protection/>
    </xf>
    <xf numFmtId="0" fontId="0" fillId="0" borderId="16" xfId="66" applyFont="1" applyFill="1" applyBorder="1" applyAlignment="1">
      <alignment horizontal="center" vertical="center"/>
      <protection/>
    </xf>
    <xf numFmtId="0" fontId="0" fillId="0" borderId="38" xfId="66" applyFont="1" applyFill="1" applyBorder="1" applyAlignment="1">
      <alignment horizontal="center" vertical="center"/>
      <protection/>
    </xf>
    <xf numFmtId="0" fontId="0" fillId="0" borderId="18" xfId="66" applyFont="1" applyFill="1" applyBorder="1" applyAlignment="1">
      <alignment horizontal="center" vertical="center"/>
      <protection/>
    </xf>
    <xf numFmtId="0" fontId="0" fillId="0" borderId="12" xfId="66" applyFont="1" applyFill="1" applyBorder="1" applyAlignment="1">
      <alignment horizontal="center" vertical="center"/>
      <protection/>
    </xf>
    <xf numFmtId="0" fontId="0" fillId="0" borderId="19" xfId="66" applyFont="1" applyFill="1" applyBorder="1" applyAlignment="1">
      <alignment horizontal="center" vertical="center"/>
      <protection/>
    </xf>
    <xf numFmtId="0" fontId="0" fillId="0" borderId="20" xfId="66" applyFont="1" applyFill="1" applyBorder="1" applyAlignment="1">
      <alignment horizontal="center" vertical="center"/>
      <protection/>
    </xf>
    <xf numFmtId="0" fontId="4" fillId="0" borderId="0" xfId="66" applyFont="1" applyFill="1" applyAlignment="1">
      <alignment horizontal="center" vertical="center"/>
      <protection/>
    </xf>
    <xf numFmtId="0" fontId="7" fillId="0" borderId="0" xfId="66" applyFont="1" applyFill="1" applyAlignment="1">
      <alignment horizontal="center" vertical="center"/>
      <protection/>
    </xf>
    <xf numFmtId="0" fontId="0" fillId="0" borderId="10" xfId="66" applyFont="1" applyFill="1" applyBorder="1" applyAlignment="1">
      <alignment horizontal="center" vertical="center" wrapText="1"/>
      <protection/>
    </xf>
    <xf numFmtId="0" fontId="0" fillId="0" borderId="0" xfId="66" applyFont="1" applyFill="1" applyBorder="1" applyAlignment="1">
      <alignment horizontal="center" vertical="center" wrapText="1"/>
      <protection/>
    </xf>
    <xf numFmtId="0" fontId="0" fillId="0" borderId="18" xfId="66" applyFont="1" applyFill="1" applyBorder="1" applyAlignment="1">
      <alignment horizontal="center" vertical="center" wrapText="1"/>
      <protection/>
    </xf>
    <xf numFmtId="0" fontId="0" fillId="0" borderId="40" xfId="66" applyFont="1" applyFill="1" applyBorder="1" applyAlignment="1">
      <alignment horizontal="center" vertical="center" wrapText="1"/>
      <protection/>
    </xf>
    <xf numFmtId="0" fontId="0" fillId="0" borderId="27" xfId="66" applyFont="1" applyFill="1" applyBorder="1" applyAlignment="1">
      <alignment horizontal="center" vertical="center"/>
      <protection/>
    </xf>
    <xf numFmtId="0" fontId="0" fillId="0" borderId="28" xfId="66" applyFont="1" applyFill="1" applyBorder="1" applyAlignment="1">
      <alignment horizontal="center" vertical="center"/>
      <protection/>
    </xf>
    <xf numFmtId="0" fontId="0" fillId="0" borderId="41" xfId="66" applyFont="1" applyFill="1" applyBorder="1" applyAlignment="1">
      <alignment horizontal="center" vertical="center"/>
      <protection/>
    </xf>
    <xf numFmtId="0" fontId="0" fillId="0" borderId="25" xfId="66" applyFont="1" applyFill="1" applyBorder="1" applyAlignment="1">
      <alignment horizontal="center" vertical="center"/>
      <protection/>
    </xf>
    <xf numFmtId="0" fontId="0" fillId="0" borderId="11" xfId="66" applyFont="1" applyFill="1" applyBorder="1" applyAlignment="1">
      <alignment horizontal="center" vertical="center"/>
      <protection/>
    </xf>
    <xf numFmtId="0" fontId="0" fillId="0" borderId="40" xfId="66" applyFont="1" applyFill="1" applyBorder="1" applyAlignment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_11_05" xfId="66"/>
    <cellStyle name="標準_Book1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D9"/>
  <sheetViews>
    <sheetView showGridLines="0" tabSelected="1" zoomScalePageLayoutView="0" workbookViewId="0" topLeftCell="A1">
      <selection activeCell="D2" sqref="D2"/>
    </sheetView>
  </sheetViews>
  <sheetFormatPr defaultColWidth="9.00390625" defaultRowHeight="12"/>
  <cols>
    <col min="4" max="4" width="43.50390625" style="0" bestFit="1" customWidth="1"/>
  </cols>
  <sheetData>
    <row r="3" spans="3:4" ht="19.5" customHeight="1">
      <c r="C3" s="46"/>
      <c r="D3" s="46" t="s">
        <v>36</v>
      </c>
    </row>
    <row r="4" spans="3:4" ht="19.5" customHeight="1">
      <c r="C4" s="46"/>
      <c r="D4" s="46"/>
    </row>
    <row r="5" spans="3:4" ht="19.5" customHeight="1">
      <c r="C5" s="46">
        <v>1</v>
      </c>
      <c r="D5" s="205" t="s">
        <v>37</v>
      </c>
    </row>
    <row r="6" spans="3:4" ht="19.5" customHeight="1">
      <c r="C6" s="46">
        <v>2</v>
      </c>
      <c r="D6" s="205" t="s">
        <v>38</v>
      </c>
    </row>
    <row r="7" spans="3:4" ht="19.5" customHeight="1">
      <c r="C7" s="46">
        <v>3</v>
      </c>
      <c r="D7" s="205" t="s">
        <v>39</v>
      </c>
    </row>
    <row r="8" spans="3:4" ht="19.5" customHeight="1">
      <c r="C8" s="46">
        <v>4</v>
      </c>
      <c r="D8" s="205" t="s">
        <v>40</v>
      </c>
    </row>
    <row r="9" spans="3:4" ht="19.5" customHeight="1">
      <c r="C9" s="46">
        <v>5</v>
      </c>
      <c r="D9" s="205" t="s">
        <v>41</v>
      </c>
    </row>
  </sheetData>
  <sheetProtection/>
  <hyperlinks>
    <hyperlink ref="D5" location="'11_01'!A1" display="販売電力量及び契約電力口数"/>
    <hyperlink ref="D6" location="'11_02'!A1" display="発受電の推移"/>
    <hyperlink ref="D7" location="'11_03'!A1" display="ガスの消費量等"/>
    <hyperlink ref="D8" location="'11_04'!A1" display="下水道整備状況・普及状況"/>
    <hyperlink ref="D9" location="'11_05'!A1" display="市町村別水道普及状況等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zoomScale="120" zoomScaleNormal="120" zoomScaleSheetLayoutView="110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1" sqref="A1:K1"/>
    </sheetView>
  </sheetViews>
  <sheetFormatPr defaultColWidth="9.00390625" defaultRowHeight="12"/>
  <cols>
    <col min="1" max="1" width="14.50390625" style="0" bestFit="1" customWidth="1"/>
    <col min="2" max="2" width="1.00390625" style="0" customWidth="1"/>
    <col min="3" max="9" width="12.125" style="0" customWidth="1"/>
    <col min="10" max="10" width="1.37890625" style="0" customWidth="1"/>
    <col min="11" max="11" width="12.125" style="0" customWidth="1"/>
  </cols>
  <sheetData>
    <row r="1" spans="1:11" ht="18.75">
      <c r="A1" s="206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7.25">
      <c r="A3" s="207" t="s">
        <v>29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</row>
    <row r="4" spans="1:11" ht="17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1.25">
      <c r="A5" s="3"/>
      <c r="B5" s="4"/>
      <c r="C5" s="3"/>
      <c r="D5" s="5"/>
      <c r="E5" s="5"/>
      <c r="F5" s="5"/>
      <c r="G5" s="5"/>
      <c r="H5" s="3"/>
      <c r="I5" s="6"/>
      <c r="J5" s="4"/>
      <c r="K5" s="7" t="s">
        <v>1</v>
      </c>
    </row>
    <row r="6" spans="1:11" ht="4.5" customHeight="1" thickBot="1">
      <c r="A6" s="3"/>
      <c r="B6" s="4"/>
      <c r="C6" s="3"/>
      <c r="D6" s="5"/>
      <c r="E6" s="5"/>
      <c r="F6" s="5"/>
      <c r="G6" s="5"/>
      <c r="H6" s="3"/>
      <c r="I6" s="7"/>
      <c r="J6" s="7"/>
      <c r="K6" s="7"/>
    </row>
    <row r="7" spans="1:11" ht="19.5" customHeight="1">
      <c r="A7" s="208" t="s">
        <v>2</v>
      </c>
      <c r="B7" s="8"/>
      <c r="C7" s="211" t="s">
        <v>3</v>
      </c>
      <c r="D7" s="214" t="s">
        <v>4</v>
      </c>
      <c r="E7" s="215"/>
      <c r="F7" s="215"/>
      <c r="G7" s="215"/>
      <c r="H7" s="215"/>
      <c r="I7" s="215"/>
      <c r="J7" s="9"/>
      <c r="K7" s="216" t="s">
        <v>5</v>
      </c>
    </row>
    <row r="8" spans="1:11" ht="19.5" customHeight="1">
      <c r="A8" s="209"/>
      <c r="B8" s="10"/>
      <c r="C8" s="212"/>
      <c r="D8" s="219" t="s">
        <v>6</v>
      </c>
      <c r="E8" s="220" t="s">
        <v>7</v>
      </c>
      <c r="F8" s="13"/>
      <c r="G8" s="13"/>
      <c r="H8" s="13"/>
      <c r="I8" s="13"/>
      <c r="J8" s="14"/>
      <c r="K8" s="217"/>
    </row>
    <row r="9" spans="1:11" ht="19.5" customHeight="1">
      <c r="A9" s="209"/>
      <c r="B9" s="10"/>
      <c r="C9" s="212"/>
      <c r="D9" s="212"/>
      <c r="E9" s="221"/>
      <c r="F9" s="12" t="s">
        <v>8</v>
      </c>
      <c r="G9" s="15"/>
      <c r="H9" s="15"/>
      <c r="I9" s="15"/>
      <c r="J9" s="14"/>
      <c r="K9" s="217"/>
    </row>
    <row r="10" spans="1:11" ht="19.5" customHeight="1">
      <c r="A10" s="209"/>
      <c r="B10" s="10"/>
      <c r="C10" s="212"/>
      <c r="D10" s="212"/>
      <c r="E10" s="221"/>
      <c r="F10" s="11" t="s">
        <v>9</v>
      </c>
      <c r="G10" s="223" t="s">
        <v>10</v>
      </c>
      <c r="H10" s="224"/>
      <c r="I10" s="224"/>
      <c r="J10" s="17"/>
      <c r="K10" s="217"/>
    </row>
    <row r="11" spans="1:11" ht="19.5" customHeight="1">
      <c r="A11" s="210"/>
      <c r="B11" s="18"/>
      <c r="C11" s="213"/>
      <c r="D11" s="213"/>
      <c r="E11" s="222"/>
      <c r="F11" s="19"/>
      <c r="G11" s="16" t="s">
        <v>11</v>
      </c>
      <c r="H11" s="16" t="s">
        <v>12</v>
      </c>
      <c r="I11" s="16" t="s">
        <v>13</v>
      </c>
      <c r="J11" s="17"/>
      <c r="K11" s="218"/>
    </row>
    <row r="12" spans="1:11" ht="4.5" customHeight="1">
      <c r="A12" s="20"/>
      <c r="B12" s="20"/>
      <c r="C12" s="21"/>
      <c r="D12" s="22"/>
      <c r="E12" s="22"/>
      <c r="F12" s="22"/>
      <c r="G12" s="22"/>
      <c r="H12" s="22"/>
      <c r="I12" s="23"/>
      <c r="J12" s="24"/>
      <c r="K12" s="21"/>
    </row>
    <row r="13" spans="1:11" ht="19.5" customHeight="1">
      <c r="A13" s="25" t="s">
        <v>14</v>
      </c>
      <c r="B13" s="26"/>
      <c r="C13" s="42">
        <v>7440332</v>
      </c>
      <c r="D13" s="43">
        <v>2938469</v>
      </c>
      <c r="E13" s="43">
        <v>4501863</v>
      </c>
      <c r="F13" s="43">
        <v>849303</v>
      </c>
      <c r="G13" s="43">
        <v>4863</v>
      </c>
      <c r="H13" s="43">
        <v>383446</v>
      </c>
      <c r="I13" s="43">
        <v>460994</v>
      </c>
      <c r="J13" s="44"/>
      <c r="K13" s="42">
        <v>10160884</v>
      </c>
    </row>
    <row r="14" spans="1:11" ht="19.5" customHeight="1">
      <c r="A14" s="39" t="s">
        <v>30</v>
      </c>
      <c r="B14" s="26"/>
      <c r="C14" s="42">
        <v>7313787</v>
      </c>
      <c r="D14" s="43">
        <v>2851605</v>
      </c>
      <c r="E14" s="43">
        <v>4462182</v>
      </c>
      <c r="F14" s="43">
        <v>830774</v>
      </c>
      <c r="G14" s="43">
        <v>5356</v>
      </c>
      <c r="H14" s="43">
        <v>382100</v>
      </c>
      <c r="I14" s="43">
        <v>443318</v>
      </c>
      <c r="J14" s="44"/>
      <c r="K14" s="42">
        <v>10259535</v>
      </c>
    </row>
    <row r="15" spans="1:11" ht="19.5" customHeight="1">
      <c r="A15" s="37" t="s">
        <v>31</v>
      </c>
      <c r="B15" s="26"/>
      <c r="C15" s="42">
        <v>7555742</v>
      </c>
      <c r="D15" s="43">
        <v>2954836</v>
      </c>
      <c r="E15" s="43">
        <v>4600906</v>
      </c>
      <c r="F15" s="43">
        <v>855573</v>
      </c>
      <c r="G15" s="43">
        <v>5880</v>
      </c>
      <c r="H15" s="43">
        <v>398960</v>
      </c>
      <c r="I15" s="43">
        <v>450733</v>
      </c>
      <c r="J15" s="44"/>
      <c r="K15" s="42">
        <v>10413500</v>
      </c>
    </row>
    <row r="16" spans="1:11" ht="19.5" customHeight="1">
      <c r="A16" s="39" t="s">
        <v>32</v>
      </c>
      <c r="B16" s="26"/>
      <c r="C16" s="42">
        <v>7531373</v>
      </c>
      <c r="D16" s="43">
        <v>2917562</v>
      </c>
      <c r="E16" s="43">
        <v>4613811</v>
      </c>
      <c r="F16" s="43">
        <v>877882</v>
      </c>
      <c r="G16" s="43">
        <v>5499</v>
      </c>
      <c r="H16" s="43">
        <v>411475</v>
      </c>
      <c r="I16" s="43">
        <v>460908</v>
      </c>
      <c r="J16" s="44"/>
      <c r="K16" s="42">
        <v>10609565</v>
      </c>
    </row>
    <row r="17" spans="1:11" ht="19.5" customHeight="1">
      <c r="A17" s="39" t="s">
        <v>33</v>
      </c>
      <c r="B17" s="26"/>
      <c r="C17" s="42">
        <v>7648673</v>
      </c>
      <c r="D17" s="43">
        <v>2953315</v>
      </c>
      <c r="E17" s="43">
        <v>4695358</v>
      </c>
      <c r="F17" s="43">
        <v>850056</v>
      </c>
      <c r="G17" s="43">
        <v>5531</v>
      </c>
      <c r="H17" s="43">
        <v>373550</v>
      </c>
      <c r="I17" s="43">
        <v>470975</v>
      </c>
      <c r="J17" s="44"/>
      <c r="K17" s="42">
        <v>10787582</v>
      </c>
    </row>
    <row r="18" spans="1:11" ht="19.5" customHeight="1">
      <c r="A18" s="25"/>
      <c r="B18" s="26"/>
      <c r="C18" s="42"/>
      <c r="D18" s="43"/>
      <c r="E18" s="43"/>
      <c r="F18" s="43"/>
      <c r="G18" s="43"/>
      <c r="H18" s="43"/>
      <c r="I18" s="43"/>
      <c r="J18" s="43"/>
      <c r="K18" s="42"/>
    </row>
    <row r="19" spans="1:12" ht="19.5" customHeight="1">
      <c r="A19" s="40" t="s">
        <v>34</v>
      </c>
      <c r="B19" s="27"/>
      <c r="C19" s="42">
        <v>540775</v>
      </c>
      <c r="D19" s="43">
        <v>205318</v>
      </c>
      <c r="E19" s="43">
        <v>335457</v>
      </c>
      <c r="F19" s="43">
        <v>68115</v>
      </c>
      <c r="G19" s="43">
        <v>500</v>
      </c>
      <c r="H19" s="43">
        <v>30871</v>
      </c>
      <c r="I19" s="43">
        <v>36744</v>
      </c>
      <c r="J19" s="44"/>
      <c r="K19" s="45">
        <v>895364</v>
      </c>
      <c r="L19" s="38"/>
    </row>
    <row r="20" spans="1:11" ht="19.5" customHeight="1">
      <c r="A20" s="28" t="s">
        <v>15</v>
      </c>
      <c r="B20" s="29"/>
      <c r="C20" s="42">
        <v>571999</v>
      </c>
      <c r="D20" s="43">
        <v>213303</v>
      </c>
      <c r="E20" s="43">
        <v>358696</v>
      </c>
      <c r="F20" s="43">
        <v>69386</v>
      </c>
      <c r="G20" s="43">
        <v>438</v>
      </c>
      <c r="H20" s="43">
        <v>29833</v>
      </c>
      <c r="I20" s="43">
        <v>39115</v>
      </c>
      <c r="J20" s="44"/>
      <c r="K20" s="45">
        <v>893412</v>
      </c>
    </row>
    <row r="21" spans="1:11" ht="19.5" customHeight="1">
      <c r="A21" s="28" t="s">
        <v>16</v>
      </c>
      <c r="B21" s="29"/>
      <c r="C21" s="42">
        <v>658852</v>
      </c>
      <c r="D21" s="43">
        <v>242090</v>
      </c>
      <c r="E21" s="43">
        <v>416762</v>
      </c>
      <c r="F21" s="43">
        <v>75366</v>
      </c>
      <c r="G21" s="43">
        <v>348</v>
      </c>
      <c r="H21" s="43">
        <v>31322</v>
      </c>
      <c r="I21" s="43">
        <v>43696</v>
      </c>
      <c r="J21" s="44"/>
      <c r="K21" s="45">
        <v>894662</v>
      </c>
    </row>
    <row r="22" spans="1:11" ht="19.5" customHeight="1">
      <c r="A22" s="28" t="s">
        <v>17</v>
      </c>
      <c r="B22" s="29"/>
      <c r="C22" s="42">
        <v>785809</v>
      </c>
      <c r="D22" s="43">
        <v>303060</v>
      </c>
      <c r="E22" s="43">
        <v>482749</v>
      </c>
      <c r="F22" s="43">
        <v>78443</v>
      </c>
      <c r="G22" s="43">
        <v>419</v>
      </c>
      <c r="H22" s="43">
        <v>32431</v>
      </c>
      <c r="I22" s="43">
        <v>45593</v>
      </c>
      <c r="J22" s="44"/>
      <c r="K22" s="45">
        <v>895934</v>
      </c>
    </row>
    <row r="23" spans="1:11" ht="19.5" customHeight="1">
      <c r="A23" s="28" t="s">
        <v>18</v>
      </c>
      <c r="B23" s="29"/>
      <c r="C23" s="42">
        <v>811732</v>
      </c>
      <c r="D23" s="43">
        <v>319055</v>
      </c>
      <c r="E23" s="43">
        <v>492677</v>
      </c>
      <c r="F23" s="43">
        <v>80018</v>
      </c>
      <c r="G23" s="43">
        <v>411</v>
      </c>
      <c r="H23" s="43">
        <v>33735</v>
      </c>
      <c r="I23" s="43">
        <v>45872</v>
      </c>
      <c r="J23" s="44"/>
      <c r="K23" s="45">
        <v>897794</v>
      </c>
    </row>
    <row r="24" spans="1:11" ht="19.5" customHeight="1">
      <c r="A24" s="28" t="s">
        <v>19</v>
      </c>
      <c r="B24" s="29"/>
      <c r="C24" s="42">
        <v>744216</v>
      </c>
      <c r="D24" s="43">
        <v>279124</v>
      </c>
      <c r="E24" s="43">
        <v>465092</v>
      </c>
      <c r="F24" s="43">
        <v>77903</v>
      </c>
      <c r="G24" s="43">
        <v>409</v>
      </c>
      <c r="H24" s="43">
        <v>34164</v>
      </c>
      <c r="I24" s="43">
        <v>43330</v>
      </c>
      <c r="J24" s="44"/>
      <c r="K24" s="45">
        <v>898039</v>
      </c>
    </row>
    <row r="25" spans="1:11" ht="19.5" customHeight="1">
      <c r="A25" s="28" t="s">
        <v>20</v>
      </c>
      <c r="B25" s="29"/>
      <c r="C25" s="42">
        <v>704508</v>
      </c>
      <c r="D25" s="43">
        <v>264374</v>
      </c>
      <c r="E25" s="43">
        <v>440134</v>
      </c>
      <c r="F25" s="43">
        <v>74059</v>
      </c>
      <c r="G25" s="43">
        <v>461</v>
      </c>
      <c r="H25" s="43">
        <v>32048</v>
      </c>
      <c r="I25" s="43">
        <v>41550</v>
      </c>
      <c r="J25" s="44"/>
      <c r="K25" s="45">
        <v>899196</v>
      </c>
    </row>
    <row r="26" spans="1:11" ht="19.5" customHeight="1">
      <c r="A26" s="28" t="s">
        <v>21</v>
      </c>
      <c r="B26" s="29"/>
      <c r="C26" s="42">
        <v>626117</v>
      </c>
      <c r="D26" s="43">
        <v>223876</v>
      </c>
      <c r="E26" s="43">
        <v>402241</v>
      </c>
      <c r="F26" s="43">
        <v>71806</v>
      </c>
      <c r="G26" s="43">
        <v>499</v>
      </c>
      <c r="H26" s="43">
        <v>32468</v>
      </c>
      <c r="I26" s="43">
        <v>38839</v>
      </c>
      <c r="J26" s="44"/>
      <c r="K26" s="45">
        <v>900408</v>
      </c>
    </row>
    <row r="27" spans="1:11" ht="19.5" customHeight="1">
      <c r="A27" s="28" t="s">
        <v>22</v>
      </c>
      <c r="B27" s="29"/>
      <c r="C27" s="42">
        <v>562307</v>
      </c>
      <c r="D27" s="43">
        <v>204540</v>
      </c>
      <c r="E27" s="43">
        <v>357767</v>
      </c>
      <c r="F27" s="43">
        <v>68123</v>
      </c>
      <c r="G27" s="43">
        <v>494</v>
      </c>
      <c r="H27" s="43">
        <v>32004</v>
      </c>
      <c r="I27" s="43">
        <v>35625</v>
      </c>
      <c r="J27" s="44"/>
      <c r="K27" s="45">
        <v>900692</v>
      </c>
    </row>
    <row r="28" spans="1:11" ht="19.5" customHeight="1">
      <c r="A28" s="41" t="s">
        <v>35</v>
      </c>
      <c r="B28" s="29"/>
      <c r="C28" s="42">
        <v>575224</v>
      </c>
      <c r="D28" s="43">
        <v>245448</v>
      </c>
      <c r="E28" s="43">
        <v>329776</v>
      </c>
      <c r="F28" s="43">
        <v>64195</v>
      </c>
      <c r="G28" s="43">
        <v>538</v>
      </c>
      <c r="H28" s="43">
        <v>29473</v>
      </c>
      <c r="I28" s="43">
        <v>34184</v>
      </c>
      <c r="J28" s="44"/>
      <c r="K28" s="45">
        <v>901921</v>
      </c>
    </row>
    <row r="29" spans="1:11" ht="19.5" customHeight="1">
      <c r="A29" s="28" t="s">
        <v>23</v>
      </c>
      <c r="B29" s="29"/>
      <c r="C29" s="42">
        <v>541427</v>
      </c>
      <c r="D29" s="43">
        <v>231743</v>
      </c>
      <c r="E29" s="43">
        <v>309684</v>
      </c>
      <c r="F29" s="43">
        <v>60246</v>
      </c>
      <c r="G29" s="43">
        <v>513</v>
      </c>
      <c r="H29" s="43">
        <v>27064</v>
      </c>
      <c r="I29" s="43">
        <v>32669</v>
      </c>
      <c r="J29" s="44"/>
      <c r="K29" s="45">
        <v>904036</v>
      </c>
    </row>
    <row r="30" spans="1:11" ht="19.5" customHeight="1">
      <c r="A30" s="28" t="s">
        <v>24</v>
      </c>
      <c r="B30" s="29"/>
      <c r="C30" s="42">
        <v>525707</v>
      </c>
      <c r="D30" s="43">
        <v>221384</v>
      </c>
      <c r="E30" s="43">
        <v>304323</v>
      </c>
      <c r="F30" s="43">
        <v>62396</v>
      </c>
      <c r="G30" s="43">
        <v>501</v>
      </c>
      <c r="H30" s="43">
        <v>28137</v>
      </c>
      <c r="I30" s="43">
        <v>33758</v>
      </c>
      <c r="J30" s="44"/>
      <c r="K30" s="45">
        <v>906124</v>
      </c>
    </row>
    <row r="31" spans="1:11" ht="5.25" customHeight="1" thickBot="1">
      <c r="A31" s="30"/>
      <c r="B31" s="30"/>
      <c r="C31" s="31"/>
      <c r="D31" s="32"/>
      <c r="E31" s="32"/>
      <c r="F31" s="32"/>
      <c r="G31" s="32"/>
      <c r="H31" s="32"/>
      <c r="I31" s="32"/>
      <c r="J31" s="33"/>
      <c r="K31" s="31"/>
    </row>
    <row r="32" spans="1:11" ht="4.5" customHeight="1">
      <c r="A32" s="5" t="s">
        <v>25</v>
      </c>
      <c r="B32" s="34"/>
      <c r="C32" s="5"/>
      <c r="D32" s="5"/>
      <c r="E32" s="5"/>
      <c r="F32" s="5"/>
      <c r="G32" s="3"/>
      <c r="H32" s="3"/>
      <c r="I32" s="3"/>
      <c r="J32" s="3"/>
      <c r="K32" s="3"/>
    </row>
    <row r="33" spans="1:11" ht="11.25">
      <c r="A33" s="35" t="s">
        <v>26</v>
      </c>
      <c r="B33" s="34"/>
      <c r="D33" s="6"/>
      <c r="E33" s="3"/>
      <c r="F33" s="36"/>
      <c r="G33" s="36"/>
      <c r="H33" s="36"/>
      <c r="I33" s="36"/>
      <c r="J33" s="36"/>
      <c r="K33" s="3"/>
    </row>
    <row r="34" spans="1:11" ht="11.25">
      <c r="A34" s="35" t="s">
        <v>27</v>
      </c>
      <c r="B34" s="34"/>
      <c r="D34" s="6"/>
      <c r="E34" s="3"/>
      <c r="F34" s="36"/>
      <c r="G34" s="36"/>
      <c r="H34" s="36"/>
      <c r="I34" s="36"/>
      <c r="J34" s="36"/>
      <c r="K34" s="3"/>
    </row>
    <row r="35" spans="1:11" ht="11.25">
      <c r="A35" s="35" t="s">
        <v>28</v>
      </c>
      <c r="B35" s="34"/>
      <c r="D35" s="6"/>
      <c r="E35" s="3"/>
      <c r="F35" s="36"/>
      <c r="G35" s="36"/>
      <c r="H35" s="36"/>
      <c r="I35" s="36"/>
      <c r="J35" s="36"/>
      <c r="K35" s="3"/>
    </row>
  </sheetData>
  <sheetProtection/>
  <mergeCells count="9">
    <mergeCell ref="A1:K1"/>
    <mergeCell ref="A3:K3"/>
    <mergeCell ref="A7:A11"/>
    <mergeCell ref="C7:C11"/>
    <mergeCell ref="D7:I7"/>
    <mergeCell ref="K7:K11"/>
    <mergeCell ref="D8:D11"/>
    <mergeCell ref="E8:E11"/>
    <mergeCell ref="G10:I10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showGridLines="0" zoomScale="120" zoomScaleNormal="120" zoomScaleSheetLayoutView="12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:H1"/>
    </sheetView>
  </sheetViews>
  <sheetFormatPr defaultColWidth="18.125" defaultRowHeight="12"/>
  <cols>
    <col min="1" max="1" width="2.875" style="52" customWidth="1"/>
    <col min="2" max="2" width="17.875" style="52" customWidth="1"/>
    <col min="3" max="3" width="1.4921875" style="50" customWidth="1"/>
    <col min="4" max="8" width="19.50390625" style="52" customWidth="1"/>
    <col min="9" max="16384" width="18.125" style="52" customWidth="1"/>
  </cols>
  <sheetData>
    <row r="1" spans="1:8" s="48" customFormat="1" ht="17.25">
      <c r="A1" s="226" t="s">
        <v>42</v>
      </c>
      <c r="B1" s="226"/>
      <c r="C1" s="226"/>
      <c r="D1" s="226"/>
      <c r="E1" s="226"/>
      <c r="F1" s="226"/>
      <c r="G1" s="226"/>
      <c r="H1" s="226"/>
    </row>
    <row r="2" spans="1:8" s="48" customFormat="1" ht="17.25">
      <c r="A2" s="47"/>
      <c r="B2" s="47"/>
      <c r="C2" s="47"/>
      <c r="D2" s="47"/>
      <c r="E2" s="47"/>
      <c r="F2" s="47"/>
      <c r="G2" s="47"/>
      <c r="H2" s="47"/>
    </row>
    <row r="3" spans="1:8" ht="13.5">
      <c r="A3" s="49"/>
      <c r="B3" s="49"/>
      <c r="C3" s="49"/>
      <c r="D3" s="49"/>
      <c r="E3" s="49"/>
      <c r="F3" s="49"/>
      <c r="G3" s="50"/>
      <c r="H3" s="51" t="s">
        <v>43</v>
      </c>
    </row>
    <row r="4" spans="1:8" ht="4.5" customHeight="1" thickBot="1">
      <c r="A4" s="53"/>
      <c r="B4" s="53"/>
      <c r="C4" s="53"/>
      <c r="D4" s="53"/>
      <c r="E4" s="53"/>
      <c r="F4" s="53"/>
      <c r="G4" s="51"/>
      <c r="H4" s="51"/>
    </row>
    <row r="5" spans="1:8" ht="24.75" customHeight="1">
      <c r="A5" s="227" t="s">
        <v>44</v>
      </c>
      <c r="B5" s="227"/>
      <c r="C5" s="55"/>
      <c r="D5" s="56" t="s">
        <v>45</v>
      </c>
      <c r="E5" s="56" t="s">
        <v>46</v>
      </c>
      <c r="F5" s="56" t="s">
        <v>47</v>
      </c>
      <c r="G5" s="56" t="s">
        <v>48</v>
      </c>
      <c r="H5" s="54" t="s">
        <v>49</v>
      </c>
    </row>
    <row r="6" spans="1:8" ht="4.5" customHeight="1">
      <c r="A6" s="57"/>
      <c r="B6" s="57"/>
      <c r="C6" s="58"/>
      <c r="D6" s="59"/>
      <c r="E6" s="59"/>
      <c r="F6" s="59"/>
      <c r="G6" s="59"/>
      <c r="H6" s="59"/>
    </row>
    <row r="7" spans="1:8" ht="24.75" customHeight="1">
      <c r="A7" s="225" t="s">
        <v>50</v>
      </c>
      <c r="B7" s="225"/>
      <c r="C7" s="61"/>
      <c r="D7" s="62">
        <v>6761962</v>
      </c>
      <c r="E7" s="62">
        <v>6719639</v>
      </c>
      <c r="F7" s="62">
        <v>6754937</v>
      </c>
      <c r="G7" s="62">
        <v>6762251</v>
      </c>
      <c r="H7" s="62">
        <v>6807584</v>
      </c>
    </row>
    <row r="8" spans="1:8" ht="24.75" customHeight="1">
      <c r="A8" s="225" t="s">
        <v>51</v>
      </c>
      <c r="B8" s="225"/>
      <c r="C8" s="61"/>
      <c r="D8" s="62">
        <v>1741940</v>
      </c>
      <c r="E8" s="62">
        <v>1660402</v>
      </c>
      <c r="F8" s="62">
        <v>1801638</v>
      </c>
      <c r="G8" s="62">
        <v>1708419</v>
      </c>
      <c r="H8" s="62" t="s">
        <v>52</v>
      </c>
    </row>
    <row r="9" spans="1:8" ht="24.75" customHeight="1">
      <c r="A9" s="63"/>
      <c r="B9" s="60" t="s">
        <v>53</v>
      </c>
      <c r="C9" s="61"/>
      <c r="D9" s="62">
        <v>1592091</v>
      </c>
      <c r="E9" s="62">
        <v>1491468</v>
      </c>
      <c r="F9" s="62">
        <v>1578026</v>
      </c>
      <c r="G9" s="62">
        <v>1405555</v>
      </c>
      <c r="H9" s="62">
        <v>1398652</v>
      </c>
    </row>
    <row r="10" spans="1:8" ht="24.75" customHeight="1">
      <c r="A10" s="63"/>
      <c r="B10" s="60" t="s">
        <v>54</v>
      </c>
      <c r="C10" s="61"/>
      <c r="D10" s="62">
        <v>6151</v>
      </c>
      <c r="E10" s="62">
        <v>7700</v>
      </c>
      <c r="F10" s="62">
        <v>6505</v>
      </c>
      <c r="G10" s="62">
        <v>4971</v>
      </c>
      <c r="H10" s="62">
        <v>665</v>
      </c>
    </row>
    <row r="11" spans="1:8" ht="24.75" customHeight="1">
      <c r="A11" s="63"/>
      <c r="B11" s="60" t="s">
        <v>55</v>
      </c>
      <c r="C11" s="61"/>
      <c r="D11" s="62">
        <v>143698</v>
      </c>
      <c r="E11" s="62">
        <v>161234</v>
      </c>
      <c r="F11" s="62">
        <v>217107</v>
      </c>
      <c r="G11" s="62">
        <v>297893</v>
      </c>
      <c r="H11" s="62">
        <v>374532</v>
      </c>
    </row>
    <row r="12" spans="1:8" ht="24.75" customHeight="1">
      <c r="A12" s="225" t="s">
        <v>56</v>
      </c>
      <c r="B12" s="225"/>
      <c r="C12" s="61"/>
      <c r="D12" s="62">
        <v>-64018</v>
      </c>
      <c r="E12" s="62">
        <v>-67291</v>
      </c>
      <c r="F12" s="62">
        <v>-50256</v>
      </c>
      <c r="G12" s="62">
        <v>-10578</v>
      </c>
      <c r="H12" s="62">
        <v>0</v>
      </c>
    </row>
    <row r="13" spans="1:8" ht="24.75" customHeight="1">
      <c r="A13" s="225" t="s">
        <v>57</v>
      </c>
      <c r="B13" s="225"/>
      <c r="C13" s="61"/>
      <c r="D13" s="62">
        <v>8439884</v>
      </c>
      <c r="E13" s="62">
        <v>8312750</v>
      </c>
      <c r="F13" s="62">
        <v>8506319</v>
      </c>
      <c r="G13" s="62">
        <v>8460092</v>
      </c>
      <c r="H13" s="62">
        <v>8581433</v>
      </c>
    </row>
    <row r="14" spans="1:8" ht="24.75" customHeight="1">
      <c r="A14" s="225" t="s">
        <v>58</v>
      </c>
      <c r="B14" s="225"/>
      <c r="C14" s="61"/>
      <c r="D14" s="62">
        <v>660078</v>
      </c>
      <c r="E14" s="62">
        <v>663571</v>
      </c>
      <c r="F14" s="62">
        <v>633715</v>
      </c>
      <c r="G14" s="62">
        <v>605083</v>
      </c>
      <c r="H14" s="62">
        <v>597801</v>
      </c>
    </row>
    <row r="15" spans="1:8" ht="24.75" customHeight="1">
      <c r="A15" s="225" t="s">
        <v>59</v>
      </c>
      <c r="B15" s="225"/>
      <c r="C15" s="61"/>
      <c r="D15" s="62">
        <v>7779806</v>
      </c>
      <c r="E15" s="62">
        <v>7649179</v>
      </c>
      <c r="F15" s="62">
        <v>7872604</v>
      </c>
      <c r="G15" s="62">
        <v>7855009</v>
      </c>
      <c r="H15" s="62">
        <v>7983632</v>
      </c>
    </row>
    <row r="16" spans="1:8" ht="24.75" customHeight="1">
      <c r="A16" s="225" t="s">
        <v>60</v>
      </c>
      <c r="B16" s="225"/>
      <c r="C16" s="61"/>
      <c r="D16" s="64">
        <v>4.3</v>
      </c>
      <c r="E16" s="64">
        <v>4.3</v>
      </c>
      <c r="F16" s="64">
        <v>4</v>
      </c>
      <c r="G16" s="64">
        <v>4.054215596697597</v>
      </c>
      <c r="H16" s="64">
        <v>4.1</v>
      </c>
    </row>
    <row r="17" spans="1:8" ht="24.75" customHeight="1">
      <c r="A17" s="225" t="s">
        <v>61</v>
      </c>
      <c r="B17" s="225"/>
      <c r="C17" s="61"/>
      <c r="D17" s="64">
        <v>11.8</v>
      </c>
      <c r="E17" s="64">
        <v>12</v>
      </c>
      <c r="F17" s="64">
        <v>11.2</v>
      </c>
      <c r="G17" s="64">
        <v>10.97764657878425</v>
      </c>
      <c r="H17" s="64">
        <v>10.9</v>
      </c>
    </row>
    <row r="18" spans="1:8" ht="24.75" customHeight="1">
      <c r="A18" s="225" t="s">
        <v>62</v>
      </c>
      <c r="B18" s="225"/>
      <c r="C18" s="61"/>
      <c r="D18" s="62">
        <v>7445524</v>
      </c>
      <c r="E18" s="62">
        <v>7318878</v>
      </c>
      <c r="F18" s="62">
        <v>7560776</v>
      </c>
      <c r="G18" s="62">
        <v>7536550</v>
      </c>
      <c r="H18" s="62">
        <v>7653727</v>
      </c>
    </row>
    <row r="19" spans="1:8" ht="24.75" customHeight="1">
      <c r="A19" s="225" t="s">
        <v>63</v>
      </c>
      <c r="B19" s="225"/>
      <c r="C19" s="61"/>
      <c r="D19" s="62">
        <v>5192</v>
      </c>
      <c r="E19" s="62">
        <v>5091</v>
      </c>
      <c r="F19" s="62">
        <v>5034</v>
      </c>
      <c r="G19" s="62">
        <v>5177</v>
      </c>
      <c r="H19" s="62">
        <v>5054</v>
      </c>
    </row>
    <row r="20" spans="1:8" ht="24.75" customHeight="1">
      <c r="A20" s="225" t="s">
        <v>64</v>
      </c>
      <c r="B20" s="225"/>
      <c r="C20" s="61"/>
      <c r="D20" s="62">
        <v>7440332</v>
      </c>
      <c r="E20" s="62">
        <v>7313787</v>
      </c>
      <c r="F20" s="62">
        <v>7555742</v>
      </c>
      <c r="G20" s="62">
        <v>7531373</v>
      </c>
      <c r="H20" s="62">
        <v>7648673</v>
      </c>
    </row>
    <row r="21" spans="1:8" ht="4.5" customHeight="1" thickBot="1">
      <c r="A21" s="65"/>
      <c r="B21" s="65"/>
      <c r="C21" s="66"/>
      <c r="D21" s="67"/>
      <c r="E21" s="67"/>
      <c r="F21" s="67"/>
      <c r="G21" s="67"/>
      <c r="H21" s="67"/>
    </row>
    <row r="22" spans="1:8" ht="4.5" customHeight="1">
      <c r="A22" s="49"/>
      <c r="B22" s="49"/>
      <c r="C22" s="49"/>
      <c r="D22" s="49"/>
      <c r="E22" s="49"/>
      <c r="F22" s="49"/>
      <c r="G22" s="49"/>
      <c r="H22" s="49"/>
    </row>
    <row r="23" spans="1:8" ht="11.25">
      <c r="A23" s="68" t="s">
        <v>65</v>
      </c>
      <c r="B23" s="49"/>
      <c r="C23" s="49"/>
      <c r="D23" s="49"/>
      <c r="E23" s="49"/>
      <c r="F23" s="49"/>
      <c r="G23" s="49"/>
      <c r="H23" s="49"/>
    </row>
    <row r="24" spans="1:8" ht="11.25">
      <c r="A24" s="68" t="s">
        <v>66</v>
      </c>
      <c r="B24" s="49"/>
      <c r="C24" s="49"/>
      <c r="D24" s="49"/>
      <c r="E24" s="49"/>
      <c r="F24" s="49"/>
      <c r="G24" s="49"/>
      <c r="H24" s="49"/>
    </row>
    <row r="25" spans="1:8" ht="11.25">
      <c r="A25" s="68" t="s">
        <v>67</v>
      </c>
      <c r="B25" s="49"/>
      <c r="C25" s="49"/>
      <c r="D25" s="49"/>
      <c r="E25" s="49"/>
      <c r="F25" s="49"/>
      <c r="G25" s="49"/>
      <c r="H25" s="49"/>
    </row>
    <row r="26" spans="1:8" ht="11.25">
      <c r="A26" s="68" t="s">
        <v>68</v>
      </c>
      <c r="B26" s="49"/>
      <c r="C26" s="49"/>
      <c r="D26" s="49"/>
      <c r="E26" s="49"/>
      <c r="F26" s="49"/>
      <c r="G26" s="49"/>
      <c r="H26" s="49"/>
    </row>
    <row r="27" spans="1:8" ht="11.25">
      <c r="A27" s="68" t="s">
        <v>69</v>
      </c>
      <c r="B27" s="49"/>
      <c r="C27" s="49"/>
      <c r="D27" s="49"/>
      <c r="E27" s="49"/>
      <c r="F27" s="49"/>
      <c r="G27" s="49"/>
      <c r="H27" s="49"/>
    </row>
    <row r="28" spans="1:8" ht="11.25">
      <c r="A28" s="68" t="s">
        <v>70</v>
      </c>
      <c r="B28" s="49"/>
      <c r="C28" s="49"/>
      <c r="D28" s="49"/>
      <c r="E28" s="49"/>
      <c r="F28" s="49"/>
      <c r="G28" s="49"/>
      <c r="H28" s="49"/>
    </row>
    <row r="29" spans="1:8" ht="11.25">
      <c r="A29" s="68" t="s">
        <v>71</v>
      </c>
      <c r="B29" s="49"/>
      <c r="C29" s="49"/>
      <c r="D29" s="49"/>
      <c r="E29" s="49"/>
      <c r="F29" s="49"/>
      <c r="G29" s="49"/>
      <c r="H29" s="49"/>
    </row>
    <row r="30" spans="1:8" ht="11.25">
      <c r="A30" s="68" t="s">
        <v>72</v>
      </c>
      <c r="B30" s="49"/>
      <c r="C30" s="49"/>
      <c r="D30" s="49"/>
      <c r="E30" s="49"/>
      <c r="F30" s="49"/>
      <c r="G30" s="49"/>
      <c r="H30" s="49"/>
    </row>
    <row r="31" spans="1:8" ht="11.25">
      <c r="A31" s="68" t="s">
        <v>73</v>
      </c>
      <c r="B31" s="49"/>
      <c r="C31" s="49"/>
      <c r="D31" s="49"/>
      <c r="E31" s="49"/>
      <c r="F31" s="49"/>
      <c r="G31" s="49"/>
      <c r="H31" s="49"/>
    </row>
    <row r="32" spans="1:8" ht="11.25">
      <c r="A32" s="68" t="s">
        <v>74</v>
      </c>
      <c r="B32" s="49"/>
      <c r="C32" s="49"/>
      <c r="D32" s="49"/>
      <c r="E32" s="49"/>
      <c r="F32" s="49"/>
      <c r="G32" s="49"/>
      <c r="H32" s="49"/>
    </row>
    <row r="33" spans="1:8" ht="11.25">
      <c r="A33" s="68" t="s">
        <v>75</v>
      </c>
      <c r="B33" s="49"/>
      <c r="C33" s="49"/>
      <c r="D33" s="49"/>
      <c r="E33" s="49"/>
      <c r="F33" s="49"/>
      <c r="G33" s="49"/>
      <c r="H33" s="49"/>
    </row>
    <row r="34" spans="1:8" ht="11.25">
      <c r="A34" s="69" t="s">
        <v>76</v>
      </c>
      <c r="B34" s="53"/>
      <c r="C34" s="53"/>
      <c r="E34" s="53"/>
      <c r="F34" s="53"/>
      <c r="G34" s="53"/>
      <c r="H34" s="53"/>
    </row>
  </sheetData>
  <sheetProtection/>
  <mergeCells count="13">
    <mergeCell ref="A1:H1"/>
    <mergeCell ref="A5:B5"/>
    <mergeCell ref="A7:B7"/>
    <mergeCell ref="A8:B8"/>
    <mergeCell ref="A12:B12"/>
    <mergeCell ref="A13:B13"/>
    <mergeCell ref="A20:B20"/>
    <mergeCell ref="A14:B14"/>
    <mergeCell ref="A15:B15"/>
    <mergeCell ref="A16:B16"/>
    <mergeCell ref="A17:B17"/>
    <mergeCell ref="A18:B18"/>
    <mergeCell ref="A19:B19"/>
  </mergeCells>
  <printOptions horizontalCentered="1"/>
  <pageMargins left="0.3937007874015748" right="0.3937007874015748" top="0.3937007874015748" bottom="0.3937007874015748" header="0" footer="0"/>
  <pageSetup firstPageNumber="57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zoomScale="120" zoomScaleNormal="120" zoomScaleSheetLayoutView="120" zoomScalePageLayoutView="0" workbookViewId="0" topLeftCell="A1">
      <selection activeCell="A1" sqref="A1:H1"/>
    </sheetView>
  </sheetViews>
  <sheetFormatPr defaultColWidth="18.125" defaultRowHeight="12"/>
  <cols>
    <col min="1" max="1" width="2.875" style="52" customWidth="1"/>
    <col min="2" max="2" width="17.875" style="52" customWidth="1"/>
    <col min="3" max="3" width="1.4921875" style="50" customWidth="1"/>
    <col min="4" max="8" width="19.50390625" style="52" customWidth="1"/>
    <col min="9" max="16384" width="18.125" style="52" customWidth="1"/>
  </cols>
  <sheetData>
    <row r="1" spans="1:8" ht="17.25">
      <c r="A1" s="228" t="s">
        <v>77</v>
      </c>
      <c r="B1" s="228"/>
      <c r="C1" s="228"/>
      <c r="D1" s="228"/>
      <c r="E1" s="228"/>
      <c r="F1" s="228"/>
      <c r="G1" s="228"/>
      <c r="H1" s="228"/>
    </row>
    <row r="2" spans="1:8" ht="14.25">
      <c r="A2" s="70"/>
      <c r="B2" s="70"/>
      <c r="C2" s="70"/>
      <c r="D2" s="70"/>
      <c r="E2" s="70"/>
      <c r="F2" s="70"/>
      <c r="G2" s="70"/>
      <c r="H2" s="70"/>
    </row>
    <row r="3" spans="1:8" ht="13.5">
      <c r="A3" s="71"/>
      <c r="B3" s="71"/>
      <c r="C3" s="71"/>
      <c r="D3" s="71"/>
      <c r="E3" s="72"/>
      <c r="F3" s="72"/>
      <c r="G3" s="50"/>
      <c r="H3" s="51" t="s">
        <v>78</v>
      </c>
    </row>
    <row r="4" spans="1:8" ht="4.5" customHeight="1" thickBot="1">
      <c r="A4" s="73"/>
      <c r="B4" s="73"/>
      <c r="C4" s="71"/>
      <c r="D4" s="73"/>
      <c r="E4" s="74"/>
      <c r="F4" s="74"/>
      <c r="G4" s="51"/>
      <c r="H4" s="51"/>
    </row>
    <row r="5" spans="1:8" ht="24.75" customHeight="1">
      <c r="A5" s="229" t="s">
        <v>79</v>
      </c>
      <c r="B5" s="229"/>
      <c r="C5" s="75"/>
      <c r="D5" s="231" t="s">
        <v>80</v>
      </c>
      <c r="E5" s="232"/>
      <c r="F5" s="233" t="s">
        <v>81</v>
      </c>
      <c r="G5" s="232"/>
      <c r="H5" s="76" t="s">
        <v>82</v>
      </c>
    </row>
    <row r="6" spans="1:8" ht="24.75" customHeight="1">
      <c r="A6" s="230"/>
      <c r="B6" s="230"/>
      <c r="C6" s="77"/>
      <c r="D6" s="78" t="s">
        <v>83</v>
      </c>
      <c r="E6" s="79" t="s">
        <v>84</v>
      </c>
      <c r="F6" s="80" t="s">
        <v>83</v>
      </c>
      <c r="G6" s="79" t="s">
        <v>84</v>
      </c>
      <c r="H6" s="81" t="s">
        <v>84</v>
      </c>
    </row>
    <row r="7" spans="1:8" ht="4.5" customHeight="1">
      <c r="A7" s="82"/>
      <c r="B7" s="82"/>
      <c r="C7" s="83"/>
      <c r="D7" s="84"/>
      <c r="E7" s="85"/>
      <c r="F7" s="86"/>
      <c r="G7" s="85"/>
      <c r="H7" s="87"/>
    </row>
    <row r="8" spans="1:8" ht="24.75" customHeight="1">
      <c r="A8" s="88"/>
      <c r="B8" s="88" t="s">
        <v>85</v>
      </c>
      <c r="C8" s="88"/>
      <c r="D8" s="89">
        <v>22686</v>
      </c>
      <c r="E8" s="90">
        <v>51875</v>
      </c>
      <c r="F8" s="91">
        <v>2727</v>
      </c>
      <c r="G8" s="92">
        <v>28752</v>
      </c>
      <c r="H8" s="93">
        <v>502029</v>
      </c>
    </row>
    <row r="9" spans="1:8" ht="24.75" customHeight="1">
      <c r="A9" s="94"/>
      <c r="B9" s="88" t="s">
        <v>86</v>
      </c>
      <c r="C9" s="95"/>
      <c r="D9" s="89">
        <v>23115</v>
      </c>
      <c r="E9" s="92">
        <v>52349</v>
      </c>
      <c r="F9" s="96">
        <v>2633</v>
      </c>
      <c r="G9" s="92">
        <v>28698</v>
      </c>
      <c r="H9" s="93">
        <v>508934</v>
      </c>
    </row>
    <row r="10" spans="1:8" ht="24.75" customHeight="1">
      <c r="A10" s="94"/>
      <c r="B10" s="88" t="s">
        <v>87</v>
      </c>
      <c r="C10" s="95"/>
      <c r="D10" s="89">
        <v>23767</v>
      </c>
      <c r="E10" s="92">
        <v>52905</v>
      </c>
      <c r="F10" s="96">
        <v>2695</v>
      </c>
      <c r="G10" s="92">
        <v>28759</v>
      </c>
      <c r="H10" s="97">
        <v>506451</v>
      </c>
    </row>
    <row r="11" spans="1:8" ht="24.75" customHeight="1">
      <c r="A11" s="94"/>
      <c r="B11" s="88" t="s">
        <v>88</v>
      </c>
      <c r="C11" s="95"/>
      <c r="D11" s="89">
        <v>24311</v>
      </c>
      <c r="E11" s="92">
        <v>53528</v>
      </c>
      <c r="F11" s="96">
        <v>2670</v>
      </c>
      <c r="G11" s="92">
        <v>28769</v>
      </c>
      <c r="H11" s="97">
        <v>510519</v>
      </c>
    </row>
    <row r="12" spans="1:8" ht="24.75" customHeight="1">
      <c r="A12" s="94"/>
      <c r="B12" s="88" t="s">
        <v>89</v>
      </c>
      <c r="C12" s="95"/>
      <c r="D12" s="89">
        <v>24122</v>
      </c>
      <c r="E12" s="92">
        <v>54074</v>
      </c>
      <c r="F12" s="96">
        <v>2654</v>
      </c>
      <c r="G12" s="92">
        <v>28817</v>
      </c>
      <c r="H12" s="97">
        <v>513031</v>
      </c>
    </row>
    <row r="13" spans="1:8" ht="24.75" customHeight="1">
      <c r="A13" s="94"/>
      <c r="B13" s="88" t="s">
        <v>90</v>
      </c>
      <c r="C13" s="95"/>
      <c r="D13" s="89">
        <v>24607</v>
      </c>
      <c r="E13" s="92">
        <v>54979</v>
      </c>
      <c r="F13" s="96">
        <v>2708</v>
      </c>
      <c r="G13" s="92">
        <v>29097</v>
      </c>
      <c r="H13" s="97">
        <v>517989</v>
      </c>
    </row>
    <row r="14" spans="1:8" ht="24.75" customHeight="1">
      <c r="A14" s="88"/>
      <c r="B14" s="88" t="s">
        <v>91</v>
      </c>
      <c r="C14" s="95"/>
      <c r="D14" s="89">
        <v>24723</v>
      </c>
      <c r="E14" s="92">
        <v>55833</v>
      </c>
      <c r="F14" s="96">
        <v>2701</v>
      </c>
      <c r="G14" s="92">
        <v>28667</v>
      </c>
      <c r="H14" s="97">
        <v>528266</v>
      </c>
    </row>
    <row r="15" spans="1:8" ht="24.75" customHeight="1">
      <c r="A15" s="88"/>
      <c r="B15" s="88" t="s">
        <v>92</v>
      </c>
      <c r="C15" s="95"/>
      <c r="D15" s="98">
        <v>24408</v>
      </c>
      <c r="E15" s="92">
        <v>56824</v>
      </c>
      <c r="F15" s="96">
        <v>2541</v>
      </c>
      <c r="G15" s="92">
        <v>28173</v>
      </c>
      <c r="H15" s="97">
        <v>529804</v>
      </c>
    </row>
    <row r="16" spans="1:8" ht="4.5" customHeight="1" thickBot="1">
      <c r="A16" s="99"/>
      <c r="B16" s="99"/>
      <c r="C16" s="99"/>
      <c r="D16" s="100"/>
      <c r="E16" s="101"/>
      <c r="F16" s="102"/>
      <c r="G16" s="101"/>
      <c r="H16" s="103"/>
    </row>
    <row r="17" spans="1:8" ht="4.5" customHeight="1">
      <c r="A17" s="73"/>
      <c r="B17" s="73"/>
      <c r="C17" s="71"/>
      <c r="D17" s="73"/>
      <c r="E17" s="73"/>
      <c r="F17" s="73"/>
      <c r="G17" s="73"/>
      <c r="H17" s="73"/>
    </row>
    <row r="18" spans="1:8" ht="11.25">
      <c r="A18" s="104" t="s">
        <v>93</v>
      </c>
      <c r="B18" s="73"/>
      <c r="C18" s="73"/>
      <c r="E18" s="73"/>
      <c r="F18" s="73"/>
      <c r="G18" s="73"/>
      <c r="H18" s="73"/>
    </row>
  </sheetData>
  <sheetProtection/>
  <mergeCells count="4">
    <mergeCell ref="A1:H1"/>
    <mergeCell ref="A5:B6"/>
    <mergeCell ref="D5:E5"/>
    <mergeCell ref="F5:G5"/>
  </mergeCells>
  <printOptions horizontalCentered="1"/>
  <pageMargins left="0.3937007874015748" right="0.3937007874015748" top="0.3937007874015748" bottom="0.3937007874015748" header="0" footer="0"/>
  <pageSetup firstPageNumber="57" useFirstPageNumber="1"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showGridLines="0" zoomScale="120" zoomScaleNormal="120" zoomScaleSheetLayoutView="12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J1"/>
    </sheetView>
  </sheetViews>
  <sheetFormatPr defaultColWidth="9.00390625" defaultRowHeight="12"/>
  <cols>
    <col min="1" max="1" width="13.50390625" style="106" customWidth="1"/>
    <col min="2" max="2" width="1.12109375" style="146" customWidth="1"/>
    <col min="3" max="10" width="13.50390625" style="106" customWidth="1"/>
    <col min="11" max="11" width="9.375" style="106" customWidth="1"/>
    <col min="12" max="12" width="6.875" style="106" customWidth="1"/>
    <col min="13" max="16384" width="9.375" style="106" customWidth="1"/>
  </cols>
  <sheetData>
    <row r="1" spans="1:10" ht="17.25">
      <c r="A1" s="234" t="s">
        <v>94</v>
      </c>
      <c r="B1" s="234"/>
      <c r="C1" s="234"/>
      <c r="D1" s="234"/>
      <c r="E1" s="234"/>
      <c r="F1" s="234"/>
      <c r="G1" s="234"/>
      <c r="H1" s="234"/>
      <c r="I1" s="234"/>
      <c r="J1" s="234"/>
    </row>
    <row r="2" spans="1:10" ht="17.25">
      <c r="A2" s="105"/>
      <c r="B2" s="105"/>
      <c r="C2" s="105"/>
      <c r="D2" s="105"/>
      <c r="E2" s="105"/>
      <c r="F2" s="105"/>
      <c r="G2" s="105"/>
      <c r="H2" s="105"/>
      <c r="I2" s="105"/>
      <c r="J2" s="105"/>
    </row>
    <row r="3" spans="1:10" s="108" customFormat="1" ht="11.25">
      <c r="A3" s="107" t="s">
        <v>95</v>
      </c>
      <c r="B3" s="107"/>
      <c r="D3" s="107"/>
      <c r="E3" s="107"/>
      <c r="F3" s="107"/>
      <c r="G3" s="107"/>
      <c r="H3" s="107"/>
      <c r="I3" s="107"/>
      <c r="J3" s="107"/>
    </row>
    <row r="4" spans="1:10" ht="4.5" customHeight="1" thickBot="1">
      <c r="A4" s="107"/>
      <c r="B4" s="107"/>
      <c r="C4" s="107"/>
      <c r="D4" s="107"/>
      <c r="E4" s="107"/>
      <c r="F4" s="107"/>
      <c r="G4" s="107"/>
      <c r="H4" s="107"/>
      <c r="I4" s="107"/>
      <c r="J4" s="107"/>
    </row>
    <row r="5" spans="1:10" ht="24.75" customHeight="1">
      <c r="A5" s="235" t="s">
        <v>96</v>
      </c>
      <c r="B5" s="109"/>
      <c r="C5" s="238" t="s">
        <v>97</v>
      </c>
      <c r="D5" s="240" t="s">
        <v>98</v>
      </c>
      <c r="E5" s="240" t="s">
        <v>99</v>
      </c>
      <c r="F5" s="240" t="s">
        <v>100</v>
      </c>
      <c r="G5" s="240" t="s">
        <v>101</v>
      </c>
      <c r="H5" s="238" t="s">
        <v>102</v>
      </c>
      <c r="I5" s="238" t="s">
        <v>103</v>
      </c>
      <c r="J5" s="242" t="s">
        <v>104</v>
      </c>
    </row>
    <row r="6" spans="1:10" ht="24.75" customHeight="1">
      <c r="A6" s="236"/>
      <c r="B6" s="110"/>
      <c r="C6" s="239"/>
      <c r="D6" s="241"/>
      <c r="E6" s="241"/>
      <c r="F6" s="241"/>
      <c r="G6" s="241"/>
      <c r="H6" s="239"/>
      <c r="I6" s="239"/>
      <c r="J6" s="243"/>
    </row>
    <row r="7" spans="1:10" ht="24.75" customHeight="1">
      <c r="A7" s="237"/>
      <c r="B7" s="111"/>
      <c r="C7" s="112" t="s">
        <v>105</v>
      </c>
      <c r="D7" s="113" t="s">
        <v>106</v>
      </c>
      <c r="E7" s="114" t="s">
        <v>107</v>
      </c>
      <c r="F7" s="113" t="s">
        <v>108</v>
      </c>
      <c r="G7" s="113" t="s">
        <v>109</v>
      </c>
      <c r="H7" s="115" t="s">
        <v>110</v>
      </c>
      <c r="I7" s="115" t="s">
        <v>111</v>
      </c>
      <c r="J7" s="113" t="s">
        <v>112</v>
      </c>
    </row>
    <row r="8" spans="1:10" ht="4.5" customHeight="1">
      <c r="A8" s="116"/>
      <c r="B8" s="116"/>
      <c r="C8" s="117"/>
      <c r="D8" s="118"/>
      <c r="E8" s="119"/>
      <c r="F8" s="118"/>
      <c r="G8" s="119"/>
      <c r="H8" s="120"/>
      <c r="I8" s="120"/>
      <c r="J8" s="121"/>
    </row>
    <row r="9" spans="1:13" ht="19.5" customHeight="1">
      <c r="A9" s="122" t="s">
        <v>113</v>
      </c>
      <c r="B9" s="123"/>
      <c r="C9" s="124">
        <v>1450389</v>
      </c>
      <c r="D9" s="125">
        <v>1024097</v>
      </c>
      <c r="E9" s="126">
        <f>ROUND(D9/C9*100,1)</f>
        <v>70.6</v>
      </c>
      <c r="F9" s="125">
        <v>890679</v>
      </c>
      <c r="G9" s="126">
        <f>ROUND(F9/D9*100,1)</f>
        <v>87</v>
      </c>
      <c r="H9" s="127">
        <v>26270.399999999998</v>
      </c>
      <c r="I9" s="127">
        <v>19058.984999999997</v>
      </c>
      <c r="J9" s="127">
        <f>ROUND(I9/H9*100,1)</f>
        <v>72.5</v>
      </c>
      <c r="K9" s="128"/>
      <c r="L9" s="128"/>
      <c r="M9" s="128"/>
    </row>
    <row r="10" spans="1:13" ht="19.5" customHeight="1">
      <c r="A10" s="123" t="s">
        <v>114</v>
      </c>
      <c r="B10" s="123"/>
      <c r="C10" s="124">
        <v>322581</v>
      </c>
      <c r="D10" s="125">
        <v>315292</v>
      </c>
      <c r="E10" s="126">
        <f aca="true" t="shared" si="0" ref="E10:E35">ROUND(D10/C10*100,1)</f>
        <v>97.7</v>
      </c>
      <c r="F10" s="125">
        <v>300203</v>
      </c>
      <c r="G10" s="126">
        <f>ROUND(F10/D10*100,1)</f>
        <v>95.2</v>
      </c>
      <c r="H10" s="127">
        <v>3936.7</v>
      </c>
      <c r="I10" s="127">
        <v>3506.1</v>
      </c>
      <c r="J10" s="127">
        <f>ROUND(I10/H10*100,1)</f>
        <v>89.1</v>
      </c>
      <c r="K10" s="128"/>
      <c r="L10" s="128"/>
      <c r="M10" s="128"/>
    </row>
    <row r="11" spans="1:13" ht="19.5" customHeight="1">
      <c r="A11" s="123" t="s">
        <v>115</v>
      </c>
      <c r="B11" s="123"/>
      <c r="C11" s="124">
        <v>96453</v>
      </c>
      <c r="D11" s="125">
        <v>92688</v>
      </c>
      <c r="E11" s="126">
        <f t="shared" si="0"/>
        <v>96.1</v>
      </c>
      <c r="F11" s="125">
        <v>72403</v>
      </c>
      <c r="G11" s="126">
        <f aca="true" t="shared" si="1" ref="G11:G35">ROUND(F11/D11*100,1)</f>
        <v>78.1</v>
      </c>
      <c r="H11" s="127">
        <v>1972.4</v>
      </c>
      <c r="I11" s="127">
        <v>1831.6</v>
      </c>
      <c r="J11" s="127">
        <f aca="true" t="shared" si="2" ref="J11:J35">ROUND(I11/H11*100,1)</f>
        <v>92.9</v>
      </c>
      <c r="K11" s="128"/>
      <c r="L11" s="128"/>
      <c r="M11" s="128"/>
    </row>
    <row r="12" spans="1:13" ht="19.5" customHeight="1">
      <c r="A12" s="123" t="s">
        <v>116</v>
      </c>
      <c r="B12" s="123"/>
      <c r="C12" s="124">
        <v>48927</v>
      </c>
      <c r="D12" s="125">
        <v>14887</v>
      </c>
      <c r="E12" s="126">
        <f t="shared" si="0"/>
        <v>30.4</v>
      </c>
      <c r="F12" s="125">
        <v>7964</v>
      </c>
      <c r="G12" s="126">
        <f t="shared" si="1"/>
        <v>53.5</v>
      </c>
      <c r="H12" s="127">
        <v>757.9</v>
      </c>
      <c r="I12" s="127">
        <v>251.54500000000002</v>
      </c>
      <c r="J12" s="127">
        <f t="shared" si="2"/>
        <v>33.2</v>
      </c>
      <c r="K12" s="128"/>
      <c r="L12" s="128"/>
      <c r="M12" s="128"/>
    </row>
    <row r="13" spans="1:13" ht="19.5" customHeight="1">
      <c r="A13" s="123" t="s">
        <v>117</v>
      </c>
      <c r="B13" s="123"/>
      <c r="C13" s="124">
        <v>113974</v>
      </c>
      <c r="D13" s="125">
        <v>110607</v>
      </c>
      <c r="E13" s="126">
        <f t="shared" si="0"/>
        <v>97</v>
      </c>
      <c r="F13" s="125">
        <v>105151</v>
      </c>
      <c r="G13" s="126">
        <f t="shared" si="1"/>
        <v>95.1</v>
      </c>
      <c r="H13" s="127">
        <v>2147.1</v>
      </c>
      <c r="I13" s="127">
        <v>1564.21</v>
      </c>
      <c r="J13" s="127">
        <f t="shared" si="2"/>
        <v>72.9</v>
      </c>
      <c r="K13" s="128"/>
      <c r="L13" s="128"/>
      <c r="M13" s="128"/>
    </row>
    <row r="14" spans="1:13" ht="19.5" customHeight="1">
      <c r="A14" s="123" t="s">
        <v>118</v>
      </c>
      <c r="B14" s="123"/>
      <c r="C14" s="124">
        <v>61494</v>
      </c>
      <c r="D14" s="125">
        <v>37769</v>
      </c>
      <c r="E14" s="126">
        <f t="shared" si="0"/>
        <v>61.4</v>
      </c>
      <c r="F14" s="125">
        <v>34417</v>
      </c>
      <c r="G14" s="126">
        <f t="shared" si="1"/>
        <v>91.1</v>
      </c>
      <c r="H14" s="127">
        <v>1202.3</v>
      </c>
      <c r="I14" s="127">
        <v>731.7</v>
      </c>
      <c r="J14" s="127">
        <f t="shared" si="2"/>
        <v>60.9</v>
      </c>
      <c r="K14" s="128"/>
      <c r="L14" s="128"/>
      <c r="M14" s="128"/>
    </row>
    <row r="15" spans="1:13" ht="19.5" customHeight="1">
      <c r="A15" s="123" t="s">
        <v>119</v>
      </c>
      <c r="B15" s="123"/>
      <c r="C15" s="124">
        <v>59723</v>
      </c>
      <c r="D15" s="125">
        <v>37315</v>
      </c>
      <c r="E15" s="126">
        <f t="shared" si="0"/>
        <v>62.5</v>
      </c>
      <c r="F15" s="125">
        <v>32581</v>
      </c>
      <c r="G15" s="126">
        <f t="shared" si="1"/>
        <v>87.3</v>
      </c>
      <c r="H15" s="127">
        <v>971</v>
      </c>
      <c r="I15" s="127">
        <v>713.9</v>
      </c>
      <c r="J15" s="127">
        <f t="shared" si="2"/>
        <v>73.5</v>
      </c>
      <c r="K15" s="128"/>
      <c r="L15" s="128"/>
      <c r="M15" s="128"/>
    </row>
    <row r="16" spans="1:13" ht="19.5" customHeight="1">
      <c r="A16" s="123" t="s">
        <v>120</v>
      </c>
      <c r="B16" s="123"/>
      <c r="C16" s="124">
        <v>139310</v>
      </c>
      <c r="D16" s="125">
        <v>135453</v>
      </c>
      <c r="E16" s="126">
        <f t="shared" si="0"/>
        <v>97.2</v>
      </c>
      <c r="F16" s="125">
        <v>114130</v>
      </c>
      <c r="G16" s="126">
        <f t="shared" si="1"/>
        <v>84.3</v>
      </c>
      <c r="H16" s="127">
        <v>3354.5</v>
      </c>
      <c r="I16" s="127">
        <v>2713.1</v>
      </c>
      <c r="J16" s="127">
        <f t="shared" si="2"/>
        <v>80.9</v>
      </c>
      <c r="K16" s="128"/>
      <c r="L16" s="128"/>
      <c r="M16" s="128"/>
    </row>
    <row r="17" spans="1:13" ht="19.5" customHeight="1">
      <c r="A17" s="123" t="s">
        <v>121</v>
      </c>
      <c r="B17" s="123"/>
      <c r="C17" s="124">
        <v>61609</v>
      </c>
      <c r="D17" s="125">
        <v>44942</v>
      </c>
      <c r="E17" s="126">
        <f t="shared" si="0"/>
        <v>72.9</v>
      </c>
      <c r="F17" s="125">
        <v>37318</v>
      </c>
      <c r="G17" s="126">
        <f t="shared" si="1"/>
        <v>83</v>
      </c>
      <c r="H17" s="127">
        <v>924.3</v>
      </c>
      <c r="I17" s="127">
        <v>538.3</v>
      </c>
      <c r="J17" s="127">
        <f t="shared" si="2"/>
        <v>58.2</v>
      </c>
      <c r="K17" s="128"/>
      <c r="L17" s="128"/>
      <c r="M17" s="128"/>
    </row>
    <row r="18" spans="1:13" ht="19.5" customHeight="1">
      <c r="A18" s="123" t="s">
        <v>122</v>
      </c>
      <c r="B18" s="123"/>
      <c r="C18" s="124">
        <v>121585</v>
      </c>
      <c r="D18" s="125">
        <v>83290</v>
      </c>
      <c r="E18" s="126">
        <f t="shared" si="0"/>
        <v>68.5</v>
      </c>
      <c r="F18" s="125">
        <v>72439</v>
      </c>
      <c r="G18" s="126">
        <f t="shared" si="1"/>
        <v>87</v>
      </c>
      <c r="H18" s="127">
        <v>2784.9</v>
      </c>
      <c r="I18" s="127">
        <v>1912.1999999999998</v>
      </c>
      <c r="J18" s="127">
        <f t="shared" si="2"/>
        <v>68.7</v>
      </c>
      <c r="K18" s="128"/>
      <c r="L18" s="128"/>
      <c r="M18" s="128"/>
    </row>
    <row r="19" spans="1:13" ht="19.5" customHeight="1">
      <c r="A19" s="123" t="s">
        <v>123</v>
      </c>
      <c r="B19" s="123"/>
      <c r="C19" s="124">
        <v>54128</v>
      </c>
      <c r="D19" s="125">
        <v>8616</v>
      </c>
      <c r="E19" s="126">
        <f t="shared" si="0"/>
        <v>15.9</v>
      </c>
      <c r="F19" s="125">
        <v>6123</v>
      </c>
      <c r="G19" s="126">
        <f t="shared" si="1"/>
        <v>71.1</v>
      </c>
      <c r="H19" s="127">
        <v>839</v>
      </c>
      <c r="I19" s="127">
        <v>174</v>
      </c>
      <c r="J19" s="127">
        <f t="shared" si="2"/>
        <v>20.7</v>
      </c>
      <c r="K19" s="128"/>
      <c r="L19" s="128"/>
      <c r="M19" s="128"/>
    </row>
    <row r="20" spans="1:13" ht="19.5" customHeight="1">
      <c r="A20" s="123" t="s">
        <v>124</v>
      </c>
      <c r="B20" s="123"/>
      <c r="C20" s="124">
        <v>42265</v>
      </c>
      <c r="D20" s="125">
        <v>10075</v>
      </c>
      <c r="E20" s="126">
        <f t="shared" si="0"/>
        <v>23.8</v>
      </c>
      <c r="F20" s="125">
        <v>5694</v>
      </c>
      <c r="G20" s="126">
        <f t="shared" si="1"/>
        <v>56.5</v>
      </c>
      <c r="H20" s="127">
        <v>346.7</v>
      </c>
      <c r="I20" s="127">
        <v>209.6</v>
      </c>
      <c r="J20" s="127">
        <f t="shared" si="2"/>
        <v>60.5</v>
      </c>
      <c r="K20" s="128"/>
      <c r="L20" s="128"/>
      <c r="M20" s="128"/>
    </row>
    <row r="21" spans="1:13" ht="19.5" customHeight="1">
      <c r="A21" s="123" t="s">
        <v>125</v>
      </c>
      <c r="B21" s="123"/>
      <c r="C21" s="124">
        <v>3232</v>
      </c>
      <c r="D21" s="125">
        <v>100</v>
      </c>
      <c r="E21" s="126">
        <f t="shared" si="0"/>
        <v>3.1</v>
      </c>
      <c r="F21" s="125">
        <v>100</v>
      </c>
      <c r="G21" s="126">
        <f t="shared" si="1"/>
        <v>100</v>
      </c>
      <c r="H21" s="127">
        <v>21</v>
      </c>
      <c r="I21" s="127">
        <v>17.4</v>
      </c>
      <c r="J21" s="127">
        <f t="shared" si="2"/>
        <v>82.9</v>
      </c>
      <c r="K21" s="128"/>
      <c r="L21" s="128"/>
      <c r="M21" s="128"/>
    </row>
    <row r="22" spans="1:13" ht="19.5" customHeight="1">
      <c r="A22" s="123" t="s">
        <v>126</v>
      </c>
      <c r="B22" s="123"/>
      <c r="C22" s="124">
        <v>13575</v>
      </c>
      <c r="D22" s="125">
        <v>8502</v>
      </c>
      <c r="E22" s="126">
        <f t="shared" si="0"/>
        <v>62.6</v>
      </c>
      <c r="F22" s="125">
        <v>6907</v>
      </c>
      <c r="G22" s="126">
        <f t="shared" si="1"/>
        <v>81.2</v>
      </c>
      <c r="H22" s="127">
        <v>664</v>
      </c>
      <c r="I22" s="127">
        <v>432</v>
      </c>
      <c r="J22" s="127">
        <f t="shared" si="2"/>
        <v>65.1</v>
      </c>
      <c r="K22" s="128"/>
      <c r="L22" s="128"/>
      <c r="M22" s="128"/>
    </row>
    <row r="23" spans="1:13" ht="19.5" customHeight="1">
      <c r="A23" s="123" t="s">
        <v>127</v>
      </c>
      <c r="B23" s="123"/>
      <c r="C23" s="124">
        <v>41045</v>
      </c>
      <c r="D23" s="125">
        <v>9685</v>
      </c>
      <c r="E23" s="126">
        <f t="shared" si="0"/>
        <v>23.6</v>
      </c>
      <c r="F23" s="125">
        <v>5847</v>
      </c>
      <c r="G23" s="126">
        <f t="shared" si="1"/>
        <v>60.4</v>
      </c>
      <c r="H23" s="127">
        <v>725.3</v>
      </c>
      <c r="I23" s="127">
        <v>376.3</v>
      </c>
      <c r="J23" s="127">
        <f t="shared" si="2"/>
        <v>51.9</v>
      </c>
      <c r="K23" s="128"/>
      <c r="L23" s="128"/>
      <c r="M23" s="128"/>
    </row>
    <row r="24" spans="1:13" ht="19.5" customHeight="1">
      <c r="A24" s="123" t="s">
        <v>128</v>
      </c>
      <c r="B24" s="123"/>
      <c r="C24" s="124">
        <v>13805</v>
      </c>
      <c r="D24" s="125">
        <v>13805</v>
      </c>
      <c r="E24" s="126">
        <f t="shared" si="0"/>
        <v>100</v>
      </c>
      <c r="F24" s="125">
        <v>12703</v>
      </c>
      <c r="G24" s="126">
        <f t="shared" si="1"/>
        <v>92</v>
      </c>
      <c r="H24" s="127">
        <v>1132.9</v>
      </c>
      <c r="I24" s="127">
        <v>1130.9</v>
      </c>
      <c r="J24" s="127">
        <f t="shared" si="2"/>
        <v>99.8</v>
      </c>
      <c r="K24" s="128"/>
      <c r="L24" s="128"/>
      <c r="M24" s="128"/>
    </row>
    <row r="25" spans="1:13" ht="19.5" customHeight="1">
      <c r="A25" s="123" t="s">
        <v>129</v>
      </c>
      <c r="B25" s="123"/>
      <c r="C25" s="124">
        <v>28838</v>
      </c>
      <c r="D25" s="125">
        <v>28407</v>
      </c>
      <c r="E25" s="126">
        <f t="shared" si="0"/>
        <v>98.5</v>
      </c>
      <c r="F25" s="125">
        <v>27405</v>
      </c>
      <c r="G25" s="126">
        <f t="shared" si="1"/>
        <v>96.5</v>
      </c>
      <c r="H25" s="127">
        <v>1378</v>
      </c>
      <c r="I25" s="127">
        <v>1306.4</v>
      </c>
      <c r="J25" s="127">
        <f t="shared" si="2"/>
        <v>94.8</v>
      </c>
      <c r="K25" s="128"/>
      <c r="L25" s="128"/>
      <c r="M25" s="128"/>
    </row>
    <row r="26" spans="1:13" ht="19.5" customHeight="1">
      <c r="A26" s="123" t="s">
        <v>130</v>
      </c>
      <c r="B26" s="123"/>
      <c r="C26" s="124">
        <v>16890</v>
      </c>
      <c r="D26" s="125">
        <v>9618</v>
      </c>
      <c r="E26" s="126">
        <f t="shared" si="0"/>
        <v>56.9</v>
      </c>
      <c r="F26" s="125">
        <v>5133</v>
      </c>
      <c r="G26" s="126">
        <f t="shared" si="1"/>
        <v>53.4</v>
      </c>
      <c r="H26" s="127">
        <v>611.3</v>
      </c>
      <c r="I26" s="127">
        <v>365.3</v>
      </c>
      <c r="J26" s="127">
        <f t="shared" si="2"/>
        <v>59.8</v>
      </c>
      <c r="K26" s="128"/>
      <c r="L26" s="128"/>
      <c r="M26" s="128"/>
    </row>
    <row r="27" spans="1:13" ht="19.5" customHeight="1">
      <c r="A27" s="123" t="s">
        <v>131</v>
      </c>
      <c r="B27" s="123"/>
      <c r="C27" s="124">
        <v>19305</v>
      </c>
      <c r="D27" s="125">
        <v>7655</v>
      </c>
      <c r="E27" s="126">
        <f t="shared" si="0"/>
        <v>39.7</v>
      </c>
      <c r="F27" s="125">
        <v>2875</v>
      </c>
      <c r="G27" s="126">
        <f t="shared" si="1"/>
        <v>37.6</v>
      </c>
      <c r="H27" s="127">
        <v>353.8</v>
      </c>
      <c r="I27" s="127">
        <v>148</v>
      </c>
      <c r="J27" s="127">
        <f t="shared" si="2"/>
        <v>41.8</v>
      </c>
      <c r="K27" s="128"/>
      <c r="L27" s="128"/>
      <c r="M27" s="128"/>
    </row>
    <row r="28" spans="1:13" ht="19.5" customHeight="1">
      <c r="A28" s="123" t="s">
        <v>132</v>
      </c>
      <c r="B28" s="123"/>
      <c r="C28" s="124">
        <v>34956</v>
      </c>
      <c r="D28" s="125">
        <v>13637</v>
      </c>
      <c r="E28" s="126">
        <f t="shared" si="0"/>
        <v>39</v>
      </c>
      <c r="F28" s="125">
        <v>6897</v>
      </c>
      <c r="G28" s="126">
        <f t="shared" si="1"/>
        <v>50.6</v>
      </c>
      <c r="H28" s="127">
        <v>701</v>
      </c>
      <c r="I28" s="127">
        <v>286.5</v>
      </c>
      <c r="J28" s="127">
        <f t="shared" si="2"/>
        <v>40.9</v>
      </c>
      <c r="K28" s="128"/>
      <c r="L28" s="128"/>
      <c r="M28" s="128"/>
    </row>
    <row r="29" spans="1:13" ht="19.5" customHeight="1">
      <c r="A29" s="123" t="s">
        <v>133</v>
      </c>
      <c r="B29" s="123"/>
      <c r="C29" s="124">
        <v>18574</v>
      </c>
      <c r="D29" s="125">
        <v>14356</v>
      </c>
      <c r="E29" s="126">
        <f t="shared" si="0"/>
        <v>77.3</v>
      </c>
      <c r="F29" s="125">
        <v>10063</v>
      </c>
      <c r="G29" s="126">
        <f t="shared" si="1"/>
        <v>70.1</v>
      </c>
      <c r="H29" s="127">
        <v>294</v>
      </c>
      <c r="I29" s="127">
        <v>200.5</v>
      </c>
      <c r="J29" s="127">
        <f t="shared" si="2"/>
        <v>68.2</v>
      </c>
      <c r="K29" s="128"/>
      <c r="L29" s="128"/>
      <c r="M29" s="128"/>
    </row>
    <row r="30" spans="1:13" ht="19.5" customHeight="1">
      <c r="A30" s="123" t="s">
        <v>134</v>
      </c>
      <c r="B30" s="123"/>
      <c r="C30" s="124">
        <v>36989</v>
      </c>
      <c r="D30" s="125">
        <v>20744</v>
      </c>
      <c r="E30" s="126">
        <f t="shared" si="0"/>
        <v>56.1</v>
      </c>
      <c r="F30" s="125">
        <v>19868</v>
      </c>
      <c r="G30" s="126">
        <f t="shared" si="1"/>
        <v>95.8</v>
      </c>
      <c r="H30" s="127">
        <v>703.1</v>
      </c>
      <c r="I30" s="127">
        <v>333.63</v>
      </c>
      <c r="J30" s="127">
        <f t="shared" si="2"/>
        <v>47.5</v>
      </c>
      <c r="K30" s="128"/>
      <c r="L30" s="128"/>
      <c r="M30" s="128"/>
    </row>
    <row r="31" spans="1:13" ht="19.5" customHeight="1">
      <c r="A31" s="123" t="s">
        <v>135</v>
      </c>
      <c r="B31" s="123"/>
      <c r="C31" s="124">
        <v>658</v>
      </c>
      <c r="D31" s="125">
        <v>217</v>
      </c>
      <c r="E31" s="126">
        <f t="shared" si="0"/>
        <v>33</v>
      </c>
      <c r="F31" s="125">
        <v>217</v>
      </c>
      <c r="G31" s="126">
        <f t="shared" si="1"/>
        <v>100</v>
      </c>
      <c r="H31" s="127">
        <v>14</v>
      </c>
      <c r="I31" s="127">
        <v>14</v>
      </c>
      <c r="J31" s="127">
        <f t="shared" si="2"/>
        <v>100</v>
      </c>
      <c r="K31" s="128"/>
      <c r="L31" s="128"/>
      <c r="M31" s="128"/>
    </row>
    <row r="32" spans="1:13" ht="19.5" customHeight="1">
      <c r="A32" s="123" t="s">
        <v>136</v>
      </c>
      <c r="B32" s="123"/>
      <c r="C32" s="124">
        <v>883</v>
      </c>
      <c r="D32" s="125">
        <v>573</v>
      </c>
      <c r="E32" s="126">
        <f t="shared" si="0"/>
        <v>64.9</v>
      </c>
      <c r="F32" s="125">
        <v>544</v>
      </c>
      <c r="G32" s="126">
        <f t="shared" si="1"/>
        <v>94.9</v>
      </c>
      <c r="H32" s="127">
        <v>29</v>
      </c>
      <c r="I32" s="127">
        <v>29</v>
      </c>
      <c r="J32" s="127">
        <f t="shared" si="2"/>
        <v>100</v>
      </c>
      <c r="K32" s="128"/>
      <c r="L32" s="128"/>
      <c r="M32" s="128"/>
    </row>
    <row r="33" spans="1:13" ht="19.5" customHeight="1">
      <c r="A33" s="123" t="s">
        <v>137</v>
      </c>
      <c r="B33" s="123"/>
      <c r="C33" s="124">
        <v>8192</v>
      </c>
      <c r="D33" s="125">
        <v>5509</v>
      </c>
      <c r="E33" s="126">
        <f t="shared" si="0"/>
        <v>67.2</v>
      </c>
      <c r="F33" s="125">
        <v>3342</v>
      </c>
      <c r="G33" s="126">
        <f t="shared" si="1"/>
        <v>60.7</v>
      </c>
      <c r="H33" s="127">
        <v>385.9</v>
      </c>
      <c r="I33" s="127">
        <v>252.5</v>
      </c>
      <c r="J33" s="127">
        <f t="shared" si="2"/>
        <v>65.4</v>
      </c>
      <c r="K33" s="128"/>
      <c r="L33" s="128"/>
      <c r="M33" s="128"/>
    </row>
    <row r="34" spans="1:13" ht="19.5" customHeight="1">
      <c r="A34" s="123" t="s">
        <v>138</v>
      </c>
      <c r="B34" s="123"/>
      <c r="C34" s="124">
        <v>4089</v>
      </c>
      <c r="D34" s="125">
        <v>355</v>
      </c>
      <c r="E34" s="126">
        <f t="shared" si="0"/>
        <v>8.7</v>
      </c>
      <c r="F34" s="125">
        <v>355</v>
      </c>
      <c r="G34" s="126">
        <f t="shared" si="1"/>
        <v>100</v>
      </c>
      <c r="H34" s="127">
        <v>20.3</v>
      </c>
      <c r="I34" s="127">
        <v>20.3</v>
      </c>
      <c r="J34" s="127">
        <f t="shared" si="2"/>
        <v>100</v>
      </c>
      <c r="K34" s="128"/>
      <c r="L34" s="128"/>
      <c r="M34" s="128"/>
    </row>
    <row r="35" spans="1:13" ht="24.75" customHeight="1">
      <c r="A35" s="122" t="s">
        <v>139</v>
      </c>
      <c r="B35" s="123"/>
      <c r="C35" s="124">
        <v>1363080</v>
      </c>
      <c r="D35" s="125">
        <v>1024097</v>
      </c>
      <c r="E35" s="126">
        <f t="shared" si="0"/>
        <v>75.1</v>
      </c>
      <c r="F35" s="125">
        <v>890679</v>
      </c>
      <c r="G35" s="126">
        <f t="shared" si="1"/>
        <v>87</v>
      </c>
      <c r="H35" s="127">
        <v>26270.399999999998</v>
      </c>
      <c r="I35" s="127">
        <v>19058.984999999997</v>
      </c>
      <c r="J35" s="127">
        <f t="shared" si="2"/>
        <v>72.5</v>
      </c>
      <c r="K35" s="128"/>
      <c r="L35" s="128"/>
      <c r="M35" s="128"/>
    </row>
    <row r="36" spans="1:13" ht="24.75" customHeight="1">
      <c r="A36" s="123" t="s">
        <v>140</v>
      </c>
      <c r="B36" s="123"/>
      <c r="C36" s="124">
        <v>87309</v>
      </c>
      <c r="D36" s="125" t="s">
        <v>141</v>
      </c>
      <c r="E36" s="125" t="s">
        <v>141</v>
      </c>
      <c r="F36" s="125" t="s">
        <v>141</v>
      </c>
      <c r="G36" s="125" t="s">
        <v>141</v>
      </c>
      <c r="H36" s="125" t="s">
        <v>141</v>
      </c>
      <c r="I36" s="125" t="s">
        <v>141</v>
      </c>
      <c r="J36" s="125" t="s">
        <v>141</v>
      </c>
      <c r="M36" s="128"/>
    </row>
    <row r="37" spans="1:10" ht="4.5" customHeight="1" thickBot="1">
      <c r="A37" s="129"/>
      <c r="B37" s="129"/>
      <c r="C37" s="130"/>
      <c r="D37" s="131"/>
      <c r="E37" s="132"/>
      <c r="F37" s="131"/>
      <c r="G37" s="132"/>
      <c r="H37" s="132"/>
      <c r="I37" s="132"/>
      <c r="J37" s="132"/>
    </row>
    <row r="38" spans="1:10" ht="4.5" customHeight="1">
      <c r="A38" s="133"/>
      <c r="B38" s="133"/>
      <c r="C38" s="134"/>
      <c r="D38" s="134"/>
      <c r="E38" s="135"/>
      <c r="F38" s="134"/>
      <c r="G38" s="134"/>
      <c r="H38" s="134"/>
      <c r="I38" s="134"/>
      <c r="J38" s="134"/>
    </row>
    <row r="39" spans="1:10" s="138" customFormat="1" ht="11.25">
      <c r="A39" s="136" t="s">
        <v>142</v>
      </c>
      <c r="B39" s="137"/>
      <c r="D39" s="139"/>
      <c r="E39" s="137"/>
      <c r="F39" s="139"/>
      <c r="G39" s="137"/>
      <c r="H39" s="137"/>
      <c r="I39" s="137"/>
      <c r="J39" s="137"/>
    </row>
    <row r="40" spans="1:10" s="138" customFormat="1" ht="11.25">
      <c r="A40" s="140" t="s">
        <v>143</v>
      </c>
      <c r="B40" s="141"/>
      <c r="D40" s="142"/>
      <c r="E40" s="141"/>
      <c r="F40" s="142"/>
      <c r="G40" s="141"/>
      <c r="H40" s="143"/>
      <c r="I40" s="143"/>
      <c r="J40" s="141"/>
    </row>
    <row r="41" spans="1:2" ht="11.25">
      <c r="A41" s="140"/>
      <c r="B41" s="138"/>
    </row>
    <row r="42" spans="1:10" ht="11.25">
      <c r="A42" s="144"/>
      <c r="B42" s="138"/>
      <c r="C42" s="145"/>
      <c r="D42" s="145"/>
      <c r="E42" s="145"/>
      <c r="F42" s="145"/>
      <c r="G42" s="145"/>
      <c r="H42" s="145"/>
      <c r="I42" s="145"/>
      <c r="J42" s="145"/>
    </row>
  </sheetData>
  <sheetProtection/>
  <mergeCells count="10">
    <mergeCell ref="A1:J1"/>
    <mergeCell ref="A5:A7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="120" zoomScaleNormal="120" zoomScaleSheetLayoutView="12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:J1"/>
    </sheetView>
  </sheetViews>
  <sheetFormatPr defaultColWidth="9.00390625" defaultRowHeight="12"/>
  <cols>
    <col min="1" max="1" width="4.00390625" style="148" bestFit="1" customWidth="1"/>
    <col min="2" max="2" width="11.00390625" style="148" customWidth="1"/>
    <col min="3" max="3" width="1.12109375" style="148" customWidth="1"/>
    <col min="4" max="10" width="15.50390625" style="148" customWidth="1"/>
    <col min="11" max="17" width="16.875" style="148" customWidth="1"/>
    <col min="18" max="18" width="1.12109375" style="148" customWidth="1"/>
    <col min="19" max="19" width="5.00390625" style="148" bestFit="1" customWidth="1"/>
    <col min="20" max="22" width="9.375" style="148" customWidth="1"/>
    <col min="23" max="24" width="12.125" style="148" bestFit="1" customWidth="1"/>
    <col min="25" max="16384" width="9.375" style="148" customWidth="1"/>
  </cols>
  <sheetData>
    <row r="1" spans="1:19" ht="17.25">
      <c r="A1" s="258" t="s">
        <v>144</v>
      </c>
      <c r="B1" s="258"/>
      <c r="C1" s="258"/>
      <c r="D1" s="258"/>
      <c r="E1" s="258"/>
      <c r="F1" s="258"/>
      <c r="G1" s="258"/>
      <c r="H1" s="258"/>
      <c r="I1" s="258"/>
      <c r="J1" s="258"/>
      <c r="K1" s="259" t="s">
        <v>145</v>
      </c>
      <c r="L1" s="259"/>
      <c r="M1" s="259"/>
      <c r="N1" s="259"/>
      <c r="O1" s="259"/>
      <c r="P1" s="259"/>
      <c r="Q1" s="259"/>
      <c r="R1" s="259"/>
      <c r="S1" s="259"/>
    </row>
    <row r="2" spans="1:19" ht="14.25">
      <c r="A2" s="147"/>
      <c r="B2" s="147"/>
      <c r="C2" s="147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</row>
    <row r="3" spans="1:19" ht="11.25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1"/>
      <c r="O3" s="152"/>
      <c r="P3" s="152"/>
      <c r="S3" s="153" t="s">
        <v>146</v>
      </c>
    </row>
    <row r="4" spans="1:19" ht="4.5" customHeight="1" thickBot="1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1"/>
      <c r="O4" s="151"/>
      <c r="P4" s="151"/>
      <c r="Q4" s="151"/>
      <c r="R4" s="151"/>
      <c r="S4" s="150"/>
    </row>
    <row r="5" spans="1:19" ht="14.25" customHeight="1">
      <c r="A5" s="260" t="s">
        <v>147</v>
      </c>
      <c r="B5" s="260"/>
      <c r="C5" s="154"/>
      <c r="D5" s="263" t="s">
        <v>148</v>
      </c>
      <c r="E5" s="245" t="s">
        <v>149</v>
      </c>
      <c r="F5" s="264"/>
      <c r="G5" s="245" t="s">
        <v>150</v>
      </c>
      <c r="H5" s="264"/>
      <c r="I5" s="266" t="s">
        <v>151</v>
      </c>
      <c r="J5" s="267"/>
      <c r="K5" s="267" t="s">
        <v>152</v>
      </c>
      <c r="L5" s="268"/>
      <c r="M5" s="245" t="s">
        <v>153</v>
      </c>
      <c r="N5" s="264"/>
      <c r="O5" s="269" t="s">
        <v>154</v>
      </c>
      <c r="P5" s="245" t="s">
        <v>155</v>
      </c>
      <c r="Q5" s="246"/>
      <c r="R5" s="155"/>
      <c r="S5" s="247" t="s">
        <v>156</v>
      </c>
    </row>
    <row r="6" spans="1:19" ht="14.25" customHeight="1">
      <c r="A6" s="261"/>
      <c r="B6" s="261"/>
      <c r="C6" s="151"/>
      <c r="D6" s="255"/>
      <c r="E6" s="253"/>
      <c r="F6" s="265"/>
      <c r="G6" s="253"/>
      <c r="H6" s="265"/>
      <c r="I6" s="250" t="s">
        <v>157</v>
      </c>
      <c r="J6" s="251"/>
      <c r="K6" s="252" t="s">
        <v>158</v>
      </c>
      <c r="L6" s="251"/>
      <c r="M6" s="253"/>
      <c r="N6" s="265"/>
      <c r="O6" s="255"/>
      <c r="P6" s="253" t="s">
        <v>159</v>
      </c>
      <c r="Q6" s="254"/>
      <c r="R6" s="159"/>
      <c r="S6" s="248"/>
    </row>
    <row r="7" spans="1:19" ht="14.25" customHeight="1">
      <c r="A7" s="261"/>
      <c r="B7" s="261"/>
      <c r="C7" s="151"/>
      <c r="D7" s="255"/>
      <c r="E7" s="160" t="s">
        <v>160</v>
      </c>
      <c r="F7" s="160" t="s">
        <v>161</v>
      </c>
      <c r="G7" s="160" t="s">
        <v>160</v>
      </c>
      <c r="H7" s="160" t="s">
        <v>161</v>
      </c>
      <c r="I7" s="161" t="s">
        <v>160</v>
      </c>
      <c r="J7" s="162" t="s">
        <v>161</v>
      </c>
      <c r="K7" s="163" t="s">
        <v>160</v>
      </c>
      <c r="L7" s="162" t="s">
        <v>161</v>
      </c>
      <c r="M7" s="161" t="s">
        <v>160</v>
      </c>
      <c r="N7" s="160" t="s">
        <v>161</v>
      </c>
      <c r="O7" s="160" t="s">
        <v>162</v>
      </c>
      <c r="P7" s="255" t="s">
        <v>149</v>
      </c>
      <c r="Q7" s="257" t="s">
        <v>150</v>
      </c>
      <c r="R7" s="164"/>
      <c r="S7" s="248"/>
    </row>
    <row r="8" spans="1:19" ht="14.25" customHeight="1">
      <c r="A8" s="262"/>
      <c r="B8" s="262"/>
      <c r="C8" s="158"/>
      <c r="D8" s="156" t="s">
        <v>163</v>
      </c>
      <c r="E8" s="156" t="s">
        <v>164</v>
      </c>
      <c r="F8" s="156" t="s">
        <v>165</v>
      </c>
      <c r="G8" s="156" t="s">
        <v>166</v>
      </c>
      <c r="H8" s="156" t="s">
        <v>167</v>
      </c>
      <c r="I8" s="156" t="s">
        <v>168</v>
      </c>
      <c r="J8" s="165" t="s">
        <v>169</v>
      </c>
      <c r="K8" s="158" t="s">
        <v>170</v>
      </c>
      <c r="L8" s="156"/>
      <c r="M8" s="166" t="s">
        <v>171</v>
      </c>
      <c r="N8" s="167" t="s">
        <v>172</v>
      </c>
      <c r="O8" s="156" t="s">
        <v>173</v>
      </c>
      <c r="P8" s="256"/>
      <c r="Q8" s="253"/>
      <c r="R8" s="157"/>
      <c r="S8" s="249"/>
    </row>
    <row r="9" spans="1:19" ht="4.5" customHeight="1">
      <c r="A9" s="168"/>
      <c r="B9" s="169"/>
      <c r="C9" s="169"/>
      <c r="D9" s="170"/>
      <c r="E9" s="171"/>
      <c r="F9" s="171"/>
      <c r="G9" s="171"/>
      <c r="H9" s="171"/>
      <c r="I9" s="171"/>
      <c r="J9" s="171"/>
      <c r="K9" s="171"/>
      <c r="L9" s="171"/>
      <c r="M9" s="172"/>
      <c r="N9" s="172"/>
      <c r="O9" s="173"/>
      <c r="P9" s="174"/>
      <c r="Q9" s="171"/>
      <c r="R9" s="175"/>
      <c r="S9" s="176"/>
    </row>
    <row r="10" spans="1:22" ht="14.25" customHeight="1">
      <c r="A10" s="244" t="s">
        <v>174</v>
      </c>
      <c r="B10" s="244"/>
      <c r="C10" s="168"/>
      <c r="D10" s="124">
        <v>1408134</v>
      </c>
      <c r="E10" s="125" t="s">
        <v>175</v>
      </c>
      <c r="F10" s="125">
        <v>1368570</v>
      </c>
      <c r="G10" s="125">
        <v>33</v>
      </c>
      <c r="H10" s="125">
        <v>39153</v>
      </c>
      <c r="I10" s="125">
        <v>6</v>
      </c>
      <c r="J10" s="125">
        <v>78</v>
      </c>
      <c r="K10" s="125">
        <v>20</v>
      </c>
      <c r="L10" s="125">
        <v>557</v>
      </c>
      <c r="M10" s="125" t="s">
        <v>176</v>
      </c>
      <c r="N10" s="125">
        <v>1407801</v>
      </c>
      <c r="O10" s="127">
        <v>100</v>
      </c>
      <c r="P10" s="125">
        <v>479938</v>
      </c>
      <c r="Q10" s="125">
        <v>17800</v>
      </c>
      <c r="R10" s="177"/>
      <c r="S10" s="178" t="s">
        <v>177</v>
      </c>
      <c r="T10" s="179"/>
      <c r="U10" s="179"/>
      <c r="V10" s="179"/>
    </row>
    <row r="11" spans="1:22" ht="14.25" customHeight="1">
      <c r="A11" s="244" t="s">
        <v>178</v>
      </c>
      <c r="B11" s="244"/>
      <c r="C11" s="168"/>
      <c r="D11" s="124">
        <v>1414146</v>
      </c>
      <c r="E11" s="125" t="s">
        <v>175</v>
      </c>
      <c r="F11" s="125">
        <v>1374802</v>
      </c>
      <c r="G11" s="125">
        <v>33</v>
      </c>
      <c r="H11" s="125">
        <v>38983</v>
      </c>
      <c r="I11" s="125">
        <v>7</v>
      </c>
      <c r="J11" s="125">
        <v>57</v>
      </c>
      <c r="K11" s="125">
        <v>18</v>
      </c>
      <c r="L11" s="125">
        <v>25455</v>
      </c>
      <c r="M11" s="125" t="s">
        <v>179</v>
      </c>
      <c r="N11" s="125">
        <v>1413842</v>
      </c>
      <c r="O11" s="127">
        <v>100</v>
      </c>
      <c r="P11" s="125">
        <v>482848</v>
      </c>
      <c r="Q11" s="125">
        <v>18525</v>
      </c>
      <c r="R11" s="177"/>
      <c r="S11" s="178" t="s">
        <v>180</v>
      </c>
      <c r="T11" s="180"/>
      <c r="U11" s="179"/>
      <c r="V11" s="179"/>
    </row>
    <row r="12" spans="1:22" ht="14.25" customHeight="1">
      <c r="A12" s="244" t="s">
        <v>181</v>
      </c>
      <c r="B12" s="244"/>
      <c r="C12" s="168"/>
      <c r="D12" s="124">
        <v>1420792</v>
      </c>
      <c r="E12" s="125" t="s">
        <v>175</v>
      </c>
      <c r="F12" s="125">
        <v>1383520</v>
      </c>
      <c r="G12" s="125">
        <v>32</v>
      </c>
      <c r="H12" s="125">
        <v>36978</v>
      </c>
      <c r="I12" s="125">
        <v>7</v>
      </c>
      <c r="J12" s="125">
        <v>64</v>
      </c>
      <c r="K12" s="125">
        <v>18</v>
      </c>
      <c r="L12" s="125">
        <v>555</v>
      </c>
      <c r="M12" s="125" t="s">
        <v>182</v>
      </c>
      <c r="N12" s="125">
        <v>1420562</v>
      </c>
      <c r="O12" s="127">
        <v>100</v>
      </c>
      <c r="P12" s="125">
        <v>481225</v>
      </c>
      <c r="Q12" s="125">
        <v>17389</v>
      </c>
      <c r="R12" s="177"/>
      <c r="S12" s="178" t="s">
        <v>183</v>
      </c>
      <c r="T12" s="180"/>
      <c r="U12" s="179"/>
      <c r="V12" s="179"/>
    </row>
    <row r="13" spans="1:22" ht="14.25" customHeight="1">
      <c r="A13" s="181"/>
      <c r="B13" s="169"/>
      <c r="C13" s="182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7"/>
      <c r="P13" s="125"/>
      <c r="Q13" s="125"/>
      <c r="R13" s="177"/>
      <c r="S13" s="178"/>
      <c r="T13" s="180"/>
      <c r="U13" s="179"/>
      <c r="V13" s="179"/>
    </row>
    <row r="14" spans="1:20" ht="14.25" customHeight="1">
      <c r="A14" s="181">
        <v>1</v>
      </c>
      <c r="B14" s="183" t="s">
        <v>114</v>
      </c>
      <c r="C14" s="183"/>
      <c r="D14" s="184">
        <v>320583</v>
      </c>
      <c r="E14" s="125">
        <v>1</v>
      </c>
      <c r="F14" s="185">
        <v>320583</v>
      </c>
      <c r="G14" s="125" t="s">
        <v>184</v>
      </c>
      <c r="H14" s="125" t="s">
        <v>184</v>
      </c>
      <c r="I14" s="125" t="s">
        <v>184</v>
      </c>
      <c r="J14" s="125" t="s">
        <v>184</v>
      </c>
      <c r="K14" s="185">
        <v>4</v>
      </c>
      <c r="L14" s="185">
        <v>0</v>
      </c>
      <c r="M14" s="125">
        <v>5</v>
      </c>
      <c r="N14" s="125">
        <v>320583</v>
      </c>
      <c r="O14" s="127">
        <v>100</v>
      </c>
      <c r="P14" s="185">
        <v>105792</v>
      </c>
      <c r="Q14" s="185" t="s">
        <v>185</v>
      </c>
      <c r="R14" s="186"/>
      <c r="S14" s="187">
        <v>1</v>
      </c>
      <c r="T14" s="180"/>
    </row>
    <row r="15" spans="1:20" ht="14.25" customHeight="1">
      <c r="A15" s="181">
        <v>2</v>
      </c>
      <c r="B15" s="183" t="s">
        <v>115</v>
      </c>
      <c r="C15" s="183"/>
      <c r="D15" s="184">
        <v>94953</v>
      </c>
      <c r="E15" s="185">
        <v>1</v>
      </c>
      <c r="F15" s="185">
        <v>94953</v>
      </c>
      <c r="G15" s="125" t="s">
        <v>184</v>
      </c>
      <c r="H15" s="125" t="s">
        <v>184</v>
      </c>
      <c r="I15" s="185">
        <v>1</v>
      </c>
      <c r="J15" s="185">
        <v>0</v>
      </c>
      <c r="K15" s="185" t="s">
        <v>185</v>
      </c>
      <c r="L15" s="185" t="s">
        <v>185</v>
      </c>
      <c r="M15" s="125">
        <v>2</v>
      </c>
      <c r="N15" s="125">
        <v>94953</v>
      </c>
      <c r="O15" s="188">
        <v>100</v>
      </c>
      <c r="P15" s="185">
        <v>29096</v>
      </c>
      <c r="Q15" s="185" t="s">
        <v>185</v>
      </c>
      <c r="R15" s="186"/>
      <c r="S15" s="187">
        <v>2</v>
      </c>
      <c r="T15" s="180"/>
    </row>
    <row r="16" spans="1:20" ht="14.25" customHeight="1">
      <c r="A16" s="181">
        <v>3</v>
      </c>
      <c r="B16" s="183" t="s">
        <v>186</v>
      </c>
      <c r="C16" s="183"/>
      <c r="D16" s="184">
        <v>46515</v>
      </c>
      <c r="E16" s="185">
        <v>1</v>
      </c>
      <c r="F16" s="185">
        <v>44065</v>
      </c>
      <c r="G16" s="125">
        <v>1</v>
      </c>
      <c r="H16" s="185">
        <v>2450</v>
      </c>
      <c r="I16" s="185" t="s">
        <v>185</v>
      </c>
      <c r="J16" s="185" t="s">
        <v>185</v>
      </c>
      <c r="K16" s="185">
        <v>3</v>
      </c>
      <c r="L16" s="185">
        <v>0</v>
      </c>
      <c r="M16" s="125">
        <v>5</v>
      </c>
      <c r="N16" s="125">
        <v>46515</v>
      </c>
      <c r="O16" s="188">
        <v>100</v>
      </c>
      <c r="P16" s="185">
        <v>20789</v>
      </c>
      <c r="Q16" s="185">
        <v>1284</v>
      </c>
      <c r="R16" s="186"/>
      <c r="S16" s="187">
        <v>3</v>
      </c>
      <c r="T16" s="180"/>
    </row>
    <row r="17" spans="1:20" ht="14.25" customHeight="1">
      <c r="A17" s="181">
        <v>4</v>
      </c>
      <c r="B17" s="183" t="s">
        <v>117</v>
      </c>
      <c r="C17" s="183"/>
      <c r="D17" s="184">
        <v>112499</v>
      </c>
      <c r="E17" s="185">
        <v>1</v>
      </c>
      <c r="F17" s="185">
        <v>112496</v>
      </c>
      <c r="G17" s="185" t="s">
        <v>185</v>
      </c>
      <c r="H17" s="185" t="s">
        <v>185</v>
      </c>
      <c r="I17" s="185" t="s">
        <v>185</v>
      </c>
      <c r="J17" s="185" t="s">
        <v>185</v>
      </c>
      <c r="K17" s="185" t="s">
        <v>185</v>
      </c>
      <c r="L17" s="185" t="s">
        <v>185</v>
      </c>
      <c r="M17" s="125">
        <v>1</v>
      </c>
      <c r="N17" s="125">
        <v>112496</v>
      </c>
      <c r="O17" s="188">
        <v>100</v>
      </c>
      <c r="P17" s="185">
        <v>36660</v>
      </c>
      <c r="Q17" s="185" t="s">
        <v>185</v>
      </c>
      <c r="R17" s="186"/>
      <c r="S17" s="187">
        <v>4</v>
      </c>
      <c r="T17" s="180"/>
    </row>
    <row r="18" spans="1:20" ht="14.25" customHeight="1">
      <c r="A18" s="181">
        <v>5</v>
      </c>
      <c r="B18" s="183" t="s">
        <v>187</v>
      </c>
      <c r="C18" s="183"/>
      <c r="D18" s="184">
        <v>60889</v>
      </c>
      <c r="E18" s="185">
        <v>1</v>
      </c>
      <c r="F18" s="185">
        <v>60299</v>
      </c>
      <c r="G18" s="125">
        <v>1</v>
      </c>
      <c r="H18" s="185">
        <v>566</v>
      </c>
      <c r="I18" s="185" t="s">
        <v>185</v>
      </c>
      <c r="J18" s="185" t="s">
        <v>185</v>
      </c>
      <c r="K18" s="185">
        <v>3</v>
      </c>
      <c r="L18" s="185">
        <v>0</v>
      </c>
      <c r="M18" s="125">
        <v>5</v>
      </c>
      <c r="N18" s="125">
        <v>60865</v>
      </c>
      <c r="O18" s="188">
        <v>100</v>
      </c>
      <c r="P18" s="185">
        <v>21025</v>
      </c>
      <c r="Q18" s="185">
        <v>193</v>
      </c>
      <c r="R18" s="186"/>
      <c r="S18" s="187">
        <v>5</v>
      </c>
      <c r="T18" s="180"/>
    </row>
    <row r="19" spans="1:20" ht="14.25" customHeight="1">
      <c r="A19" s="181">
        <v>6</v>
      </c>
      <c r="B19" s="183" t="s">
        <v>119</v>
      </c>
      <c r="C19" s="183"/>
      <c r="D19" s="184">
        <v>58238</v>
      </c>
      <c r="E19" s="185">
        <v>1</v>
      </c>
      <c r="F19" s="185">
        <v>58238</v>
      </c>
      <c r="G19" s="125" t="s">
        <v>185</v>
      </c>
      <c r="H19" s="185" t="s">
        <v>185</v>
      </c>
      <c r="I19" s="185" t="s">
        <v>185</v>
      </c>
      <c r="J19" s="185" t="s">
        <v>185</v>
      </c>
      <c r="K19" s="185">
        <v>1</v>
      </c>
      <c r="L19" s="185">
        <v>0</v>
      </c>
      <c r="M19" s="125">
        <v>2</v>
      </c>
      <c r="N19" s="125">
        <v>58238</v>
      </c>
      <c r="O19" s="188">
        <v>100</v>
      </c>
      <c r="P19" s="185">
        <v>17471</v>
      </c>
      <c r="Q19" s="185" t="s">
        <v>185</v>
      </c>
      <c r="R19" s="186"/>
      <c r="S19" s="187">
        <v>6</v>
      </c>
      <c r="T19" s="180"/>
    </row>
    <row r="20" spans="1:20" ht="14.25" customHeight="1">
      <c r="A20" s="181">
        <v>7</v>
      </c>
      <c r="B20" s="183" t="s">
        <v>120</v>
      </c>
      <c r="C20" s="183"/>
      <c r="D20" s="184">
        <v>133136</v>
      </c>
      <c r="E20" s="185">
        <v>1</v>
      </c>
      <c r="F20" s="185">
        <v>133136</v>
      </c>
      <c r="G20" s="125" t="s">
        <v>185</v>
      </c>
      <c r="H20" s="185" t="s">
        <v>185</v>
      </c>
      <c r="I20" s="185" t="s">
        <v>185</v>
      </c>
      <c r="J20" s="185" t="s">
        <v>185</v>
      </c>
      <c r="K20" s="185">
        <v>1</v>
      </c>
      <c r="L20" s="185">
        <v>0</v>
      </c>
      <c r="M20" s="125">
        <v>2</v>
      </c>
      <c r="N20" s="125">
        <v>133136</v>
      </c>
      <c r="O20" s="188">
        <v>100</v>
      </c>
      <c r="P20" s="185">
        <v>50438</v>
      </c>
      <c r="Q20" s="185" t="s">
        <v>185</v>
      </c>
      <c r="R20" s="186"/>
      <c r="S20" s="187">
        <v>7</v>
      </c>
      <c r="T20" s="180"/>
    </row>
    <row r="21" spans="1:20" ht="14.25" customHeight="1">
      <c r="A21" s="181">
        <v>8</v>
      </c>
      <c r="B21" s="183" t="s">
        <v>188</v>
      </c>
      <c r="C21" s="183"/>
      <c r="D21" s="184">
        <v>61029</v>
      </c>
      <c r="E21" s="185">
        <v>1</v>
      </c>
      <c r="F21" s="185">
        <v>61029</v>
      </c>
      <c r="G21" s="125" t="s">
        <v>185</v>
      </c>
      <c r="H21" s="185" t="s">
        <v>185</v>
      </c>
      <c r="I21" s="185" t="s">
        <v>185</v>
      </c>
      <c r="J21" s="185" t="s">
        <v>185</v>
      </c>
      <c r="K21" s="185">
        <v>1</v>
      </c>
      <c r="L21" s="185">
        <v>0</v>
      </c>
      <c r="M21" s="125">
        <v>2</v>
      </c>
      <c r="N21" s="125">
        <v>61029</v>
      </c>
      <c r="O21" s="188">
        <v>100</v>
      </c>
      <c r="P21" s="185">
        <v>17197</v>
      </c>
      <c r="Q21" s="185" t="s">
        <v>185</v>
      </c>
      <c r="R21" s="186"/>
      <c r="S21" s="187">
        <v>8</v>
      </c>
      <c r="T21" s="180"/>
    </row>
    <row r="22" spans="1:20" ht="14.25" customHeight="1">
      <c r="A22" s="181">
        <v>9</v>
      </c>
      <c r="B22" s="183" t="s">
        <v>189</v>
      </c>
      <c r="C22" s="183"/>
      <c r="D22" s="184">
        <v>119351</v>
      </c>
      <c r="E22" s="125">
        <v>1</v>
      </c>
      <c r="F22" s="185">
        <v>119326</v>
      </c>
      <c r="G22" s="125" t="s">
        <v>184</v>
      </c>
      <c r="H22" s="125" t="s">
        <v>184</v>
      </c>
      <c r="I22" s="125" t="s">
        <v>184</v>
      </c>
      <c r="J22" s="125" t="s">
        <v>184</v>
      </c>
      <c r="K22" s="185">
        <v>1</v>
      </c>
      <c r="L22" s="185">
        <v>0</v>
      </c>
      <c r="M22" s="125">
        <v>2</v>
      </c>
      <c r="N22" s="125">
        <v>119326</v>
      </c>
      <c r="O22" s="188">
        <v>100</v>
      </c>
      <c r="P22" s="185">
        <v>38090</v>
      </c>
      <c r="Q22" s="185" t="s">
        <v>185</v>
      </c>
      <c r="R22" s="186"/>
      <c r="S22" s="187">
        <v>9</v>
      </c>
      <c r="T22" s="180"/>
    </row>
    <row r="23" spans="1:20" ht="14.25" customHeight="1">
      <c r="A23" s="181">
        <v>10</v>
      </c>
      <c r="B23" s="183" t="s">
        <v>190</v>
      </c>
      <c r="C23" s="183"/>
      <c r="D23" s="184">
        <v>51024</v>
      </c>
      <c r="E23" s="185">
        <v>1</v>
      </c>
      <c r="F23" s="185">
        <v>51002</v>
      </c>
      <c r="G23" s="125" t="s">
        <v>184</v>
      </c>
      <c r="H23" s="125" t="s">
        <v>184</v>
      </c>
      <c r="I23" s="185">
        <v>1</v>
      </c>
      <c r="J23" s="185">
        <v>12</v>
      </c>
      <c r="K23" s="185" t="s">
        <v>185</v>
      </c>
      <c r="L23" s="185" t="s">
        <v>185</v>
      </c>
      <c r="M23" s="125">
        <v>2</v>
      </c>
      <c r="N23" s="125">
        <v>51014</v>
      </c>
      <c r="O23" s="188">
        <v>100</v>
      </c>
      <c r="P23" s="185">
        <v>22819</v>
      </c>
      <c r="Q23" s="185" t="s">
        <v>185</v>
      </c>
      <c r="R23" s="186"/>
      <c r="S23" s="187">
        <v>10</v>
      </c>
      <c r="T23" s="180"/>
    </row>
    <row r="24" spans="1:20" ht="14.25" customHeight="1">
      <c r="A24" s="181">
        <v>11</v>
      </c>
      <c r="B24" s="183" t="s">
        <v>191</v>
      </c>
      <c r="C24" s="183"/>
      <c r="D24" s="184">
        <v>41124</v>
      </c>
      <c r="E24" s="185">
        <v>1</v>
      </c>
      <c r="F24" s="185">
        <v>41065</v>
      </c>
      <c r="G24" s="125" t="s">
        <v>185</v>
      </c>
      <c r="H24" s="185" t="s">
        <v>185</v>
      </c>
      <c r="I24" s="185" t="s">
        <v>185</v>
      </c>
      <c r="J24" s="185" t="s">
        <v>185</v>
      </c>
      <c r="K24" s="185">
        <v>1</v>
      </c>
      <c r="L24" s="185">
        <v>500</v>
      </c>
      <c r="M24" s="125">
        <v>2</v>
      </c>
      <c r="N24" s="125">
        <v>41065</v>
      </c>
      <c r="O24" s="188">
        <v>99.9</v>
      </c>
      <c r="P24" s="185">
        <v>12523</v>
      </c>
      <c r="Q24" s="185" t="s">
        <v>185</v>
      </c>
      <c r="R24" s="186"/>
      <c r="S24" s="187">
        <v>11</v>
      </c>
      <c r="T24" s="180"/>
    </row>
    <row r="25" spans="1:20" ht="14.25" customHeight="1">
      <c r="A25" s="181">
        <v>12</v>
      </c>
      <c r="B25" s="183" t="s">
        <v>192</v>
      </c>
      <c r="C25" s="183"/>
      <c r="D25" s="184">
        <v>4795</v>
      </c>
      <c r="E25" s="185" t="s">
        <v>185</v>
      </c>
      <c r="F25" s="185" t="s">
        <v>185</v>
      </c>
      <c r="G25" s="125">
        <v>5</v>
      </c>
      <c r="H25" s="185">
        <v>4777</v>
      </c>
      <c r="I25" s="185">
        <v>1</v>
      </c>
      <c r="J25" s="185">
        <v>0</v>
      </c>
      <c r="K25" s="185">
        <v>1</v>
      </c>
      <c r="L25" s="185">
        <v>55</v>
      </c>
      <c r="M25" s="125">
        <v>7</v>
      </c>
      <c r="N25" s="125">
        <v>4777</v>
      </c>
      <c r="O25" s="188">
        <v>99.6</v>
      </c>
      <c r="P25" s="185" t="s">
        <v>185</v>
      </c>
      <c r="Q25" s="185">
        <v>2171</v>
      </c>
      <c r="R25" s="186"/>
      <c r="S25" s="187">
        <v>12</v>
      </c>
      <c r="T25" s="180"/>
    </row>
    <row r="26" spans="1:20" ht="14.25" customHeight="1">
      <c r="A26" s="181">
        <v>13</v>
      </c>
      <c r="B26" s="183" t="s">
        <v>193</v>
      </c>
      <c r="C26" s="183"/>
      <c r="D26" s="184">
        <v>3090</v>
      </c>
      <c r="E26" s="185" t="s">
        <v>185</v>
      </c>
      <c r="F26" s="185" t="s">
        <v>185</v>
      </c>
      <c r="G26" s="125">
        <v>1</v>
      </c>
      <c r="H26" s="185">
        <v>3087</v>
      </c>
      <c r="I26" s="185" t="s">
        <v>185</v>
      </c>
      <c r="J26" s="185" t="s">
        <v>185</v>
      </c>
      <c r="K26" s="185" t="s">
        <v>185</v>
      </c>
      <c r="L26" s="185" t="s">
        <v>185</v>
      </c>
      <c r="M26" s="125">
        <v>1</v>
      </c>
      <c r="N26" s="125">
        <v>3087</v>
      </c>
      <c r="O26" s="188">
        <v>99.9</v>
      </c>
      <c r="P26" s="185" t="s">
        <v>185</v>
      </c>
      <c r="Q26" s="185">
        <v>1512</v>
      </c>
      <c r="R26" s="186"/>
      <c r="S26" s="187">
        <v>13</v>
      </c>
      <c r="T26" s="180"/>
    </row>
    <row r="27" spans="1:20" ht="14.25" customHeight="1">
      <c r="A27" s="181">
        <v>14</v>
      </c>
      <c r="B27" s="183" t="s">
        <v>194</v>
      </c>
      <c r="C27" s="183"/>
      <c r="D27" s="184">
        <v>1722</v>
      </c>
      <c r="E27" s="185" t="s">
        <v>185</v>
      </c>
      <c r="F27" s="185" t="s">
        <v>185</v>
      </c>
      <c r="G27" s="125">
        <v>1</v>
      </c>
      <c r="H27" s="185">
        <v>1702</v>
      </c>
      <c r="I27" s="185" t="s">
        <v>185</v>
      </c>
      <c r="J27" s="185" t="s">
        <v>185</v>
      </c>
      <c r="K27" s="185" t="s">
        <v>185</v>
      </c>
      <c r="L27" s="185" t="s">
        <v>185</v>
      </c>
      <c r="M27" s="125">
        <v>1</v>
      </c>
      <c r="N27" s="125">
        <v>1702</v>
      </c>
      <c r="O27" s="188">
        <v>98.8</v>
      </c>
      <c r="P27" s="185" t="s">
        <v>185</v>
      </c>
      <c r="Q27" s="185">
        <v>966</v>
      </c>
      <c r="R27" s="186"/>
      <c r="S27" s="187">
        <v>14</v>
      </c>
      <c r="T27" s="180"/>
    </row>
    <row r="28" spans="1:20" ht="14.25" customHeight="1">
      <c r="A28" s="181">
        <v>15</v>
      </c>
      <c r="B28" s="183" t="s">
        <v>195</v>
      </c>
      <c r="C28" s="183"/>
      <c r="D28" s="184">
        <v>9247</v>
      </c>
      <c r="E28" s="185" t="s">
        <v>185</v>
      </c>
      <c r="F28" s="185" t="s">
        <v>185</v>
      </c>
      <c r="G28" s="125">
        <v>3</v>
      </c>
      <c r="H28" s="185">
        <v>9247</v>
      </c>
      <c r="I28" s="185">
        <v>1</v>
      </c>
      <c r="J28" s="185">
        <v>0</v>
      </c>
      <c r="K28" s="185" t="s">
        <v>185</v>
      </c>
      <c r="L28" s="185" t="s">
        <v>185</v>
      </c>
      <c r="M28" s="125">
        <v>4</v>
      </c>
      <c r="N28" s="125">
        <v>9247</v>
      </c>
      <c r="O28" s="188">
        <v>100</v>
      </c>
      <c r="P28" s="185" t="s">
        <v>185</v>
      </c>
      <c r="Q28" s="185">
        <v>3303</v>
      </c>
      <c r="R28" s="186"/>
      <c r="S28" s="187">
        <v>15</v>
      </c>
      <c r="T28" s="180"/>
    </row>
    <row r="29" spans="1:20" ht="14.25" customHeight="1">
      <c r="A29" s="181">
        <v>16</v>
      </c>
      <c r="B29" s="183" t="s">
        <v>196</v>
      </c>
      <c r="C29" s="183"/>
      <c r="D29" s="184">
        <v>13533</v>
      </c>
      <c r="E29" s="185">
        <v>1</v>
      </c>
      <c r="F29" s="185">
        <v>13465</v>
      </c>
      <c r="G29" s="125">
        <v>1</v>
      </c>
      <c r="H29" s="185">
        <v>60</v>
      </c>
      <c r="I29" s="185" t="s">
        <v>185</v>
      </c>
      <c r="J29" s="185" t="s">
        <v>185</v>
      </c>
      <c r="K29" s="185" t="s">
        <v>185</v>
      </c>
      <c r="L29" s="185" t="s">
        <v>185</v>
      </c>
      <c r="M29" s="125">
        <v>2</v>
      </c>
      <c r="N29" s="125">
        <v>13525</v>
      </c>
      <c r="O29" s="188">
        <v>99.9</v>
      </c>
      <c r="P29" s="185">
        <v>6142</v>
      </c>
      <c r="Q29" s="185">
        <v>45</v>
      </c>
      <c r="R29" s="186"/>
      <c r="S29" s="187">
        <v>16</v>
      </c>
      <c r="T29" s="180"/>
    </row>
    <row r="30" spans="1:20" ht="14.25" customHeight="1">
      <c r="A30" s="181">
        <v>17</v>
      </c>
      <c r="B30" s="183" t="s">
        <v>197</v>
      </c>
      <c r="C30" s="183"/>
      <c r="D30" s="184">
        <v>10354</v>
      </c>
      <c r="E30" s="185">
        <v>1</v>
      </c>
      <c r="F30" s="185">
        <v>10354</v>
      </c>
      <c r="G30" s="125" t="s">
        <v>185</v>
      </c>
      <c r="H30" s="125" t="s">
        <v>185</v>
      </c>
      <c r="I30" s="125" t="s">
        <v>185</v>
      </c>
      <c r="J30" s="125" t="s">
        <v>185</v>
      </c>
      <c r="K30" s="185">
        <v>1</v>
      </c>
      <c r="L30" s="185">
        <v>0</v>
      </c>
      <c r="M30" s="125">
        <v>2</v>
      </c>
      <c r="N30" s="125">
        <v>10354</v>
      </c>
      <c r="O30" s="188">
        <v>100</v>
      </c>
      <c r="P30" s="185">
        <v>8055</v>
      </c>
      <c r="Q30" s="185" t="s">
        <v>185</v>
      </c>
      <c r="R30" s="186"/>
      <c r="S30" s="187">
        <v>17</v>
      </c>
      <c r="T30" s="180"/>
    </row>
    <row r="31" spans="1:20" ht="14.25" customHeight="1">
      <c r="A31" s="181">
        <v>18</v>
      </c>
      <c r="B31" s="183" t="s">
        <v>198</v>
      </c>
      <c r="C31" s="183"/>
      <c r="D31" s="184">
        <v>5595</v>
      </c>
      <c r="E31" s="185">
        <v>1</v>
      </c>
      <c r="F31" s="185">
        <v>5595</v>
      </c>
      <c r="G31" s="125" t="s">
        <v>185</v>
      </c>
      <c r="H31" s="125" t="s">
        <v>185</v>
      </c>
      <c r="I31" s="125" t="s">
        <v>185</v>
      </c>
      <c r="J31" s="125" t="s">
        <v>185</v>
      </c>
      <c r="K31" s="185" t="s">
        <v>185</v>
      </c>
      <c r="L31" s="185" t="s">
        <v>185</v>
      </c>
      <c r="M31" s="125">
        <v>1</v>
      </c>
      <c r="N31" s="125">
        <v>5595</v>
      </c>
      <c r="O31" s="188">
        <v>100</v>
      </c>
      <c r="P31" s="185">
        <v>2652</v>
      </c>
      <c r="Q31" s="185" t="s">
        <v>185</v>
      </c>
      <c r="R31" s="186"/>
      <c r="S31" s="187">
        <v>18</v>
      </c>
      <c r="T31" s="180"/>
    </row>
    <row r="32" spans="1:20" ht="14.25" customHeight="1">
      <c r="A32" s="181">
        <v>19</v>
      </c>
      <c r="B32" s="183" t="s">
        <v>199</v>
      </c>
      <c r="C32" s="183"/>
      <c r="D32" s="184">
        <v>11058</v>
      </c>
      <c r="E32" s="185">
        <v>1</v>
      </c>
      <c r="F32" s="185">
        <v>10073</v>
      </c>
      <c r="G32" s="125">
        <v>1</v>
      </c>
      <c r="H32" s="185">
        <v>985</v>
      </c>
      <c r="I32" s="185">
        <v>1</v>
      </c>
      <c r="J32" s="185">
        <v>0</v>
      </c>
      <c r="K32" s="185" t="s">
        <v>185</v>
      </c>
      <c r="L32" s="185" t="s">
        <v>185</v>
      </c>
      <c r="M32" s="125">
        <v>3</v>
      </c>
      <c r="N32" s="125">
        <v>11058</v>
      </c>
      <c r="O32" s="188">
        <v>100</v>
      </c>
      <c r="P32" s="185">
        <v>6055</v>
      </c>
      <c r="Q32" s="185">
        <v>372</v>
      </c>
      <c r="R32" s="186"/>
      <c r="S32" s="187">
        <v>19</v>
      </c>
      <c r="T32" s="180"/>
    </row>
    <row r="33" spans="1:20" ht="14.25" customHeight="1">
      <c r="A33" s="181">
        <v>20</v>
      </c>
      <c r="B33" s="183" t="s">
        <v>200</v>
      </c>
      <c r="C33" s="183"/>
      <c r="D33" s="184">
        <v>4491</v>
      </c>
      <c r="E33" s="185">
        <v>1</v>
      </c>
      <c r="F33" s="185">
        <v>4491</v>
      </c>
      <c r="G33" s="125" t="s">
        <v>185</v>
      </c>
      <c r="H33" s="185" t="s">
        <v>185</v>
      </c>
      <c r="I33" s="185" t="s">
        <v>185</v>
      </c>
      <c r="J33" s="185" t="s">
        <v>185</v>
      </c>
      <c r="K33" s="185" t="s">
        <v>185</v>
      </c>
      <c r="L33" s="185" t="s">
        <v>185</v>
      </c>
      <c r="M33" s="125">
        <v>1</v>
      </c>
      <c r="N33" s="125">
        <v>4491</v>
      </c>
      <c r="O33" s="188">
        <v>100</v>
      </c>
      <c r="P33" s="185">
        <v>1901</v>
      </c>
      <c r="Q33" s="185" t="s">
        <v>185</v>
      </c>
      <c r="R33" s="186"/>
      <c r="S33" s="187">
        <v>20</v>
      </c>
      <c r="T33" s="180"/>
    </row>
    <row r="34" spans="1:20" ht="14.25" customHeight="1">
      <c r="A34" s="181">
        <v>21</v>
      </c>
      <c r="B34" s="183" t="s">
        <v>127</v>
      </c>
      <c r="C34" s="183"/>
      <c r="D34" s="184">
        <v>39202</v>
      </c>
      <c r="E34" s="185">
        <v>1</v>
      </c>
      <c r="F34" s="185">
        <v>39184</v>
      </c>
      <c r="G34" s="125" t="s">
        <v>185</v>
      </c>
      <c r="H34" s="185" t="s">
        <v>185</v>
      </c>
      <c r="I34" s="185" t="s">
        <v>185</v>
      </c>
      <c r="J34" s="185" t="s">
        <v>185</v>
      </c>
      <c r="K34" s="185" t="s">
        <v>185</v>
      </c>
      <c r="L34" s="185" t="s">
        <v>185</v>
      </c>
      <c r="M34" s="125">
        <v>1</v>
      </c>
      <c r="N34" s="125">
        <v>39184</v>
      </c>
      <c r="O34" s="188">
        <v>100</v>
      </c>
      <c r="P34" s="185">
        <v>13315</v>
      </c>
      <c r="Q34" s="185" t="s">
        <v>185</v>
      </c>
      <c r="R34" s="186"/>
      <c r="S34" s="187">
        <v>21</v>
      </c>
      <c r="T34" s="180"/>
    </row>
    <row r="35" spans="1:20" ht="14.25" customHeight="1">
      <c r="A35" s="181">
        <v>22</v>
      </c>
      <c r="B35" s="183" t="s">
        <v>128</v>
      </c>
      <c r="C35" s="183"/>
      <c r="D35" s="184">
        <v>13626</v>
      </c>
      <c r="E35" s="185">
        <v>1</v>
      </c>
      <c r="F35" s="185">
        <v>13626</v>
      </c>
      <c r="G35" s="125" t="s">
        <v>185</v>
      </c>
      <c r="H35" s="185" t="s">
        <v>185</v>
      </c>
      <c r="I35" s="185" t="s">
        <v>185</v>
      </c>
      <c r="J35" s="185" t="s">
        <v>185</v>
      </c>
      <c r="K35" s="185" t="s">
        <v>185</v>
      </c>
      <c r="L35" s="185" t="s">
        <v>185</v>
      </c>
      <c r="M35" s="125">
        <v>1</v>
      </c>
      <c r="N35" s="125">
        <v>13626</v>
      </c>
      <c r="O35" s="188">
        <v>100</v>
      </c>
      <c r="P35" s="185">
        <v>4252</v>
      </c>
      <c r="Q35" s="185" t="s">
        <v>185</v>
      </c>
      <c r="R35" s="186"/>
      <c r="S35" s="187">
        <v>22</v>
      </c>
      <c r="T35" s="180"/>
    </row>
    <row r="36" spans="1:20" ht="14.25" customHeight="1">
      <c r="A36" s="181">
        <v>23</v>
      </c>
      <c r="B36" s="183" t="s">
        <v>129</v>
      </c>
      <c r="C36" s="183"/>
      <c r="D36" s="184">
        <v>28136</v>
      </c>
      <c r="E36" s="185">
        <v>1</v>
      </c>
      <c r="F36" s="185">
        <v>28136</v>
      </c>
      <c r="G36" s="125" t="s">
        <v>185</v>
      </c>
      <c r="H36" s="185" t="s">
        <v>185</v>
      </c>
      <c r="I36" s="185" t="s">
        <v>185</v>
      </c>
      <c r="J36" s="185" t="s">
        <v>185</v>
      </c>
      <c r="K36" s="185" t="s">
        <v>185</v>
      </c>
      <c r="L36" s="185" t="s">
        <v>185</v>
      </c>
      <c r="M36" s="125">
        <v>1</v>
      </c>
      <c r="N36" s="125">
        <v>28136</v>
      </c>
      <c r="O36" s="188">
        <v>100</v>
      </c>
      <c r="P36" s="185">
        <v>14992</v>
      </c>
      <c r="Q36" s="185" t="s">
        <v>185</v>
      </c>
      <c r="R36" s="186"/>
      <c r="S36" s="187">
        <v>23</v>
      </c>
      <c r="T36" s="180"/>
    </row>
    <row r="37" spans="1:20" ht="14.25" customHeight="1">
      <c r="A37" s="181">
        <v>24</v>
      </c>
      <c r="B37" s="183" t="s">
        <v>130</v>
      </c>
      <c r="C37" s="183"/>
      <c r="D37" s="184">
        <v>16455</v>
      </c>
      <c r="E37" s="185">
        <v>1</v>
      </c>
      <c r="F37" s="185">
        <v>16455</v>
      </c>
      <c r="G37" s="125" t="s">
        <v>185</v>
      </c>
      <c r="H37" s="185" t="s">
        <v>185</v>
      </c>
      <c r="I37" s="185" t="s">
        <v>185</v>
      </c>
      <c r="J37" s="185" t="s">
        <v>185</v>
      </c>
      <c r="K37" s="185" t="s">
        <v>185</v>
      </c>
      <c r="L37" s="185" t="s">
        <v>185</v>
      </c>
      <c r="M37" s="125">
        <v>1</v>
      </c>
      <c r="N37" s="125">
        <v>16455</v>
      </c>
      <c r="O37" s="188">
        <v>100</v>
      </c>
      <c r="P37" s="185">
        <v>6581</v>
      </c>
      <c r="Q37" s="185" t="s">
        <v>185</v>
      </c>
      <c r="R37" s="186"/>
      <c r="S37" s="187">
        <v>24</v>
      </c>
      <c r="T37" s="180"/>
    </row>
    <row r="38" spans="1:20" ht="14.25" customHeight="1">
      <c r="A38" s="181">
        <v>25</v>
      </c>
      <c r="B38" s="183" t="s">
        <v>131</v>
      </c>
      <c r="C38" s="183"/>
      <c r="D38" s="184">
        <v>19424</v>
      </c>
      <c r="E38" s="185">
        <v>1</v>
      </c>
      <c r="F38" s="185">
        <v>19414</v>
      </c>
      <c r="G38" s="125" t="s">
        <v>185</v>
      </c>
      <c r="H38" s="185" t="s">
        <v>185</v>
      </c>
      <c r="I38" s="185" t="s">
        <v>185</v>
      </c>
      <c r="J38" s="185" t="s">
        <v>185</v>
      </c>
      <c r="K38" s="185" t="s">
        <v>185</v>
      </c>
      <c r="L38" s="185" t="s">
        <v>185</v>
      </c>
      <c r="M38" s="125">
        <v>1</v>
      </c>
      <c r="N38" s="125">
        <v>19414</v>
      </c>
      <c r="O38" s="188">
        <v>99.9</v>
      </c>
      <c r="P38" s="185">
        <v>5679</v>
      </c>
      <c r="Q38" s="185" t="s">
        <v>185</v>
      </c>
      <c r="R38" s="186"/>
      <c r="S38" s="187">
        <v>25</v>
      </c>
      <c r="T38" s="180"/>
    </row>
    <row r="39" spans="1:20" ht="14.25" customHeight="1">
      <c r="A39" s="181">
        <v>26</v>
      </c>
      <c r="B39" s="183" t="s">
        <v>132</v>
      </c>
      <c r="C39" s="183"/>
      <c r="D39" s="184">
        <v>34628</v>
      </c>
      <c r="E39" s="185">
        <v>1</v>
      </c>
      <c r="F39" s="185">
        <v>34619</v>
      </c>
      <c r="G39" s="125" t="s">
        <v>185</v>
      </c>
      <c r="H39" s="185" t="s">
        <v>185</v>
      </c>
      <c r="I39" s="185" t="s">
        <v>185</v>
      </c>
      <c r="J39" s="185" t="s">
        <v>185</v>
      </c>
      <c r="K39" s="185" t="s">
        <v>185</v>
      </c>
      <c r="L39" s="185" t="s">
        <v>185</v>
      </c>
      <c r="M39" s="125">
        <v>1</v>
      </c>
      <c r="N39" s="125">
        <v>34619</v>
      </c>
      <c r="O39" s="188">
        <v>100</v>
      </c>
      <c r="P39" s="185">
        <v>11430</v>
      </c>
      <c r="Q39" s="185" t="s">
        <v>185</v>
      </c>
      <c r="R39" s="186"/>
      <c r="S39" s="187">
        <v>26</v>
      </c>
      <c r="T39" s="180"/>
    </row>
    <row r="40" spans="1:20" ht="14.25" customHeight="1">
      <c r="A40" s="181">
        <v>27</v>
      </c>
      <c r="B40" s="183" t="s">
        <v>201</v>
      </c>
      <c r="C40" s="183"/>
      <c r="D40" s="184">
        <v>18167</v>
      </c>
      <c r="E40" s="185">
        <v>1</v>
      </c>
      <c r="F40" s="185">
        <v>18167</v>
      </c>
      <c r="G40" s="125" t="s">
        <v>185</v>
      </c>
      <c r="H40" s="185" t="s">
        <v>185</v>
      </c>
      <c r="I40" s="185" t="s">
        <v>185</v>
      </c>
      <c r="J40" s="185" t="s">
        <v>185</v>
      </c>
      <c r="K40" s="185" t="s">
        <v>185</v>
      </c>
      <c r="L40" s="185" t="s">
        <v>185</v>
      </c>
      <c r="M40" s="125">
        <v>1</v>
      </c>
      <c r="N40" s="125">
        <v>18167</v>
      </c>
      <c r="O40" s="188">
        <v>100</v>
      </c>
      <c r="P40" s="185">
        <v>5244</v>
      </c>
      <c r="Q40" s="185" t="s">
        <v>185</v>
      </c>
      <c r="R40" s="186"/>
      <c r="S40" s="187">
        <v>27</v>
      </c>
      <c r="T40" s="180"/>
    </row>
    <row r="41" spans="1:20" ht="14.25" customHeight="1">
      <c r="A41" s="181">
        <v>28</v>
      </c>
      <c r="B41" s="183" t="s">
        <v>134</v>
      </c>
      <c r="C41" s="183"/>
      <c r="D41" s="184">
        <v>37161</v>
      </c>
      <c r="E41" s="189" t="s">
        <v>202</v>
      </c>
      <c r="F41" s="185">
        <v>37161</v>
      </c>
      <c r="G41" s="125" t="s">
        <v>185</v>
      </c>
      <c r="H41" s="185" t="s">
        <v>185</v>
      </c>
      <c r="I41" s="185" t="s">
        <v>185</v>
      </c>
      <c r="J41" s="185" t="s">
        <v>185</v>
      </c>
      <c r="K41" s="185" t="s">
        <v>185</v>
      </c>
      <c r="L41" s="185" t="s">
        <v>185</v>
      </c>
      <c r="M41" s="189" t="s">
        <v>203</v>
      </c>
      <c r="N41" s="125">
        <v>37161</v>
      </c>
      <c r="O41" s="188">
        <v>100</v>
      </c>
      <c r="P41" s="185" t="s">
        <v>204</v>
      </c>
      <c r="Q41" s="185" t="s">
        <v>185</v>
      </c>
      <c r="R41" s="186"/>
      <c r="S41" s="187">
        <v>28</v>
      </c>
      <c r="T41" s="180"/>
    </row>
    <row r="42" spans="1:27" ht="14.25" customHeight="1">
      <c r="A42" s="181">
        <v>29</v>
      </c>
      <c r="B42" s="183" t="s">
        <v>135</v>
      </c>
      <c r="C42" s="183"/>
      <c r="D42" s="184">
        <v>712</v>
      </c>
      <c r="E42" s="185" t="s">
        <v>185</v>
      </c>
      <c r="F42" s="185" t="s">
        <v>185</v>
      </c>
      <c r="G42" s="125">
        <v>1</v>
      </c>
      <c r="H42" s="185">
        <v>704</v>
      </c>
      <c r="I42" s="185">
        <v>1</v>
      </c>
      <c r="J42" s="185">
        <v>0</v>
      </c>
      <c r="K42" s="185" t="s">
        <v>185</v>
      </c>
      <c r="L42" s="185" t="s">
        <v>185</v>
      </c>
      <c r="M42" s="125">
        <v>2</v>
      </c>
      <c r="N42" s="125">
        <v>704</v>
      </c>
      <c r="O42" s="188">
        <v>98.9</v>
      </c>
      <c r="P42" s="185" t="s">
        <v>185</v>
      </c>
      <c r="Q42" s="185">
        <v>295</v>
      </c>
      <c r="R42" s="186"/>
      <c r="S42" s="187">
        <v>29</v>
      </c>
      <c r="T42" s="180"/>
      <c r="AA42" s="190"/>
    </row>
    <row r="43" spans="1:20" ht="14.25" customHeight="1">
      <c r="A43" s="181">
        <v>30</v>
      </c>
      <c r="B43" s="183" t="s">
        <v>136</v>
      </c>
      <c r="C43" s="183"/>
      <c r="D43" s="184">
        <v>827</v>
      </c>
      <c r="E43" s="185" t="s">
        <v>185</v>
      </c>
      <c r="F43" s="185" t="s">
        <v>185</v>
      </c>
      <c r="G43" s="125">
        <v>2</v>
      </c>
      <c r="H43" s="185">
        <v>827</v>
      </c>
      <c r="I43" s="185" t="s">
        <v>185</v>
      </c>
      <c r="J43" s="185" t="s">
        <v>185</v>
      </c>
      <c r="K43" s="185" t="s">
        <v>185</v>
      </c>
      <c r="L43" s="185" t="s">
        <v>185</v>
      </c>
      <c r="M43" s="125">
        <v>2</v>
      </c>
      <c r="N43" s="125">
        <v>827</v>
      </c>
      <c r="O43" s="188">
        <v>100</v>
      </c>
      <c r="P43" s="185" t="s">
        <v>185</v>
      </c>
      <c r="Q43" s="185">
        <v>355</v>
      </c>
      <c r="R43" s="186"/>
      <c r="S43" s="187">
        <v>30</v>
      </c>
      <c r="T43" s="180"/>
    </row>
    <row r="44" spans="1:20" ht="14.25" customHeight="1">
      <c r="A44" s="181">
        <v>31</v>
      </c>
      <c r="B44" s="183" t="s">
        <v>205</v>
      </c>
      <c r="C44" s="183"/>
      <c r="D44" s="184">
        <v>816</v>
      </c>
      <c r="E44" s="185" t="s">
        <v>185</v>
      </c>
      <c r="F44" s="185" t="s">
        <v>185</v>
      </c>
      <c r="G44" s="125">
        <v>1</v>
      </c>
      <c r="H44" s="185">
        <v>816</v>
      </c>
      <c r="I44" s="185" t="s">
        <v>185</v>
      </c>
      <c r="J44" s="185" t="s">
        <v>185</v>
      </c>
      <c r="K44" s="185" t="s">
        <v>185</v>
      </c>
      <c r="L44" s="185" t="s">
        <v>185</v>
      </c>
      <c r="M44" s="125">
        <v>1</v>
      </c>
      <c r="N44" s="125">
        <v>816</v>
      </c>
      <c r="O44" s="188">
        <v>100</v>
      </c>
      <c r="P44" s="185" t="s">
        <v>185</v>
      </c>
      <c r="Q44" s="185">
        <v>254</v>
      </c>
      <c r="R44" s="186"/>
      <c r="S44" s="187">
        <v>31</v>
      </c>
      <c r="T44" s="180"/>
    </row>
    <row r="45" spans="1:20" ht="14.25" customHeight="1">
      <c r="A45" s="181">
        <v>32</v>
      </c>
      <c r="B45" s="183" t="s">
        <v>206</v>
      </c>
      <c r="C45" s="183"/>
      <c r="D45" s="184">
        <v>429</v>
      </c>
      <c r="E45" s="185" t="s">
        <v>185</v>
      </c>
      <c r="F45" s="185" t="s">
        <v>185</v>
      </c>
      <c r="G45" s="125">
        <v>1</v>
      </c>
      <c r="H45" s="185">
        <v>429</v>
      </c>
      <c r="I45" s="185" t="s">
        <v>185</v>
      </c>
      <c r="J45" s="185" t="s">
        <v>185</v>
      </c>
      <c r="K45" s="185" t="s">
        <v>185</v>
      </c>
      <c r="L45" s="185" t="s">
        <v>185</v>
      </c>
      <c r="M45" s="125">
        <v>1</v>
      </c>
      <c r="N45" s="125">
        <v>429</v>
      </c>
      <c r="O45" s="188">
        <v>100</v>
      </c>
      <c r="P45" s="185" t="s">
        <v>185</v>
      </c>
      <c r="Q45" s="185">
        <v>136</v>
      </c>
      <c r="R45" s="186"/>
      <c r="S45" s="187">
        <v>32</v>
      </c>
      <c r="T45" s="180"/>
    </row>
    <row r="46" spans="1:20" ht="14.25" customHeight="1">
      <c r="A46" s="181">
        <v>33</v>
      </c>
      <c r="B46" s="183" t="s">
        <v>207</v>
      </c>
      <c r="C46" s="183"/>
      <c r="D46" s="184">
        <v>1412</v>
      </c>
      <c r="E46" s="185" t="s">
        <v>185</v>
      </c>
      <c r="F46" s="185" t="s">
        <v>185</v>
      </c>
      <c r="G46" s="125">
        <v>1</v>
      </c>
      <c r="H46" s="185">
        <v>1409</v>
      </c>
      <c r="I46" s="185" t="s">
        <v>185</v>
      </c>
      <c r="J46" s="185" t="s">
        <v>185</v>
      </c>
      <c r="K46" s="185" t="s">
        <v>185</v>
      </c>
      <c r="L46" s="185" t="s">
        <v>185</v>
      </c>
      <c r="M46" s="125">
        <v>1</v>
      </c>
      <c r="N46" s="125">
        <v>1409</v>
      </c>
      <c r="O46" s="188">
        <v>99.8</v>
      </c>
      <c r="P46" s="185" t="s">
        <v>185</v>
      </c>
      <c r="Q46" s="185">
        <v>465</v>
      </c>
      <c r="R46" s="186"/>
      <c r="S46" s="187">
        <v>33</v>
      </c>
      <c r="T46" s="180"/>
    </row>
    <row r="47" spans="1:20" ht="14.25" customHeight="1">
      <c r="A47" s="181">
        <v>34</v>
      </c>
      <c r="B47" s="183" t="s">
        <v>208</v>
      </c>
      <c r="C47" s="183"/>
      <c r="D47" s="184">
        <v>681</v>
      </c>
      <c r="E47" s="185" t="s">
        <v>185</v>
      </c>
      <c r="F47" s="185" t="s">
        <v>185</v>
      </c>
      <c r="G47" s="125">
        <v>1</v>
      </c>
      <c r="H47" s="185">
        <v>681</v>
      </c>
      <c r="I47" s="185" t="s">
        <v>185</v>
      </c>
      <c r="J47" s="185" t="s">
        <v>185</v>
      </c>
      <c r="K47" s="185" t="s">
        <v>185</v>
      </c>
      <c r="L47" s="185" t="s">
        <v>185</v>
      </c>
      <c r="M47" s="125">
        <v>1</v>
      </c>
      <c r="N47" s="125">
        <v>681</v>
      </c>
      <c r="O47" s="188">
        <v>100</v>
      </c>
      <c r="P47" s="185" t="s">
        <v>185</v>
      </c>
      <c r="Q47" s="185">
        <v>284</v>
      </c>
      <c r="R47" s="186"/>
      <c r="S47" s="187">
        <v>34</v>
      </c>
      <c r="T47" s="180"/>
    </row>
    <row r="48" spans="1:20" ht="14.25" customHeight="1">
      <c r="A48" s="181">
        <v>35</v>
      </c>
      <c r="B48" s="183" t="s">
        <v>209</v>
      </c>
      <c r="C48" s="183"/>
      <c r="D48" s="184">
        <v>1276</v>
      </c>
      <c r="E48" s="185" t="s">
        <v>185</v>
      </c>
      <c r="F48" s="185" t="s">
        <v>185</v>
      </c>
      <c r="G48" s="125">
        <v>1</v>
      </c>
      <c r="H48" s="185">
        <v>1276</v>
      </c>
      <c r="I48" s="185" t="s">
        <v>185</v>
      </c>
      <c r="J48" s="185" t="s">
        <v>185</v>
      </c>
      <c r="K48" s="185" t="s">
        <v>185</v>
      </c>
      <c r="L48" s="185" t="s">
        <v>185</v>
      </c>
      <c r="M48" s="125">
        <v>1</v>
      </c>
      <c r="N48" s="125">
        <v>1276</v>
      </c>
      <c r="O48" s="188">
        <v>100</v>
      </c>
      <c r="P48" s="185" t="s">
        <v>185</v>
      </c>
      <c r="Q48" s="185">
        <v>578</v>
      </c>
      <c r="R48" s="186"/>
      <c r="S48" s="187">
        <v>35</v>
      </c>
      <c r="T48" s="180"/>
    </row>
    <row r="49" spans="1:20" ht="14.25" customHeight="1">
      <c r="A49" s="181">
        <v>36</v>
      </c>
      <c r="B49" s="183" t="s">
        <v>210</v>
      </c>
      <c r="C49" s="183"/>
      <c r="D49" s="184">
        <v>1492</v>
      </c>
      <c r="E49" s="185" t="s">
        <v>185</v>
      </c>
      <c r="F49" s="185" t="s">
        <v>185</v>
      </c>
      <c r="G49" s="125">
        <v>1</v>
      </c>
      <c r="H49" s="185">
        <v>1492</v>
      </c>
      <c r="I49" s="185" t="s">
        <v>185</v>
      </c>
      <c r="J49" s="185" t="s">
        <v>185</v>
      </c>
      <c r="K49" s="185" t="s">
        <v>185</v>
      </c>
      <c r="L49" s="185" t="s">
        <v>185</v>
      </c>
      <c r="M49" s="125">
        <v>1</v>
      </c>
      <c r="N49" s="125">
        <v>1492</v>
      </c>
      <c r="O49" s="188">
        <v>100</v>
      </c>
      <c r="P49" s="185" t="s">
        <v>185</v>
      </c>
      <c r="Q49" s="185">
        <v>756</v>
      </c>
      <c r="R49" s="186"/>
      <c r="S49" s="187">
        <v>36</v>
      </c>
      <c r="T49" s="180"/>
    </row>
    <row r="50" spans="1:20" ht="14.25" customHeight="1">
      <c r="A50" s="181">
        <v>37</v>
      </c>
      <c r="B50" s="183" t="s">
        <v>211</v>
      </c>
      <c r="C50" s="183"/>
      <c r="D50" s="184">
        <v>7981</v>
      </c>
      <c r="E50" s="185">
        <v>1</v>
      </c>
      <c r="F50" s="185">
        <v>7929</v>
      </c>
      <c r="G50" s="125" t="s">
        <v>185</v>
      </c>
      <c r="H50" s="185" t="s">
        <v>185</v>
      </c>
      <c r="I50" s="185">
        <v>1</v>
      </c>
      <c r="J50" s="185">
        <v>52</v>
      </c>
      <c r="K50" s="185" t="s">
        <v>185</v>
      </c>
      <c r="L50" s="185" t="s">
        <v>185</v>
      </c>
      <c r="M50" s="125">
        <v>2</v>
      </c>
      <c r="N50" s="125">
        <v>7981</v>
      </c>
      <c r="O50" s="188">
        <v>100</v>
      </c>
      <c r="P50" s="185">
        <v>2937</v>
      </c>
      <c r="Q50" s="185" t="s">
        <v>185</v>
      </c>
      <c r="R50" s="186"/>
      <c r="S50" s="187">
        <v>37</v>
      </c>
      <c r="T50" s="180"/>
    </row>
    <row r="51" spans="1:20" ht="14.25" customHeight="1">
      <c r="A51" s="181">
        <v>38</v>
      </c>
      <c r="B51" s="183" t="s">
        <v>212</v>
      </c>
      <c r="C51" s="183"/>
      <c r="D51" s="184">
        <v>28659</v>
      </c>
      <c r="E51" s="189" t="s">
        <v>203</v>
      </c>
      <c r="F51" s="185">
        <v>28659</v>
      </c>
      <c r="G51" s="125" t="s">
        <v>185</v>
      </c>
      <c r="H51" s="185" t="s">
        <v>185</v>
      </c>
      <c r="I51" s="185" t="s">
        <v>185</v>
      </c>
      <c r="J51" s="185" t="s">
        <v>185</v>
      </c>
      <c r="K51" s="185">
        <v>1</v>
      </c>
      <c r="L51" s="185">
        <v>0</v>
      </c>
      <c r="M51" s="189" t="s">
        <v>203</v>
      </c>
      <c r="N51" s="125">
        <v>28659</v>
      </c>
      <c r="O51" s="188">
        <v>100</v>
      </c>
      <c r="P51" s="185" t="s">
        <v>204</v>
      </c>
      <c r="Q51" s="185" t="s">
        <v>185</v>
      </c>
      <c r="R51" s="186"/>
      <c r="S51" s="187">
        <v>38</v>
      </c>
      <c r="T51" s="180"/>
    </row>
    <row r="52" spans="1:20" ht="14.25" customHeight="1">
      <c r="A52" s="181">
        <v>39</v>
      </c>
      <c r="B52" s="183" t="s">
        <v>213</v>
      </c>
      <c r="C52" s="183"/>
      <c r="D52" s="184">
        <v>1086</v>
      </c>
      <c r="E52" s="185" t="s">
        <v>185</v>
      </c>
      <c r="F52" s="185" t="s">
        <v>185</v>
      </c>
      <c r="G52" s="125">
        <v>1</v>
      </c>
      <c r="H52" s="185">
        <v>1081</v>
      </c>
      <c r="I52" s="185" t="s">
        <v>185</v>
      </c>
      <c r="J52" s="185" t="s">
        <v>185</v>
      </c>
      <c r="K52" s="185" t="s">
        <v>185</v>
      </c>
      <c r="L52" s="185" t="s">
        <v>185</v>
      </c>
      <c r="M52" s="125">
        <v>1</v>
      </c>
      <c r="N52" s="125">
        <v>1081</v>
      </c>
      <c r="O52" s="188">
        <v>99.5</v>
      </c>
      <c r="P52" s="185" t="s">
        <v>185</v>
      </c>
      <c r="Q52" s="185">
        <v>456</v>
      </c>
      <c r="R52" s="186"/>
      <c r="S52" s="187">
        <v>39</v>
      </c>
      <c r="T52" s="180"/>
    </row>
    <row r="53" spans="1:20" ht="14.25" customHeight="1">
      <c r="A53" s="181">
        <v>40</v>
      </c>
      <c r="B53" s="183" t="s">
        <v>138</v>
      </c>
      <c r="C53" s="183"/>
      <c r="D53" s="184">
        <v>3894</v>
      </c>
      <c r="E53" s="185" t="s">
        <v>185</v>
      </c>
      <c r="F53" s="185" t="s">
        <v>185</v>
      </c>
      <c r="G53" s="125">
        <v>7</v>
      </c>
      <c r="H53" s="185">
        <v>3887</v>
      </c>
      <c r="I53" s="185" t="s">
        <v>185</v>
      </c>
      <c r="J53" s="185" t="s">
        <v>185</v>
      </c>
      <c r="K53" s="185" t="s">
        <v>185</v>
      </c>
      <c r="L53" s="185" t="s">
        <v>185</v>
      </c>
      <c r="M53" s="125">
        <v>7</v>
      </c>
      <c r="N53" s="125">
        <v>3887</v>
      </c>
      <c r="O53" s="188">
        <v>99.8</v>
      </c>
      <c r="P53" s="185" t="s">
        <v>185</v>
      </c>
      <c r="Q53" s="185">
        <v>3124</v>
      </c>
      <c r="R53" s="186"/>
      <c r="S53" s="187">
        <v>40</v>
      </c>
      <c r="T53" s="180"/>
    </row>
    <row r="54" spans="1:20" ht="14.25" customHeight="1">
      <c r="A54" s="181">
        <v>41</v>
      </c>
      <c r="B54" s="183" t="s">
        <v>214</v>
      </c>
      <c r="C54" s="183"/>
      <c r="D54" s="184">
        <v>1502</v>
      </c>
      <c r="E54" s="185" t="s">
        <v>185</v>
      </c>
      <c r="F54" s="185" t="s">
        <v>185</v>
      </c>
      <c r="G54" s="125">
        <v>1</v>
      </c>
      <c r="H54" s="185">
        <v>1502</v>
      </c>
      <c r="I54" s="185" t="s">
        <v>185</v>
      </c>
      <c r="J54" s="185" t="s">
        <v>185</v>
      </c>
      <c r="K54" s="185" t="s">
        <v>185</v>
      </c>
      <c r="L54" s="185" t="s">
        <v>185</v>
      </c>
      <c r="M54" s="125">
        <v>1</v>
      </c>
      <c r="N54" s="125">
        <v>1502</v>
      </c>
      <c r="O54" s="188">
        <v>100</v>
      </c>
      <c r="P54" s="185" t="s">
        <v>185</v>
      </c>
      <c r="Q54" s="185">
        <v>841</v>
      </c>
      <c r="R54" s="186"/>
      <c r="S54" s="187">
        <v>41</v>
      </c>
      <c r="T54" s="180"/>
    </row>
    <row r="55" spans="1:20" ht="4.5" customHeight="1" thickBot="1">
      <c r="A55" s="191"/>
      <c r="B55" s="192"/>
      <c r="C55" s="192"/>
      <c r="D55" s="193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5"/>
      <c r="P55" s="196"/>
      <c r="Q55" s="194"/>
      <c r="R55" s="197"/>
      <c r="S55" s="198"/>
      <c r="T55" s="199"/>
    </row>
    <row r="56" spans="1:19" ht="4.5" customHeight="1">
      <c r="A56" s="150"/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200"/>
      <c r="O56" s="150"/>
      <c r="P56" s="150"/>
      <c r="Q56" s="150"/>
      <c r="R56" s="150"/>
      <c r="S56" s="150"/>
    </row>
    <row r="57" spans="1:19" ht="11.25">
      <c r="A57" s="201" t="s">
        <v>215</v>
      </c>
      <c r="C57" s="152"/>
      <c r="M57" s="152"/>
      <c r="N57" s="152"/>
      <c r="O57" s="152"/>
      <c r="P57" s="152"/>
      <c r="Q57" s="152"/>
      <c r="R57" s="152"/>
      <c r="S57" s="152"/>
    </row>
    <row r="58" spans="1:19" ht="11.25">
      <c r="A58" s="201" t="s">
        <v>216</v>
      </c>
      <c r="C58" s="152"/>
      <c r="M58" s="202"/>
      <c r="N58" s="152"/>
      <c r="O58" s="152"/>
      <c r="P58" s="152"/>
      <c r="Q58" s="152"/>
      <c r="R58" s="152"/>
      <c r="S58" s="152"/>
    </row>
    <row r="59" spans="1:19" ht="11.25">
      <c r="A59" s="201" t="s">
        <v>217</v>
      </c>
      <c r="C59" s="152"/>
      <c r="M59" s="202"/>
      <c r="N59" s="152"/>
      <c r="O59" s="152"/>
      <c r="P59" s="152"/>
      <c r="Q59" s="152"/>
      <c r="R59" s="152"/>
      <c r="S59" s="152"/>
    </row>
    <row r="60" spans="1:19" ht="11.25">
      <c r="A60" s="201" t="s">
        <v>218</v>
      </c>
      <c r="C60" s="152"/>
      <c r="M60" s="152"/>
      <c r="N60" s="152"/>
      <c r="O60" s="152"/>
      <c r="P60" s="152"/>
      <c r="Q60" s="152"/>
      <c r="R60" s="152"/>
      <c r="S60" s="152"/>
    </row>
    <row r="61" spans="1:19" ht="11.25">
      <c r="A61" s="201" t="s">
        <v>219</v>
      </c>
      <c r="C61" s="152"/>
      <c r="I61" s="203"/>
      <c r="M61" s="152"/>
      <c r="N61" s="152"/>
      <c r="O61" s="152"/>
      <c r="P61" s="152"/>
      <c r="Q61" s="152"/>
      <c r="R61" s="152"/>
      <c r="S61" s="152"/>
    </row>
    <row r="62" spans="1:19" ht="11.25">
      <c r="A62" s="201" t="s">
        <v>220</v>
      </c>
      <c r="C62" s="152"/>
      <c r="M62" s="152"/>
      <c r="N62" s="204"/>
      <c r="O62" s="204"/>
      <c r="P62" s="204"/>
      <c r="Q62" s="204"/>
      <c r="R62" s="204"/>
      <c r="S62" s="204"/>
    </row>
  </sheetData>
  <sheetProtection/>
  <mergeCells count="20">
    <mergeCell ref="A1:J1"/>
    <mergeCell ref="K1:S1"/>
    <mergeCell ref="A5:B8"/>
    <mergeCell ref="D5:D7"/>
    <mergeCell ref="E5:F6"/>
    <mergeCell ref="G5:H6"/>
    <mergeCell ref="I5:J5"/>
    <mergeCell ref="K5:L5"/>
    <mergeCell ref="M5:N6"/>
    <mergeCell ref="O5:O6"/>
    <mergeCell ref="A10:B10"/>
    <mergeCell ref="A11:B11"/>
    <mergeCell ref="A12:B12"/>
    <mergeCell ref="P5:Q5"/>
    <mergeCell ref="S5:S8"/>
    <mergeCell ref="I6:J6"/>
    <mergeCell ref="K6:L6"/>
    <mergeCell ref="P6:Q6"/>
    <mergeCell ref="P7:P8"/>
    <mergeCell ref="Q7:Q8"/>
  </mergeCells>
  <printOptions horizontalCentered="1"/>
  <pageMargins left="0.3937007874015748" right="0.3937007874015748" top="0.3937007874015748" bottom="0.3937007874015748" header="0" footer="0"/>
  <pageSetup cellComments="asDisplayed" horizontalDpi="600" verticalDpi="600" orientation="portrait" paperSize="9" scale="9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</cp:lastModifiedBy>
  <cp:lastPrinted>2017-01-15T12:03:54Z</cp:lastPrinted>
  <dcterms:created xsi:type="dcterms:W3CDTF">2013-01-04T05:59:43Z</dcterms:created>
  <dcterms:modified xsi:type="dcterms:W3CDTF">2017-03-31T07:55:03Z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