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学校基本調査\Ｒ３●学校基本調査\18_確報\HP掲載用データ\統計表(Excel)\11_卒業後_高等学校\"/>
    </mc:Choice>
  </mc:AlternateContent>
  <bookViews>
    <workbookView xWindow="0" yWindow="0" windowWidth="20490" windowHeight="7155" tabRatio="716"/>
  </bookViews>
  <sheets>
    <sheet name="表82" sheetId="1" r:id="rId1"/>
    <sheet name="表83" sheetId="2" r:id="rId2"/>
    <sheet name="表84" sheetId="3" r:id="rId3"/>
    <sheet name="表85" sheetId="4" r:id="rId4"/>
    <sheet name="表86" sheetId="5" r:id="rId5"/>
    <sheet name="表87・88・89" sheetId="6" r:id="rId6"/>
    <sheet name="表90" sheetId="7" r:id="rId7"/>
    <sheet name="表91" sheetId="8" r:id="rId8"/>
    <sheet name="表92・93" sheetId="9" r:id="rId9"/>
    <sheet name="表94" sheetId="10" r:id="rId10"/>
    <sheet name="表95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" localSheetId="0">表82!#REF!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表92・93!$J$7:$U$26</definedName>
    <definedName name="A" localSheetId="9">#REF!</definedName>
    <definedName name="A" localSheetId="10">#REF!</definedName>
    <definedName name="A">#REF!</definedName>
    <definedName name="B" localSheetId="0">表82!#REF!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表90!#REF!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>#REF!</definedName>
    <definedName name="kei" localSheetId="1">#REF!</definedName>
    <definedName name="kei" localSheetId="2">#REF!</definedName>
    <definedName name="kei" localSheetId="3">#REF!</definedName>
    <definedName name="kei" localSheetId="4">#REF!</definedName>
    <definedName name="kei" localSheetId="5">#REF!</definedName>
    <definedName name="kei" localSheetId="6">#REF!</definedName>
    <definedName name="kei" localSheetId="7">#REF!</definedName>
    <definedName name="kei" localSheetId="8">#REF!</definedName>
    <definedName name="kei" localSheetId="9">#REF!</definedName>
    <definedName name="kei" localSheetId="10">#REF!</definedName>
    <definedName name="kei">#REF!</definedName>
    <definedName name="mp" localSheetId="1">#REF!</definedName>
    <definedName name="mp" localSheetId="2">#REF!</definedName>
    <definedName name="mp" localSheetId="3">#REF!</definedName>
    <definedName name="mp" localSheetId="4">#REF!</definedName>
    <definedName name="mp" localSheetId="5">表87・88・89!#REF!</definedName>
    <definedName name="mp" localSheetId="6">#REF!</definedName>
    <definedName name="mp" localSheetId="7">#REF!</definedName>
    <definedName name="mp" localSheetId="8">#REF!</definedName>
    <definedName name="mp" localSheetId="9">#REF!</definedName>
    <definedName name="mp" localSheetId="10">#REF!</definedName>
    <definedName name="mp">#REF!</definedName>
    <definedName name="_xlnm.Print_Area" localSheetId="0">表82!$A$1:$BE$74</definedName>
    <definedName name="_xlnm.Print_Area" localSheetId="1">表83!$A$1:$X$69</definedName>
    <definedName name="_xlnm.Print_Area" localSheetId="2">表84!$A$1:$R$69</definedName>
    <definedName name="_xlnm.Print_Area" localSheetId="3">表85!$A$1:$R$69</definedName>
    <definedName name="_xlnm.Print_Area" localSheetId="4">表86!$A$1:$AD$40</definedName>
    <definedName name="_xlnm.Print_Area" localSheetId="5">表87・88・89!$A$1:$BA$79</definedName>
    <definedName name="_xlnm.Print_Area" localSheetId="6">表90!$A$1:$AO$72</definedName>
    <definedName name="_xlnm.Print_Area" localSheetId="7">表91!$A$1:$CR$69</definedName>
    <definedName name="_xlnm.Print_Area" localSheetId="8">表92・93!$A$1:$AE$57</definedName>
    <definedName name="_xlnm.Print_Area" localSheetId="9">表94!$A$1:$BG$74</definedName>
    <definedName name="_xlnm.Print_Area" localSheetId="10">表95!$A$1:$BT$52</definedName>
    <definedName name="_xlnm.Print_Titles" localSheetId="4">表86!$B:$B,表86!$3:$5</definedName>
    <definedName name="_xlnm.Print_Titles" localSheetId="10">表95!$3:$6</definedName>
    <definedName name="コザ高校定時" localSheetId="1">#REF!</definedName>
    <definedName name="コザ高校定時" localSheetId="2">#REF!</definedName>
    <definedName name="コザ高校定時" localSheetId="3">#REF!</definedName>
    <definedName name="コザ高校定時" localSheetId="4">#REF!</definedName>
    <definedName name="コザ高校定時" localSheetId="5">#REF!</definedName>
    <definedName name="コザ高校定時" localSheetId="6">#REF!</definedName>
    <definedName name="コザ高校定時" localSheetId="7">#REF!</definedName>
    <definedName name="コザ高校定時" localSheetId="9">#REF!</definedName>
    <definedName name="コザ高校定時" localSheetId="10">#REF!</definedName>
    <definedName name="コザ高校定時">#REF!</definedName>
    <definedName name="印刷" localSheetId="0">表82!$BC$2</definedName>
    <definedName name="印刷" localSheetId="1">表83!$Z$4</definedName>
    <definedName name="印刷" localSheetId="2">表84!$T$5</definedName>
    <definedName name="印刷" localSheetId="3">表85!$T$4</definedName>
    <definedName name="印刷" localSheetId="4">#REF!</definedName>
    <definedName name="印刷" localSheetId="5">表87・88・89!#REF!</definedName>
    <definedName name="印刷" localSheetId="6">表90!#REF!</definedName>
    <definedName name="印刷" localSheetId="7">表91!$CT$4</definedName>
    <definedName name="印刷" localSheetId="8">#REF!</definedName>
    <definedName name="印刷" localSheetId="9">表94!$BH$4</definedName>
    <definedName name="印刷" localSheetId="10">#REF!</definedName>
    <definedName name="印刷">#REF!</definedName>
    <definedName name="沖縄工業定時" localSheetId="1">#REF!</definedName>
    <definedName name="沖縄工業定時" localSheetId="2">#REF!</definedName>
    <definedName name="沖縄工業定時" localSheetId="3">#REF!</definedName>
    <definedName name="沖縄工業定時" localSheetId="4">#REF!</definedName>
    <definedName name="沖縄工業定時" localSheetId="5">#REF!</definedName>
    <definedName name="沖縄工業定時" localSheetId="6">#REF!</definedName>
    <definedName name="沖縄工業定時" localSheetId="7">#REF!</definedName>
    <definedName name="沖縄工業定時" localSheetId="8">#REF!</definedName>
    <definedName name="沖縄工業定時" localSheetId="9">#REF!</definedName>
    <definedName name="沖縄工業定時" localSheetId="10">#REF!</definedName>
    <definedName name="沖縄工業定時">#REF!</definedName>
    <definedName name="宮古高校定時" localSheetId="1">#REF!</definedName>
    <definedName name="宮古高校定時" localSheetId="2">#REF!</definedName>
    <definedName name="宮古高校定時" localSheetId="3">#REF!</definedName>
    <definedName name="宮古高校定時" localSheetId="4">#REF!</definedName>
    <definedName name="宮古高校定時" localSheetId="5">#REF!</definedName>
    <definedName name="宮古高校定時" localSheetId="6">#REF!</definedName>
    <definedName name="宮古高校定時" localSheetId="7">#REF!</definedName>
    <definedName name="宮古高校定時" localSheetId="8">#REF!</definedName>
    <definedName name="宮古高校定時" localSheetId="9">#REF!</definedName>
    <definedName name="宮古高校定時" localSheetId="10">#REF!</definedName>
    <definedName name="宮古高校定時">#REF!</definedName>
    <definedName name="私立" localSheetId="1">#REF!</definedName>
    <definedName name="私立" localSheetId="2">#REF!</definedName>
    <definedName name="私立" localSheetId="3">#REF!</definedName>
    <definedName name="私立" localSheetId="4">#REF!</definedName>
    <definedName name="私立" localSheetId="5">#REF!</definedName>
    <definedName name="私立" localSheetId="6">#REF!</definedName>
    <definedName name="私立" localSheetId="7">#REF!</definedName>
    <definedName name="私立" localSheetId="9">表94!#REF!</definedName>
    <definedName name="私立" localSheetId="10">#REF!</definedName>
    <definedName name="私立">#REF!</definedName>
    <definedName name="進学者" localSheetId="0">[1]表30入力用!#REF!</definedName>
    <definedName name="進学者" localSheetId="1">表83!#REF!</definedName>
    <definedName name="進学者" localSheetId="2">[2]表30入力用!#REF!</definedName>
    <definedName name="進学者" localSheetId="3">#REF!</definedName>
    <definedName name="進学者" localSheetId="4">[2]表30入力用!#REF!</definedName>
    <definedName name="進学者" localSheetId="5">[2]表30入力用!#REF!</definedName>
    <definedName name="進学者" localSheetId="6">[2]表30入力用!#REF!</definedName>
    <definedName name="進学者" localSheetId="7">[2]表30入力用!#REF!</definedName>
    <definedName name="進学者" localSheetId="8">[2]表30入力用!#REF!</definedName>
    <definedName name="進学者" localSheetId="9">[2]表30入力用!#REF!</definedName>
    <definedName name="進学者" localSheetId="10">[2]表30入力用!#REF!</definedName>
    <definedName name="進学者">[2]表30入力用!#REF!</definedName>
    <definedName name="専各" localSheetId="0">[1]表31入力用!#REF!</definedName>
    <definedName name="専各" localSheetId="1">[2]表31入力用!#REF!</definedName>
    <definedName name="専各" localSheetId="2">表84!#REF!</definedName>
    <definedName name="専各" localSheetId="3">#REF!</definedName>
    <definedName name="専各" localSheetId="4">[2]表31入力用!#REF!</definedName>
    <definedName name="専各" localSheetId="5">[2]表31入力用!#REF!</definedName>
    <definedName name="専各" localSheetId="6">[2]表31入力用!#REF!</definedName>
    <definedName name="専各" localSheetId="7">[2]表31入力用!#REF!</definedName>
    <definedName name="専各" localSheetId="8">[2]表31入力用!#REF!</definedName>
    <definedName name="専各" localSheetId="9">[2]表31入力用!#REF!</definedName>
    <definedName name="専各" localSheetId="10">[2]表31入力用!#REF!</definedName>
    <definedName name="専各">[2]表31入力用!#REF!</definedName>
    <definedName name="中部商業定時" localSheetId="1">#REF!</definedName>
    <definedName name="中部商業定時" localSheetId="2">#REF!</definedName>
    <definedName name="中部商業定時" localSheetId="3">#REF!</definedName>
    <definedName name="中部商業定時" localSheetId="4">#REF!</definedName>
    <definedName name="中部商業定時" localSheetId="5">#REF!</definedName>
    <definedName name="中部商業定時" localSheetId="6">#REF!</definedName>
    <definedName name="中部商業定時" localSheetId="7">#REF!</definedName>
    <definedName name="中部商業定時" localSheetId="8">#REF!</definedName>
    <definedName name="中部商業定時" localSheetId="9">#REF!</definedName>
    <definedName name="中部商業定時" localSheetId="10">#REF!</definedName>
    <definedName name="中部商業定時">#REF!</definedName>
    <definedName name="中部農林高校" localSheetId="1">#REF!</definedName>
    <definedName name="中部農林高校" localSheetId="2">#REF!</definedName>
    <definedName name="中部農林高校" localSheetId="3">#REF!</definedName>
    <definedName name="中部農林高校" localSheetId="4">#REF!</definedName>
    <definedName name="中部農林高校" localSheetId="5">#REF!</definedName>
    <definedName name="中部農林高校" localSheetId="6">#REF!</definedName>
    <definedName name="中部農林高校" localSheetId="7">#REF!</definedName>
    <definedName name="中部農林高校" localSheetId="8">#REF!</definedName>
    <definedName name="中部農林高校" localSheetId="9">#REF!</definedName>
    <definedName name="中部農林高校" localSheetId="10">#REF!</definedName>
    <definedName name="中部農林高校">#REF!</definedName>
    <definedName name="定時" localSheetId="1">#REF!</definedName>
    <definedName name="定時" localSheetId="2">#REF!</definedName>
    <definedName name="定時" localSheetId="3">#REF!</definedName>
    <definedName name="定時" localSheetId="4">#REF!</definedName>
    <definedName name="定時" localSheetId="5">#REF!</definedName>
    <definedName name="定時" localSheetId="6">#REF!</definedName>
    <definedName name="定時" localSheetId="7">#REF!</definedName>
    <definedName name="定時" localSheetId="8">#REF!</definedName>
    <definedName name="定時" localSheetId="9">表94!#REF!</definedName>
    <definedName name="定時" localSheetId="10">#REF!</definedName>
    <definedName name="定時">#REF!</definedName>
    <definedName name="読谷高校定時" localSheetId="1">#REF!</definedName>
    <definedName name="読谷高校定時" localSheetId="2">#REF!</definedName>
    <definedName name="読谷高校定時" localSheetId="3">#REF!</definedName>
    <definedName name="読谷高校定時" localSheetId="4">#REF!</definedName>
    <definedName name="読谷高校定時" localSheetId="5">#REF!</definedName>
    <definedName name="読谷高校定時" localSheetId="6">#REF!</definedName>
    <definedName name="読谷高校定時" localSheetId="7">#REF!</definedName>
    <definedName name="読谷高校定時" localSheetId="8">表92・93!$J$8:$U$26</definedName>
    <definedName name="読谷高校定時" localSheetId="9">#REF!</definedName>
    <definedName name="読谷高校定時" localSheetId="10">#REF!</definedName>
    <definedName name="読谷高校定時">#REF!</definedName>
    <definedName name="那覇工業定時" localSheetId="1">#REF!</definedName>
    <definedName name="那覇工業定時" localSheetId="2">#REF!</definedName>
    <definedName name="那覇工業定時" localSheetId="3">#REF!</definedName>
    <definedName name="那覇工業定時" localSheetId="4">#REF!</definedName>
    <definedName name="那覇工業定時" localSheetId="5">#REF!</definedName>
    <definedName name="那覇工業定時" localSheetId="6">#REF!</definedName>
    <definedName name="那覇工業定時" localSheetId="7">#REF!</definedName>
    <definedName name="那覇工業定時" localSheetId="8">#REF!</definedName>
    <definedName name="那覇工業定時" localSheetId="9">#REF!</definedName>
    <definedName name="那覇工業定時" localSheetId="10">#REF!</definedName>
    <definedName name="那覇工業定時">#REF!</definedName>
    <definedName name="那覇商業定時" localSheetId="1">#REF!</definedName>
    <definedName name="那覇商業定時" localSheetId="2">#REF!</definedName>
    <definedName name="那覇商業定時" localSheetId="3">#REF!</definedName>
    <definedName name="那覇商業定時" localSheetId="4">#REF!</definedName>
    <definedName name="那覇商業定時" localSheetId="5">#REF!</definedName>
    <definedName name="那覇商業定時" localSheetId="6">#REF!</definedName>
    <definedName name="那覇商業定時" localSheetId="7">#REF!</definedName>
    <definedName name="那覇商業定時" localSheetId="8">#REF!</definedName>
    <definedName name="那覇商業定時" localSheetId="9">#REF!</definedName>
    <definedName name="那覇商業定時" localSheetId="10">#REF!</definedName>
    <definedName name="那覇商業定時">#REF!</definedName>
    <definedName name="南部商業定時" localSheetId="1">#REF!</definedName>
    <definedName name="南部商業定時" localSheetId="2">#REF!</definedName>
    <definedName name="南部商業定時" localSheetId="3">#REF!</definedName>
    <definedName name="南部商業定時" localSheetId="4">#REF!</definedName>
    <definedName name="南部商業定時" localSheetId="5">#REF!</definedName>
    <definedName name="南部商業定時" localSheetId="6">#REF!</definedName>
    <definedName name="南部商業定時" localSheetId="7">#REF!</definedName>
    <definedName name="南部商業定時" localSheetId="8">#REF!</definedName>
    <definedName name="南部商業定時" localSheetId="9">#REF!</definedName>
    <definedName name="南部商業定時" localSheetId="10">#REF!</definedName>
    <definedName name="南部商業定時">#REF!</definedName>
    <definedName name="泊高校" localSheetId="1">#REF!</definedName>
    <definedName name="泊高校" localSheetId="2">#REF!</definedName>
    <definedName name="泊高校" localSheetId="3">#REF!</definedName>
    <definedName name="泊高校" localSheetId="4">#REF!</definedName>
    <definedName name="泊高校" localSheetId="5">#REF!</definedName>
    <definedName name="泊高校" localSheetId="6">#REF!</definedName>
    <definedName name="泊高校" localSheetId="7">#REF!</definedName>
    <definedName name="泊高校" localSheetId="9">#REF!</definedName>
    <definedName name="泊高校" localSheetId="10">#REF!</definedName>
    <definedName name="泊高校">#REF!</definedName>
    <definedName name="八重山商工" localSheetId="1">#REF!</definedName>
    <definedName name="八重山商工" localSheetId="2">#REF!</definedName>
    <definedName name="八重山商工" localSheetId="3">#REF!</definedName>
    <definedName name="八重山商工" localSheetId="4">#REF!</definedName>
    <definedName name="八重山商工" localSheetId="5">#REF!</definedName>
    <definedName name="八重山商工" localSheetId="6">#REF!</definedName>
    <definedName name="八重山商工" localSheetId="7">#REF!</definedName>
    <definedName name="八重山商工" localSheetId="9">#REF!</definedName>
    <definedName name="八重山商工" localSheetId="10">#REF!</definedName>
    <definedName name="八重山商工">#REF!</definedName>
    <definedName name="複写" localSheetId="1">#REF!</definedName>
    <definedName name="複写" localSheetId="2">#REF!</definedName>
    <definedName name="複写" localSheetId="3">#REF!</definedName>
    <definedName name="複写" localSheetId="4">#REF!</definedName>
    <definedName name="複写" localSheetId="5">#REF!</definedName>
    <definedName name="複写" localSheetId="6">#REF!</definedName>
    <definedName name="複写" localSheetId="7">#REF!</definedName>
    <definedName name="複写" localSheetId="9">#REF!</definedName>
    <definedName name="複写" localSheetId="10">#REF!</definedName>
    <definedName name="複写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8" i="8" l="1"/>
  <c r="CT7" i="8"/>
  <c r="BD11" i="1" l="1"/>
  <c r="BD12" i="1"/>
</calcChain>
</file>

<file path=xl/sharedStrings.xml><?xml version="1.0" encoding="utf-8"?>
<sst xmlns="http://schemas.openxmlformats.org/spreadsheetml/2006/main" count="1709" uniqueCount="561">
  <si>
    <t>　　 　【高等学校 卒業後の状況調査】</t>
    <rPh sb="5" eb="7">
      <t>コウトウ</t>
    </rPh>
    <rPh sb="7" eb="9">
      <t>ガッコウ</t>
    </rPh>
    <rPh sb="10" eb="13">
      <t>ソツギョウゴ</t>
    </rPh>
    <rPh sb="14" eb="16">
      <t>ジョウキョウ</t>
    </rPh>
    <rPh sb="16" eb="18">
      <t>チョウサ</t>
    </rPh>
    <phoneticPr fontId="5"/>
  </si>
  <si>
    <t>表82　状況別卒業者数</t>
    <rPh sb="0" eb="1">
      <t>ヒョウ</t>
    </rPh>
    <rPh sb="4" eb="5">
      <t>ジョウ</t>
    </rPh>
    <rPh sb="5" eb="6">
      <t>キョウ</t>
    </rPh>
    <rPh sb="6" eb="7">
      <t>ベツ</t>
    </rPh>
    <rPh sb="7" eb="10">
      <t>ソツギョウシャ</t>
    </rPh>
    <rPh sb="10" eb="11">
      <t>スウ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</si>
  <si>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</si>
  <si>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</si>
  <si>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</si>
  <si>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</si>
  <si>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　　Ｅ　　 就職者等 （左記A,B,C,Dを除く）</t>
    <phoneticPr fontId="5"/>
  </si>
  <si>
    <t>（再掲）</t>
    <phoneticPr fontId="5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</si>
  <si>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5"/>
  </si>
  <si>
    <t>専修学校</t>
  </si>
  <si>
    <t>公共職業能力</t>
  </si>
  <si>
    <t>（a）</t>
    <phoneticPr fontId="5"/>
  </si>
  <si>
    <t xml:space="preserve">  常用労働者</t>
  </si>
  <si>
    <t>不詳　・</t>
    <phoneticPr fontId="5"/>
  </si>
  <si>
    <t>左記A,B,C,Dのうち就職している者　</t>
    <phoneticPr fontId="5"/>
  </si>
  <si>
    <t xml:space="preserve">（ｄ）
左記E有期雇用労働者のうち雇用契約期間が一年以上,かつフルタイム勤務相当の者
</t>
    <phoneticPr fontId="5"/>
  </si>
  <si>
    <t>区　　　分</t>
    <rPh sb="0" eb="5">
      <t>クブン</t>
    </rPh>
    <phoneticPr fontId="1"/>
  </si>
  <si>
    <t>卒 業 者 総 数</t>
  </si>
  <si>
    <t>大学等進学者</t>
    <rPh sb="0" eb="2">
      <t>ダイガク</t>
    </rPh>
    <rPh sb="2" eb="3">
      <t>トウ</t>
    </rPh>
    <phoneticPr fontId="1"/>
  </si>
  <si>
    <t>(高等課程)</t>
    <rPh sb="1" eb="3">
      <t>コウトウ</t>
    </rPh>
    <rPh sb="3" eb="5">
      <t>カテイ</t>
    </rPh>
    <phoneticPr fontId="1"/>
  </si>
  <si>
    <t>(一般課程)</t>
    <rPh sb="1" eb="3">
      <t>イッパン</t>
    </rPh>
    <rPh sb="3" eb="5">
      <t>カテイ</t>
    </rPh>
    <phoneticPr fontId="1"/>
  </si>
  <si>
    <t>開発施設等</t>
    <rPh sb="0" eb="2">
      <t>カイハツ</t>
    </rPh>
    <rPh sb="2" eb="4">
      <t>シセツ</t>
    </rPh>
    <rPh sb="4" eb="5">
      <t>トウ</t>
    </rPh>
    <phoneticPr fontId="1"/>
  </si>
  <si>
    <t>自営業主等</t>
    <phoneticPr fontId="12"/>
  </si>
  <si>
    <t>臨時労働者</t>
  </si>
  <si>
    <t>左記以外の者</t>
    <phoneticPr fontId="12"/>
  </si>
  <si>
    <t>死亡の者</t>
    <rPh sb="0" eb="2">
      <t>シボウ</t>
    </rPh>
    <rPh sb="3" eb="4">
      <t>モノ</t>
    </rPh>
    <phoneticPr fontId="5"/>
  </si>
  <si>
    <t xml:space="preserve">
（ｃ）
計</t>
    <rPh sb="6" eb="7">
      <t>ケイ</t>
    </rPh>
    <phoneticPr fontId="5"/>
  </si>
  <si>
    <t>大学等進学率</t>
    <rPh sb="0" eb="2">
      <t>ダイガク</t>
    </rPh>
    <phoneticPr fontId="5"/>
  </si>
  <si>
    <t>進学者</t>
    <rPh sb="0" eb="3">
      <t>シンガクシャ</t>
    </rPh>
    <phoneticPr fontId="1"/>
  </si>
  <si>
    <t>等入学者</t>
    <rPh sb="0" eb="1">
      <t>トウ</t>
    </rPh>
    <rPh sb="1" eb="4">
      <t>ニュウガクシャ</t>
    </rPh>
    <phoneticPr fontId="1"/>
  </si>
  <si>
    <t>入学者</t>
    <rPh sb="0" eb="3">
      <t>ニュウガクシャ</t>
    </rPh>
    <phoneticPr fontId="1"/>
  </si>
  <si>
    <t xml:space="preserve">（ｂ）
無期雇用
労働者
</t>
    <rPh sb="9" eb="10">
      <t>ヨウ</t>
    </rPh>
    <rPh sb="11" eb="14">
      <t>ロウドウシャ</t>
    </rPh>
    <phoneticPr fontId="13"/>
  </si>
  <si>
    <t xml:space="preserve">
 有期雇用
労働者
</t>
    <rPh sb="3" eb="4">
      <t>ユウ</t>
    </rPh>
    <rPh sb="6" eb="7">
      <t>ヨウ</t>
    </rPh>
    <rPh sb="8" eb="11">
      <t>ロウドウシャ</t>
    </rPh>
    <phoneticPr fontId="13"/>
  </si>
  <si>
    <t>自営業主等
・無期雇用
労　働　者</t>
    <rPh sb="0" eb="3">
      <t>ジエイギョウ</t>
    </rPh>
    <rPh sb="3" eb="5">
      <t>シュトウ</t>
    </rPh>
    <rPh sb="7" eb="9">
      <t>ムキ</t>
    </rPh>
    <rPh sb="9" eb="11">
      <t>コヨウ</t>
    </rPh>
    <rPh sb="12" eb="13">
      <t>ロウ</t>
    </rPh>
    <rPh sb="14" eb="15">
      <t>ドウ</t>
    </rPh>
    <rPh sb="16" eb="17">
      <t>モノ</t>
    </rPh>
    <phoneticPr fontId="5"/>
  </si>
  <si>
    <t>雇用契約期間が一年以上,かつフルタイム勤務相当の者</t>
    <phoneticPr fontId="5"/>
  </si>
  <si>
    <t>(％)</t>
    <phoneticPr fontId="5"/>
  </si>
  <si>
    <t>(％)</t>
    <phoneticPr fontId="5"/>
  </si>
  <si>
    <t>計</t>
  </si>
  <si>
    <t>男</t>
  </si>
  <si>
    <t>女</t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</si>
  <si>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</si>
  <si>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</si>
  <si>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</si>
  <si>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</t>
  </si>
  <si>
    <t>県立</t>
    <phoneticPr fontId="5"/>
  </si>
  <si>
    <t>県立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</si>
  <si>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</si>
  <si>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</si>
  <si>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</si>
  <si>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</si>
  <si>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</si>
  <si>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</si>
  <si>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</si>
  <si>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</si>
  <si>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</si>
  <si>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</si>
  <si>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</si>
  <si>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</si>
  <si>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</si>
  <si>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</si>
  <si>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</si>
  <si>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</si>
  <si>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</si>
  <si>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</si>
  <si>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</si>
  <si>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</si>
  <si>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</si>
  <si>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</si>
  <si>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</si>
  <si>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</si>
  <si>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</si>
  <si>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</si>
  <si>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</si>
  <si>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</si>
  <si>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</si>
  <si>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</si>
  <si>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</si>
  <si>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</si>
  <si>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</si>
  <si>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</si>
  <si>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</si>
  <si>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</si>
  <si>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</si>
  <si>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</si>
  <si>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</si>
  <si>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</si>
  <si>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</si>
  <si>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私立</t>
    <rPh sb="0" eb="1">
      <t>シ</t>
    </rPh>
    <phoneticPr fontId="1"/>
  </si>
  <si>
    <t>那覇市</t>
    <rPh sb="0" eb="3">
      <t>ナハシ</t>
    </rPh>
    <phoneticPr fontId="1"/>
  </si>
  <si>
    <t>宜野湾市</t>
    <rPh sb="0" eb="4">
      <t>ギノワンシ</t>
    </rPh>
    <phoneticPr fontId="1"/>
  </si>
  <si>
    <t>浦添市</t>
    <rPh sb="0" eb="3">
      <t>ウラソエシ</t>
    </rPh>
    <phoneticPr fontId="1"/>
  </si>
  <si>
    <t>県立定時(再掲)</t>
    <rPh sb="0" eb="1">
      <t>ケン</t>
    </rPh>
    <rPh sb="1" eb="2">
      <t>リツ</t>
    </rPh>
    <rPh sb="2" eb="4">
      <t>テイジ</t>
    </rPh>
    <rPh sb="5" eb="7">
      <t>サイケイ</t>
    </rPh>
    <phoneticPr fontId="1"/>
  </si>
  <si>
    <t>石垣市</t>
    <rPh sb="0" eb="3">
      <t>イシガキシ</t>
    </rPh>
    <phoneticPr fontId="1"/>
  </si>
  <si>
    <t>名護市</t>
    <rPh sb="0" eb="3">
      <t>ナゴシ</t>
    </rPh>
    <phoneticPr fontId="1"/>
  </si>
  <si>
    <t>沖縄市</t>
    <rPh sb="0" eb="3">
      <t>オキナワシ</t>
    </rPh>
    <phoneticPr fontId="1"/>
  </si>
  <si>
    <t>うるま市</t>
    <rPh sb="3" eb="4">
      <t>シ</t>
    </rPh>
    <phoneticPr fontId="1"/>
  </si>
  <si>
    <t>※1 ｢卒業者に占める就職者の割合｣＝就職者（(a)+(b)+(c)+(d)）/卒業者総数</t>
    <rPh sb="4" eb="7">
      <t>ソツギョウシャ</t>
    </rPh>
    <rPh sb="8" eb="9">
      <t>シ</t>
    </rPh>
    <rPh sb="11" eb="14">
      <t>シュウショクシャ</t>
    </rPh>
    <rPh sb="15" eb="17">
      <t>ワリアイ</t>
    </rPh>
    <rPh sb="19" eb="22">
      <t>シュウショクシャ</t>
    </rPh>
    <rPh sb="40" eb="43">
      <t>ソツギョウシャ</t>
    </rPh>
    <rPh sb="43" eb="45">
      <t>ソウスウ</t>
    </rPh>
    <phoneticPr fontId="26"/>
  </si>
  <si>
    <t>令和２年３月</t>
    <rPh sb="0" eb="2">
      <t>レイワ</t>
    </rPh>
    <phoneticPr fontId="4"/>
  </si>
  <si>
    <t>令和３年３月</t>
    <rPh sb="0" eb="2">
      <t>レイワ</t>
    </rPh>
    <phoneticPr fontId="1"/>
  </si>
  <si>
    <t>－</t>
  </si>
  <si>
    <t>　　 【高等学校 卒業後の状況調査】</t>
    <rPh sb="4" eb="6">
      <t>コウトウ</t>
    </rPh>
    <rPh sb="6" eb="8">
      <t>ガッコウ</t>
    </rPh>
    <rPh sb="9" eb="12">
      <t>ソツギョウゴ</t>
    </rPh>
    <rPh sb="13" eb="15">
      <t>ジョウキョウ</t>
    </rPh>
    <rPh sb="15" eb="17">
      <t>チョウサ</t>
    </rPh>
    <phoneticPr fontId="5"/>
  </si>
  <si>
    <t>表83　大学・短期大学等への進学者数</t>
    <phoneticPr fontId="5"/>
  </si>
  <si>
    <t>区  　    分</t>
    <phoneticPr fontId="5"/>
  </si>
  <si>
    <t>進 学 者 総 数</t>
    <phoneticPr fontId="5"/>
  </si>
  <si>
    <t>大 学 学 部</t>
    <phoneticPr fontId="5"/>
  </si>
  <si>
    <t>短期大学本科</t>
    <phoneticPr fontId="5"/>
  </si>
  <si>
    <t>大学･短期大学</t>
    <phoneticPr fontId="5"/>
  </si>
  <si>
    <t>大学・短期</t>
    <phoneticPr fontId="5"/>
  </si>
  <si>
    <t>高等学校</t>
    <rPh sb="0" eb="2">
      <t>コウトウ</t>
    </rPh>
    <rPh sb="2" eb="4">
      <t>ガッコウ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</si>
  <si>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</si>
  <si>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 xml:space="preserve"> の通信教育部 </t>
    <phoneticPr fontId="5"/>
  </si>
  <si>
    <t>大学の別科</t>
    <rPh sb="0" eb="2">
      <t>ダイガク</t>
    </rPh>
    <phoneticPr fontId="5"/>
  </si>
  <si>
    <t>専 攻 科</t>
    <rPh sb="0" eb="3">
      <t>センコウ</t>
    </rPh>
    <rPh sb="4" eb="5">
      <t>カ</t>
    </rPh>
    <phoneticPr fontId="5"/>
  </si>
  <si>
    <t>高等部専攻科</t>
    <phoneticPr fontId="5"/>
  </si>
  <si>
    <t>令和２年３月</t>
    <rPh sb="0" eb="2">
      <t>レイワ</t>
    </rPh>
    <rPh sb="3" eb="4">
      <t>ネン</t>
    </rPh>
    <rPh sb="5" eb="6">
      <t>ガツ</t>
    </rPh>
    <phoneticPr fontId="1"/>
  </si>
  <si>
    <t>令和３年３月</t>
    <rPh sb="0" eb="2">
      <t>レイワ</t>
    </rPh>
    <rPh sb="3" eb="4">
      <t>ネン</t>
    </rPh>
    <rPh sb="5" eb="6">
      <t>ガツ</t>
    </rPh>
    <phoneticPr fontId="1"/>
  </si>
  <si>
    <t>那覇市</t>
    <phoneticPr fontId="32"/>
  </si>
  <si>
    <t>宜野湾市</t>
    <phoneticPr fontId="32"/>
  </si>
  <si>
    <t>石垣市</t>
    <phoneticPr fontId="32"/>
  </si>
  <si>
    <t>浦添市</t>
    <phoneticPr fontId="32"/>
  </si>
  <si>
    <t>名護市</t>
    <phoneticPr fontId="32"/>
  </si>
  <si>
    <t>糸満市</t>
    <phoneticPr fontId="32"/>
  </si>
  <si>
    <t>沖縄市</t>
    <phoneticPr fontId="32"/>
  </si>
  <si>
    <t>豊見城市</t>
    <phoneticPr fontId="32"/>
  </si>
  <si>
    <t>うるま市</t>
    <phoneticPr fontId="32"/>
  </si>
  <si>
    <t>宮古島市</t>
    <phoneticPr fontId="32"/>
  </si>
  <si>
    <t>南城市</t>
    <phoneticPr fontId="32"/>
  </si>
  <si>
    <t>国頭村</t>
    <phoneticPr fontId="32"/>
  </si>
  <si>
    <t>大宜味村</t>
    <phoneticPr fontId="32"/>
  </si>
  <si>
    <t>東村</t>
    <phoneticPr fontId="32"/>
  </si>
  <si>
    <t>今帰仁村</t>
    <phoneticPr fontId="32"/>
  </si>
  <si>
    <t>本部町</t>
    <phoneticPr fontId="32"/>
  </si>
  <si>
    <t>恩納村</t>
    <phoneticPr fontId="32"/>
  </si>
  <si>
    <t>宜野座村</t>
    <phoneticPr fontId="32"/>
  </si>
  <si>
    <t>金武町</t>
    <phoneticPr fontId="32"/>
  </si>
  <si>
    <t>伊江村</t>
    <phoneticPr fontId="32"/>
  </si>
  <si>
    <t>読谷村</t>
    <phoneticPr fontId="32"/>
  </si>
  <si>
    <t>嘉手納町</t>
    <phoneticPr fontId="32"/>
  </si>
  <si>
    <t>北谷町</t>
    <phoneticPr fontId="32"/>
  </si>
  <si>
    <t>北中城村</t>
    <phoneticPr fontId="32"/>
  </si>
  <si>
    <t>中城村</t>
    <phoneticPr fontId="32"/>
  </si>
  <si>
    <t>西原町</t>
    <phoneticPr fontId="32"/>
  </si>
  <si>
    <t>与那原町</t>
    <phoneticPr fontId="32"/>
  </si>
  <si>
    <t>南風原町</t>
    <phoneticPr fontId="32"/>
  </si>
  <si>
    <t>渡嘉敷村</t>
    <phoneticPr fontId="32"/>
  </si>
  <si>
    <t>座間味村</t>
    <phoneticPr fontId="32"/>
  </si>
  <si>
    <t>粟国村</t>
    <phoneticPr fontId="32"/>
  </si>
  <si>
    <t>渡名喜村</t>
    <phoneticPr fontId="32"/>
  </si>
  <si>
    <t>南大東村</t>
    <phoneticPr fontId="32"/>
  </si>
  <si>
    <t>北大東村</t>
    <phoneticPr fontId="32"/>
  </si>
  <si>
    <t>伊平屋村</t>
    <phoneticPr fontId="32"/>
  </si>
  <si>
    <t>伊是名村</t>
    <phoneticPr fontId="32"/>
  </si>
  <si>
    <t>久米島町</t>
    <phoneticPr fontId="32"/>
  </si>
  <si>
    <t>八重瀬町</t>
    <phoneticPr fontId="32"/>
  </si>
  <si>
    <t>多良間村</t>
    <phoneticPr fontId="32"/>
  </si>
  <si>
    <t>竹富町</t>
    <phoneticPr fontId="32"/>
  </si>
  <si>
    <t>与那国町</t>
    <phoneticPr fontId="32"/>
  </si>
  <si>
    <t>私立</t>
    <phoneticPr fontId="4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</si>
  <si>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</si>
  <si>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</si>
  <si>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浦添市</t>
    <rPh sb="0" eb="3">
      <t>ウラソエシ</t>
    </rPh>
    <phoneticPr fontId="5"/>
  </si>
  <si>
    <t>県立定時（再掲）</t>
    <rPh sb="0" eb="1">
      <t>ケン</t>
    </rPh>
    <rPh sb="1" eb="2">
      <t>リツ</t>
    </rPh>
    <rPh sb="2" eb="4">
      <t>テイジ</t>
    </rPh>
    <rPh sb="5" eb="7">
      <t>サイケイ</t>
    </rPh>
    <phoneticPr fontId="5"/>
  </si>
  <si>
    <t>石垣市</t>
    <rPh sb="0" eb="3">
      <t>イシガキシ</t>
    </rPh>
    <phoneticPr fontId="5"/>
  </si>
  <si>
    <t>名護市</t>
    <rPh sb="0" eb="3">
      <t>ナゴシ</t>
    </rPh>
    <phoneticPr fontId="5"/>
  </si>
  <si>
    <t>沖縄市</t>
    <rPh sb="0" eb="3">
      <t>オキナワシ</t>
    </rPh>
    <phoneticPr fontId="5"/>
  </si>
  <si>
    <t>うるま市</t>
    <rPh sb="3" eb="4">
      <t>シ</t>
    </rPh>
    <phoneticPr fontId="5"/>
  </si>
  <si>
    <t>表84  専修学校（高等課程）進学者数及び専修学校（一般課程）等入学者数</t>
    <rPh sb="10" eb="12">
      <t>コウトウ</t>
    </rPh>
    <rPh sb="12" eb="14">
      <t>カテイ</t>
    </rPh>
    <rPh sb="18" eb="19">
      <t>スウ</t>
    </rPh>
    <phoneticPr fontId="5"/>
  </si>
  <si>
    <t>区　　    分</t>
    <phoneticPr fontId="5"/>
  </si>
  <si>
    <t>合　    　計</t>
    <phoneticPr fontId="5"/>
  </si>
  <si>
    <t>専      修      学      校</t>
    <phoneticPr fontId="5"/>
  </si>
  <si>
    <t>各 種 学 校</t>
    <phoneticPr fontId="5"/>
  </si>
  <si>
    <t>公  共  職  業</t>
    <phoneticPr fontId="5"/>
  </si>
  <si>
    <t>高等課程</t>
    <rPh sb="0" eb="1">
      <t>コウ</t>
    </rPh>
    <rPh sb="1" eb="2">
      <t>トウ</t>
    </rPh>
    <phoneticPr fontId="5"/>
  </si>
  <si>
    <t>その他の課程</t>
    <phoneticPr fontId="5"/>
  </si>
  <si>
    <t>能力開発施設等</t>
    <rPh sb="0" eb="2">
      <t>ノウリョク</t>
    </rPh>
    <rPh sb="2" eb="4">
      <t>カイハツ</t>
    </rPh>
    <rPh sb="4" eb="6">
      <t>シセツ</t>
    </rPh>
    <rPh sb="6" eb="7">
      <t>トウ</t>
    </rPh>
    <phoneticPr fontId="5"/>
  </si>
  <si>
    <t>令和２年３月</t>
    <phoneticPr fontId="4"/>
  </si>
  <si>
    <t>私立</t>
  </si>
  <si>
    <t xml:space="preserve">     【高等学校 卒業後の状況調査】</t>
    <rPh sb="6" eb="8">
      <t>コウトウ</t>
    </rPh>
    <rPh sb="8" eb="10">
      <t>ガッコウ</t>
    </rPh>
    <rPh sb="11" eb="14">
      <t>ソツギョウゴ</t>
    </rPh>
    <rPh sb="15" eb="17">
      <t>ジョウキョウ</t>
    </rPh>
    <rPh sb="17" eb="19">
      <t>チョウサ</t>
    </rPh>
    <phoneticPr fontId="5"/>
  </si>
  <si>
    <t>表85　大学（学部）・短期大学（本科）への入学志願者数</t>
    <phoneticPr fontId="5"/>
  </si>
  <si>
    <t>区   　　　分</t>
    <phoneticPr fontId="5"/>
  </si>
  <si>
    <t>卒 業 者 総 数</t>
    <rPh sb="6" eb="7">
      <t>ソウ</t>
    </rPh>
    <phoneticPr fontId="5"/>
  </si>
  <si>
    <t>入　　　学　　　志　　　願　　　者　　　数</t>
    <phoneticPr fontId="5"/>
  </si>
  <si>
    <t>入学志願率（％）</t>
    <rPh sb="2" eb="5">
      <t>シガンリツ</t>
    </rPh>
    <phoneticPr fontId="5"/>
  </si>
  <si>
    <t>合    　計</t>
    <phoneticPr fontId="5"/>
  </si>
  <si>
    <t>大  学 （ 学 部 ）</t>
    <phoneticPr fontId="5"/>
  </si>
  <si>
    <t>短期大学（本科）</t>
    <phoneticPr fontId="5"/>
  </si>
  <si>
    <t>令和２年３月</t>
    <rPh sb="0" eb="2">
      <t>レイワ</t>
    </rPh>
    <phoneticPr fontId="1"/>
  </si>
  <si>
    <t>県立</t>
    <phoneticPr fontId="4"/>
  </si>
  <si>
    <t>私立</t>
    <phoneticPr fontId="5"/>
  </si>
  <si>
    <t xml:space="preserve">          【高等学校 卒業後の状況調査】</t>
    <rPh sb="11" eb="13">
      <t>コウトウ</t>
    </rPh>
    <rPh sb="13" eb="15">
      <t>ガッコウ</t>
    </rPh>
    <rPh sb="16" eb="19">
      <t>ソツギョウゴ</t>
    </rPh>
    <rPh sb="20" eb="22">
      <t>ジョウキョウ</t>
    </rPh>
    <rPh sb="22" eb="24">
      <t>チョウサ</t>
    </rPh>
    <phoneticPr fontId="5"/>
  </si>
  <si>
    <t>表86　過年度高等学校卒業者の大学（学部）・短期大学（本科）への入学志願者数</t>
    <phoneticPr fontId="5"/>
  </si>
  <si>
    <t>区分</t>
    <rPh sb="0" eb="2">
      <t>クブン</t>
    </rPh>
    <phoneticPr fontId="32"/>
  </si>
  <si>
    <t>計</t>
    <rPh sb="0" eb="1">
      <t>ケイ</t>
    </rPh>
    <phoneticPr fontId="32"/>
  </si>
  <si>
    <t>前年3月卒業者</t>
    <phoneticPr fontId="32"/>
  </si>
  <si>
    <t>前々年3月以前卒業者</t>
    <phoneticPr fontId="32"/>
  </si>
  <si>
    <t>大　　学</t>
    <rPh sb="0" eb="1">
      <t>ダイ</t>
    </rPh>
    <rPh sb="3" eb="4">
      <t>ガク</t>
    </rPh>
    <phoneticPr fontId="32"/>
  </si>
  <si>
    <t>短期大学</t>
    <rPh sb="0" eb="2">
      <t>タンキ</t>
    </rPh>
    <rPh sb="2" eb="4">
      <t>ダイガク</t>
    </rPh>
    <phoneticPr fontId="32"/>
  </si>
  <si>
    <t>男</t>
    <rPh sb="0" eb="1">
      <t>オトコ</t>
    </rPh>
    <phoneticPr fontId="32"/>
  </si>
  <si>
    <t>女</t>
    <rPh sb="0" eb="1">
      <t>オンナ</t>
    </rPh>
    <phoneticPr fontId="32"/>
  </si>
  <si>
    <t>令和２年度調査</t>
    <rPh sb="0" eb="2">
      <t>レイワ</t>
    </rPh>
    <rPh sb="3" eb="5">
      <t>ネンド</t>
    </rPh>
    <rPh sb="5" eb="7">
      <t>チョウサ</t>
    </rPh>
    <phoneticPr fontId="39"/>
  </si>
  <si>
    <t>令和３年度調査</t>
    <rPh sb="0" eb="2">
      <t>レイワ</t>
    </rPh>
    <rPh sb="3" eb="5">
      <t>ネンド</t>
    </rPh>
    <rPh sb="5" eb="7">
      <t>チョウサ</t>
    </rPh>
    <phoneticPr fontId="39"/>
  </si>
  <si>
    <t>普通</t>
    <phoneticPr fontId="32"/>
  </si>
  <si>
    <t>農業</t>
    <phoneticPr fontId="32"/>
  </si>
  <si>
    <t>工業</t>
    <phoneticPr fontId="32"/>
  </si>
  <si>
    <t>商業</t>
    <phoneticPr fontId="32"/>
  </si>
  <si>
    <t>水産</t>
    <phoneticPr fontId="32"/>
  </si>
  <si>
    <t>家庭</t>
    <phoneticPr fontId="32"/>
  </si>
  <si>
    <t>情報</t>
    <phoneticPr fontId="32"/>
  </si>
  <si>
    <t>福祉</t>
    <phoneticPr fontId="32"/>
  </si>
  <si>
    <t>その他</t>
    <phoneticPr fontId="32"/>
  </si>
  <si>
    <t>総合学科</t>
  </si>
  <si>
    <t>全日（再掲）</t>
    <rPh sb="0" eb="1">
      <t>ゼン</t>
    </rPh>
    <rPh sb="1" eb="2">
      <t>ヒ</t>
    </rPh>
    <rPh sb="3" eb="5">
      <t>サイケイ</t>
    </rPh>
    <phoneticPr fontId="32"/>
  </si>
  <si>
    <t>定時（再掲）</t>
    <rPh sb="0" eb="2">
      <t>テイジ</t>
    </rPh>
    <rPh sb="3" eb="5">
      <t>サイケイ</t>
    </rPh>
    <phoneticPr fontId="32"/>
  </si>
  <si>
    <t>　　　【高等学校 卒業後の状況調査】</t>
    <rPh sb="4" eb="6">
      <t>コウトウ</t>
    </rPh>
    <rPh sb="6" eb="8">
      <t>ガッコウ</t>
    </rPh>
    <rPh sb="9" eb="12">
      <t>ソツギョウゴ</t>
    </rPh>
    <rPh sb="13" eb="15">
      <t>ジョウキョウ</t>
    </rPh>
    <rPh sb="15" eb="17">
      <t>チョウサ</t>
    </rPh>
    <phoneticPr fontId="5"/>
  </si>
  <si>
    <t>表87   学科別・進路別卒業者数  　　</t>
    <phoneticPr fontId="5"/>
  </si>
  <si>
    <t>区　     分</t>
    <phoneticPr fontId="5"/>
  </si>
  <si>
    <t>卒 業 者 総 数</t>
    <phoneticPr fontId="5"/>
  </si>
  <si>
    <t>Ｅ　　 就職者等 （左記A,B,C,Dを除く）</t>
    <phoneticPr fontId="12"/>
  </si>
  <si>
    <t>Ｆ</t>
    <phoneticPr fontId="12"/>
  </si>
  <si>
    <t>Ｇ</t>
  </si>
  <si>
    <t>（再掲）</t>
    <rPh sb="1" eb="3">
      <t>サイケイ</t>
    </rPh>
    <phoneticPr fontId="5"/>
  </si>
  <si>
    <t>大学等
進学率</t>
    <rPh sb="0" eb="2">
      <t>ダイガク</t>
    </rPh>
    <rPh sb="2" eb="3">
      <t>トウ</t>
    </rPh>
    <rPh sb="4" eb="6">
      <t>シンガク</t>
    </rPh>
    <rPh sb="6" eb="7">
      <t>リツ</t>
    </rPh>
    <phoneticPr fontId="5"/>
  </si>
  <si>
    <t>卒業者に
占める
就職者の割合</t>
    <rPh sb="0" eb="3">
      <t>ソツギョウシャ</t>
    </rPh>
    <rPh sb="5" eb="6">
      <t>シ</t>
    </rPh>
    <rPh sb="9" eb="12">
      <t>シュウショクシャ</t>
    </rPh>
    <rPh sb="13" eb="15">
      <t>ワリアイ</t>
    </rPh>
    <phoneticPr fontId="5"/>
  </si>
  <si>
    <t>区　    分</t>
    <phoneticPr fontId="5"/>
  </si>
  <si>
    <t xml:space="preserve">大　学　等
進　学　者
</t>
    <rPh sb="0" eb="1">
      <t>ダイ</t>
    </rPh>
    <rPh sb="2" eb="3">
      <t>ガク</t>
    </rPh>
    <rPh sb="4" eb="5">
      <t>トウ</t>
    </rPh>
    <phoneticPr fontId="5"/>
  </si>
  <si>
    <t xml:space="preserve">専 修 学 校
(専門課程)
進　学　者 </t>
  </si>
  <si>
    <t xml:space="preserve">専 修 学 校
(一般課程)
等 入 学 者 </t>
    <rPh sb="9" eb="11">
      <t>イッパン</t>
    </rPh>
    <rPh sb="15" eb="16">
      <t>トウ</t>
    </rPh>
    <rPh sb="17" eb="18">
      <t>ニュウ</t>
    </rPh>
    <phoneticPr fontId="5"/>
  </si>
  <si>
    <t xml:space="preserve">公共職業能力
開発施設等
入　 学 　者 </t>
    <rPh sb="0" eb="2">
      <t>コウキョウ</t>
    </rPh>
    <rPh sb="2" eb="4">
      <t>ショクギョウ</t>
    </rPh>
    <rPh sb="4" eb="5">
      <t>ノウ</t>
    </rPh>
    <rPh sb="5" eb="6">
      <t>チカラ</t>
    </rPh>
    <rPh sb="7" eb="9">
      <t>カイハツ</t>
    </rPh>
    <rPh sb="9" eb="11">
      <t>シセツ</t>
    </rPh>
    <rPh sb="11" eb="12">
      <t>トウ</t>
    </rPh>
    <rPh sb="13" eb="14">
      <t>ニュウ</t>
    </rPh>
    <rPh sb="16" eb="17">
      <t>ガク</t>
    </rPh>
    <rPh sb="19" eb="20">
      <t>モノ</t>
    </rPh>
    <phoneticPr fontId="5"/>
  </si>
  <si>
    <t>(ａ)</t>
    <phoneticPr fontId="12"/>
  </si>
  <si>
    <t xml:space="preserve"> 　常用労働者</t>
    <rPh sb="2" eb="4">
      <t>ジョウヨウ</t>
    </rPh>
    <rPh sb="4" eb="7">
      <t>ロウドウシャ</t>
    </rPh>
    <phoneticPr fontId="5"/>
  </si>
  <si>
    <t>臨時労働者</t>
    <rPh sb="0" eb="2">
      <t>リンジ</t>
    </rPh>
    <rPh sb="2" eb="5">
      <t>ロウドウシャ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</si>
  <si>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</si>
  <si>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不詳  ・  
死亡の者</t>
    <rPh sb="8" eb="10">
      <t>シボウ</t>
    </rPh>
    <rPh sb="11" eb="12">
      <t>モノ</t>
    </rPh>
    <phoneticPr fontId="5"/>
  </si>
  <si>
    <t>左記A,B,C,Dのうち就職している者</t>
    <phoneticPr fontId="5"/>
  </si>
  <si>
    <t>(ｄ)
左記E有期雇用労働者のうち雇用契約期間が一年以上,かつフルタイム勤務相当の者</t>
    <rPh sb="4" eb="6">
      <t>サキ</t>
    </rPh>
    <rPh sb="7" eb="9">
      <t>ユウキ</t>
    </rPh>
    <rPh sb="9" eb="11">
      <t>コヨウ</t>
    </rPh>
    <rPh sb="11" eb="14">
      <t>ロウドウシャ</t>
    </rPh>
    <rPh sb="17" eb="19">
      <t>コヨウ</t>
    </rPh>
    <rPh sb="19" eb="21">
      <t>ケイヤク</t>
    </rPh>
    <rPh sb="21" eb="23">
      <t>キカン</t>
    </rPh>
    <rPh sb="24" eb="25">
      <t>イチ</t>
    </rPh>
    <rPh sb="25" eb="28">
      <t>ネンイジョウ</t>
    </rPh>
    <rPh sb="36" eb="38">
      <t>キンム</t>
    </rPh>
    <rPh sb="38" eb="40">
      <t>ソウトウ</t>
    </rPh>
    <rPh sb="41" eb="42">
      <t>モノ</t>
    </rPh>
    <phoneticPr fontId="5"/>
  </si>
  <si>
    <t>自営業主等</t>
    <rPh sb="0" eb="3">
      <t>ジエイギョウ</t>
    </rPh>
    <rPh sb="3" eb="5">
      <t>シュトウ</t>
    </rPh>
    <phoneticPr fontId="5"/>
  </si>
  <si>
    <t>（ｂ）
無期雇用
労 働 者</t>
    <rPh sb="5" eb="7">
      <t>ムキ</t>
    </rPh>
    <rPh sb="7" eb="9">
      <t>コヨウ</t>
    </rPh>
    <rPh sb="10" eb="11">
      <t>ロウ</t>
    </rPh>
    <rPh sb="12" eb="13">
      <t>ドウ</t>
    </rPh>
    <rPh sb="14" eb="15">
      <t>モノ</t>
    </rPh>
    <phoneticPr fontId="5"/>
  </si>
  <si>
    <t xml:space="preserve">
有期雇用
労 働 者
</t>
    <rPh sb="1" eb="3">
      <t>ユウキ</t>
    </rPh>
    <rPh sb="3" eb="5">
      <t>コヨウ</t>
    </rPh>
    <rPh sb="6" eb="7">
      <t>ロウ</t>
    </rPh>
    <rPh sb="8" eb="9">
      <t>ドウ</t>
    </rPh>
    <rPh sb="10" eb="11">
      <t>モノ</t>
    </rPh>
    <phoneticPr fontId="5"/>
  </si>
  <si>
    <t>（ｃ）
計</t>
    <rPh sb="5" eb="6">
      <t>ケイ</t>
    </rPh>
    <phoneticPr fontId="5"/>
  </si>
  <si>
    <t xml:space="preserve">
自営業主等
・無期雇用
労　働　者</t>
    <rPh sb="1" eb="4">
      <t>ジエイギョウ</t>
    </rPh>
    <rPh sb="4" eb="6">
      <t>シュトウ</t>
    </rPh>
    <rPh sb="8" eb="10">
      <t>ムキ</t>
    </rPh>
    <rPh sb="10" eb="12">
      <t>コヨウ</t>
    </rPh>
    <rPh sb="13" eb="14">
      <t>ロウ</t>
    </rPh>
    <rPh sb="15" eb="16">
      <t>ドウ</t>
    </rPh>
    <rPh sb="17" eb="18">
      <t>モノ</t>
    </rPh>
    <phoneticPr fontId="5"/>
  </si>
  <si>
    <t xml:space="preserve">
雇用契約期間が一年以上,かつフルタイム勤務相当の者</t>
    <rPh sb="1" eb="3">
      <t>コヨウ</t>
    </rPh>
    <rPh sb="3" eb="5">
      <t>ケイヤク</t>
    </rPh>
    <rPh sb="5" eb="7">
      <t>キカン</t>
    </rPh>
    <rPh sb="8" eb="9">
      <t>イチ</t>
    </rPh>
    <rPh sb="9" eb="12">
      <t>ネンイジョウ</t>
    </rPh>
    <rPh sb="20" eb="22">
      <t>キンム</t>
    </rPh>
    <rPh sb="22" eb="24">
      <t>ソウトウ</t>
    </rPh>
    <rPh sb="25" eb="26">
      <t>モノ</t>
    </rPh>
    <phoneticPr fontId="5"/>
  </si>
  <si>
    <t>(％)</t>
    <phoneticPr fontId="12"/>
  </si>
  <si>
    <t>(％)</t>
  </si>
  <si>
    <t>令和２年３月</t>
  </si>
  <si>
    <t>令和３年３月</t>
    <rPh sb="0" eb="2">
      <t>レイワ</t>
    </rPh>
    <phoneticPr fontId="5"/>
  </si>
  <si>
    <t>県立全日</t>
    <phoneticPr fontId="4"/>
  </si>
  <si>
    <t>看護</t>
    <rPh sb="0" eb="2">
      <t>カンゴ</t>
    </rPh>
    <phoneticPr fontId="32"/>
  </si>
  <si>
    <t>県立定時</t>
    <phoneticPr fontId="4"/>
  </si>
  <si>
    <t>私立全日</t>
    <phoneticPr fontId="4"/>
  </si>
  <si>
    <t>※「卒業者に占める就職者の割合」＝就職者（(a)＋(b)＋(c)＋(d)）／卒業者総数</t>
    <rPh sb="2" eb="5">
      <t>ソツギョウシャ</t>
    </rPh>
    <rPh sb="6" eb="7">
      <t>シ</t>
    </rPh>
    <rPh sb="9" eb="12">
      <t>シュウショクシャ</t>
    </rPh>
    <rPh sb="13" eb="15">
      <t>ワリアイ</t>
    </rPh>
    <rPh sb="17" eb="20">
      <t>シュウショクシャ</t>
    </rPh>
    <rPh sb="38" eb="41">
      <t>ソツギョウシャ</t>
    </rPh>
    <rPh sb="41" eb="43">
      <t>ソウスウ</t>
    </rPh>
    <phoneticPr fontId="5"/>
  </si>
  <si>
    <t>表90  職業別就職者数</t>
    <phoneticPr fontId="5"/>
  </si>
  <si>
    <t>区        分</t>
    <phoneticPr fontId="5"/>
  </si>
  <si>
    <t>就  職  者  総  数</t>
    <phoneticPr fontId="5"/>
  </si>
  <si>
    <t>専門的･
技術的
職業
従事者</t>
    <rPh sb="0" eb="3">
      <t>センモンテキ</t>
    </rPh>
    <rPh sb="5" eb="7">
      <t>ギジュツ</t>
    </rPh>
    <rPh sb="7" eb="8">
      <t>テキ</t>
    </rPh>
    <rPh sb="9" eb="11">
      <t>ショクギョウ</t>
    </rPh>
    <rPh sb="12" eb="15">
      <t>ジュウジシャ</t>
    </rPh>
    <phoneticPr fontId="5"/>
  </si>
  <si>
    <t>事務従事者</t>
    <rPh sb="2" eb="5">
      <t>ジュウジシャ</t>
    </rPh>
    <phoneticPr fontId="5"/>
  </si>
  <si>
    <t>販売従事者</t>
    <rPh sb="2" eb="5">
      <t>ジュウジシャ</t>
    </rPh>
    <phoneticPr fontId="5"/>
  </si>
  <si>
    <t>ｻｰﾋﾞｽ職業
従事者</t>
    <rPh sb="5" eb="7">
      <t>ショクギョウ</t>
    </rPh>
    <rPh sb="8" eb="11">
      <t>ジュウジシャ</t>
    </rPh>
    <phoneticPr fontId="5"/>
  </si>
  <si>
    <t>保安職業  従事者</t>
    <rPh sb="6" eb="9">
      <t>ジュウジシャ</t>
    </rPh>
    <phoneticPr fontId="5"/>
  </si>
  <si>
    <t>農林漁業従事者</t>
    <rPh sb="4" eb="6">
      <t>ジュウジ</t>
    </rPh>
    <phoneticPr fontId="5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</si>
  <si>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5"/>
  </si>
  <si>
    <t>輸送･機械
運転従事者</t>
    <rPh sb="0" eb="2">
      <t>ユソウ</t>
    </rPh>
    <rPh sb="3" eb="5">
      <t>キカイ</t>
    </rPh>
    <rPh sb="6" eb="8">
      <t>ウンテン</t>
    </rPh>
    <rPh sb="8" eb="11">
      <t>ジュウジシャ</t>
    </rPh>
    <phoneticPr fontId="5"/>
  </si>
  <si>
    <t>建設･採掘         従 事 者</t>
    <rPh sb="0" eb="2">
      <t>ケンセツ</t>
    </rPh>
    <rPh sb="3" eb="5">
      <t>サイクツ</t>
    </rPh>
    <rPh sb="14" eb="15">
      <t>ジュウ</t>
    </rPh>
    <rPh sb="16" eb="17">
      <t>コト</t>
    </rPh>
    <rPh sb="18" eb="19">
      <t>シャ</t>
    </rPh>
    <phoneticPr fontId="5"/>
  </si>
  <si>
    <t>運搬･清掃等従事者</t>
    <rPh sb="0" eb="2">
      <t>ウンパン</t>
    </rPh>
    <rPh sb="3" eb="5">
      <t>セイソウ</t>
    </rPh>
    <rPh sb="5" eb="6">
      <t>ナド</t>
    </rPh>
    <rPh sb="6" eb="9">
      <t>ジュウジシャ</t>
    </rPh>
    <phoneticPr fontId="5"/>
  </si>
  <si>
    <t>左記以外のもの</t>
    <phoneticPr fontId="5"/>
  </si>
  <si>
    <t>農林業
従事者</t>
    <rPh sb="4" eb="7">
      <t>ジュウジシャ</t>
    </rPh>
    <phoneticPr fontId="5"/>
  </si>
  <si>
    <t>漁業
従事者</t>
    <rPh sb="3" eb="6">
      <t>ジュウジシャ</t>
    </rPh>
    <phoneticPr fontId="5"/>
  </si>
  <si>
    <t>製造･加工
従事者</t>
    <rPh sb="0" eb="2">
      <t>セイゾウ</t>
    </rPh>
    <rPh sb="3" eb="5">
      <t>カコウ</t>
    </rPh>
    <rPh sb="6" eb="9">
      <t>ジュウジシャ</t>
    </rPh>
    <phoneticPr fontId="5"/>
  </si>
  <si>
    <t>機械組立
従事者</t>
    <rPh sb="0" eb="2">
      <t>キカイ</t>
    </rPh>
    <rPh sb="2" eb="3">
      <t>ク</t>
    </rPh>
    <rPh sb="3" eb="4">
      <t>タ</t>
    </rPh>
    <rPh sb="5" eb="8">
      <t>ジュウジシャ</t>
    </rPh>
    <phoneticPr fontId="5"/>
  </si>
  <si>
    <t>整備修理   従事者</t>
    <rPh sb="0" eb="2">
      <t>セイビ</t>
    </rPh>
    <rPh sb="2" eb="4">
      <t>シュウリ</t>
    </rPh>
    <rPh sb="7" eb="10">
      <t>ジュウジシャ</t>
    </rPh>
    <phoneticPr fontId="5"/>
  </si>
  <si>
    <t>検査
従事者</t>
    <rPh sb="0" eb="2">
      <t>ケンサ</t>
    </rPh>
    <rPh sb="3" eb="6">
      <t>ジュウジシャ</t>
    </rPh>
    <phoneticPr fontId="5"/>
  </si>
  <si>
    <t>その他</t>
    <rPh sb="2" eb="3">
      <t>タ</t>
    </rPh>
    <phoneticPr fontId="5"/>
  </si>
  <si>
    <t>県    立</t>
  </si>
  <si>
    <t>私  立</t>
    <phoneticPr fontId="5"/>
  </si>
  <si>
    <t>県立定時(再掲)</t>
    <phoneticPr fontId="4"/>
  </si>
  <si>
    <t>県立定時(再掲)</t>
    <phoneticPr fontId="5"/>
  </si>
  <si>
    <t>注：日本標準職業分類の改訂（平成21年12月）に伴い、平成23年度調査から職種区分が変更された。</t>
    <rPh sb="0" eb="1">
      <t>チュウ</t>
    </rPh>
    <rPh sb="2" eb="4">
      <t>ニホン</t>
    </rPh>
    <rPh sb="4" eb="6">
      <t>ヒョウジュン</t>
    </rPh>
    <rPh sb="6" eb="8">
      <t>ショクギョウ</t>
    </rPh>
    <rPh sb="8" eb="10">
      <t>ブンルイ</t>
    </rPh>
    <rPh sb="11" eb="13">
      <t>カイテイ</t>
    </rPh>
    <rPh sb="14" eb="16">
      <t>ヘイセイ</t>
    </rPh>
    <rPh sb="18" eb="19">
      <t>ネン</t>
    </rPh>
    <rPh sb="21" eb="22">
      <t>ガツ</t>
    </rPh>
    <rPh sb="24" eb="25">
      <t>トモナ</t>
    </rPh>
    <rPh sb="27" eb="29">
      <t>ヘイセイ</t>
    </rPh>
    <rPh sb="31" eb="33">
      <t>ネンド</t>
    </rPh>
    <rPh sb="33" eb="35">
      <t>チョウサ</t>
    </rPh>
    <rPh sb="37" eb="39">
      <t>ショクシュ</t>
    </rPh>
    <rPh sb="39" eb="41">
      <t>クブン</t>
    </rPh>
    <rPh sb="42" eb="44">
      <t>ヘンコウ</t>
    </rPh>
    <phoneticPr fontId="5"/>
  </si>
  <si>
    <t xml:space="preserve">       【高等学校 卒業後の状況調査】</t>
    <rPh sb="8" eb="10">
      <t>コウトウ</t>
    </rPh>
    <rPh sb="10" eb="12">
      <t>ガッコウ</t>
    </rPh>
    <rPh sb="13" eb="16">
      <t>ソツギョウゴ</t>
    </rPh>
    <rPh sb="17" eb="19">
      <t>ジョウキョウ</t>
    </rPh>
    <rPh sb="19" eb="21">
      <t>チョウサ</t>
    </rPh>
    <phoneticPr fontId="5"/>
  </si>
  <si>
    <t>表91-1  産業別・県内県外別・男女別就職者数</t>
    <phoneticPr fontId="5"/>
  </si>
  <si>
    <t>表91-2  産業別・県内県外別・男女別就職者数</t>
    <phoneticPr fontId="5"/>
  </si>
  <si>
    <t xml:space="preserve"> </t>
    <phoneticPr fontId="5"/>
  </si>
  <si>
    <t>区　　　分</t>
    <phoneticPr fontId="5"/>
  </si>
  <si>
    <t>就   職   者   総   数</t>
    <phoneticPr fontId="5"/>
  </si>
  <si>
    <t>農業,林業</t>
    <rPh sb="0" eb="2">
      <t>ノウギョウ</t>
    </rPh>
    <rPh sb="3" eb="5">
      <t>リンギョウ</t>
    </rPh>
    <phoneticPr fontId="5"/>
  </si>
  <si>
    <t>漁業</t>
    <rPh sb="0" eb="2">
      <t>ギョギョウ</t>
    </rPh>
    <phoneticPr fontId="5"/>
  </si>
  <si>
    <t>鉱業,
採石業,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</si>
  <si>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</si>
  <si>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</si>
  <si>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電気･ｶﾞｽ･
熱供給･
水道業</t>
    <phoneticPr fontId="5"/>
  </si>
  <si>
    <t>情報通信業</t>
    <rPh sb="0" eb="2">
      <t>ジョウホウ</t>
    </rPh>
    <rPh sb="2" eb="5">
      <t>ツウシンギョウ</t>
    </rPh>
    <phoneticPr fontId="5"/>
  </si>
  <si>
    <t>運輸業,
郵便業</t>
    <rPh sb="0" eb="3">
      <t>ウンユギョウ</t>
    </rPh>
    <rPh sb="5" eb="7">
      <t>ユウビン</t>
    </rPh>
    <rPh sb="7" eb="8">
      <t>ギョウ</t>
    </rPh>
    <phoneticPr fontId="5"/>
  </si>
  <si>
    <t>卸売業,
小売業</t>
    <rPh sb="0" eb="3">
      <t>オロシウリギョウ</t>
    </rPh>
    <rPh sb="5" eb="8">
      <t>コウリギョウ</t>
    </rPh>
    <phoneticPr fontId="5"/>
  </si>
  <si>
    <t>金融業,
保険業</t>
    <rPh sb="0" eb="3">
      <t>キンユウギョウ</t>
    </rPh>
    <rPh sb="5" eb="8">
      <t>ホケンギョウ</t>
    </rPh>
    <phoneticPr fontId="5"/>
  </si>
  <si>
    <t>不動産業,
物品貸付業</t>
    <rPh sb="0" eb="4">
      <t>フドウサンギョウ</t>
    </rPh>
    <rPh sb="6" eb="8">
      <t>ブッピン</t>
    </rPh>
    <rPh sb="8" eb="11">
      <t>カシツケギョウ</t>
    </rPh>
    <phoneticPr fontId="5"/>
  </si>
  <si>
    <t>学術研究,
専門･技術
ｻｰﾋﾞｽ業</t>
    <rPh sb="0" eb="2">
      <t>ガクジュツ</t>
    </rPh>
    <rPh sb="2" eb="4">
      <t>ケンキュウ</t>
    </rPh>
    <rPh sb="6" eb="8">
      <t>センモン</t>
    </rPh>
    <rPh sb="9" eb="11">
      <t>ギジュツ</t>
    </rPh>
    <rPh sb="17" eb="18">
      <t>ギョウ</t>
    </rPh>
    <phoneticPr fontId="5"/>
  </si>
  <si>
    <t>宿泊業,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5"/>
  </si>
  <si>
    <t>生活関連
ｻｰﾋﾞｽ業,
娯楽業</t>
    <rPh sb="0" eb="2">
      <t>セイカツ</t>
    </rPh>
    <rPh sb="2" eb="4">
      <t>カンレン</t>
    </rPh>
    <rPh sb="10" eb="11">
      <t>ギョウ</t>
    </rPh>
    <rPh sb="13" eb="16">
      <t>ゴラクギョウ</t>
    </rPh>
    <phoneticPr fontId="5"/>
  </si>
  <si>
    <t>教育,学習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</si>
  <si>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</si>
  <si>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複合ｻｰﾋﾞｽ事業</t>
    <rPh sb="0" eb="2">
      <t>フクゴウ</t>
    </rPh>
    <rPh sb="7" eb="9">
      <t>ジギョウ</t>
    </rPh>
    <phoneticPr fontId="5"/>
  </si>
  <si>
    <t>ｻｰﾋﾞｽ業
(他に分類されないもの)</t>
    <rPh sb="5" eb="6">
      <t>ギョウ</t>
    </rPh>
    <rPh sb="8" eb="9">
      <t>タ</t>
    </rPh>
    <rPh sb="10" eb="12">
      <t>ブンルイ</t>
    </rPh>
    <phoneticPr fontId="5"/>
  </si>
  <si>
    <t>公務(他に
分類される
ものを除く)</t>
    <rPh sb="0" eb="2">
      <t>コウム</t>
    </rPh>
    <rPh sb="3" eb="4">
      <t>タ</t>
    </rPh>
    <rPh sb="6" eb="8">
      <t>ブンルイ</t>
    </rPh>
    <rPh sb="15" eb="16">
      <t>ノゾ</t>
    </rPh>
    <phoneticPr fontId="5"/>
  </si>
  <si>
    <t>県 内</t>
    <phoneticPr fontId="5"/>
  </si>
  <si>
    <t>県 外</t>
    <phoneticPr fontId="5"/>
  </si>
  <si>
    <t>私  立</t>
  </si>
  <si>
    <t>表92　学科別・職業別就職者数</t>
    <rPh sb="14" eb="15">
      <t>スウ</t>
    </rPh>
    <phoneticPr fontId="5"/>
  </si>
  <si>
    <t>区　　　      　分</t>
    <phoneticPr fontId="5"/>
  </si>
  <si>
    <t>就職者総数</t>
    <rPh sb="3" eb="4">
      <t>ソウ</t>
    </rPh>
    <rPh sb="4" eb="5">
      <t>スウ</t>
    </rPh>
    <phoneticPr fontId="5"/>
  </si>
  <si>
    <t>普通</t>
    <phoneticPr fontId="5"/>
  </si>
  <si>
    <t>農業</t>
    <phoneticPr fontId="5"/>
  </si>
  <si>
    <t>工業</t>
    <phoneticPr fontId="5"/>
  </si>
  <si>
    <t>商業</t>
    <phoneticPr fontId="5"/>
  </si>
  <si>
    <t>水産</t>
    <phoneticPr fontId="5"/>
  </si>
  <si>
    <t>家庭</t>
    <phoneticPr fontId="5"/>
  </si>
  <si>
    <t>看護</t>
    <rPh sb="0" eb="2">
      <t>カンゴ</t>
    </rPh>
    <phoneticPr fontId="5"/>
  </si>
  <si>
    <t>情報</t>
    <rPh sb="0" eb="1">
      <t>ジョウ</t>
    </rPh>
    <rPh sb="1" eb="2">
      <t>ホウ</t>
    </rPh>
    <phoneticPr fontId="5"/>
  </si>
  <si>
    <t>福祉</t>
    <rPh sb="0" eb="1">
      <t>フク</t>
    </rPh>
    <rPh sb="1" eb="2">
      <t>シ</t>
    </rPh>
    <phoneticPr fontId="5"/>
  </si>
  <si>
    <t>その他</t>
  </si>
  <si>
    <t>総合</t>
    <rPh sb="0" eb="2">
      <t>ソウゴウ</t>
    </rPh>
    <phoneticPr fontId="5"/>
  </si>
  <si>
    <t>男</t>
    <phoneticPr fontId="5"/>
  </si>
  <si>
    <t>女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</si>
  <si>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</si>
  <si>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</si>
  <si>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令和２年３月</t>
    <phoneticPr fontId="5"/>
  </si>
  <si>
    <t>令和３年３月</t>
    <rPh sb="0" eb="2">
      <t>レイワ</t>
    </rPh>
    <phoneticPr fontId="6"/>
  </si>
  <si>
    <t>専門的･技術的職業従事者</t>
    <phoneticPr fontId="5"/>
  </si>
  <si>
    <t>事務従事者</t>
  </si>
  <si>
    <t>販売従事者</t>
  </si>
  <si>
    <t>サービス職業従事者</t>
  </si>
  <si>
    <t>保安職業従事者</t>
  </si>
  <si>
    <t>農林業従事者</t>
    <rPh sb="3" eb="5">
      <t>ジュウジ</t>
    </rPh>
    <phoneticPr fontId="5"/>
  </si>
  <si>
    <t>漁業従事者</t>
    <rPh sb="2" eb="4">
      <t>ジュウジ</t>
    </rPh>
    <phoneticPr fontId="5"/>
  </si>
  <si>
    <t>製造･加工従事者</t>
    <rPh sb="0" eb="2">
      <t>セイゾウ</t>
    </rPh>
    <rPh sb="3" eb="5">
      <t>カコウ</t>
    </rPh>
    <rPh sb="5" eb="8">
      <t>ジュウジシャ</t>
    </rPh>
    <phoneticPr fontId="5"/>
  </si>
  <si>
    <t>機械組立従事者</t>
    <rPh sb="0" eb="2">
      <t>キカイ</t>
    </rPh>
    <rPh sb="2" eb="4">
      <t>クミタテ</t>
    </rPh>
    <rPh sb="4" eb="7">
      <t>ジュウジシャ</t>
    </rPh>
    <phoneticPr fontId="5"/>
  </si>
  <si>
    <t>整備修理従事者</t>
    <rPh sb="0" eb="2">
      <t>セイビ</t>
    </rPh>
    <rPh sb="2" eb="4">
      <t>シュウリ</t>
    </rPh>
    <rPh sb="4" eb="7">
      <t>ジュウジシャ</t>
    </rPh>
    <phoneticPr fontId="5"/>
  </si>
  <si>
    <t>検査従事者</t>
    <rPh sb="0" eb="2">
      <t>ケンサ</t>
    </rPh>
    <rPh sb="2" eb="5">
      <t>ジュウジシャ</t>
    </rPh>
    <phoneticPr fontId="5"/>
  </si>
  <si>
    <t>輸送･機械運転従事者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</si>
  <si>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建設･採掘従事者</t>
    <rPh sb="0" eb="2">
      <t>ケンセツ</t>
    </rPh>
    <rPh sb="3" eb="5">
      <t>サイクツ</t>
    </rPh>
    <rPh sb="5" eb="7">
      <t>ジュウジ</t>
    </rPh>
    <rPh sb="7" eb="8">
      <t>シャ</t>
    </rPh>
    <phoneticPr fontId="5"/>
  </si>
  <si>
    <t>運搬･清掃等従事者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5"/>
  </si>
  <si>
    <t>上記以外のもの</t>
    <phoneticPr fontId="5"/>
  </si>
  <si>
    <t>表93  学科別・産業別就職者数</t>
    <rPh sb="0" eb="1">
      <t>ヒョウ</t>
    </rPh>
    <rPh sb="5" eb="7">
      <t>ガッカ</t>
    </rPh>
    <rPh sb="7" eb="8">
      <t>ベツ</t>
    </rPh>
    <rPh sb="9" eb="10">
      <t>サン</t>
    </rPh>
    <rPh sb="10" eb="11">
      <t>ギョウ</t>
    </rPh>
    <rPh sb="11" eb="12">
      <t>ベツ</t>
    </rPh>
    <rPh sb="12" eb="14">
      <t>シュウショク</t>
    </rPh>
    <rPh sb="14" eb="15">
      <t>シャ</t>
    </rPh>
    <rPh sb="15" eb="16">
      <t>スウ</t>
    </rPh>
    <phoneticPr fontId="5"/>
  </si>
  <si>
    <t>区　　　　      分</t>
    <phoneticPr fontId="5"/>
  </si>
  <si>
    <t>農業,林業</t>
    <rPh sb="3" eb="5">
      <t>リンギョウ</t>
    </rPh>
    <phoneticPr fontId="5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</si>
  <si>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</si>
  <si>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電気･ガス･熱供給･水道業</t>
    <rPh sb="0" eb="2">
      <t>デンキ</t>
    </rPh>
    <rPh sb="6" eb="9">
      <t>ネツキョウキュウ</t>
    </rPh>
    <rPh sb="10" eb="12">
      <t>スイドウ</t>
    </rPh>
    <rPh sb="12" eb="13">
      <t>ギョウ</t>
    </rPh>
    <phoneticPr fontId="5"/>
  </si>
  <si>
    <t>情報通信業</t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</si>
  <si>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</si>
  <si>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卸売業,小売業</t>
    <rPh sb="0" eb="3">
      <t>オロシウリギョウ</t>
    </rPh>
    <rPh sb="4" eb="7">
      <t>コウリギョウ</t>
    </rPh>
    <phoneticPr fontId="5"/>
  </si>
  <si>
    <t>金融業,保険業</t>
    <rPh sb="0" eb="3">
      <t>キンユウギョウ</t>
    </rPh>
    <rPh sb="4" eb="7">
      <t>ホケンギョウ</t>
    </rPh>
    <phoneticPr fontId="5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</si>
  <si>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5"/>
  </si>
  <si>
    <t>学術研究,専門･技術サービス業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</si>
  <si>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</si>
  <si>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</si>
  <si>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</si>
  <si>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複合サービス事業</t>
    <rPh sb="0" eb="2">
      <t>フクゴウ</t>
    </rPh>
    <rPh sb="6" eb="8">
      <t>ジギョウ</t>
    </rPh>
    <phoneticPr fontId="5"/>
  </si>
  <si>
    <t>ｻｰﾋﾞｽ業(他に分類されないもの)</t>
    <rPh sb="5" eb="6">
      <t>ギョウ</t>
    </rPh>
    <rPh sb="7" eb="8">
      <t>タ</t>
    </rPh>
    <rPh sb="9" eb="11">
      <t>ブンルイ</t>
    </rPh>
    <phoneticPr fontId="5"/>
  </si>
  <si>
    <t>公務(他に分類されるもの除く)</t>
    <phoneticPr fontId="5"/>
  </si>
  <si>
    <t>上記以外のもの</t>
    <rPh sb="0" eb="2">
      <t>ジョウキ</t>
    </rPh>
    <rPh sb="2" eb="4">
      <t>イガイ</t>
    </rPh>
    <phoneticPr fontId="5"/>
  </si>
  <si>
    <t>表94  設置者別・課程別・学科別・都道府県別就職者数</t>
    <rPh sb="7" eb="8">
      <t>シャ</t>
    </rPh>
    <rPh sb="8" eb="9">
      <t>ベツ</t>
    </rPh>
    <rPh sb="12" eb="13">
      <t>ベツ</t>
    </rPh>
    <rPh sb="14" eb="15">
      <t>ガク</t>
    </rPh>
    <rPh sb="15" eb="16">
      <t>カ</t>
    </rPh>
    <rPh sb="16" eb="17">
      <t>ベツ</t>
    </rPh>
    <rPh sb="22" eb="23">
      <t>ベツ</t>
    </rPh>
    <rPh sb="26" eb="27">
      <t>スウ</t>
    </rPh>
    <phoneticPr fontId="5"/>
  </si>
  <si>
    <t>区　  分</t>
    <phoneticPr fontId="5"/>
  </si>
  <si>
    <t>就職者総数</t>
    <rPh sb="3" eb="4">
      <t>ソウ</t>
    </rPh>
    <phoneticPr fontId="5"/>
  </si>
  <si>
    <t>県　　　　     　     立　　　　（　　全　　日　　制　　）</t>
    <rPh sb="30" eb="31">
      <t>セイ</t>
    </rPh>
    <phoneticPr fontId="5"/>
  </si>
  <si>
    <t>県  　    立    　（　 定 　時 　制 　）</t>
    <rPh sb="17" eb="24">
      <t>テイジセイ</t>
    </rPh>
    <phoneticPr fontId="5"/>
  </si>
  <si>
    <t>私　立</t>
    <phoneticPr fontId="5"/>
  </si>
  <si>
    <t>区　　 分</t>
    <phoneticPr fontId="5"/>
  </si>
  <si>
    <t>計</t>
    <rPh sb="0" eb="1">
      <t>ケイ</t>
    </rPh>
    <phoneticPr fontId="5"/>
  </si>
  <si>
    <t>普   通</t>
    <phoneticPr fontId="5"/>
  </si>
  <si>
    <t>農   業</t>
    <phoneticPr fontId="5"/>
  </si>
  <si>
    <t>工   業</t>
    <phoneticPr fontId="5"/>
  </si>
  <si>
    <t>商   業</t>
    <phoneticPr fontId="5"/>
  </si>
  <si>
    <t>水   産</t>
    <phoneticPr fontId="5"/>
  </si>
  <si>
    <t>家   庭</t>
    <phoneticPr fontId="5"/>
  </si>
  <si>
    <t>看   護</t>
    <rPh sb="0" eb="1">
      <t>ミ</t>
    </rPh>
    <rPh sb="4" eb="5">
      <t>マモル</t>
    </rPh>
    <phoneticPr fontId="5"/>
  </si>
  <si>
    <t>情　報</t>
    <rPh sb="0" eb="1">
      <t>ジョウ</t>
    </rPh>
    <rPh sb="2" eb="3">
      <t>ホウ</t>
    </rPh>
    <phoneticPr fontId="5"/>
  </si>
  <si>
    <t>福　祉</t>
    <rPh sb="0" eb="1">
      <t>フク</t>
    </rPh>
    <rPh sb="2" eb="3">
      <t>シ</t>
    </rPh>
    <phoneticPr fontId="5"/>
  </si>
  <si>
    <t>そ の 他</t>
    <phoneticPr fontId="5"/>
  </si>
  <si>
    <t>総   合</t>
    <rPh sb="0" eb="5">
      <t>ソウゴウ</t>
    </rPh>
    <phoneticPr fontId="5"/>
  </si>
  <si>
    <t>農　 業</t>
    <phoneticPr fontId="5"/>
  </si>
  <si>
    <t>工　 業</t>
    <phoneticPr fontId="5"/>
  </si>
  <si>
    <t>商　 業</t>
    <phoneticPr fontId="5"/>
  </si>
  <si>
    <t>普 　通</t>
    <phoneticPr fontId="5"/>
  </si>
  <si>
    <t>令和２年３月</t>
    <rPh sb="0" eb="2">
      <t>レイワ</t>
    </rPh>
    <phoneticPr fontId="2"/>
  </si>
  <si>
    <t>令和３年３月</t>
    <rPh sb="0" eb="2">
      <t>レイワ</t>
    </rPh>
    <phoneticPr fontId="2"/>
  </si>
  <si>
    <t>北海道</t>
    <phoneticPr fontId="5"/>
  </si>
  <si>
    <t>北 海 道</t>
  </si>
  <si>
    <t>青森</t>
    <phoneticPr fontId="5"/>
  </si>
  <si>
    <t>青    森</t>
  </si>
  <si>
    <t>岩手</t>
    <phoneticPr fontId="5"/>
  </si>
  <si>
    <t>岩    手</t>
  </si>
  <si>
    <t>宮城</t>
    <phoneticPr fontId="5"/>
  </si>
  <si>
    <t>宮    城</t>
  </si>
  <si>
    <t>秋田</t>
    <phoneticPr fontId="5"/>
  </si>
  <si>
    <t>秋    田</t>
  </si>
  <si>
    <t>山形</t>
    <phoneticPr fontId="5"/>
  </si>
  <si>
    <t>山    形</t>
  </si>
  <si>
    <t>福島</t>
    <phoneticPr fontId="5"/>
  </si>
  <si>
    <t>福    島</t>
  </si>
  <si>
    <t>小　計</t>
    <phoneticPr fontId="5"/>
  </si>
  <si>
    <t>茨城</t>
    <phoneticPr fontId="5"/>
  </si>
  <si>
    <t>茨    城</t>
  </si>
  <si>
    <t>栃木</t>
    <phoneticPr fontId="5"/>
  </si>
  <si>
    <t>栃    木</t>
  </si>
  <si>
    <t>群馬</t>
    <phoneticPr fontId="5"/>
  </si>
  <si>
    <t>群    馬</t>
  </si>
  <si>
    <t>埼玉</t>
    <phoneticPr fontId="5"/>
  </si>
  <si>
    <t>埼    玉</t>
  </si>
  <si>
    <t>千葉</t>
    <phoneticPr fontId="5"/>
  </si>
  <si>
    <t>千    葉</t>
  </si>
  <si>
    <t>東京</t>
    <phoneticPr fontId="5"/>
  </si>
  <si>
    <t>東    京</t>
  </si>
  <si>
    <t>神奈川</t>
    <phoneticPr fontId="5"/>
  </si>
  <si>
    <t>神 奈 川</t>
  </si>
  <si>
    <t>新潟</t>
    <phoneticPr fontId="5"/>
  </si>
  <si>
    <t>新    潟</t>
  </si>
  <si>
    <t>富山</t>
    <phoneticPr fontId="5"/>
  </si>
  <si>
    <t>富    山</t>
  </si>
  <si>
    <t>石川</t>
    <phoneticPr fontId="5"/>
  </si>
  <si>
    <t>石    川</t>
  </si>
  <si>
    <t>福井</t>
    <phoneticPr fontId="5"/>
  </si>
  <si>
    <t>福    井</t>
  </si>
  <si>
    <t>山梨</t>
    <phoneticPr fontId="5"/>
  </si>
  <si>
    <t>山    梨</t>
  </si>
  <si>
    <t>長野</t>
    <phoneticPr fontId="5"/>
  </si>
  <si>
    <t>長    野</t>
  </si>
  <si>
    <t>岐阜</t>
    <phoneticPr fontId="5"/>
  </si>
  <si>
    <t>岐    阜</t>
  </si>
  <si>
    <t>静岡</t>
    <phoneticPr fontId="5"/>
  </si>
  <si>
    <t>静    岡</t>
  </si>
  <si>
    <t>愛知</t>
    <phoneticPr fontId="5"/>
  </si>
  <si>
    <t>愛    知</t>
  </si>
  <si>
    <t>三重</t>
    <phoneticPr fontId="5"/>
  </si>
  <si>
    <t>三    重</t>
  </si>
  <si>
    <t>滋賀</t>
    <phoneticPr fontId="5"/>
  </si>
  <si>
    <t>滋    賀</t>
  </si>
  <si>
    <t>京都</t>
    <phoneticPr fontId="5"/>
  </si>
  <si>
    <t>京    都</t>
  </si>
  <si>
    <t>大阪</t>
    <phoneticPr fontId="5"/>
  </si>
  <si>
    <t>大    阪</t>
  </si>
  <si>
    <t>兵庫</t>
    <phoneticPr fontId="5"/>
  </si>
  <si>
    <t>兵    庫</t>
  </si>
  <si>
    <t>奈良</t>
    <phoneticPr fontId="5"/>
  </si>
  <si>
    <t>奈    良</t>
  </si>
  <si>
    <t>和歌山</t>
    <phoneticPr fontId="5"/>
  </si>
  <si>
    <t>和 歌 山</t>
  </si>
  <si>
    <t>鳥取</t>
    <phoneticPr fontId="5"/>
  </si>
  <si>
    <t>鳥    取</t>
  </si>
  <si>
    <t>島根</t>
    <phoneticPr fontId="5"/>
  </si>
  <si>
    <t>島    根</t>
  </si>
  <si>
    <t>岡山</t>
    <phoneticPr fontId="5"/>
  </si>
  <si>
    <t>岡    山</t>
  </si>
  <si>
    <t>広島</t>
    <phoneticPr fontId="5"/>
  </si>
  <si>
    <t>広    島</t>
  </si>
  <si>
    <t>山口</t>
    <phoneticPr fontId="5"/>
  </si>
  <si>
    <t>山    口</t>
  </si>
  <si>
    <t>徳島</t>
    <phoneticPr fontId="5"/>
  </si>
  <si>
    <t>徳    島</t>
  </si>
  <si>
    <t>香川</t>
    <phoneticPr fontId="5"/>
  </si>
  <si>
    <t>香    川</t>
  </si>
  <si>
    <t>愛媛</t>
    <phoneticPr fontId="5"/>
  </si>
  <si>
    <t>愛    媛</t>
  </si>
  <si>
    <t>高知</t>
    <phoneticPr fontId="5"/>
  </si>
  <si>
    <t>高    知</t>
  </si>
  <si>
    <t>福岡</t>
    <phoneticPr fontId="5"/>
  </si>
  <si>
    <t>福    岡</t>
  </si>
  <si>
    <t>佐賀</t>
    <phoneticPr fontId="5"/>
  </si>
  <si>
    <t>佐    賀</t>
  </si>
  <si>
    <t>長崎</t>
    <phoneticPr fontId="5"/>
  </si>
  <si>
    <t>長    崎</t>
  </si>
  <si>
    <t>熊本</t>
    <phoneticPr fontId="5"/>
  </si>
  <si>
    <t>熊    本</t>
  </si>
  <si>
    <t>大分</t>
    <phoneticPr fontId="5"/>
  </si>
  <si>
    <t>大    分</t>
  </si>
  <si>
    <t>宮崎</t>
    <phoneticPr fontId="5"/>
  </si>
  <si>
    <t>宮    崎</t>
  </si>
  <si>
    <t>鹿児島</t>
    <phoneticPr fontId="5"/>
  </si>
  <si>
    <t>鹿 児 島</t>
  </si>
  <si>
    <t>沖縄</t>
    <phoneticPr fontId="5"/>
  </si>
  <si>
    <t>沖    縄</t>
  </si>
  <si>
    <t>その他</t>
    <phoneticPr fontId="5"/>
  </si>
  <si>
    <t>そ の 他</t>
  </si>
  <si>
    <t>表95  就職先別県外就職者数</t>
    <rPh sb="0" eb="1">
      <t>ヒョウ</t>
    </rPh>
    <rPh sb="5" eb="6">
      <t>シュウ</t>
    </rPh>
    <rPh sb="6" eb="7">
      <t>ショク</t>
    </rPh>
    <rPh sb="7" eb="8">
      <t>サキ</t>
    </rPh>
    <phoneticPr fontId="32"/>
  </si>
  <si>
    <t>区　　分</t>
    <rPh sb="0" eb="1">
      <t>ク</t>
    </rPh>
    <rPh sb="3" eb="4">
      <t>ブン</t>
    </rPh>
    <phoneticPr fontId="32"/>
  </si>
  <si>
    <t>北海道</t>
    <rPh sb="0" eb="3">
      <t>ホッカイドウ</t>
    </rPh>
    <phoneticPr fontId="32"/>
  </si>
  <si>
    <t>山形</t>
    <rPh sb="0" eb="2">
      <t>ヤマガタ</t>
    </rPh>
    <phoneticPr fontId="32"/>
  </si>
  <si>
    <t>茨城</t>
    <rPh sb="0" eb="2">
      <t>イバラキ</t>
    </rPh>
    <phoneticPr fontId="32"/>
  </si>
  <si>
    <t>栃木</t>
    <rPh sb="0" eb="2">
      <t>トチギ</t>
    </rPh>
    <phoneticPr fontId="32"/>
  </si>
  <si>
    <t>埼玉</t>
    <rPh sb="0" eb="2">
      <t>サイタマ</t>
    </rPh>
    <phoneticPr fontId="32"/>
  </si>
  <si>
    <t>千葉</t>
    <rPh sb="0" eb="2">
      <t>チバ</t>
    </rPh>
    <phoneticPr fontId="32"/>
  </si>
  <si>
    <t>東京</t>
    <rPh sb="0" eb="2">
      <t>トウキョウ</t>
    </rPh>
    <phoneticPr fontId="32"/>
  </si>
  <si>
    <t>神奈川</t>
    <rPh sb="0" eb="3">
      <t>カナガワ</t>
    </rPh>
    <phoneticPr fontId="32"/>
  </si>
  <si>
    <t>新潟</t>
    <rPh sb="0" eb="2">
      <t>ニイガタ</t>
    </rPh>
    <phoneticPr fontId="32"/>
  </si>
  <si>
    <t>富山</t>
    <rPh sb="0" eb="2">
      <t>トヤマ</t>
    </rPh>
    <phoneticPr fontId="32"/>
  </si>
  <si>
    <t>石川</t>
    <rPh sb="0" eb="2">
      <t>イシカワ</t>
    </rPh>
    <phoneticPr fontId="32"/>
  </si>
  <si>
    <t>山梨</t>
    <rPh sb="0" eb="2">
      <t>ヤマナシ</t>
    </rPh>
    <phoneticPr fontId="32"/>
  </si>
  <si>
    <t>岐阜</t>
    <rPh sb="0" eb="2">
      <t>ギフ</t>
    </rPh>
    <phoneticPr fontId="32"/>
  </si>
  <si>
    <t>静岡</t>
    <rPh sb="0" eb="2">
      <t>シズオカ</t>
    </rPh>
    <phoneticPr fontId="32"/>
  </si>
  <si>
    <t>愛知</t>
    <rPh sb="0" eb="2">
      <t>アイチ</t>
    </rPh>
    <phoneticPr fontId="32"/>
  </si>
  <si>
    <t>三重</t>
    <rPh sb="0" eb="2">
      <t>ミエ</t>
    </rPh>
    <phoneticPr fontId="32"/>
  </si>
  <si>
    <t>滋賀</t>
    <rPh sb="0" eb="2">
      <t>シガ</t>
    </rPh>
    <phoneticPr fontId="32"/>
  </si>
  <si>
    <t>京都</t>
    <rPh sb="0" eb="2">
      <t>キョウト</t>
    </rPh>
    <phoneticPr fontId="32"/>
  </si>
  <si>
    <t>大阪</t>
    <rPh sb="0" eb="2">
      <t>オオサカ</t>
    </rPh>
    <phoneticPr fontId="32"/>
  </si>
  <si>
    <t>兵庫</t>
    <rPh sb="0" eb="2">
      <t>ヒョウゴ</t>
    </rPh>
    <phoneticPr fontId="32"/>
  </si>
  <si>
    <t>奈良</t>
    <rPh sb="0" eb="2">
      <t>ナラ</t>
    </rPh>
    <phoneticPr fontId="32"/>
  </si>
  <si>
    <t>鳥取</t>
    <rPh sb="0" eb="2">
      <t>トットリ</t>
    </rPh>
    <phoneticPr fontId="32"/>
  </si>
  <si>
    <t>島根</t>
    <rPh sb="0" eb="2">
      <t>シマネ</t>
    </rPh>
    <phoneticPr fontId="32"/>
  </si>
  <si>
    <t>岡山</t>
    <rPh sb="0" eb="2">
      <t>オカヤマ</t>
    </rPh>
    <phoneticPr fontId="32"/>
  </si>
  <si>
    <t>広島</t>
    <rPh sb="0" eb="2">
      <t>ヒロシマ</t>
    </rPh>
    <phoneticPr fontId="32"/>
  </si>
  <si>
    <t>山口</t>
    <rPh sb="0" eb="2">
      <t>ヤマグチ</t>
    </rPh>
    <phoneticPr fontId="32"/>
  </si>
  <si>
    <t>徳島</t>
    <rPh sb="0" eb="2">
      <t>トクシマ</t>
    </rPh>
    <phoneticPr fontId="32"/>
  </si>
  <si>
    <t>香川</t>
    <rPh sb="0" eb="2">
      <t>カガワ</t>
    </rPh>
    <phoneticPr fontId="32"/>
  </si>
  <si>
    <t>愛媛</t>
    <rPh sb="0" eb="2">
      <t>エヒメ</t>
    </rPh>
    <phoneticPr fontId="32"/>
  </si>
  <si>
    <t>高知</t>
    <rPh sb="0" eb="2">
      <t>コウチ</t>
    </rPh>
    <phoneticPr fontId="32"/>
  </si>
  <si>
    <t>福岡</t>
    <rPh sb="0" eb="2">
      <t>フクオカ</t>
    </rPh>
    <phoneticPr fontId="32"/>
  </si>
  <si>
    <t>長崎</t>
    <rPh sb="0" eb="2">
      <t>ナガサキ</t>
    </rPh>
    <phoneticPr fontId="32"/>
  </si>
  <si>
    <t>熊本</t>
    <rPh sb="0" eb="2">
      <t>クマモト</t>
    </rPh>
    <phoneticPr fontId="32"/>
  </si>
  <si>
    <t>大分</t>
    <rPh sb="0" eb="2">
      <t>オオイタ</t>
    </rPh>
    <phoneticPr fontId="32"/>
  </si>
  <si>
    <t>宮崎</t>
    <rPh sb="0" eb="2">
      <t>ミヤザキ</t>
    </rPh>
    <phoneticPr fontId="32"/>
  </si>
  <si>
    <t>鹿児島</t>
    <rPh sb="0" eb="3">
      <t>カゴシマ</t>
    </rPh>
    <phoneticPr fontId="32"/>
  </si>
  <si>
    <t>その他</t>
    <rPh sb="2" eb="3">
      <t>タ</t>
    </rPh>
    <phoneticPr fontId="32"/>
  </si>
  <si>
    <t>就職者のうち県外に就職
した割合(％)</t>
    <rPh sb="0" eb="3">
      <t>シュウショクシャ</t>
    </rPh>
    <rPh sb="6" eb="8">
      <t>ケンガイ</t>
    </rPh>
    <rPh sb="9" eb="11">
      <t>シュウショク</t>
    </rPh>
    <rPh sb="14" eb="16">
      <t>ワリアイ</t>
    </rPh>
    <phoneticPr fontId="32"/>
  </si>
  <si>
    <t>女</t>
    <rPh sb="0" eb="1">
      <t>ジョ</t>
    </rPh>
    <phoneticPr fontId="32"/>
  </si>
  <si>
    <t>男</t>
    <rPh sb="0" eb="1">
      <t>ダン</t>
    </rPh>
    <phoneticPr fontId="32"/>
  </si>
  <si>
    <t>令和２年３月</t>
    <rPh sb="0" eb="2">
      <t>レイワ</t>
    </rPh>
    <rPh sb="3" eb="4">
      <t>ネン</t>
    </rPh>
    <rPh sb="5" eb="6">
      <t>ガツ</t>
    </rPh>
    <phoneticPr fontId="13"/>
  </si>
  <si>
    <t>令和３年３月</t>
    <rPh sb="0" eb="2">
      <t>レイワ</t>
    </rPh>
    <rPh sb="3" eb="4">
      <t>ネン</t>
    </rPh>
    <rPh sb="5" eb="6">
      <t>ガツ</t>
    </rPh>
    <phoneticPr fontId="13"/>
  </si>
  <si>
    <t>浦添市</t>
    <rPh sb="0" eb="3">
      <t>ウラソエシ</t>
    </rPh>
    <phoneticPr fontId="32"/>
  </si>
  <si>
    <t>名護市</t>
    <rPh sb="0" eb="3">
      <t>ナゴシ</t>
    </rPh>
    <phoneticPr fontId="32"/>
  </si>
  <si>
    <t>糸満市</t>
    <rPh sb="0" eb="3">
      <t>イトマンシ</t>
    </rPh>
    <phoneticPr fontId="32"/>
  </si>
  <si>
    <t>沖縄市</t>
    <rPh sb="0" eb="3">
      <t>オキナワシ</t>
    </rPh>
    <phoneticPr fontId="32"/>
  </si>
  <si>
    <t>豊見城市</t>
    <rPh sb="0" eb="3">
      <t>トミシロ</t>
    </rPh>
    <rPh sb="3" eb="4">
      <t>シ</t>
    </rPh>
    <phoneticPr fontId="32"/>
  </si>
  <si>
    <t>うるま市</t>
    <rPh sb="3" eb="4">
      <t>シ</t>
    </rPh>
    <phoneticPr fontId="32"/>
  </si>
  <si>
    <t>宮古島市</t>
    <rPh sb="0" eb="3">
      <t>ミヤコジマ</t>
    </rPh>
    <rPh sb="3" eb="4">
      <t>シ</t>
    </rPh>
    <phoneticPr fontId="32"/>
  </si>
  <si>
    <t>南城市</t>
    <rPh sb="0" eb="3">
      <t>ナンジョウシ</t>
    </rPh>
    <phoneticPr fontId="32"/>
  </si>
  <si>
    <t>国頭村</t>
    <rPh sb="0" eb="3">
      <t>クニガミソン</t>
    </rPh>
    <phoneticPr fontId="32"/>
  </si>
  <si>
    <t>大宜味村</t>
    <rPh sb="0" eb="4">
      <t>オオギミソン</t>
    </rPh>
    <phoneticPr fontId="32"/>
  </si>
  <si>
    <t>東村</t>
    <rPh sb="0" eb="2">
      <t>ヒガシソン</t>
    </rPh>
    <phoneticPr fontId="32"/>
  </si>
  <si>
    <t>今帰仁村</t>
    <rPh sb="0" eb="4">
      <t>ナキジンソン</t>
    </rPh>
    <phoneticPr fontId="32"/>
  </si>
  <si>
    <t>本部町</t>
    <rPh sb="0" eb="3">
      <t>モトブチョウ</t>
    </rPh>
    <phoneticPr fontId="32"/>
  </si>
  <si>
    <t>恩納村</t>
    <rPh sb="0" eb="3">
      <t>オンナソン</t>
    </rPh>
    <phoneticPr fontId="32"/>
  </si>
  <si>
    <t>宜野座村</t>
    <rPh sb="0" eb="4">
      <t>ギノザソン</t>
    </rPh>
    <phoneticPr fontId="32"/>
  </si>
  <si>
    <t>金武町</t>
    <rPh sb="0" eb="3">
      <t>キンチョウ</t>
    </rPh>
    <phoneticPr fontId="32"/>
  </si>
  <si>
    <t>伊江村</t>
    <rPh sb="0" eb="3">
      <t>イエソン</t>
    </rPh>
    <phoneticPr fontId="32"/>
  </si>
  <si>
    <t>読谷村</t>
    <rPh sb="0" eb="3">
      <t>ヨミタンソン</t>
    </rPh>
    <phoneticPr fontId="32"/>
  </si>
  <si>
    <t>嘉手納町</t>
    <rPh sb="0" eb="4">
      <t>カデナチョウ</t>
    </rPh>
    <phoneticPr fontId="32"/>
  </si>
  <si>
    <t>北谷町</t>
    <rPh sb="0" eb="3">
      <t>チャタンチョウ</t>
    </rPh>
    <phoneticPr fontId="32"/>
  </si>
  <si>
    <t>北中城村</t>
    <rPh sb="0" eb="4">
      <t>キタナカグスクソン</t>
    </rPh>
    <phoneticPr fontId="32"/>
  </si>
  <si>
    <t>中城村</t>
    <rPh sb="0" eb="3">
      <t>ナカグスクソン</t>
    </rPh>
    <phoneticPr fontId="32"/>
  </si>
  <si>
    <t>西原町</t>
    <rPh sb="0" eb="3">
      <t>ニシハラチョウ</t>
    </rPh>
    <phoneticPr fontId="32"/>
  </si>
  <si>
    <t>与那原町</t>
    <rPh sb="0" eb="4">
      <t>ヨナバルチョウ</t>
    </rPh>
    <phoneticPr fontId="32"/>
  </si>
  <si>
    <t>南風原町</t>
    <rPh sb="0" eb="4">
      <t>ハエバルチョウ</t>
    </rPh>
    <phoneticPr fontId="32"/>
  </si>
  <si>
    <t>渡嘉敷村</t>
    <rPh sb="0" eb="4">
      <t>トカシキソン</t>
    </rPh>
    <phoneticPr fontId="32"/>
  </si>
  <si>
    <t>座間味村</t>
    <rPh sb="0" eb="4">
      <t>ザマミソン</t>
    </rPh>
    <phoneticPr fontId="32"/>
  </si>
  <si>
    <t>粟国村</t>
    <rPh sb="0" eb="3">
      <t>アグニソン</t>
    </rPh>
    <phoneticPr fontId="32"/>
  </si>
  <si>
    <t>渡名喜村</t>
    <rPh sb="0" eb="4">
      <t>トナキソン</t>
    </rPh>
    <phoneticPr fontId="32"/>
  </si>
  <si>
    <t>南大東村</t>
    <rPh sb="0" eb="4">
      <t>ミナミダイトウソン</t>
    </rPh>
    <phoneticPr fontId="32"/>
  </si>
  <si>
    <t>北大東村</t>
    <rPh sb="0" eb="4">
      <t>キタダイトウソン</t>
    </rPh>
    <phoneticPr fontId="32"/>
  </si>
  <si>
    <t>伊平屋村</t>
    <rPh sb="0" eb="4">
      <t>イヘヤソン</t>
    </rPh>
    <phoneticPr fontId="32"/>
  </si>
  <si>
    <t>伊是名村</t>
    <rPh sb="0" eb="4">
      <t>イゼナソン</t>
    </rPh>
    <phoneticPr fontId="32"/>
  </si>
  <si>
    <t>久米島町</t>
    <rPh sb="0" eb="4">
      <t>クメジマチョウ</t>
    </rPh>
    <phoneticPr fontId="32"/>
  </si>
  <si>
    <t>八重瀬町</t>
    <rPh sb="0" eb="2">
      <t>ヤエ</t>
    </rPh>
    <rPh sb="2" eb="3">
      <t>セ</t>
    </rPh>
    <rPh sb="3" eb="4">
      <t>チョウ</t>
    </rPh>
    <phoneticPr fontId="32"/>
  </si>
  <si>
    <t>多良間村</t>
    <rPh sb="0" eb="4">
      <t>タラマソン</t>
    </rPh>
    <phoneticPr fontId="32"/>
  </si>
  <si>
    <t>竹富町</t>
    <rPh sb="0" eb="3">
      <t>タケトミチョウ</t>
    </rPh>
    <phoneticPr fontId="32"/>
  </si>
  <si>
    <t>与那国町</t>
    <rPh sb="0" eb="4">
      <t>ヨナグニチョウ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</si>
</sst>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;&quot;－&quot;"/>
    <numFmt numFmtId="177" formatCode="#,##0.0;;&quot;－&quot;"/>
    <numFmt numFmtId="178" formatCode="#,##0.0"/>
    <numFmt numFmtId="179" formatCode="#,##0;;"/>
    <numFmt numFmtId="180" formatCode="0;\-0;&quot;－&quot;"/>
    <numFmt numFmtId="181" formatCode="0.0_ "/>
  </numFmts>
  <fonts count="6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b/>
      <sz val="17"/>
      <name val="ＭＳ 明朝"/>
      <family val="1"/>
      <charset val="128"/>
    </font>
    <font>
      <b/>
      <sz val="15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.5"/>
      <name val="ＭＳ 明朝"/>
      <family val="1"/>
      <charset val="128"/>
    </font>
    <font>
      <sz val="7"/>
      <name val="Terminal"/>
      <family val="3"/>
      <charset val="255"/>
    </font>
    <font>
      <sz val="8"/>
      <color indexed="16"/>
      <name val="Century Schoolbook"/>
      <family val="1"/>
    </font>
    <font>
      <sz val="14"/>
      <name val="Terminal"/>
      <family val="3"/>
      <charset val="255"/>
    </font>
    <font>
      <sz val="11.5"/>
      <name val="Terminal"/>
      <family val="3"/>
      <charset val="255"/>
    </font>
    <font>
      <sz val="11.5"/>
      <name val="ＭＳ ゴシック"/>
      <family val="3"/>
      <charset val="128"/>
    </font>
    <font>
      <b/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.5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Terminal"/>
      <family val="3"/>
      <charset val="255"/>
    </font>
    <font>
      <sz val="6"/>
      <name val="ＭＳ Ｐゴシック"/>
      <family val="3"/>
      <charset val="128"/>
    </font>
    <font>
      <b/>
      <sz val="11.5"/>
      <color indexed="10"/>
      <name val="ＭＳ 明朝"/>
      <family val="1"/>
      <charset val="128"/>
    </font>
    <font>
      <b/>
      <sz val="11.5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Arial"/>
      <family val="2"/>
    </font>
    <font>
      <b/>
      <sz val="11"/>
      <name val="ＭＳ ゴシック"/>
      <family val="3"/>
      <charset val="128"/>
    </font>
    <font>
      <b/>
      <sz val="14"/>
      <name val="游ゴシック Light"/>
      <family val="3"/>
      <charset val="128"/>
      <scheme val="major"/>
    </font>
    <font>
      <sz val="18"/>
      <color indexed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Terminal"/>
      <family val="3"/>
      <charset val="255"/>
    </font>
    <font>
      <b/>
      <sz val="10"/>
      <name val="ＭＳ 明朝"/>
      <family val="1"/>
      <charset val="128"/>
    </font>
    <font>
      <b/>
      <sz val="10.5"/>
      <name val="ＭＳ Ｐゴシック"/>
      <family val="3"/>
      <charset val="128"/>
    </font>
    <font>
      <sz val="10"/>
      <name val="Terminal"/>
      <family val="3"/>
      <charset val="255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b/>
      <sz val="11.5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/>
    <xf numFmtId="0" fontId="14" fillId="0" borderId="0"/>
    <xf numFmtId="0" fontId="21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14" fillId="0" borderId="0"/>
    <xf numFmtId="38" fontId="14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4" fillId="0" borderId="0"/>
    <xf numFmtId="0" fontId="1" fillId="0" borderId="0">
      <alignment vertical="center"/>
    </xf>
  </cellStyleXfs>
  <cellXfs count="1089">
    <xf numFmtId="0" fontId="0" fillId="0" borderId="0" xfId="0">
      <alignment vertical="center"/>
    </xf>
    <xf numFmtId="38" fontId="3" fillId="0" borderId="0" xfId="1" applyFont="1" applyFill="1"/>
    <xf numFmtId="38" fontId="6" fillId="0" borderId="0" xfId="1" applyFont="1" applyFill="1"/>
    <xf numFmtId="38" fontId="7" fillId="0" borderId="0" xfId="1" applyFont="1" applyFill="1" applyAlignment="1">
      <alignment horizontal="center"/>
    </xf>
    <xf numFmtId="38" fontId="8" fillId="0" borderId="0" xfId="1" applyFont="1" applyFill="1"/>
    <xf numFmtId="38" fontId="9" fillId="0" borderId="0" xfId="1" applyFont="1" applyFill="1" applyAlignment="1">
      <alignment vertical="center"/>
    </xf>
    <xf numFmtId="38" fontId="10" fillId="0" borderId="0" xfId="1" applyFont="1" applyFill="1" applyProtection="1">
      <protection locked="0"/>
    </xf>
    <xf numFmtId="38" fontId="10" fillId="0" borderId="0" xfId="1" applyFont="1" applyFill="1"/>
    <xf numFmtId="38" fontId="11" fillId="0" borderId="2" xfId="1" applyFont="1" applyFill="1" applyBorder="1" applyAlignment="1">
      <alignment horizontal="center"/>
    </xf>
    <xf numFmtId="38" fontId="11" fillId="0" borderId="2" xfId="1" applyFont="1" applyFill="1" applyBorder="1" applyAlignment="1">
      <alignment horizontal="center" vertical="center"/>
    </xf>
    <xf numFmtId="38" fontId="11" fillId="0" borderId="3" xfId="1" applyFont="1" applyFill="1" applyBorder="1" applyAlignment="1" applyProtection="1">
      <alignment horizontal="center"/>
      <protection locked="0"/>
    </xf>
    <xf numFmtId="38" fontId="11" fillId="0" borderId="4" xfId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/>
    </xf>
    <xf numFmtId="38" fontId="11" fillId="0" borderId="3" xfId="1" applyFont="1" applyFill="1" applyBorder="1" applyAlignment="1">
      <alignment horizontal="center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wrapText="1"/>
    </xf>
    <xf numFmtId="38" fontId="11" fillId="0" borderId="3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38" fontId="11" fillId="0" borderId="4" xfId="1" applyFont="1" applyFill="1" applyBorder="1" applyAlignment="1">
      <alignment vertical="center" wrapText="1"/>
    </xf>
    <xf numFmtId="38" fontId="11" fillId="0" borderId="2" xfId="1" applyFont="1" applyFill="1" applyBorder="1" applyAlignment="1">
      <alignment vertical="center" wrapText="1"/>
    </xf>
    <xf numFmtId="38" fontId="11" fillId="0" borderId="3" xfId="1" applyFont="1" applyFill="1" applyBorder="1" applyAlignment="1">
      <alignment vertical="center" wrapText="1"/>
    </xf>
    <xf numFmtId="38" fontId="11" fillId="0" borderId="2" xfId="1" applyFont="1" applyFill="1" applyBorder="1"/>
    <xf numFmtId="38" fontId="11" fillId="0" borderId="2" xfId="1" applyFont="1" applyFill="1" applyBorder="1" applyAlignment="1" applyProtection="1">
      <alignment horizontal="center"/>
      <protection locked="0"/>
    </xf>
    <xf numFmtId="38" fontId="11" fillId="0" borderId="0" xfId="1" applyFont="1" applyFill="1"/>
    <xf numFmtId="38" fontId="11" fillId="0" borderId="0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 vertical="center"/>
    </xf>
    <xf numFmtId="38" fontId="11" fillId="0" borderId="8" xfId="1" applyFont="1" applyFill="1" applyBorder="1" applyAlignment="1" applyProtection="1">
      <alignment horizontal="center"/>
      <protection locked="0"/>
    </xf>
    <xf numFmtId="38" fontId="11" fillId="0" borderId="9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 wrapText="1"/>
    </xf>
    <xf numFmtId="38" fontId="11" fillId="0" borderId="8" xfId="1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/>
    </xf>
    <xf numFmtId="38" fontId="11" fillId="0" borderId="8" xfId="1" applyFont="1" applyFill="1" applyBorder="1" applyAlignment="1">
      <alignment vertical="center"/>
    </xf>
    <xf numFmtId="38" fontId="11" fillId="0" borderId="9" xfId="1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 wrapText="1"/>
    </xf>
    <xf numFmtId="38" fontId="11" fillId="0" borderId="0" xfId="1" applyFont="1" applyFill="1" applyBorder="1"/>
    <xf numFmtId="38" fontId="11" fillId="0" borderId="0" xfId="1" applyFont="1" applyFill="1" applyBorder="1" applyAlignment="1" applyProtection="1">
      <alignment horizontal="center"/>
      <protection locked="0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8" xfId="1" applyFont="1" applyFill="1" applyBorder="1" applyAlignment="1">
      <alignment horizontal="center"/>
    </xf>
    <xf numFmtId="38" fontId="11" fillId="0" borderId="11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0" fontId="11" fillId="0" borderId="1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/>
    </xf>
    <xf numFmtId="0" fontId="11" fillId="0" borderId="12" xfId="2" applyFont="1" applyFill="1" applyBorder="1" applyAlignment="1">
      <alignment vertical="center"/>
    </xf>
    <xf numFmtId="38" fontId="11" fillId="0" borderId="11" xfId="1" applyFont="1" applyFill="1" applyBorder="1" applyAlignment="1">
      <alignment vertical="center" wrapText="1"/>
    </xf>
    <xf numFmtId="38" fontId="11" fillId="0" borderId="1" xfId="1" applyFont="1" applyFill="1" applyBorder="1" applyAlignment="1">
      <alignment horizontal="center" vertical="center" wrapText="1"/>
    </xf>
    <xf numFmtId="38" fontId="11" fillId="0" borderId="12" xfId="1" applyFont="1" applyFill="1" applyBorder="1" applyAlignment="1">
      <alignment vertical="center" wrapText="1"/>
    </xf>
    <xf numFmtId="0" fontId="15" fillId="0" borderId="0" xfId="2" applyFont="1" applyFill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38" fontId="11" fillId="0" borderId="4" xfId="1" applyFont="1" applyFill="1" applyBorder="1"/>
    <xf numFmtId="0" fontId="15" fillId="0" borderId="2" xfId="2" applyFont="1" applyFill="1" applyBorder="1" applyAlignment="1">
      <alignment horizontal="center" vertical="center"/>
    </xf>
    <xf numFmtId="38" fontId="11" fillId="0" borderId="8" xfId="1" quotePrefix="1" applyFont="1" applyFill="1" applyBorder="1" applyAlignment="1" applyProtection="1">
      <alignment horizontal="center"/>
      <protection locked="0"/>
    </xf>
    <xf numFmtId="176" fontId="16" fillId="0" borderId="0" xfId="1" applyNumberFormat="1" applyFont="1" applyFill="1" applyBorder="1" applyAlignment="1">
      <alignment horizontal="right" shrinkToFit="1"/>
    </xf>
    <xf numFmtId="38" fontId="16" fillId="0" borderId="0" xfId="1" applyFont="1" applyFill="1" applyBorder="1" applyAlignment="1"/>
    <xf numFmtId="176" fontId="16" fillId="0" borderId="0" xfId="1" applyNumberFormat="1" applyFont="1" applyFill="1" applyBorder="1" applyAlignment="1"/>
    <xf numFmtId="176" fontId="16" fillId="0" borderId="0" xfId="1" applyNumberFormat="1" applyFont="1" applyFill="1" applyBorder="1" applyAlignment="1">
      <alignment shrinkToFit="1"/>
    </xf>
    <xf numFmtId="177" fontId="16" fillId="0" borderId="0" xfId="1" applyNumberFormat="1" applyFont="1" applyFill="1" applyAlignment="1" applyProtection="1">
      <alignment horizontal="right"/>
    </xf>
    <xf numFmtId="177" fontId="16" fillId="0" borderId="0" xfId="1" applyNumberFormat="1" applyFont="1" applyFill="1" applyBorder="1" applyAlignment="1" applyProtection="1">
      <alignment horizontal="right"/>
    </xf>
    <xf numFmtId="177" fontId="16" fillId="0" borderId="8" xfId="1" applyNumberFormat="1" applyFont="1" applyFill="1" applyBorder="1" applyAlignment="1" applyProtection="1">
      <alignment horizontal="right"/>
    </xf>
    <xf numFmtId="38" fontId="11" fillId="0" borderId="0" xfId="1" quotePrefix="1" applyFont="1" applyFill="1" applyBorder="1" applyAlignment="1" applyProtection="1">
      <alignment horizontal="center"/>
      <protection locked="0"/>
    </xf>
    <xf numFmtId="38" fontId="17" fillId="0" borderId="0" xfId="1" applyFont="1" applyFill="1" applyBorder="1"/>
    <xf numFmtId="38" fontId="17" fillId="0" borderId="0" xfId="1" applyFont="1" applyFill="1" applyBorder="1" applyAlignment="1" applyProtection="1">
      <alignment horizontal="center"/>
      <protection locked="0"/>
    </xf>
    <xf numFmtId="38" fontId="17" fillId="0" borderId="8" xfId="1" quotePrefix="1" applyFont="1" applyFill="1" applyBorder="1" applyAlignment="1" applyProtection="1">
      <alignment horizontal="center"/>
      <protection locked="0"/>
    </xf>
    <xf numFmtId="176" fontId="18" fillId="0" borderId="0" xfId="1" applyNumberFormat="1" applyFont="1" applyFill="1" applyBorder="1" applyAlignment="1">
      <alignment horizontal="right" shrinkToFit="1"/>
    </xf>
    <xf numFmtId="177" fontId="18" fillId="0" borderId="0" xfId="1" applyNumberFormat="1" applyFont="1" applyFill="1" applyAlignment="1">
      <alignment horizontal="right"/>
    </xf>
    <xf numFmtId="177" fontId="18" fillId="0" borderId="0" xfId="1" applyNumberFormat="1" applyFont="1" applyFill="1" applyBorder="1" applyAlignment="1">
      <alignment horizontal="right"/>
    </xf>
    <xf numFmtId="177" fontId="18" fillId="0" borderId="8" xfId="1" applyNumberFormat="1" applyFont="1" applyFill="1" applyBorder="1" applyAlignment="1">
      <alignment horizontal="right"/>
    </xf>
    <xf numFmtId="38" fontId="17" fillId="0" borderId="0" xfId="1" quotePrefix="1" applyFont="1" applyFill="1" applyBorder="1" applyAlignment="1" applyProtection="1">
      <alignment horizontal="center"/>
      <protection locked="0"/>
    </xf>
    <xf numFmtId="38" fontId="17" fillId="0" borderId="0" xfId="1" applyFont="1" applyFill="1"/>
    <xf numFmtId="38" fontId="11" fillId="0" borderId="1" xfId="1" applyFont="1" applyFill="1" applyBorder="1"/>
    <xf numFmtId="38" fontId="11" fillId="0" borderId="1" xfId="1" quotePrefix="1" applyFont="1" applyFill="1" applyBorder="1" applyAlignment="1" applyProtection="1">
      <alignment horizontal="center"/>
      <protection locked="0"/>
    </xf>
    <xf numFmtId="38" fontId="11" fillId="0" borderId="12" xfId="1" quotePrefix="1" applyFont="1" applyFill="1" applyBorder="1" applyAlignment="1" applyProtection="1">
      <alignment horizontal="center"/>
      <protection locked="0"/>
    </xf>
    <xf numFmtId="176" fontId="11" fillId="0" borderId="1" xfId="1" applyNumberFormat="1" applyFont="1" applyFill="1" applyBorder="1" applyAlignment="1">
      <alignment shrinkToFit="1"/>
    </xf>
    <xf numFmtId="176" fontId="11" fillId="0" borderId="1" xfId="1" applyNumberFormat="1" applyFont="1" applyFill="1" applyBorder="1"/>
    <xf numFmtId="177" fontId="17" fillId="0" borderId="1" xfId="1" applyNumberFormat="1" applyFont="1" applyFill="1" applyBorder="1"/>
    <xf numFmtId="177" fontId="17" fillId="0" borderId="12" xfId="1" applyNumberFormat="1" applyFont="1" applyFill="1" applyBorder="1"/>
    <xf numFmtId="38" fontId="11" fillId="0" borderId="0" xfId="1" applyFont="1" applyFill="1" applyProtection="1"/>
    <xf numFmtId="38" fontId="11" fillId="0" borderId="0" xfId="1" applyFont="1" applyFill="1" applyBorder="1" applyProtection="1"/>
    <xf numFmtId="38" fontId="11" fillId="0" borderId="8" xfId="1" applyFont="1" applyFill="1" applyBorder="1" applyProtection="1"/>
    <xf numFmtId="176" fontId="11" fillId="0" borderId="0" xfId="1" applyNumberFormat="1" applyFont="1" applyFill="1" applyBorder="1" applyAlignment="1" applyProtection="1">
      <alignment shrinkToFit="1"/>
    </xf>
    <xf numFmtId="176" fontId="11" fillId="0" borderId="0" xfId="1" applyNumberFormat="1" applyFont="1" applyFill="1" applyBorder="1" applyProtection="1"/>
    <xf numFmtId="177" fontId="17" fillId="0" borderId="0" xfId="1" applyNumberFormat="1" applyFont="1" applyFill="1" applyBorder="1" applyProtection="1"/>
    <xf numFmtId="177" fontId="17" fillId="0" borderId="8" xfId="1" applyNumberFormat="1" applyFont="1" applyFill="1" applyBorder="1" applyProtection="1"/>
    <xf numFmtId="38" fontId="11" fillId="0" borderId="0" xfId="1" applyFont="1" applyFill="1" applyBorder="1" applyProtection="1">
      <protection locked="0"/>
    </xf>
    <xf numFmtId="0" fontId="19" fillId="0" borderId="0" xfId="2" applyNumberFormat="1" applyFont="1" applyFill="1" applyBorder="1" applyAlignment="1">
      <alignment horizontal="distributed" vertical="center"/>
    </xf>
    <xf numFmtId="38" fontId="17" fillId="0" borderId="8" xfId="1" applyFont="1" applyFill="1" applyBorder="1" applyAlignment="1" applyProtection="1">
      <alignment horizontal="center"/>
    </xf>
    <xf numFmtId="176" fontId="18" fillId="0" borderId="9" xfId="1" applyNumberFormat="1" applyFont="1" applyFill="1" applyBorder="1" applyAlignment="1">
      <alignment horizontal="right" shrinkToFit="1"/>
    </xf>
    <xf numFmtId="176" fontId="18" fillId="0" borderId="0" xfId="1" applyNumberFormat="1" applyFont="1" applyFill="1" applyBorder="1" applyAlignment="1" applyProtection="1">
      <alignment horizontal="right" shrinkToFit="1"/>
    </xf>
    <xf numFmtId="176" fontId="18" fillId="0" borderId="0" xfId="1" applyNumberFormat="1" applyFont="1" applyFill="1" applyBorder="1" applyAlignment="1">
      <alignment shrinkToFit="1"/>
    </xf>
    <xf numFmtId="0" fontId="17" fillId="0" borderId="0" xfId="2" applyNumberFormat="1" applyFont="1" applyFill="1" applyBorder="1" applyAlignment="1">
      <alignment horizontal="distributed"/>
    </xf>
    <xf numFmtId="38" fontId="17" fillId="0" borderId="0" xfId="1" applyFont="1" applyFill="1" applyBorder="1" applyAlignment="1">
      <alignment horizontal="center"/>
    </xf>
    <xf numFmtId="0" fontId="11" fillId="0" borderId="0" xfId="2" applyNumberFormat="1" applyFont="1" applyFill="1" applyBorder="1" applyProtection="1">
      <protection locked="0"/>
    </xf>
    <xf numFmtId="38" fontId="11" fillId="0" borderId="8" xfId="1" applyFont="1" applyFill="1" applyBorder="1" applyAlignment="1" applyProtection="1">
      <alignment horizontal="center"/>
    </xf>
    <xf numFmtId="176" fontId="11" fillId="0" borderId="0" xfId="1" applyNumberFormat="1" applyFont="1" applyFill="1" applyBorder="1" applyAlignment="1" applyProtection="1">
      <alignment horizontal="right"/>
    </xf>
    <xf numFmtId="177" fontId="11" fillId="0" borderId="0" xfId="1" applyNumberFormat="1" applyFont="1" applyFill="1" applyAlignment="1" applyProtection="1">
      <alignment horizontal="right"/>
    </xf>
    <xf numFmtId="177" fontId="11" fillId="0" borderId="0" xfId="1" applyNumberFormat="1" applyFont="1" applyFill="1" applyBorder="1" applyAlignment="1" applyProtection="1">
      <alignment horizontal="right"/>
    </xf>
    <xf numFmtId="177" fontId="11" fillId="0" borderId="8" xfId="1" applyNumberFormat="1" applyFont="1" applyFill="1" applyBorder="1" applyAlignment="1" applyProtection="1">
      <alignment horizontal="right"/>
    </xf>
    <xf numFmtId="49" fontId="20" fillId="0" borderId="0" xfId="2" applyNumberFormat="1" applyFont="1" applyFill="1" applyBorder="1" applyAlignment="1">
      <alignment horizontal="distributed" vertical="center" shrinkToFit="1"/>
    </xf>
    <xf numFmtId="176" fontId="6" fillId="0" borderId="9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 shrinkToFit="1"/>
    </xf>
    <xf numFmtId="177" fontId="11" fillId="0" borderId="0" xfId="1" applyNumberFormat="1" applyFont="1" applyFill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8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left" vertical="center"/>
    </xf>
    <xf numFmtId="176" fontId="6" fillId="0" borderId="0" xfId="3" applyNumberFormat="1" applyFont="1" applyFill="1" applyBorder="1" applyAlignment="1">
      <alignment horizontal="left" vertical="center"/>
    </xf>
    <xf numFmtId="38" fontId="22" fillId="0" borderId="0" xfId="1" applyFont="1" applyFill="1" applyProtection="1"/>
    <xf numFmtId="38" fontId="23" fillId="0" borderId="0" xfId="1" applyFont="1" applyFill="1" applyBorder="1" applyAlignment="1" applyProtection="1">
      <alignment horizontal="center"/>
    </xf>
    <xf numFmtId="38" fontId="22" fillId="0" borderId="8" xfId="1" applyFont="1" applyFill="1" applyBorder="1" applyAlignment="1" applyProtection="1">
      <alignment horizontal="center"/>
    </xf>
    <xf numFmtId="176" fontId="22" fillId="0" borderId="0" xfId="1" applyNumberFormat="1" applyFont="1" applyFill="1" applyBorder="1" applyAlignment="1" applyProtection="1">
      <alignment horizontal="right"/>
    </xf>
    <xf numFmtId="176" fontId="22" fillId="0" borderId="0" xfId="1" applyNumberFormat="1" applyFont="1" applyFill="1" applyAlignment="1" applyProtection="1">
      <alignment horizontal="right"/>
    </xf>
    <xf numFmtId="176" fontId="22" fillId="0" borderId="0" xfId="1" applyNumberFormat="1" applyFont="1" applyFill="1" applyAlignment="1">
      <alignment horizontal="right"/>
    </xf>
    <xf numFmtId="177" fontId="22" fillId="0" borderId="0" xfId="1" applyNumberFormat="1" applyFont="1" applyFill="1" applyAlignment="1" applyProtection="1">
      <alignment horizontal="right"/>
    </xf>
    <xf numFmtId="177" fontId="22" fillId="0" borderId="0" xfId="1" applyNumberFormat="1" applyFont="1" applyFill="1" applyBorder="1" applyAlignment="1" applyProtection="1">
      <alignment horizontal="right"/>
    </xf>
    <xf numFmtId="177" fontId="22" fillId="0" borderId="8" xfId="1" applyNumberFormat="1" applyFont="1" applyFill="1" applyBorder="1" applyAlignment="1" applyProtection="1">
      <alignment horizontal="right"/>
    </xf>
    <xf numFmtId="38" fontId="22" fillId="0" borderId="0" xfId="1" applyFont="1" applyFill="1" applyBorder="1" applyProtection="1"/>
    <xf numFmtId="38" fontId="22" fillId="0" borderId="0" xfId="1" applyFont="1" applyFill="1" applyBorder="1" applyAlignment="1" applyProtection="1">
      <alignment horizontal="center"/>
    </xf>
    <xf numFmtId="38" fontId="22" fillId="0" borderId="0" xfId="1" applyFont="1" applyFill="1"/>
    <xf numFmtId="0" fontId="19" fillId="0" borderId="0" xfId="2" applyNumberFormat="1" applyFont="1" applyFill="1" applyBorder="1" applyAlignment="1">
      <alignment horizontal="distributed"/>
    </xf>
    <xf numFmtId="176" fontId="18" fillId="0" borderId="0" xfId="1" applyNumberFormat="1" applyFont="1" applyFill="1" applyBorder="1" applyAlignment="1" applyProtection="1">
      <alignment horizontal="right"/>
    </xf>
    <xf numFmtId="38" fontId="19" fillId="0" borderId="0" xfId="1" applyFont="1" applyFill="1" applyBorder="1" applyAlignment="1" applyProtection="1">
      <alignment horizontal="distributed"/>
    </xf>
    <xf numFmtId="38" fontId="17" fillId="0" borderId="0" xfId="1" applyFont="1" applyFill="1" applyBorder="1" applyAlignment="1" applyProtection="1">
      <alignment horizontal="center"/>
    </xf>
    <xf numFmtId="38" fontId="20" fillId="0" borderId="0" xfId="1" applyFont="1" applyFill="1" applyBorder="1" applyAlignment="1" applyProtection="1">
      <alignment horizontal="center"/>
    </xf>
    <xf numFmtId="38" fontId="11" fillId="0" borderId="0" xfId="1" applyFont="1" applyFill="1" applyBorder="1" applyAlignment="1" applyProtection="1">
      <alignment horizontal="center"/>
    </xf>
    <xf numFmtId="38" fontId="20" fillId="0" borderId="0" xfId="1" applyFont="1" applyFill="1" applyBorder="1" applyAlignment="1">
      <alignment horizontal="distributed"/>
    </xf>
    <xf numFmtId="176" fontId="11" fillId="0" borderId="0" xfId="1" applyNumberFormat="1" applyFont="1" applyFill="1" applyBorder="1" applyAlignment="1" applyProtection="1">
      <alignment horizontal="right" vertical="center"/>
    </xf>
    <xf numFmtId="176" fontId="17" fillId="0" borderId="0" xfId="1" applyNumberFormat="1" applyFont="1" applyFill="1" applyBorder="1" applyAlignment="1" applyProtection="1">
      <alignment horizontal="right" vertical="center"/>
    </xf>
    <xf numFmtId="38" fontId="20" fillId="0" borderId="0" xfId="1" applyFont="1" applyFill="1" applyBorder="1" applyAlignment="1">
      <alignment horizontal="distributed" shrinkToFit="1"/>
    </xf>
    <xf numFmtId="176" fontId="11" fillId="0" borderId="0" xfId="1" applyNumberFormat="1" applyFont="1" applyFill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177" fontId="11" fillId="0" borderId="8" xfId="1" applyNumberFormat="1" applyFont="1" applyFill="1" applyBorder="1" applyAlignment="1">
      <alignment horizontal="right"/>
    </xf>
    <xf numFmtId="38" fontId="24" fillId="0" borderId="0" xfId="1" applyFont="1" applyFill="1" applyBorder="1" applyAlignment="1">
      <alignment horizontal="left"/>
    </xf>
    <xf numFmtId="38" fontId="19" fillId="0" borderId="0" xfId="1" applyFont="1" applyFill="1" applyBorder="1" applyAlignment="1">
      <alignment horizontal="center"/>
    </xf>
    <xf numFmtId="176" fontId="18" fillId="0" borderId="0" xfId="1" applyNumberFormat="1" applyFont="1" applyFill="1" applyBorder="1" applyAlignment="1">
      <alignment horizontal="right"/>
    </xf>
    <xf numFmtId="38" fontId="24" fillId="0" borderId="0" xfId="1" applyFont="1" applyFill="1" applyBorder="1"/>
    <xf numFmtId="38" fontId="20" fillId="0" borderId="0" xfId="1" applyFont="1" applyFill="1" applyBorder="1" applyAlignment="1" applyProtection="1">
      <alignment horizontal="distributed"/>
      <protection locked="0"/>
    </xf>
    <xf numFmtId="38" fontId="20" fillId="0" borderId="0" xfId="1" applyFont="1" applyFill="1" applyBorder="1" applyAlignment="1" applyProtection="1">
      <alignment horizontal="distributed"/>
    </xf>
    <xf numFmtId="38" fontId="6" fillId="0" borderId="8" xfId="1" applyFont="1" applyFill="1" applyBorder="1" applyProtection="1">
      <protection locked="0"/>
    </xf>
    <xf numFmtId="38" fontId="6" fillId="0" borderId="8" xfId="1" applyFont="1" applyFill="1" applyBorder="1"/>
    <xf numFmtId="38" fontId="6" fillId="0" borderId="1" xfId="1" applyFont="1" applyFill="1" applyBorder="1"/>
    <xf numFmtId="38" fontId="6" fillId="0" borderId="12" xfId="1" applyFont="1" applyFill="1" applyBorder="1"/>
    <xf numFmtId="38" fontId="6" fillId="0" borderId="1" xfId="1" applyFont="1" applyFill="1" applyBorder="1" applyAlignment="1">
      <alignment horizontal="right"/>
    </xf>
    <xf numFmtId="38" fontId="25" fillId="0" borderId="1" xfId="1" applyFont="1" applyFill="1" applyBorder="1"/>
    <xf numFmtId="38" fontId="6" fillId="0" borderId="2" xfId="1" applyFont="1" applyFill="1" applyBorder="1" applyAlignment="1">
      <alignment vertical="top"/>
    </xf>
    <xf numFmtId="38" fontId="6" fillId="0" borderId="2" xfId="1" applyFont="1" applyFill="1" applyBorder="1" applyAlignment="1">
      <alignment vertical="top" wrapText="1"/>
    </xf>
    <xf numFmtId="176" fontId="6" fillId="0" borderId="0" xfId="1" applyNumberFormat="1" applyFont="1" applyFill="1"/>
    <xf numFmtId="177" fontId="11" fillId="0" borderId="0" xfId="1" applyNumberFormat="1" applyFont="1" applyFill="1" applyBorder="1"/>
    <xf numFmtId="38" fontId="6" fillId="0" borderId="0" xfId="1" applyFont="1" applyFill="1" applyAlignment="1">
      <alignment wrapText="1"/>
    </xf>
    <xf numFmtId="38" fontId="11" fillId="0" borderId="0" xfId="1" applyFont="1" applyFill="1" applyBorder="1" applyAlignment="1">
      <alignment horizontal="center"/>
    </xf>
    <xf numFmtId="0" fontId="11" fillId="0" borderId="11" xfId="2" applyFont="1" applyFill="1" applyBorder="1" applyAlignment="1">
      <alignment horizontal="right" vertical="center" wrapText="1"/>
    </xf>
    <xf numFmtId="0" fontId="11" fillId="0" borderId="1" xfId="2" applyFont="1" applyFill="1" applyBorder="1" applyAlignment="1">
      <alignment horizontal="right" vertical="center" wrapText="1"/>
    </xf>
    <xf numFmtId="0" fontId="11" fillId="0" borderId="12" xfId="2" applyFont="1" applyFill="1" applyBorder="1" applyAlignment="1">
      <alignment horizontal="right" vertical="center" wrapText="1"/>
    </xf>
    <xf numFmtId="38" fontId="11" fillId="0" borderId="11" xfId="1" applyFont="1" applyFill="1" applyBorder="1" applyAlignment="1">
      <alignment horizontal="center" vertical="top"/>
    </xf>
    <xf numFmtId="38" fontId="11" fillId="0" borderId="1" xfId="1" applyFont="1" applyFill="1" applyBorder="1" applyAlignment="1">
      <alignment horizontal="center" vertical="top"/>
    </xf>
    <xf numFmtId="38" fontId="11" fillId="0" borderId="12" xfId="1" applyFont="1" applyFill="1" applyBorder="1" applyAlignment="1">
      <alignment horizontal="center" vertical="top"/>
    </xf>
    <xf numFmtId="38" fontId="11" fillId="0" borderId="11" xfId="1" applyFont="1" applyFill="1" applyBorder="1" applyAlignment="1">
      <alignment horizontal="center" vertical="top" wrapText="1"/>
    </xf>
    <xf numFmtId="38" fontId="11" fillId="0" borderId="1" xfId="1" applyFont="1" applyFill="1" applyBorder="1" applyAlignment="1">
      <alignment horizontal="center" vertical="top" wrapText="1"/>
    </xf>
    <xf numFmtId="38" fontId="11" fillId="0" borderId="12" xfId="1" applyFont="1" applyFill="1" applyBorder="1" applyAlignment="1">
      <alignment horizontal="center" vertical="top" wrapText="1"/>
    </xf>
    <xf numFmtId="0" fontId="11" fillId="0" borderId="11" xfId="2" applyFont="1" applyFill="1" applyBorder="1" applyAlignment="1">
      <alignment horizontal="center" vertical="top"/>
    </xf>
    <xf numFmtId="0" fontId="11" fillId="0" borderId="1" xfId="2" applyFont="1" applyFill="1" applyBorder="1" applyAlignment="1">
      <alignment horizontal="center" vertical="top"/>
    </xf>
    <xf numFmtId="0" fontId="11" fillId="0" borderId="12" xfId="2" applyFont="1" applyFill="1" applyBorder="1" applyAlignment="1">
      <alignment horizontal="center" vertical="top"/>
    </xf>
    <xf numFmtId="38" fontId="11" fillId="0" borderId="9" xfId="1" applyFont="1" applyFill="1" applyBorder="1" applyAlignment="1">
      <alignment horizontal="center" vertical="top" wrapText="1"/>
    </xf>
    <xf numFmtId="38" fontId="11" fillId="0" borderId="0" xfId="1" applyFont="1" applyFill="1" applyBorder="1" applyAlignment="1">
      <alignment horizontal="center" vertical="top" wrapText="1"/>
    </xf>
    <xf numFmtId="38" fontId="11" fillId="0" borderId="8" xfId="1" applyFont="1" applyFill="1" applyBorder="1" applyAlignment="1">
      <alignment horizontal="center" vertical="top" wrapText="1"/>
    </xf>
    <xf numFmtId="38" fontId="11" fillId="0" borderId="11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top"/>
    </xf>
    <xf numFmtId="38" fontId="11" fillId="0" borderId="0" xfId="1" applyFont="1" applyFill="1" applyBorder="1" applyAlignment="1">
      <alignment horizontal="center" vertical="top"/>
    </xf>
    <xf numFmtId="38" fontId="11" fillId="0" borderId="8" xfId="1" applyFont="1" applyFill="1" applyBorder="1" applyAlignment="1">
      <alignment horizontal="center" vertical="top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11" fillId="0" borderId="10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wrapText="1"/>
    </xf>
    <xf numFmtId="38" fontId="11" fillId="0" borderId="0" xfId="1" applyFont="1" applyFill="1" applyBorder="1" applyAlignment="1">
      <alignment horizontal="center" wrapText="1"/>
    </xf>
    <xf numFmtId="38" fontId="11" fillId="0" borderId="5" xfId="1" applyFont="1" applyFill="1" applyBorder="1" applyAlignment="1">
      <alignment horizontal="center" vertical="center" wrapText="1"/>
    </xf>
    <xf numFmtId="38" fontId="11" fillId="0" borderId="6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4" xfId="1" applyFont="1" applyFill="1" applyBorder="1" applyAlignment="1">
      <alignment horizontal="center" vertical="top" wrapText="1"/>
    </xf>
    <xf numFmtId="38" fontId="11" fillId="0" borderId="2" xfId="1" applyFont="1" applyFill="1" applyBorder="1" applyAlignment="1">
      <alignment horizontal="center" vertical="top" wrapText="1"/>
    </xf>
    <xf numFmtId="38" fontId="11" fillId="0" borderId="3" xfId="1" applyFont="1" applyFill="1" applyBorder="1" applyAlignment="1">
      <alignment horizontal="center" vertical="top" wrapText="1"/>
    </xf>
    <xf numFmtId="38" fontId="11" fillId="0" borderId="9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 wrapText="1"/>
    </xf>
    <xf numFmtId="38" fontId="11" fillId="0" borderId="8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left" indent="1"/>
    </xf>
    <xf numFmtId="38" fontId="3" fillId="0" borderId="0" xfId="1" applyFont="1" applyFill="1" applyAlignment="1"/>
    <xf numFmtId="38" fontId="9" fillId="0" borderId="1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left" vertical="center"/>
    </xf>
    <xf numFmtId="38" fontId="11" fillId="0" borderId="6" xfId="1" applyFont="1" applyFill="1" applyBorder="1" applyAlignment="1">
      <alignment horizontal="left" vertical="center"/>
    </xf>
    <xf numFmtId="38" fontId="11" fillId="0" borderId="9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8" fontId="11" fillId="0" borderId="8" xfId="1" applyFont="1" applyFill="1" applyBorder="1" applyAlignment="1">
      <alignment horizontal="center"/>
    </xf>
    <xf numFmtId="38" fontId="11" fillId="0" borderId="8" xfId="1" applyFont="1" applyFill="1" applyBorder="1" applyAlignment="1">
      <alignment horizontal="center" wrapText="1"/>
    </xf>
    <xf numFmtId="38" fontId="28" fillId="0" borderId="0" xfId="1" applyFont="1" applyFill="1"/>
    <xf numFmtId="38" fontId="28" fillId="0" borderId="0" xfId="1" applyFont="1" applyFill="1" applyAlignment="1">
      <alignment horizontal="left"/>
    </xf>
    <xf numFmtId="38" fontId="29" fillId="0" borderId="0" xfId="1" applyFont="1" applyFill="1"/>
    <xf numFmtId="38" fontId="30" fillId="0" borderId="0" xfId="1" applyFont="1" applyFill="1"/>
    <xf numFmtId="38" fontId="10" fillId="0" borderId="0" xfId="1" applyFont="1" applyFill="1" applyAlignment="1" applyProtection="1">
      <alignment horizontal="center"/>
      <protection locked="0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20" fillId="0" borderId="2" xfId="1" applyFont="1" applyFill="1" applyBorder="1" applyAlignment="1">
      <alignment horizontal="center" vertical="center"/>
    </xf>
    <xf numFmtId="38" fontId="20" fillId="0" borderId="2" xfId="1" applyFont="1" applyFill="1" applyBorder="1" applyAlignment="1" applyProtection="1">
      <alignment horizontal="center"/>
      <protection locked="0"/>
    </xf>
    <xf numFmtId="38" fontId="20" fillId="0" borderId="4" xfId="1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vertical="center"/>
    </xf>
    <xf numFmtId="0" fontId="20" fillId="0" borderId="3" xfId="2" applyFont="1" applyFill="1" applyBorder="1" applyAlignment="1">
      <alignment vertical="center"/>
    </xf>
    <xf numFmtId="38" fontId="20" fillId="0" borderId="4" xfId="1" applyFont="1" applyFill="1" applyBorder="1" applyAlignment="1">
      <alignment horizontal="center"/>
    </xf>
    <xf numFmtId="38" fontId="20" fillId="0" borderId="2" xfId="1" applyFont="1" applyFill="1" applyBorder="1" applyAlignment="1">
      <alignment horizontal="center"/>
    </xf>
    <xf numFmtId="38" fontId="20" fillId="0" borderId="3" xfId="1" applyFont="1" applyFill="1" applyBorder="1" applyAlignment="1">
      <alignment horizontal="center"/>
    </xf>
    <xf numFmtId="38" fontId="20" fillId="0" borderId="4" xfId="1" applyFont="1" applyFill="1" applyBorder="1" applyAlignment="1">
      <alignment horizontal="center" shrinkToFit="1"/>
    </xf>
    <xf numFmtId="0" fontId="20" fillId="0" borderId="2" xfId="2" applyFont="1" applyFill="1" applyBorder="1" applyAlignment="1">
      <alignment horizontal="center" shrinkToFit="1"/>
    </xf>
    <xf numFmtId="0" fontId="31" fillId="0" borderId="0" xfId="2" applyFont="1" applyFill="1" applyAlignment="1">
      <alignment horizontal="center" vertical="center"/>
    </xf>
    <xf numFmtId="38" fontId="20" fillId="0" borderId="0" xfId="1" applyFont="1" applyFill="1" applyBorder="1" applyAlignment="1">
      <alignment horizontal="center"/>
    </xf>
    <xf numFmtId="0" fontId="20" fillId="0" borderId="1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12" xfId="2" applyFont="1" applyFill="1" applyBorder="1" applyAlignment="1">
      <alignment horizontal="center" vertical="center"/>
    </xf>
    <xf numFmtId="0" fontId="20" fillId="0" borderId="11" xfId="2" applyFont="1" applyFill="1" applyBorder="1" applyAlignment="1">
      <alignment vertical="center"/>
    </xf>
    <xf numFmtId="0" fontId="20" fillId="0" borderId="1" xfId="2" applyFont="1" applyFill="1" applyBorder="1" applyAlignment="1">
      <alignment vertical="center"/>
    </xf>
    <xf numFmtId="0" fontId="20" fillId="0" borderId="12" xfId="2" applyFont="1" applyFill="1" applyBorder="1" applyAlignment="1">
      <alignment vertical="center"/>
    </xf>
    <xf numFmtId="38" fontId="20" fillId="0" borderId="11" xfId="1" applyFont="1" applyFill="1" applyBorder="1" applyAlignment="1">
      <alignment horizontal="center" vertical="top"/>
    </xf>
    <xf numFmtId="38" fontId="20" fillId="0" borderId="1" xfId="1" applyFont="1" applyFill="1" applyBorder="1" applyAlignment="1">
      <alignment horizontal="center" vertical="top"/>
    </xf>
    <xf numFmtId="38" fontId="20" fillId="0" borderId="12" xfId="1" applyFont="1" applyFill="1" applyBorder="1" applyAlignment="1">
      <alignment horizontal="center" vertical="top"/>
    </xf>
    <xf numFmtId="0" fontId="20" fillId="0" borderId="11" xfId="2" applyFont="1" applyFill="1" applyBorder="1" applyAlignment="1">
      <alignment horizontal="center" vertical="top"/>
    </xf>
    <xf numFmtId="0" fontId="20" fillId="0" borderId="1" xfId="2" applyFont="1" applyFill="1" applyBorder="1" applyAlignment="1">
      <alignment horizontal="center" vertical="top"/>
    </xf>
    <xf numFmtId="0" fontId="20" fillId="0" borderId="12" xfId="2" applyFont="1" applyFill="1" applyBorder="1" applyAlignment="1">
      <alignment horizontal="center" vertical="top"/>
    </xf>
    <xf numFmtId="38" fontId="20" fillId="0" borderId="11" xfId="1" applyFont="1" applyFill="1" applyBorder="1" applyAlignment="1">
      <alignment horizontal="center" vertical="top" shrinkToFit="1"/>
    </xf>
    <xf numFmtId="0" fontId="20" fillId="0" borderId="1" xfId="2" applyFont="1" applyFill="1" applyBorder="1" applyAlignment="1">
      <alignment horizontal="center" vertical="top" shrinkToFit="1"/>
    </xf>
    <xf numFmtId="0" fontId="31" fillId="0" borderId="1" xfId="2" applyFont="1" applyFill="1" applyBorder="1" applyAlignment="1">
      <alignment horizontal="center" vertical="center"/>
    </xf>
    <xf numFmtId="38" fontId="20" fillId="0" borderId="0" xfId="1" applyFont="1" applyFill="1" applyBorder="1" applyAlignment="1" applyProtection="1">
      <alignment horizontal="center"/>
      <protection locked="0"/>
    </xf>
    <xf numFmtId="38" fontId="20" fillId="0" borderId="5" xfId="1" applyFont="1" applyFill="1" applyBorder="1" applyAlignment="1">
      <alignment horizontal="center" vertical="center"/>
    </xf>
    <xf numFmtId="38" fontId="20" fillId="0" borderId="10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/>
    </xf>
    <xf numFmtId="38" fontId="11" fillId="0" borderId="3" xfId="1" applyFont="1" applyFill="1" applyBorder="1" applyAlignment="1">
      <alignment horizontal="center"/>
    </xf>
    <xf numFmtId="176" fontId="11" fillId="0" borderId="9" xfId="1" applyNumberFormat="1" applyFont="1" applyFill="1" applyBorder="1" applyAlignment="1">
      <alignment horizontal="right" shrinkToFit="1"/>
    </xf>
    <xf numFmtId="176" fontId="11" fillId="0" borderId="0" xfId="1" applyNumberFormat="1" applyFont="1" applyFill="1" applyBorder="1" applyAlignment="1">
      <alignment horizontal="right" shrinkToFit="1"/>
    </xf>
    <xf numFmtId="38" fontId="11" fillId="0" borderId="0" xfId="1" applyFont="1" applyFill="1" applyProtection="1">
      <protection locked="0"/>
    </xf>
    <xf numFmtId="38" fontId="17" fillId="0" borderId="0" xfId="1" applyFont="1" applyFill="1" applyBorder="1" applyAlignment="1">
      <alignment horizontal="center"/>
    </xf>
    <xf numFmtId="38" fontId="17" fillId="0" borderId="8" xfId="1" applyFont="1" applyFill="1" applyBorder="1" applyAlignment="1">
      <alignment horizontal="center"/>
    </xf>
    <xf numFmtId="38" fontId="18" fillId="0" borderId="0" xfId="1" applyFont="1" applyFill="1" applyBorder="1" applyProtection="1">
      <protection locked="0"/>
    </xf>
    <xf numFmtId="38" fontId="11" fillId="0" borderId="1" xfId="1" applyFont="1" applyFill="1" applyBorder="1" applyAlignment="1">
      <alignment horizontal="center"/>
    </xf>
    <xf numFmtId="176" fontId="11" fillId="0" borderId="11" xfId="1" applyNumberFormat="1" applyFont="1" applyFill="1" applyBorder="1" applyAlignment="1">
      <alignment horizontal="right" shrinkToFit="1"/>
    </xf>
    <xf numFmtId="176" fontId="11" fillId="0" borderId="1" xfId="1" applyNumberFormat="1" applyFont="1" applyFill="1" applyBorder="1" applyAlignment="1">
      <alignment horizontal="right" shrinkToFit="1"/>
    </xf>
    <xf numFmtId="176" fontId="11" fillId="0" borderId="1" xfId="1" applyNumberFormat="1" applyFont="1" applyFill="1" applyBorder="1" applyAlignment="1">
      <alignment horizontal="right"/>
    </xf>
    <xf numFmtId="38" fontId="16" fillId="0" borderId="0" xfId="1" applyFont="1" applyFill="1" applyBorder="1" applyProtection="1">
      <protection locked="0"/>
    </xf>
    <xf numFmtId="38" fontId="11" fillId="0" borderId="2" xfId="1" applyFont="1" applyFill="1" applyBorder="1" applyProtection="1">
      <protection locked="0"/>
    </xf>
    <xf numFmtId="176" fontId="11" fillId="0" borderId="4" xfId="1" applyNumberFormat="1" applyFont="1" applyFill="1" applyBorder="1" applyAlignment="1" applyProtection="1">
      <alignment horizontal="right" shrinkToFit="1"/>
      <protection locked="0"/>
    </xf>
    <xf numFmtId="176" fontId="11" fillId="0" borderId="2" xfId="1" applyNumberFormat="1" applyFont="1" applyFill="1" applyBorder="1" applyAlignment="1" applyProtection="1">
      <alignment horizontal="right" shrinkToFit="1"/>
      <protection locked="0"/>
    </xf>
    <xf numFmtId="176" fontId="11" fillId="0" borderId="2" xfId="1" applyNumberFormat="1" applyFont="1" applyFill="1" applyBorder="1" applyAlignment="1" applyProtection="1">
      <alignment horizontal="right"/>
      <protection locked="0"/>
    </xf>
    <xf numFmtId="0" fontId="20" fillId="0" borderId="0" xfId="2" applyNumberFormat="1" applyFont="1" applyFill="1" applyBorder="1" applyProtection="1">
      <protection locked="0"/>
    </xf>
    <xf numFmtId="176" fontId="16" fillId="0" borderId="9" xfId="1" applyNumberFormat="1" applyFont="1" applyFill="1" applyBorder="1" applyAlignment="1" applyProtection="1">
      <alignment horizontal="right" shrinkToFit="1"/>
      <protection locked="0"/>
    </xf>
    <xf numFmtId="176" fontId="16" fillId="0" borderId="0" xfId="1" applyNumberFormat="1" applyFont="1" applyFill="1" applyBorder="1" applyAlignment="1" applyProtection="1">
      <alignment horizontal="right" shrinkToFit="1"/>
      <protection locked="0"/>
    </xf>
    <xf numFmtId="176" fontId="11" fillId="0" borderId="9" xfId="1" applyNumberFormat="1" applyFont="1" applyFill="1" applyBorder="1" applyAlignment="1">
      <alignment horizontal="right"/>
    </xf>
    <xf numFmtId="176" fontId="18" fillId="0" borderId="9" xfId="1" applyNumberFormat="1" applyFont="1" applyFill="1" applyBorder="1" applyAlignment="1">
      <alignment horizontal="right"/>
    </xf>
    <xf numFmtId="38" fontId="19" fillId="0" borderId="0" xfId="1" applyFont="1" applyFill="1" applyBorder="1" applyAlignment="1">
      <alignment horizontal="left"/>
    </xf>
    <xf numFmtId="176" fontId="6" fillId="0" borderId="0" xfId="3" applyNumberFormat="1" applyFont="1" applyFill="1" applyBorder="1" applyAlignment="1">
      <alignment horizontal="right"/>
    </xf>
    <xf numFmtId="38" fontId="11" fillId="0" borderId="1" xfId="1" applyFont="1" applyFill="1" applyBorder="1" applyAlignment="1" applyProtection="1">
      <alignment horizontal="distributed"/>
      <protection locked="0"/>
    </xf>
    <xf numFmtId="38" fontId="11" fillId="0" borderId="12" xfId="1" applyFont="1" applyFill="1" applyBorder="1" applyAlignment="1" applyProtection="1">
      <alignment horizontal="center"/>
      <protection locked="0"/>
    </xf>
    <xf numFmtId="176" fontId="11" fillId="0" borderId="1" xfId="1" applyNumberFormat="1" applyFont="1" applyFill="1" applyBorder="1" applyProtection="1">
      <protection locked="0"/>
    </xf>
    <xf numFmtId="176" fontId="16" fillId="0" borderId="1" xfId="1" applyNumberFormat="1" applyFont="1" applyFill="1" applyBorder="1"/>
    <xf numFmtId="38" fontId="11" fillId="0" borderId="0" xfId="1" applyFont="1" applyFill="1" applyBorder="1" applyAlignment="1" applyProtection="1">
      <alignment horizontal="distributed"/>
      <protection locked="0"/>
    </xf>
    <xf numFmtId="176" fontId="11" fillId="0" borderId="0" xfId="1" applyNumberFormat="1" applyFont="1" applyFill="1" applyBorder="1"/>
    <xf numFmtId="176" fontId="11" fillId="0" borderId="0" xfId="1" applyNumberFormat="1" applyFont="1" applyFill="1" applyBorder="1" applyProtection="1">
      <protection locked="0"/>
    </xf>
    <xf numFmtId="38" fontId="11" fillId="0" borderId="0" xfId="1" applyFont="1" applyFill="1" applyBorder="1" applyAlignment="1" applyProtection="1">
      <alignment horizontal="left"/>
    </xf>
    <xf numFmtId="38" fontId="33" fillId="0" borderId="0" xfId="1" applyFont="1" applyFill="1" applyBorder="1" applyAlignment="1" applyProtection="1">
      <alignment horizontal="distributed"/>
    </xf>
    <xf numFmtId="38" fontId="33" fillId="0" borderId="0" xfId="1" applyFont="1" applyFill="1" applyBorder="1" applyAlignment="1" applyProtection="1">
      <alignment horizontal="center"/>
    </xf>
    <xf numFmtId="176" fontId="34" fillId="0" borderId="0" xfId="1" applyNumberFormat="1" applyFont="1" applyFill="1" applyBorder="1" applyProtection="1"/>
    <xf numFmtId="38" fontId="17" fillId="0" borderId="0" xfId="1" applyFont="1" applyFill="1" applyBorder="1" applyAlignment="1" applyProtection="1">
      <alignment horizontal="distributed"/>
    </xf>
    <xf numFmtId="176" fontId="18" fillId="0" borderId="0" xfId="1" applyNumberFormat="1" applyFont="1" applyFill="1" applyBorder="1" applyProtection="1"/>
    <xf numFmtId="176" fontId="22" fillId="0" borderId="0" xfId="1" applyNumberFormat="1" applyFont="1" applyFill="1" applyBorder="1" applyProtection="1"/>
    <xf numFmtId="38" fontId="11" fillId="0" borderId="0" xfId="1" applyFont="1" applyFill="1" applyBorder="1" applyAlignment="1">
      <alignment horizontal="distributed"/>
    </xf>
    <xf numFmtId="38" fontId="6" fillId="0" borderId="0" xfId="1" applyFont="1" applyFill="1" applyBorder="1" applyProtection="1">
      <protection locked="0"/>
    </xf>
    <xf numFmtId="38" fontId="6" fillId="0" borderId="0" xfId="1" applyFont="1" applyFill="1" applyBorder="1"/>
    <xf numFmtId="38" fontId="35" fillId="0" borderId="0" xfId="1" applyFont="1" applyFill="1" applyBorder="1" applyAlignment="1">
      <alignment horizontal="distributed"/>
    </xf>
    <xf numFmtId="38" fontId="36" fillId="0" borderId="1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20" fillId="0" borderId="5" xfId="1" applyFont="1" applyFill="1" applyBorder="1" applyAlignment="1">
      <alignment horizontal="center" vertical="center"/>
    </xf>
    <xf numFmtId="38" fontId="20" fillId="0" borderId="6" xfId="1" applyFont="1" applyFill="1" applyBorder="1" applyAlignment="1">
      <alignment horizontal="center" vertical="center"/>
    </xf>
    <xf numFmtId="38" fontId="20" fillId="0" borderId="7" xfId="1" applyFont="1" applyFill="1" applyBorder="1" applyAlignment="1">
      <alignment horizontal="center" vertical="center"/>
    </xf>
    <xf numFmtId="38" fontId="20" fillId="0" borderId="3" xfId="1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center" vertical="center"/>
    </xf>
    <xf numFmtId="38" fontId="19" fillId="0" borderId="0" xfId="1" applyFont="1" applyFill="1" applyBorder="1" applyAlignment="1" applyProtection="1">
      <alignment horizontal="center"/>
      <protection locked="0"/>
    </xf>
    <xf numFmtId="38" fontId="17" fillId="0" borderId="0" xfId="1" applyFont="1" applyFill="1" applyBorder="1" applyProtection="1">
      <protection locked="0"/>
    </xf>
    <xf numFmtId="38" fontId="17" fillId="0" borderId="1" xfId="1" applyFont="1" applyFill="1" applyBorder="1" applyAlignment="1" applyProtection="1">
      <alignment horizontal="center"/>
      <protection locked="0"/>
    </xf>
    <xf numFmtId="176" fontId="17" fillId="0" borderId="11" xfId="1" applyNumberFormat="1" applyFont="1" applyFill="1" applyBorder="1" applyAlignment="1">
      <alignment horizontal="right"/>
    </xf>
    <xf numFmtId="176" fontId="17" fillId="0" borderId="1" xfId="1" applyNumberFormat="1" applyFont="1" applyFill="1" applyBorder="1" applyAlignment="1">
      <alignment horizontal="right"/>
    </xf>
    <xf numFmtId="176" fontId="11" fillId="0" borderId="4" xfId="1" applyNumberFormat="1" applyFont="1" applyFill="1" applyBorder="1" applyAlignment="1" applyProtection="1">
      <alignment horizontal="right"/>
      <protection locked="0"/>
    </xf>
    <xf numFmtId="176" fontId="11" fillId="0" borderId="0" xfId="1" applyNumberFormat="1" applyFont="1" applyFill="1" applyBorder="1" applyAlignment="1" applyProtection="1">
      <alignment horizontal="right"/>
      <protection locked="0"/>
    </xf>
    <xf numFmtId="0" fontId="19" fillId="0" borderId="0" xfId="2" applyNumberFormat="1" applyFont="1" applyFill="1" applyBorder="1" applyAlignment="1">
      <alignment horizontal="distributed" justifyLastLine="1"/>
    </xf>
    <xf numFmtId="176" fontId="16" fillId="0" borderId="9" xfId="1" applyNumberFormat="1" applyFont="1" applyFill="1" applyBorder="1" applyAlignment="1" applyProtection="1">
      <alignment horizontal="right"/>
      <protection locked="0"/>
    </xf>
    <xf numFmtId="176" fontId="16" fillId="0" borderId="0" xfId="1" applyNumberFormat="1" applyFont="1" applyFill="1" applyBorder="1" applyAlignment="1" applyProtection="1">
      <alignment horizontal="right"/>
      <protection locked="0"/>
    </xf>
    <xf numFmtId="38" fontId="19" fillId="0" borderId="0" xfId="1" applyFont="1" applyFill="1" applyBorder="1" applyAlignment="1" applyProtection="1">
      <alignment horizontal="distributed" justifyLastLine="1"/>
    </xf>
    <xf numFmtId="38" fontId="11" fillId="0" borderId="1" xfId="1" applyFont="1" applyFill="1" applyBorder="1" applyAlignment="1">
      <alignment horizontal="distributed"/>
    </xf>
    <xf numFmtId="176" fontId="11" fillId="0" borderId="11" xfId="1" applyNumberFormat="1" applyFont="1" applyFill="1" applyBorder="1"/>
    <xf numFmtId="38" fontId="11" fillId="0" borderId="2" xfId="1" applyFont="1" applyFill="1" applyBorder="1" applyAlignment="1">
      <alignment horizontal="distributed"/>
    </xf>
    <xf numFmtId="176" fontId="11" fillId="0" borderId="2" xfId="1" applyNumberFormat="1" applyFont="1" applyFill="1" applyBorder="1"/>
    <xf numFmtId="176" fontId="11" fillId="0" borderId="2" xfId="1" applyNumberFormat="1" applyFont="1" applyFill="1" applyBorder="1" applyProtection="1">
      <protection locked="0"/>
    </xf>
    <xf numFmtId="38" fontId="6" fillId="0" borderId="0" xfId="1" applyFont="1" applyFill="1" applyProtection="1">
      <protection locked="0"/>
    </xf>
    <xf numFmtId="38" fontId="37" fillId="0" borderId="0" xfId="1" applyFont="1" applyFill="1"/>
    <xf numFmtId="38" fontId="24" fillId="0" borderId="0" xfId="1" applyFont="1" applyFill="1"/>
    <xf numFmtId="38" fontId="37" fillId="0" borderId="0" xfId="1" applyFont="1" applyFill="1" applyAlignment="1">
      <alignment horizontal="left"/>
    </xf>
    <xf numFmtId="38" fontId="36" fillId="0" borderId="0" xfId="1" applyFont="1" applyFill="1" applyAlignment="1">
      <alignment vertical="center"/>
    </xf>
    <xf numFmtId="38" fontId="20" fillId="0" borderId="0" xfId="1" applyFont="1" applyFill="1" applyAlignment="1" applyProtection="1">
      <alignment horizontal="center"/>
      <protection locked="0"/>
    </xf>
    <xf numFmtId="38" fontId="20" fillId="0" borderId="1" xfId="1" applyFont="1" applyFill="1" applyBorder="1" applyAlignment="1">
      <alignment horizontal="left"/>
    </xf>
    <xf numFmtId="0" fontId="20" fillId="0" borderId="1" xfId="2" applyFont="1" applyFill="1" applyBorder="1" applyAlignment="1">
      <alignment horizontal="left"/>
    </xf>
    <xf numFmtId="38" fontId="20" fillId="0" borderId="0" xfId="1" applyFont="1" applyFill="1"/>
    <xf numFmtId="38" fontId="11" fillId="0" borderId="2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176" fontId="11" fillId="0" borderId="4" xfId="1" applyNumberFormat="1" applyFont="1" applyFill="1" applyBorder="1" applyProtection="1">
      <protection locked="0"/>
    </xf>
    <xf numFmtId="176" fontId="18" fillId="0" borderId="9" xfId="1" applyNumberFormat="1" applyFont="1" applyFill="1" applyBorder="1" applyAlignment="1">
      <alignment shrinkToFit="1"/>
    </xf>
    <xf numFmtId="177" fontId="18" fillId="0" borderId="0" xfId="1" applyNumberFormat="1" applyFont="1" applyFill="1" applyBorder="1"/>
    <xf numFmtId="38" fontId="11" fillId="0" borderId="1" xfId="1" applyFont="1" applyFill="1" applyBorder="1" applyAlignment="1" applyProtection="1">
      <alignment horizontal="center"/>
      <protection locked="0"/>
    </xf>
    <xf numFmtId="176" fontId="16" fillId="0" borderId="11" xfId="1" applyNumberFormat="1" applyFont="1" applyFill="1" applyBorder="1"/>
    <xf numFmtId="177" fontId="16" fillId="0" borderId="1" xfId="1" applyNumberFormat="1" applyFont="1" applyFill="1" applyBorder="1"/>
    <xf numFmtId="176" fontId="16" fillId="0" borderId="9" xfId="1" applyNumberFormat="1" applyFont="1" applyFill="1" applyBorder="1" applyProtection="1">
      <protection locked="0"/>
    </xf>
    <xf numFmtId="176" fontId="16" fillId="0" borderId="0" xfId="1" applyNumberFormat="1" applyFont="1" applyFill="1" applyBorder="1" applyProtection="1">
      <protection locked="0"/>
    </xf>
    <xf numFmtId="177" fontId="16" fillId="0" borderId="0" xfId="1" applyNumberFormat="1" applyFont="1" applyFill="1" applyBorder="1" applyProtection="1">
      <protection locked="0"/>
    </xf>
    <xf numFmtId="38" fontId="18" fillId="0" borderId="0" xfId="1" applyFont="1" applyFill="1"/>
    <xf numFmtId="38" fontId="18" fillId="0" borderId="0" xfId="1" applyFont="1" applyFill="1" applyBorder="1" applyAlignment="1">
      <alignment horizontal="center"/>
    </xf>
    <xf numFmtId="176" fontId="18" fillId="2" borderId="9" xfId="1" applyNumberFormat="1" applyFont="1" applyFill="1" applyBorder="1" applyAlignment="1" applyProtection="1">
      <alignment shrinkToFit="1"/>
    </xf>
    <xf numFmtId="176" fontId="18" fillId="2" borderId="0" xfId="1" applyNumberFormat="1" applyFont="1" applyFill="1" applyBorder="1" applyAlignment="1" applyProtection="1">
      <alignment shrinkToFit="1"/>
    </xf>
    <xf numFmtId="176" fontId="16" fillId="2" borderId="9" xfId="1" applyNumberFormat="1" applyFont="1" applyFill="1" applyBorder="1" applyProtection="1">
      <protection locked="0"/>
    </xf>
    <xf numFmtId="176" fontId="16" fillId="2" borderId="0" xfId="1" applyNumberFormat="1" applyFont="1" applyFill="1" applyBorder="1" applyProtection="1">
      <protection locked="0"/>
    </xf>
    <xf numFmtId="38" fontId="17" fillId="0" borderId="8" xfId="1" applyFont="1" applyFill="1" applyBorder="1" applyAlignment="1">
      <alignment horizontal="center"/>
    </xf>
    <xf numFmtId="176" fontId="11" fillId="2" borderId="9" xfId="1" applyNumberFormat="1" applyFont="1" applyFill="1" applyBorder="1" applyAlignment="1" applyProtection="1">
      <alignment shrinkToFit="1"/>
    </xf>
    <xf numFmtId="176" fontId="11" fillId="2" borderId="0" xfId="1" applyNumberFormat="1" applyFont="1" applyFill="1" applyBorder="1" applyAlignment="1" applyProtection="1">
      <alignment shrinkToFit="1"/>
    </xf>
    <xf numFmtId="38" fontId="22" fillId="0" borderId="0" xfId="1" applyFont="1" applyFill="1" applyBorder="1" applyAlignment="1">
      <alignment horizontal="center"/>
    </xf>
    <xf numFmtId="38" fontId="22" fillId="0" borderId="0" xfId="1" applyFont="1" applyFill="1" applyBorder="1" applyProtection="1">
      <protection locked="0"/>
    </xf>
    <xf numFmtId="176" fontId="11" fillId="0" borderId="9" xfId="1" applyNumberFormat="1" applyFont="1" applyFill="1" applyBorder="1"/>
    <xf numFmtId="176" fontId="18" fillId="0" borderId="9" xfId="1" applyNumberFormat="1" applyFont="1" applyFill="1" applyBorder="1"/>
    <xf numFmtId="176" fontId="18" fillId="0" borderId="0" xfId="1" applyNumberFormat="1" applyFont="1" applyFill="1" applyBorder="1"/>
    <xf numFmtId="38" fontId="35" fillId="0" borderId="1" xfId="1" applyFont="1" applyFill="1" applyBorder="1" applyAlignment="1">
      <alignment horizontal="distributed"/>
    </xf>
    <xf numFmtId="38" fontId="6" fillId="0" borderId="1" xfId="1" applyFont="1" applyFill="1" applyBorder="1" applyProtection="1">
      <protection locked="0"/>
    </xf>
    <xf numFmtId="177" fontId="11" fillId="0" borderId="1" xfId="1" applyNumberFormat="1" applyFont="1" applyFill="1" applyBorder="1"/>
    <xf numFmtId="38" fontId="38" fillId="0" borderId="0" xfId="1" applyFont="1" applyFill="1"/>
    <xf numFmtId="0" fontId="28" fillId="0" borderId="0" xfId="7" applyFont="1" applyFill="1">
      <alignment vertical="center"/>
    </xf>
    <xf numFmtId="49" fontId="6" fillId="0" borderId="0" xfId="7" applyNumberFormat="1" applyFont="1" applyFill="1" applyAlignment="1">
      <alignment vertical="center" shrinkToFit="1"/>
    </xf>
    <xf numFmtId="0" fontId="6" fillId="0" borderId="0" xfId="7" applyFont="1" applyFill="1" applyAlignment="1">
      <alignment vertical="center" shrinkToFit="1"/>
    </xf>
    <xf numFmtId="0" fontId="6" fillId="0" borderId="0" xfId="7" applyFont="1" applyFill="1">
      <alignment vertical="center"/>
    </xf>
    <xf numFmtId="0" fontId="28" fillId="0" borderId="0" xfId="2" applyNumberFormat="1" applyFont="1" applyFill="1" applyAlignment="1">
      <alignment horizontal="left"/>
    </xf>
    <xf numFmtId="49" fontId="6" fillId="0" borderId="0" xfId="7" applyNumberFormat="1" applyFont="1" applyFill="1">
      <alignment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5" xfId="7" applyFont="1" applyFill="1" applyBorder="1" applyAlignment="1">
      <alignment horizontal="center" vertical="center" wrapText="1"/>
    </xf>
    <xf numFmtId="0" fontId="6" fillId="0" borderId="6" xfId="7" applyFont="1" applyFill="1" applyBorder="1" applyAlignment="1">
      <alignment horizontal="center" vertical="center" wrapText="1"/>
    </xf>
    <xf numFmtId="0" fontId="6" fillId="0" borderId="7" xfId="7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0" fontId="6" fillId="0" borderId="2" xfId="7" applyFont="1" applyFill="1" applyBorder="1">
      <alignment vertical="center"/>
    </xf>
    <xf numFmtId="49" fontId="6" fillId="0" borderId="2" xfId="7" applyNumberFormat="1" applyFont="1" applyFill="1" applyBorder="1">
      <alignment vertical="center"/>
    </xf>
    <xf numFmtId="49" fontId="6" fillId="0" borderId="3" xfId="7" applyNumberFormat="1" applyFont="1" applyFill="1" applyBorder="1">
      <alignment vertical="center"/>
    </xf>
    <xf numFmtId="0" fontId="6" fillId="0" borderId="0" xfId="7" applyFont="1" applyFill="1" applyBorder="1" applyAlignment="1">
      <alignment horizontal="center" vertical="center" wrapText="1"/>
    </xf>
    <xf numFmtId="49" fontId="6" fillId="0" borderId="0" xfId="7" applyNumberFormat="1" applyFont="1" applyFill="1" applyBorder="1" applyAlignment="1">
      <alignment horizontal="center" vertical="center"/>
    </xf>
    <xf numFmtId="49" fontId="6" fillId="0" borderId="8" xfId="7" applyNumberFormat="1" applyFont="1" applyFill="1" applyBorder="1" applyAlignment="1">
      <alignment horizontal="center" vertical="center"/>
    </xf>
    <xf numFmtId="176" fontId="6" fillId="0" borderId="0" xfId="7" applyNumberFormat="1" applyFont="1" applyFill="1" applyBorder="1" applyAlignment="1">
      <alignment vertical="center" shrinkToFit="1"/>
    </xf>
    <xf numFmtId="176" fontId="11" fillId="0" borderId="0" xfId="2" applyNumberFormat="1" applyFont="1" applyFill="1" applyBorder="1"/>
    <xf numFmtId="176" fontId="11" fillId="0" borderId="0" xfId="2" applyNumberFormat="1" applyFont="1" applyFill="1" applyBorder="1" applyProtection="1">
      <protection locked="0"/>
    </xf>
    <xf numFmtId="176" fontId="11" fillId="0" borderId="0" xfId="2" applyNumberFormat="1" applyFont="1" applyFill="1"/>
    <xf numFmtId="49" fontId="6" fillId="0" borderId="1" xfId="7" applyNumberFormat="1" applyFont="1" applyFill="1" applyBorder="1" applyAlignment="1">
      <alignment horizontal="center" vertical="center"/>
    </xf>
    <xf numFmtId="49" fontId="6" fillId="0" borderId="12" xfId="7" applyNumberFormat="1" applyFont="1" applyFill="1" applyBorder="1" applyAlignment="1">
      <alignment horizontal="center" vertical="center"/>
    </xf>
    <xf numFmtId="176" fontId="40" fillId="0" borderId="1" xfId="7" applyNumberFormat="1" applyFont="1" applyFill="1" applyBorder="1" applyAlignment="1">
      <alignment vertical="center" shrinkToFit="1"/>
    </xf>
    <xf numFmtId="0" fontId="40" fillId="0" borderId="0" xfId="7" applyFont="1" applyFill="1" applyBorder="1" applyAlignment="1">
      <alignment horizontal="center" vertical="center"/>
    </xf>
    <xf numFmtId="0" fontId="40" fillId="0" borderId="0" xfId="7" applyFont="1" applyFill="1" applyAlignment="1">
      <alignment vertical="center"/>
    </xf>
    <xf numFmtId="0" fontId="6" fillId="0" borderId="0" xfId="7" applyFont="1" applyFill="1" applyBorder="1">
      <alignment vertical="center"/>
    </xf>
    <xf numFmtId="49" fontId="6" fillId="0" borderId="0" xfId="7" applyNumberFormat="1" applyFont="1" applyFill="1" applyBorder="1">
      <alignment vertical="center"/>
    </xf>
    <xf numFmtId="49" fontId="6" fillId="0" borderId="8" xfId="7" applyNumberFormat="1" applyFont="1" applyFill="1" applyBorder="1">
      <alignment vertical="center"/>
    </xf>
    <xf numFmtId="49" fontId="6" fillId="0" borderId="0" xfId="7" applyNumberFormat="1" applyFont="1" applyFill="1" applyBorder="1" applyAlignment="1">
      <alignment horizontal="distributed" vertical="center" indent="1" shrinkToFit="1"/>
    </xf>
    <xf numFmtId="49" fontId="6" fillId="0" borderId="8" xfId="7" applyNumberFormat="1" applyFont="1" applyFill="1" applyBorder="1" applyAlignment="1">
      <alignment vertical="center" shrinkToFit="1"/>
    </xf>
    <xf numFmtId="176" fontId="6" fillId="0" borderId="0" xfId="7" applyNumberFormat="1" applyFont="1" applyFill="1" applyAlignment="1">
      <alignment vertical="center" shrinkToFit="1"/>
    </xf>
    <xf numFmtId="49" fontId="6" fillId="0" borderId="0" xfId="7" applyNumberFormat="1" applyFont="1" applyFill="1" applyBorder="1" applyAlignment="1">
      <alignment horizontal="left" vertical="center" indent="1" shrinkToFit="1"/>
    </xf>
    <xf numFmtId="49" fontId="6" fillId="0" borderId="0" xfId="7" applyNumberFormat="1" applyFont="1" applyFill="1" applyBorder="1" applyAlignment="1">
      <alignment vertical="center" shrinkToFit="1"/>
    </xf>
    <xf numFmtId="49" fontId="24" fillId="0" borderId="0" xfId="7" applyNumberFormat="1" applyFont="1" applyFill="1" applyBorder="1" applyAlignment="1">
      <alignment horizontal="distributed" vertical="center" shrinkToFit="1"/>
    </xf>
    <xf numFmtId="176" fontId="40" fillId="0" borderId="0" xfId="7" applyNumberFormat="1" applyFont="1" applyFill="1" applyAlignment="1">
      <alignment vertical="center" shrinkToFit="1"/>
    </xf>
    <xf numFmtId="0" fontId="41" fillId="0" borderId="0" xfId="7" applyFont="1" applyFill="1" applyAlignment="1">
      <alignment horizontal="right" textRotation="180"/>
    </xf>
    <xf numFmtId="0" fontId="6" fillId="0" borderId="1" xfId="7" applyFont="1" applyFill="1" applyBorder="1">
      <alignment vertical="center"/>
    </xf>
    <xf numFmtId="49" fontId="6" fillId="0" borderId="1" xfId="7" applyNumberFormat="1" applyFont="1" applyFill="1" applyBorder="1" applyAlignment="1">
      <alignment vertical="center" shrinkToFit="1"/>
    </xf>
    <xf numFmtId="49" fontId="6" fillId="0" borderId="12" xfId="7" applyNumberFormat="1" applyFont="1" applyFill="1" applyBorder="1" applyAlignment="1">
      <alignment vertical="center" shrinkToFit="1"/>
    </xf>
    <xf numFmtId="0" fontId="6" fillId="0" borderId="1" xfId="7" applyFont="1" applyFill="1" applyBorder="1" applyAlignment="1">
      <alignment vertical="center" shrinkToFit="1"/>
    </xf>
    <xf numFmtId="0" fontId="37" fillId="0" borderId="0" xfId="8" applyFont="1" applyFill="1"/>
    <xf numFmtId="0" fontId="6" fillId="0" borderId="0" xfId="8" applyFont="1" applyFill="1"/>
    <xf numFmtId="0" fontId="37" fillId="0" borderId="0" xfId="8" applyNumberFormat="1" applyFont="1" applyFill="1" applyBorder="1" applyAlignment="1">
      <alignment horizontal="left"/>
    </xf>
    <xf numFmtId="0" fontId="37" fillId="0" borderId="0" xfId="8" applyNumberFormat="1" applyFont="1" applyFill="1" applyBorder="1" applyAlignment="1"/>
    <xf numFmtId="0" fontId="42" fillId="0" borderId="0" xfId="8" applyFont="1" applyFill="1"/>
    <xf numFmtId="0" fontId="37" fillId="0" borderId="0" xfId="8" applyNumberFormat="1" applyFont="1" applyFill="1"/>
    <xf numFmtId="0" fontId="43" fillId="0" borderId="0" xfId="8" applyNumberFormat="1" applyFont="1" applyFill="1" applyAlignment="1" applyProtection="1">
      <alignment vertical="center"/>
      <protection locked="0"/>
    </xf>
    <xf numFmtId="0" fontId="6" fillId="0" borderId="0" xfId="8" applyNumberFormat="1" applyFont="1" applyFill="1" applyProtection="1">
      <protection locked="0"/>
    </xf>
    <xf numFmtId="0" fontId="43" fillId="0" borderId="1" xfId="8" applyNumberFormat="1" applyFont="1" applyFill="1" applyBorder="1" applyAlignment="1" applyProtection="1">
      <alignment horizontal="right" vertical="center"/>
      <protection locked="0"/>
    </xf>
    <xf numFmtId="0" fontId="44" fillId="0" borderId="3" xfId="8" applyNumberFormat="1" applyFont="1" applyFill="1" applyBorder="1" applyAlignment="1">
      <alignment horizontal="center" vertical="center"/>
    </xf>
    <xf numFmtId="38" fontId="11" fillId="0" borderId="4" xfId="9" applyFont="1" applyFill="1" applyBorder="1" applyAlignment="1">
      <alignment horizontal="center" vertical="center"/>
    </xf>
    <xf numFmtId="38" fontId="11" fillId="0" borderId="2" xfId="9" applyFont="1" applyFill="1" applyBorder="1" applyAlignment="1">
      <alignment horizontal="center" vertical="center"/>
    </xf>
    <xf numFmtId="38" fontId="11" fillId="0" borderId="3" xfId="9" applyFont="1" applyFill="1" applyBorder="1" applyAlignment="1">
      <alignment horizontal="center" vertical="center"/>
    </xf>
    <xf numFmtId="38" fontId="11" fillId="0" borderId="4" xfId="9" applyFont="1" applyFill="1" applyBorder="1" applyAlignment="1">
      <alignment horizontal="center" vertical="center" wrapText="1"/>
    </xf>
    <xf numFmtId="38" fontId="11" fillId="0" borderId="2" xfId="9" applyFont="1" applyFill="1" applyBorder="1" applyAlignment="1">
      <alignment horizontal="center" vertical="center" wrapText="1"/>
    </xf>
    <xf numFmtId="38" fontId="11" fillId="0" borderId="3" xfId="9" applyFont="1" applyFill="1" applyBorder="1" applyAlignment="1">
      <alignment horizontal="center" vertical="center" wrapText="1"/>
    </xf>
    <xf numFmtId="38" fontId="11" fillId="0" borderId="5" xfId="9" applyFont="1" applyFill="1" applyBorder="1" applyAlignment="1">
      <alignment horizontal="center" vertical="center" wrapText="1"/>
    </xf>
    <xf numFmtId="38" fontId="11" fillId="0" borderId="6" xfId="9" applyFont="1" applyFill="1" applyBorder="1" applyAlignment="1">
      <alignment horizontal="center" vertical="center" wrapText="1"/>
    </xf>
    <xf numFmtId="38" fontId="11" fillId="0" borderId="6" xfId="9" applyFont="1" applyFill="1" applyBorder="1" applyAlignment="1">
      <alignment vertical="center" wrapText="1"/>
    </xf>
    <xf numFmtId="38" fontId="11" fillId="0" borderId="6" xfId="9" applyFont="1" applyFill="1" applyBorder="1" applyAlignment="1">
      <alignment horizontal="right" vertical="center" wrapText="1"/>
    </xf>
    <xf numFmtId="38" fontId="11" fillId="0" borderId="7" xfId="9" applyFont="1" applyFill="1" applyBorder="1" applyAlignment="1">
      <alignment vertical="center" wrapText="1"/>
    </xf>
    <xf numFmtId="38" fontId="11" fillId="0" borderId="4" xfId="9" applyFont="1" applyFill="1" applyBorder="1" applyAlignment="1">
      <alignment vertical="center"/>
    </xf>
    <xf numFmtId="0" fontId="11" fillId="0" borderId="2" xfId="8" applyFont="1" applyFill="1" applyBorder="1" applyAlignment="1">
      <alignment horizontal="center" vertical="center"/>
    </xf>
    <xf numFmtId="38" fontId="11" fillId="0" borderId="3" xfId="9" applyFont="1" applyFill="1" applyBorder="1" applyAlignment="1">
      <alignment vertical="center"/>
    </xf>
    <xf numFmtId="38" fontId="11" fillId="0" borderId="4" xfId="9" applyFont="1" applyFill="1" applyBorder="1" applyAlignment="1">
      <alignment vertical="center" wrapText="1"/>
    </xf>
    <xf numFmtId="38" fontId="11" fillId="0" borderId="2" xfId="9" applyFont="1" applyFill="1" applyBorder="1" applyAlignment="1">
      <alignment vertical="center" wrapText="1"/>
    </xf>
    <xf numFmtId="38" fontId="11" fillId="0" borderId="3" xfId="9" applyFont="1" applyFill="1" applyBorder="1" applyAlignment="1">
      <alignment vertical="center" wrapText="1"/>
    </xf>
    <xf numFmtId="38" fontId="11" fillId="0" borderId="7" xfId="9" applyFont="1" applyFill="1" applyBorder="1" applyAlignment="1">
      <alignment horizontal="center" vertical="center" wrapText="1"/>
    </xf>
    <xf numFmtId="38" fontId="6" fillId="0" borderId="4" xfId="9" applyFont="1" applyFill="1" applyBorder="1" applyAlignment="1">
      <alignment horizontal="center" vertical="center" wrapText="1"/>
    </xf>
    <xf numFmtId="38" fontId="6" fillId="0" borderId="2" xfId="9" applyFont="1" applyFill="1" applyBorder="1" applyAlignment="1">
      <alignment horizontal="center" vertical="center" wrapText="1"/>
    </xf>
    <xf numFmtId="38" fontId="6" fillId="0" borderId="3" xfId="9" applyFont="1" applyFill="1" applyBorder="1" applyAlignment="1">
      <alignment horizontal="center" vertical="center" wrapText="1"/>
    </xf>
    <xf numFmtId="0" fontId="44" fillId="0" borderId="4" xfId="8" applyNumberFormat="1" applyFont="1" applyFill="1" applyBorder="1" applyAlignment="1">
      <alignment horizontal="center" vertical="center"/>
    </xf>
    <xf numFmtId="0" fontId="44" fillId="0" borderId="0" xfId="8" applyNumberFormat="1" applyFont="1" applyFill="1" applyBorder="1" applyProtection="1">
      <protection locked="0"/>
    </xf>
    <xf numFmtId="0" fontId="44" fillId="0" borderId="0" xfId="8" applyFont="1" applyFill="1"/>
    <xf numFmtId="0" fontId="44" fillId="0" borderId="8" xfId="8" applyNumberFormat="1" applyFont="1" applyFill="1" applyBorder="1" applyAlignment="1">
      <alignment horizontal="center" vertical="center"/>
    </xf>
    <xf numFmtId="38" fontId="11" fillId="0" borderId="9" xfId="9" applyFont="1" applyFill="1" applyBorder="1" applyAlignment="1">
      <alignment horizontal="center" vertical="center"/>
    </xf>
    <xf numFmtId="38" fontId="11" fillId="0" borderId="0" xfId="9" applyFont="1" applyFill="1" applyBorder="1" applyAlignment="1">
      <alignment horizontal="center" vertical="center"/>
    </xf>
    <xf numFmtId="38" fontId="11" fillId="0" borderId="8" xfId="9" applyFont="1" applyFill="1" applyBorder="1" applyAlignment="1">
      <alignment horizontal="center" vertical="center"/>
    </xf>
    <xf numFmtId="38" fontId="11" fillId="0" borderId="9" xfId="9" applyFont="1" applyFill="1" applyBorder="1" applyAlignment="1">
      <alignment horizontal="center" vertical="center" wrapText="1"/>
    </xf>
    <xf numFmtId="38" fontId="11" fillId="0" borderId="0" xfId="9" applyFont="1" applyFill="1" applyBorder="1" applyAlignment="1">
      <alignment horizontal="center" vertical="center" wrapText="1"/>
    </xf>
    <xf numFmtId="38" fontId="11" fillId="0" borderId="8" xfId="9" applyFont="1" applyFill="1" applyBorder="1" applyAlignment="1">
      <alignment horizontal="center" vertical="center" wrapText="1"/>
    </xf>
    <xf numFmtId="0" fontId="11" fillId="0" borderId="4" xfId="8" applyFont="1" applyFill="1" applyBorder="1" applyAlignment="1">
      <alignment vertical="center" wrapText="1"/>
    </xf>
    <xf numFmtId="0" fontId="11" fillId="0" borderId="0" xfId="8" applyFont="1" applyFill="1" applyBorder="1" applyAlignment="1">
      <alignment horizontal="center" vertical="center"/>
    </xf>
    <xf numFmtId="0" fontId="11" fillId="0" borderId="3" xfId="8" applyFont="1" applyFill="1" applyBorder="1" applyAlignment="1">
      <alignment vertical="center" wrapText="1"/>
    </xf>
    <xf numFmtId="38" fontId="11" fillId="0" borderId="1" xfId="9" applyFont="1" applyFill="1" applyBorder="1" applyAlignment="1">
      <alignment horizontal="center" vertical="center" wrapText="1"/>
    </xf>
    <xf numFmtId="38" fontId="11" fillId="0" borderId="12" xfId="9" applyFont="1" applyFill="1" applyBorder="1" applyAlignment="1">
      <alignment horizontal="center" vertical="center" wrapText="1"/>
    </xf>
    <xf numFmtId="38" fontId="11" fillId="0" borderId="4" xfId="9" applyFont="1" applyFill="1" applyBorder="1" applyAlignment="1">
      <alignment horizontal="center" vertical="top" wrapText="1"/>
    </xf>
    <xf numFmtId="38" fontId="11" fillId="0" borderId="2" xfId="9" applyFont="1" applyFill="1" applyBorder="1" applyAlignment="1">
      <alignment horizontal="center" vertical="top" wrapText="1"/>
    </xf>
    <xf numFmtId="38" fontId="11" fillId="0" borderId="3" xfId="9" applyFont="1" applyFill="1" applyBorder="1" applyAlignment="1">
      <alignment horizontal="center" vertical="top" wrapText="1"/>
    </xf>
    <xf numFmtId="38" fontId="6" fillId="0" borderId="9" xfId="9" applyFont="1" applyFill="1" applyBorder="1" applyAlignment="1">
      <alignment horizontal="center" vertical="center" wrapText="1"/>
    </xf>
    <xf numFmtId="38" fontId="6" fillId="0" borderId="0" xfId="9" applyFont="1" applyFill="1" applyBorder="1" applyAlignment="1">
      <alignment horizontal="center" vertical="center" wrapText="1"/>
    </xf>
    <xf numFmtId="38" fontId="6" fillId="0" borderId="8" xfId="9" applyFont="1" applyFill="1" applyBorder="1" applyAlignment="1">
      <alignment horizontal="center" vertical="center" wrapText="1"/>
    </xf>
    <xf numFmtId="0" fontId="44" fillId="0" borderId="9" xfId="8" applyNumberFormat="1" applyFont="1" applyFill="1" applyBorder="1" applyAlignment="1">
      <alignment horizontal="center" vertical="center"/>
    </xf>
    <xf numFmtId="0" fontId="11" fillId="0" borderId="9" xfId="8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8" xfId="8" applyFont="1" applyFill="1" applyBorder="1" applyAlignment="1">
      <alignment horizontal="center" vertical="center" wrapText="1"/>
    </xf>
    <xf numFmtId="0" fontId="11" fillId="0" borderId="4" xfId="8" applyFont="1" applyFill="1" applyBorder="1" applyAlignment="1">
      <alignment horizontal="center" vertical="top" wrapText="1"/>
    </xf>
    <xf numFmtId="0" fontId="11" fillId="0" borderId="2" xfId="8" applyFont="1" applyFill="1" applyBorder="1" applyAlignment="1">
      <alignment horizontal="center" vertical="top" wrapText="1"/>
    </xf>
    <xf numFmtId="0" fontId="11" fillId="0" borderId="3" xfId="8" applyFont="1" applyFill="1" applyBorder="1" applyAlignment="1">
      <alignment horizontal="center" vertical="top" wrapText="1"/>
    </xf>
    <xf numFmtId="0" fontId="11" fillId="0" borderId="2" xfId="8" applyFont="1" applyFill="1" applyBorder="1" applyAlignment="1">
      <alignment horizontal="center" vertical="center" wrapText="1"/>
    </xf>
    <xf numFmtId="0" fontId="11" fillId="0" borderId="2" xfId="8" applyFont="1" applyFill="1" applyBorder="1" applyAlignment="1">
      <alignment horizontal="center" vertical="center"/>
    </xf>
    <xf numFmtId="0" fontId="11" fillId="0" borderId="3" xfId="8" applyFont="1" applyFill="1" applyBorder="1" applyAlignment="1">
      <alignment horizontal="center" vertical="center"/>
    </xf>
    <xf numFmtId="38" fontId="11" fillId="0" borderId="9" xfId="9" applyFont="1" applyFill="1" applyBorder="1" applyAlignment="1">
      <alignment horizontal="center" vertical="top" wrapText="1"/>
    </xf>
    <xf numFmtId="38" fontId="11" fillId="0" borderId="0" xfId="9" applyFont="1" applyFill="1" applyBorder="1" applyAlignment="1">
      <alignment horizontal="center" vertical="top" wrapText="1"/>
    </xf>
    <xf numFmtId="38" fontId="11" fillId="0" borderId="8" xfId="9" applyFont="1" applyFill="1" applyBorder="1" applyAlignment="1">
      <alignment horizontal="center" vertical="top" wrapText="1"/>
    </xf>
    <xf numFmtId="38" fontId="11" fillId="0" borderId="11" xfId="9" applyFont="1" applyFill="1" applyBorder="1" applyAlignment="1">
      <alignment horizontal="center" vertical="center"/>
    </xf>
    <xf numFmtId="38" fontId="11" fillId="0" borderId="1" xfId="9" applyFont="1" applyFill="1" applyBorder="1" applyAlignment="1">
      <alignment horizontal="center" vertical="center"/>
    </xf>
    <xf numFmtId="38" fontId="11" fillId="0" borderId="12" xfId="9" applyFont="1" applyFill="1" applyBorder="1" applyAlignment="1">
      <alignment horizontal="center" vertical="center"/>
    </xf>
    <xf numFmtId="38" fontId="11" fillId="0" borderId="11" xfId="9" applyFont="1" applyFill="1" applyBorder="1" applyAlignment="1">
      <alignment horizontal="center" vertical="center"/>
    </xf>
    <xf numFmtId="38" fontId="11" fillId="0" borderId="1" xfId="9" applyFont="1" applyFill="1" applyBorder="1" applyAlignment="1">
      <alignment horizontal="center" vertical="center"/>
    </xf>
    <xf numFmtId="38" fontId="11" fillId="0" borderId="12" xfId="9" applyFont="1" applyFill="1" applyBorder="1" applyAlignment="1">
      <alignment horizontal="center" vertical="center"/>
    </xf>
    <xf numFmtId="38" fontId="11" fillId="0" borderId="11" xfId="9" applyFont="1" applyFill="1" applyBorder="1" applyAlignment="1">
      <alignment horizontal="center" vertical="center" wrapText="1"/>
    </xf>
    <xf numFmtId="0" fontId="11" fillId="0" borderId="11" xfId="8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11" fillId="0" borderId="12" xfId="8" applyFont="1" applyFill="1" applyBorder="1" applyAlignment="1">
      <alignment horizontal="center" vertical="center" wrapText="1"/>
    </xf>
    <xf numFmtId="0" fontId="11" fillId="0" borderId="11" xfId="8" applyFont="1" applyFill="1" applyBorder="1" applyAlignment="1">
      <alignment horizontal="center" vertical="top" wrapText="1"/>
    </xf>
    <xf numFmtId="0" fontId="11" fillId="0" borderId="1" xfId="8" applyFont="1" applyFill="1" applyBorder="1" applyAlignment="1">
      <alignment horizontal="center" vertical="top" wrapText="1"/>
    </xf>
    <xf numFmtId="0" fontId="11" fillId="0" borderId="12" xfId="8" applyFont="1" applyFill="1" applyBorder="1" applyAlignment="1">
      <alignment horizontal="center" vertical="top" wrapText="1"/>
    </xf>
    <xf numFmtId="0" fontId="11" fillId="0" borderId="1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38" fontId="11" fillId="0" borderId="11" xfId="9" applyFont="1" applyFill="1" applyBorder="1" applyAlignment="1">
      <alignment horizontal="center" vertical="top" wrapText="1"/>
    </xf>
    <xf numFmtId="38" fontId="11" fillId="0" borderId="1" xfId="9" applyFont="1" applyFill="1" applyBorder="1" applyAlignment="1">
      <alignment horizontal="center" vertical="top" wrapText="1"/>
    </xf>
    <xf numFmtId="38" fontId="11" fillId="0" borderId="12" xfId="9" applyFont="1" applyFill="1" applyBorder="1" applyAlignment="1">
      <alignment horizontal="center" vertical="top" wrapText="1"/>
    </xf>
    <xf numFmtId="38" fontId="11" fillId="0" borderId="11" xfId="9" applyFont="1" applyFill="1" applyBorder="1" applyAlignment="1">
      <alignment horizontal="right" vertical="center" wrapText="1"/>
    </xf>
    <xf numFmtId="38" fontId="11" fillId="0" borderId="1" xfId="9" applyFont="1" applyFill="1" applyBorder="1" applyAlignment="1">
      <alignment horizontal="right" vertical="center" wrapText="1"/>
    </xf>
    <xf numFmtId="38" fontId="11" fillId="0" borderId="12" xfId="9" applyFont="1" applyFill="1" applyBorder="1" applyAlignment="1">
      <alignment horizontal="right" vertical="center" wrapText="1"/>
    </xf>
    <xf numFmtId="38" fontId="6" fillId="0" borderId="11" xfId="9" applyFont="1" applyFill="1" applyBorder="1" applyAlignment="1">
      <alignment horizontal="right" vertical="center" wrapText="1"/>
    </xf>
    <xf numFmtId="38" fontId="6" fillId="0" borderId="1" xfId="9" applyFont="1" applyFill="1" applyBorder="1" applyAlignment="1">
      <alignment horizontal="right" vertical="center" wrapText="1"/>
    </xf>
    <xf numFmtId="38" fontId="6" fillId="0" borderId="12" xfId="9" applyFont="1" applyFill="1" applyBorder="1" applyAlignment="1">
      <alignment horizontal="right" vertical="center" wrapText="1"/>
    </xf>
    <xf numFmtId="0" fontId="44" fillId="0" borderId="12" xfId="8" applyNumberFormat="1" applyFont="1" applyFill="1" applyBorder="1" applyAlignment="1">
      <alignment horizontal="center" vertical="center"/>
    </xf>
    <xf numFmtId="38" fontId="11" fillId="0" borderId="6" xfId="9" applyFont="1" applyFill="1" applyBorder="1" applyAlignment="1">
      <alignment horizontal="center" vertical="center"/>
    </xf>
    <xf numFmtId="38" fontId="11" fillId="0" borderId="5" xfId="9" applyFont="1" applyFill="1" applyBorder="1" applyAlignment="1">
      <alignment horizontal="center" vertical="center"/>
    </xf>
    <xf numFmtId="38" fontId="11" fillId="0" borderId="10" xfId="9" applyFont="1" applyFill="1" applyBorder="1" applyAlignment="1">
      <alignment horizontal="center" vertical="center"/>
    </xf>
    <xf numFmtId="38" fontId="11" fillId="0" borderId="7" xfId="9" applyFont="1" applyFill="1" applyBorder="1" applyAlignment="1">
      <alignment horizontal="center" vertical="center"/>
    </xf>
    <xf numFmtId="38" fontId="11" fillId="0" borderId="10" xfId="9" applyFont="1" applyFill="1" applyBorder="1" applyAlignment="1">
      <alignment horizontal="center" vertical="center" wrapText="1"/>
    </xf>
    <xf numFmtId="0" fontId="11" fillId="0" borderId="10" xfId="8" applyFont="1" applyFill="1" applyBorder="1" applyAlignment="1">
      <alignment horizontal="center" vertical="center" wrapText="1"/>
    </xf>
    <xf numFmtId="0" fontId="44" fillId="0" borderId="11" xfId="8" applyNumberFormat="1" applyFont="1" applyFill="1" applyBorder="1" applyAlignment="1">
      <alignment horizontal="center" vertical="center"/>
    </xf>
    <xf numFmtId="176" fontId="44" fillId="0" borderId="3" xfId="8" applyNumberFormat="1" applyFont="1" applyFill="1" applyBorder="1" applyAlignment="1" applyProtection="1">
      <alignment horizontal="center"/>
    </xf>
    <xf numFmtId="176" fontId="44" fillId="0" borderId="9" xfId="8" applyNumberFormat="1" applyFont="1" applyFill="1" applyBorder="1" applyAlignment="1" applyProtection="1">
      <alignment shrinkToFit="1"/>
    </xf>
    <xf numFmtId="176" fontId="44" fillId="0" borderId="0" xfId="8" applyNumberFormat="1" applyFont="1" applyFill="1" applyBorder="1" applyAlignment="1" applyProtection="1">
      <alignment shrinkToFit="1"/>
    </xf>
    <xf numFmtId="177" fontId="44" fillId="0" borderId="0" xfId="8" applyNumberFormat="1" applyFont="1" applyFill="1" applyBorder="1" applyProtection="1"/>
    <xf numFmtId="0" fontId="44" fillId="0" borderId="4" xfId="8" applyNumberFormat="1" applyFont="1" applyFill="1" applyBorder="1" applyAlignment="1" applyProtection="1">
      <alignment horizontal="center"/>
      <protection locked="0"/>
    </xf>
    <xf numFmtId="176" fontId="45" fillId="0" borderId="8" xfId="8" applyNumberFormat="1" applyFont="1" applyFill="1" applyBorder="1" applyAlignment="1" applyProtection="1">
      <alignment horizontal="center"/>
    </xf>
    <xf numFmtId="176" fontId="46" fillId="0" borderId="9" xfId="8" applyNumberFormat="1" applyFont="1" applyFill="1" applyBorder="1" applyAlignment="1" applyProtection="1">
      <alignment shrinkToFit="1"/>
    </xf>
    <xf numFmtId="176" fontId="46" fillId="0" borderId="0" xfId="8" applyNumberFormat="1" applyFont="1" applyFill="1" applyBorder="1" applyAlignment="1" applyProtection="1">
      <alignment shrinkToFit="1"/>
    </xf>
    <xf numFmtId="176" fontId="46" fillId="0" borderId="0" xfId="8" applyNumberFormat="1" applyFont="1" applyFill="1" applyBorder="1" applyProtection="1"/>
    <xf numFmtId="177" fontId="46" fillId="0" borderId="0" xfId="8" applyNumberFormat="1" applyFont="1" applyFill="1" applyBorder="1" applyProtection="1"/>
    <xf numFmtId="177" fontId="45" fillId="0" borderId="0" xfId="8" applyNumberFormat="1" applyFont="1" applyFill="1" applyProtection="1"/>
    <xf numFmtId="0" fontId="45" fillId="0" borderId="9" xfId="8" applyNumberFormat="1" applyFont="1" applyFill="1" applyBorder="1" applyAlignment="1" applyProtection="1">
      <alignment horizontal="center"/>
      <protection locked="0"/>
    </xf>
    <xf numFmtId="0" fontId="45" fillId="0" borderId="0" xfId="8" applyNumberFormat="1" applyFont="1" applyFill="1" applyBorder="1" applyProtection="1">
      <protection locked="0"/>
    </xf>
    <xf numFmtId="0" fontId="45" fillId="0" borderId="0" xfId="8" applyFont="1" applyFill="1"/>
    <xf numFmtId="0" fontId="44" fillId="0" borderId="12" xfId="8" applyNumberFormat="1" applyFont="1" applyFill="1" applyBorder="1" applyAlignment="1" applyProtection="1">
      <alignment horizontal="center"/>
      <protection locked="0"/>
    </xf>
    <xf numFmtId="176" fontId="47" fillId="0" borderId="11" xfId="8" applyNumberFormat="1" applyFont="1" applyFill="1" applyBorder="1" applyProtection="1"/>
    <xf numFmtId="176" fontId="47" fillId="0" borderId="1" xfId="8" applyNumberFormat="1" applyFont="1" applyFill="1" applyBorder="1" applyProtection="1"/>
    <xf numFmtId="177" fontId="47" fillId="0" borderId="1" xfId="8" applyNumberFormat="1" applyFont="1" applyFill="1" applyBorder="1" applyProtection="1"/>
    <xf numFmtId="0" fontId="44" fillId="0" borderId="11" xfId="8" applyNumberFormat="1" applyFont="1" applyFill="1" applyBorder="1" applyAlignment="1" applyProtection="1">
      <alignment horizontal="center"/>
      <protection locked="0"/>
    </xf>
    <xf numFmtId="0" fontId="44" fillId="0" borderId="3" xfId="8" applyNumberFormat="1" applyFont="1" applyFill="1" applyBorder="1" applyProtection="1">
      <protection locked="0"/>
    </xf>
    <xf numFmtId="176" fontId="47" fillId="0" borderId="4" xfId="8" applyNumberFormat="1" applyFont="1" applyFill="1" applyBorder="1" applyProtection="1"/>
    <xf numFmtId="176" fontId="47" fillId="0" borderId="2" xfId="8" applyNumberFormat="1" applyFont="1" applyFill="1" applyBorder="1" applyProtection="1"/>
    <xf numFmtId="177" fontId="47" fillId="0" borderId="2" xfId="8" applyNumberFormat="1" applyFont="1" applyFill="1" applyBorder="1" applyProtection="1"/>
    <xf numFmtId="178" fontId="47" fillId="0" borderId="2" xfId="8" applyNumberFormat="1" applyFont="1" applyFill="1" applyBorder="1" applyProtection="1"/>
    <xf numFmtId="0" fontId="44" fillId="0" borderId="4" xfId="8" applyNumberFormat="1" applyFont="1" applyFill="1" applyBorder="1" applyProtection="1">
      <protection locked="0"/>
    </xf>
    <xf numFmtId="0" fontId="45" fillId="0" borderId="8" xfId="8" applyNumberFormat="1" applyFont="1" applyFill="1" applyBorder="1" applyAlignment="1">
      <alignment horizontal="distributed"/>
    </xf>
    <xf numFmtId="176" fontId="46" fillId="0" borderId="0" xfId="8" applyNumberFormat="1" applyFont="1" applyFill="1" applyAlignment="1" applyProtection="1">
      <alignment shrinkToFit="1"/>
    </xf>
    <xf numFmtId="176" fontId="46" fillId="0" borderId="0" xfId="8" applyNumberFormat="1" applyFont="1" applyFill="1" applyProtection="1"/>
    <xf numFmtId="0" fontId="45" fillId="0" borderId="9" xfId="8" applyNumberFormat="1" applyFont="1" applyFill="1" applyBorder="1" applyAlignment="1">
      <alignment horizontal="distributed"/>
    </xf>
    <xf numFmtId="49" fontId="6" fillId="0" borderId="8" xfId="7" applyNumberFormat="1" applyFont="1" applyFill="1" applyBorder="1" applyAlignment="1">
      <alignment horizontal="distributed" vertical="center" indent="1" shrinkToFit="1"/>
    </xf>
    <xf numFmtId="176" fontId="48" fillId="0" borderId="0" xfId="10" applyNumberFormat="1" applyFont="1" applyFill="1" applyAlignment="1">
      <alignment vertical="center"/>
    </xf>
    <xf numFmtId="176" fontId="44" fillId="0" borderId="0" xfId="8" applyNumberFormat="1" applyFont="1" applyFill="1" applyProtection="1"/>
    <xf numFmtId="176" fontId="44" fillId="0" borderId="0" xfId="8" applyNumberFormat="1" applyFont="1" applyFill="1" applyAlignment="1" applyProtection="1">
      <alignment vertical="center"/>
    </xf>
    <xf numFmtId="177" fontId="35" fillId="0" borderId="0" xfId="8" applyNumberFormat="1" applyFont="1" applyFill="1" applyAlignment="1" applyProtection="1"/>
    <xf numFmtId="177" fontId="44" fillId="0" borderId="0" xfId="8" applyNumberFormat="1" applyFont="1" applyFill="1" applyProtection="1"/>
    <xf numFmtId="49" fontId="6" fillId="0" borderId="9" xfId="7" applyNumberFormat="1" applyFont="1" applyFill="1" applyBorder="1" applyAlignment="1">
      <alignment horizontal="distributed" vertical="center" indent="1" shrinkToFit="1"/>
    </xf>
    <xf numFmtId="0" fontId="48" fillId="0" borderId="0" xfId="10" applyFont="1" applyFill="1" applyAlignment="1">
      <alignment vertical="center"/>
    </xf>
    <xf numFmtId="0" fontId="44" fillId="0" borderId="8" xfId="8" applyNumberFormat="1" applyFont="1" applyFill="1" applyBorder="1" applyAlignment="1" applyProtection="1">
      <alignment horizontal="right"/>
      <protection locked="0"/>
    </xf>
    <xf numFmtId="0" fontId="49" fillId="0" borderId="0" xfId="10" applyFont="1" applyFill="1" applyAlignment="1">
      <alignment vertical="center"/>
    </xf>
    <xf numFmtId="176" fontId="47" fillId="0" borderId="0" xfId="8" applyNumberFormat="1" applyFont="1" applyFill="1" applyProtection="1"/>
    <xf numFmtId="0" fontId="44" fillId="0" borderId="9" xfId="8" applyNumberFormat="1" applyFont="1" applyFill="1" applyBorder="1" applyAlignment="1" applyProtection="1">
      <alignment horizontal="right"/>
      <protection locked="0"/>
    </xf>
    <xf numFmtId="177" fontId="48" fillId="0" borderId="0" xfId="8" applyNumberFormat="1" applyFont="1" applyFill="1" applyAlignment="1" applyProtection="1"/>
    <xf numFmtId="176" fontId="47" fillId="0" borderId="9" xfId="8" applyNumberFormat="1" applyFont="1" applyFill="1" applyBorder="1" applyProtection="1"/>
    <xf numFmtId="176" fontId="46" fillId="0" borderId="9" xfId="8" applyNumberFormat="1" applyFont="1" applyFill="1" applyBorder="1" applyProtection="1"/>
    <xf numFmtId="176" fontId="48" fillId="0" borderId="9" xfId="10" applyNumberFormat="1" applyFont="1" applyFill="1" applyBorder="1" applyAlignment="1"/>
    <xf numFmtId="176" fontId="48" fillId="0" borderId="0" xfId="8" applyNumberFormat="1" applyFont="1" applyFill="1" applyBorder="1" applyAlignment="1" applyProtection="1"/>
    <xf numFmtId="176" fontId="48" fillId="0" borderId="0" xfId="10" applyNumberFormat="1" applyFont="1" applyFill="1" applyBorder="1" applyAlignment="1"/>
    <xf numFmtId="177" fontId="48" fillId="0" borderId="0" xfId="8" applyNumberFormat="1" applyFont="1" applyFill="1" applyBorder="1" applyAlignment="1" applyProtection="1"/>
    <xf numFmtId="0" fontId="44" fillId="0" borderId="0" xfId="8" applyNumberFormat="1" applyFont="1" applyFill="1" applyBorder="1" applyAlignment="1" applyProtection="1">
      <alignment vertical="center"/>
      <protection locked="0"/>
    </xf>
    <xf numFmtId="0" fontId="44" fillId="0" borderId="0" xfId="8" applyFont="1" applyFill="1" applyAlignment="1">
      <alignment vertical="center"/>
    </xf>
    <xf numFmtId="0" fontId="44" fillId="0" borderId="1" xfId="8" applyNumberFormat="1" applyFont="1" applyFill="1" applyBorder="1" applyAlignment="1">
      <alignment horizontal="right" vertical="center"/>
    </xf>
    <xf numFmtId="176" fontId="48" fillId="0" borderId="11" xfId="10" applyNumberFormat="1" applyFont="1" applyFill="1" applyBorder="1" applyAlignment="1"/>
    <xf numFmtId="176" fontId="48" fillId="0" borderId="1" xfId="8" applyNumberFormat="1" applyFont="1" applyFill="1" applyBorder="1" applyAlignment="1" applyProtection="1"/>
    <xf numFmtId="176" fontId="48" fillId="0" borderId="1" xfId="10" applyNumberFormat="1" applyFont="1" applyFill="1" applyBorder="1" applyAlignment="1"/>
    <xf numFmtId="177" fontId="48" fillId="0" borderId="1" xfId="8" applyNumberFormat="1" applyFont="1" applyFill="1" applyBorder="1" applyAlignment="1" applyProtection="1"/>
    <xf numFmtId="177" fontId="48" fillId="0" borderId="12" xfId="8" applyNumberFormat="1" applyFont="1" applyFill="1" applyBorder="1" applyAlignment="1" applyProtection="1"/>
    <xf numFmtId="0" fontId="44" fillId="0" borderId="1" xfId="8" applyNumberFormat="1" applyFont="1" applyFill="1" applyBorder="1" applyAlignment="1">
      <alignment vertical="center"/>
    </xf>
    <xf numFmtId="0" fontId="6" fillId="0" borderId="2" xfId="8" applyNumberFormat="1" applyFont="1" applyFill="1" applyBorder="1" applyProtection="1">
      <protection locked="0"/>
    </xf>
    <xf numFmtId="179" fontId="6" fillId="0" borderId="2" xfId="8" applyNumberFormat="1" applyFont="1" applyFill="1" applyBorder="1"/>
    <xf numFmtId="179" fontId="44" fillId="0" borderId="2" xfId="8" applyNumberFormat="1" applyFont="1" applyFill="1" applyBorder="1" applyAlignment="1">
      <alignment horizontal="left"/>
    </xf>
    <xf numFmtId="179" fontId="44" fillId="0" borderId="2" xfId="8" applyNumberFormat="1" applyFont="1" applyFill="1" applyBorder="1" applyAlignment="1">
      <alignment horizontal="left"/>
    </xf>
    <xf numFmtId="179" fontId="6" fillId="0" borderId="0" xfId="8" applyNumberFormat="1" applyFont="1" applyFill="1" applyProtection="1">
      <protection locked="0"/>
    </xf>
    <xf numFmtId="38" fontId="28" fillId="0" borderId="0" xfId="1" applyFont="1" applyFill="1" applyBorder="1" applyAlignment="1" applyProtection="1">
      <alignment horizontal="left"/>
      <protection locked="0"/>
    </xf>
    <xf numFmtId="38" fontId="36" fillId="0" borderId="0" xfId="1" applyFont="1" applyFill="1" applyBorder="1" applyAlignment="1" applyProtection="1">
      <alignment vertical="center"/>
      <protection locked="0"/>
    </xf>
    <xf numFmtId="38" fontId="36" fillId="0" borderId="0" xfId="1" applyFont="1" applyFill="1" applyAlignment="1" applyProtection="1">
      <alignment vertical="center"/>
      <protection locked="0"/>
    </xf>
    <xf numFmtId="38" fontId="36" fillId="0" borderId="0" xfId="1" applyFont="1" applyFill="1" applyBorder="1" applyAlignment="1" applyProtection="1">
      <alignment horizontal="right" vertical="center"/>
      <protection locked="0"/>
    </xf>
    <xf numFmtId="38" fontId="11" fillId="0" borderId="2" xfId="1" applyFont="1" applyFill="1" applyBorder="1" applyAlignment="1" applyProtection="1">
      <alignment horizontal="center" vertical="center"/>
      <protection locked="0"/>
    </xf>
    <xf numFmtId="38" fontId="11" fillId="0" borderId="3" xfId="1" applyFont="1" applyFill="1" applyBorder="1" applyProtection="1">
      <protection locked="0"/>
    </xf>
    <xf numFmtId="38" fontId="11" fillId="0" borderId="4" xfId="1" applyFont="1" applyFill="1" applyBorder="1" applyAlignment="1" applyProtection="1">
      <alignment horizontal="center" vertical="center"/>
      <protection locked="0"/>
    </xf>
    <xf numFmtId="38" fontId="11" fillId="0" borderId="4" xfId="1" applyFont="1" applyFill="1" applyBorder="1" applyAlignment="1" applyProtection="1">
      <alignment horizontal="center" vertical="center" wrapText="1" shrinkToFit="1"/>
      <protection locked="0"/>
    </xf>
    <xf numFmtId="38" fontId="11" fillId="0" borderId="2" xfId="1" applyFont="1" applyFill="1" applyBorder="1" applyAlignment="1" applyProtection="1">
      <alignment horizontal="center" vertical="center" wrapText="1" shrinkToFit="1"/>
      <protection locked="0"/>
    </xf>
    <xf numFmtId="38" fontId="11" fillId="0" borderId="4" xfId="1" applyFont="1" applyFill="1" applyBorder="1" applyAlignment="1" applyProtection="1">
      <alignment horizontal="center" vertical="center" shrinkToFit="1"/>
      <protection locked="0"/>
    </xf>
    <xf numFmtId="38" fontId="11" fillId="0" borderId="2" xfId="1" applyFont="1" applyFill="1" applyBorder="1" applyAlignment="1" applyProtection="1">
      <alignment horizontal="center" vertical="center" shrinkToFit="1"/>
      <protection locked="0"/>
    </xf>
    <xf numFmtId="38" fontId="11" fillId="0" borderId="4" xfId="1" applyFont="1" applyFill="1" applyBorder="1" applyAlignment="1" applyProtection="1">
      <alignment horizontal="center" vertical="center" wrapText="1"/>
      <protection locked="0"/>
    </xf>
    <xf numFmtId="38" fontId="11" fillId="0" borderId="2" xfId="1" applyFont="1" applyFill="1" applyBorder="1" applyAlignment="1" applyProtection="1">
      <alignment horizontal="center" vertical="center" wrapText="1"/>
      <protection locked="0"/>
    </xf>
    <xf numFmtId="38" fontId="11" fillId="0" borderId="5" xfId="1" applyFont="1" applyFill="1" applyBorder="1" applyAlignment="1" applyProtection="1">
      <alignment horizontal="distributed" vertical="center"/>
      <protection locked="0"/>
    </xf>
    <xf numFmtId="38" fontId="11" fillId="0" borderId="6" xfId="1" applyFont="1" applyFill="1" applyBorder="1" applyAlignment="1" applyProtection="1">
      <alignment horizontal="distributed" vertical="center"/>
      <protection locked="0"/>
    </xf>
    <xf numFmtId="38" fontId="11" fillId="0" borderId="7" xfId="1" applyFont="1" applyFill="1" applyBorder="1" applyAlignment="1" applyProtection="1">
      <alignment horizontal="distributed" vertical="center"/>
      <protection locked="0"/>
    </xf>
    <xf numFmtId="38" fontId="11" fillId="0" borderId="5" xfId="1" applyFont="1" applyFill="1" applyBorder="1" applyAlignment="1" applyProtection="1">
      <alignment horizontal="center" vertical="center"/>
      <protection locked="0"/>
    </xf>
    <xf numFmtId="38" fontId="11" fillId="0" borderId="6" xfId="1" applyFont="1" applyFill="1" applyBorder="1" applyAlignment="1" applyProtection="1">
      <alignment horizontal="center" vertical="center"/>
      <protection locked="0"/>
    </xf>
    <xf numFmtId="38" fontId="11" fillId="0" borderId="7" xfId="1" applyFont="1" applyFill="1" applyBorder="1" applyAlignment="1" applyProtection="1">
      <alignment horizontal="center" vertical="center"/>
      <protection locked="0"/>
    </xf>
    <xf numFmtId="38" fontId="44" fillId="0" borderId="13" xfId="1" applyFont="1" applyFill="1" applyBorder="1" applyAlignment="1" applyProtection="1">
      <alignment horizontal="center" vertical="center" wrapText="1"/>
      <protection locked="0"/>
    </xf>
    <xf numFmtId="38" fontId="11" fillId="0" borderId="13" xfId="1" applyFont="1" applyFill="1" applyBorder="1" applyAlignment="1" applyProtection="1">
      <alignment horizontal="center" vertical="center" wrapText="1"/>
      <protection locked="0"/>
    </xf>
    <xf numFmtId="38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0" xfId="11" applyFont="1" applyFill="1" applyBorder="1" applyAlignment="1">
      <alignment horizontal="center" vertical="center"/>
    </xf>
    <xf numFmtId="38" fontId="11" fillId="0" borderId="8" xfId="1" applyFont="1" applyFill="1" applyBorder="1" applyProtection="1">
      <protection locked="0"/>
    </xf>
    <xf numFmtId="38" fontId="11" fillId="0" borderId="9" xfId="1" applyFont="1" applyFill="1" applyBorder="1" applyAlignment="1" applyProtection="1">
      <alignment horizontal="center" vertical="center"/>
      <protection locked="0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38" fontId="11" fillId="0" borderId="9" xfId="1" applyFont="1" applyFill="1" applyBorder="1" applyAlignment="1" applyProtection="1">
      <alignment horizontal="center" vertical="center" wrapText="1" shrinkToFit="1"/>
      <protection locked="0"/>
    </xf>
    <xf numFmtId="38" fontId="11" fillId="0" borderId="0" xfId="1" applyFont="1" applyFill="1" applyBorder="1" applyAlignment="1" applyProtection="1">
      <alignment horizontal="center" vertical="center" wrapText="1" shrinkToFit="1"/>
      <protection locked="0"/>
    </xf>
    <xf numFmtId="38" fontId="11" fillId="0" borderId="9" xfId="1" applyFont="1" applyFill="1" applyBorder="1" applyAlignment="1" applyProtection="1">
      <alignment horizontal="center" vertical="center" shrinkToFit="1"/>
      <protection locked="0"/>
    </xf>
    <xf numFmtId="38" fontId="11" fillId="0" borderId="0" xfId="1" applyFont="1" applyFill="1" applyBorder="1" applyAlignment="1" applyProtection="1">
      <alignment horizontal="center" vertical="center" shrinkToFit="1"/>
      <protection locked="0"/>
    </xf>
    <xf numFmtId="38" fontId="11" fillId="0" borderId="9" xfId="1" applyFont="1" applyFill="1" applyBorder="1" applyAlignment="1" applyProtection="1">
      <alignment horizontal="center" vertical="center" wrapText="1"/>
      <protection locked="0"/>
    </xf>
    <xf numFmtId="38" fontId="11" fillId="0" borderId="0" xfId="1" applyFont="1" applyFill="1" applyBorder="1" applyAlignment="1" applyProtection="1">
      <alignment horizontal="center" vertical="center" wrapText="1"/>
      <protection locked="0"/>
    </xf>
    <xf numFmtId="38" fontId="11" fillId="0" borderId="3" xfId="1" applyFont="1" applyFill="1" applyBorder="1" applyAlignment="1" applyProtection="1">
      <alignment horizontal="center" vertical="center" wrapText="1"/>
      <protection locked="0"/>
    </xf>
    <xf numFmtId="38" fontId="6" fillId="0" borderId="9" xfId="1" applyFont="1" applyFill="1" applyBorder="1" applyAlignment="1" applyProtection="1">
      <alignment horizontal="center" vertical="center" wrapText="1"/>
      <protection locked="0"/>
    </xf>
    <xf numFmtId="38" fontId="6" fillId="0" borderId="0" xfId="1" applyFont="1" applyFill="1" applyBorder="1" applyAlignment="1" applyProtection="1">
      <alignment horizontal="center" vertical="center" wrapText="1"/>
      <protection locked="0"/>
    </xf>
    <xf numFmtId="38" fontId="6" fillId="0" borderId="8" xfId="1" applyFont="1" applyFill="1" applyBorder="1" applyAlignment="1" applyProtection="1">
      <alignment horizontal="center" vertical="center" wrapText="1"/>
      <protection locked="0"/>
    </xf>
    <xf numFmtId="38" fontId="44" fillId="0" borderId="14" xfId="1" applyFont="1" applyFill="1" applyBorder="1" applyAlignment="1" applyProtection="1">
      <alignment horizontal="center" vertical="center" wrapText="1"/>
      <protection locked="0"/>
    </xf>
    <xf numFmtId="38" fontId="11" fillId="0" borderId="14" xfId="1" applyFont="1" applyFill="1" applyBorder="1" applyAlignment="1" applyProtection="1">
      <alignment horizontal="center" vertical="center" wrapText="1"/>
      <protection locked="0"/>
    </xf>
    <xf numFmtId="38" fontId="11" fillId="0" borderId="9" xfId="1" applyFont="1" applyFill="1" applyBorder="1"/>
    <xf numFmtId="38" fontId="11" fillId="0" borderId="8" xfId="1" applyFont="1" applyFill="1" applyBorder="1" applyAlignment="1" applyProtection="1">
      <alignment horizontal="center" vertical="center" wrapText="1"/>
      <protection locked="0"/>
    </xf>
    <xf numFmtId="38" fontId="11" fillId="0" borderId="11" xfId="1" applyFont="1" applyFill="1" applyBorder="1" applyAlignment="1" applyProtection="1">
      <alignment horizontal="center" vertical="center"/>
      <protection locked="0"/>
    </xf>
    <xf numFmtId="38" fontId="11" fillId="0" borderId="1" xfId="1" applyFont="1" applyFill="1" applyBorder="1" applyAlignment="1" applyProtection="1">
      <alignment horizontal="center" vertical="center"/>
      <protection locked="0"/>
    </xf>
    <xf numFmtId="38" fontId="11" fillId="0" borderId="11" xfId="1" applyFont="1" applyFill="1" applyBorder="1" applyAlignment="1" applyProtection="1">
      <alignment horizontal="center" vertical="center" wrapText="1" shrinkToFit="1"/>
      <protection locked="0"/>
    </xf>
    <xf numFmtId="38" fontId="11" fillId="0" borderId="1" xfId="1" applyFont="1" applyFill="1" applyBorder="1" applyAlignment="1" applyProtection="1">
      <alignment horizontal="center" vertical="center" wrapText="1" shrinkToFit="1"/>
      <protection locked="0"/>
    </xf>
    <xf numFmtId="38" fontId="11" fillId="0" borderId="11" xfId="1" applyFont="1" applyFill="1" applyBorder="1" applyAlignment="1" applyProtection="1">
      <alignment horizontal="center" vertical="center" shrinkToFit="1"/>
      <protection locked="0"/>
    </xf>
    <xf numFmtId="38" fontId="11" fillId="0" borderId="1" xfId="1" applyFont="1" applyFill="1" applyBorder="1" applyAlignment="1" applyProtection="1">
      <alignment horizontal="center" vertical="center" shrinkToFit="1"/>
      <protection locked="0"/>
    </xf>
    <xf numFmtId="38" fontId="11" fillId="0" borderId="11" xfId="1" applyFont="1" applyFill="1" applyBorder="1" applyAlignment="1" applyProtection="1">
      <alignment horizontal="center" vertical="center" wrapText="1"/>
      <protection locked="0"/>
    </xf>
    <xf numFmtId="38" fontId="11" fillId="0" borderId="1" xfId="1" applyFont="1" applyFill="1" applyBorder="1" applyAlignment="1" applyProtection="1">
      <alignment horizontal="center" vertical="center" wrapText="1"/>
      <protection locked="0"/>
    </xf>
    <xf numFmtId="38" fontId="11" fillId="0" borderId="12" xfId="1" applyFont="1" applyFill="1" applyBorder="1" applyAlignment="1" applyProtection="1">
      <alignment horizontal="center" vertical="center" wrapText="1"/>
      <protection locked="0"/>
    </xf>
    <xf numFmtId="38" fontId="6" fillId="0" borderId="11" xfId="1" applyFont="1" applyFill="1" applyBorder="1" applyAlignment="1" applyProtection="1">
      <alignment horizontal="center" vertical="center" wrapText="1"/>
      <protection locked="0"/>
    </xf>
    <xf numFmtId="38" fontId="6" fillId="0" borderId="1" xfId="1" applyFont="1" applyFill="1" applyBorder="1" applyAlignment="1" applyProtection="1">
      <alignment horizontal="center" vertical="center" wrapText="1"/>
      <protection locked="0"/>
    </xf>
    <xf numFmtId="38" fontId="6" fillId="0" borderId="12" xfId="1" applyFont="1" applyFill="1" applyBorder="1" applyAlignment="1" applyProtection="1">
      <alignment horizontal="center" vertical="center" wrapText="1"/>
      <protection locked="0"/>
    </xf>
    <xf numFmtId="38" fontId="44" fillId="0" borderId="15" xfId="1" applyFont="1" applyFill="1" applyBorder="1" applyAlignment="1" applyProtection="1">
      <alignment horizontal="center" vertical="center" wrapText="1"/>
      <protection locked="0"/>
    </xf>
    <xf numFmtId="38" fontId="11" fillId="0" borderId="15" xfId="1" applyFont="1" applyFill="1" applyBorder="1" applyAlignment="1" applyProtection="1">
      <alignment horizontal="center" vertical="center" wrapText="1"/>
      <protection locked="0"/>
    </xf>
    <xf numFmtId="0" fontId="11" fillId="0" borderId="1" xfId="11" applyFont="1" applyFill="1" applyBorder="1" applyAlignment="1">
      <alignment horizontal="center" vertical="center"/>
    </xf>
    <xf numFmtId="38" fontId="11" fillId="0" borderId="12" xfId="1" applyFont="1" applyFill="1" applyBorder="1" applyProtection="1">
      <protection locked="0"/>
    </xf>
    <xf numFmtId="38" fontId="11" fillId="0" borderId="10" xfId="1" applyFont="1" applyFill="1" applyBorder="1" applyAlignment="1" applyProtection="1">
      <alignment horizontal="center" vertical="center"/>
      <protection locked="0"/>
    </xf>
    <xf numFmtId="38" fontId="11" fillId="0" borderId="11" xfId="1" applyFont="1" applyFill="1" applyBorder="1"/>
    <xf numFmtId="38" fontId="11" fillId="0" borderId="1" xfId="1" applyFont="1" applyFill="1" applyBorder="1" applyProtection="1">
      <protection locked="0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41" fontId="11" fillId="0" borderId="2" xfId="1" applyNumberFormat="1" applyFont="1" applyFill="1" applyBorder="1" applyAlignment="1">
      <alignment horizontal="center"/>
    </xf>
    <xf numFmtId="41" fontId="11" fillId="0" borderId="3" xfId="1" applyNumberFormat="1" applyFont="1" applyFill="1" applyBorder="1" applyAlignment="1">
      <alignment horizontal="center"/>
    </xf>
    <xf numFmtId="176" fontId="11" fillId="0" borderId="9" xfId="1" applyNumberFormat="1" applyFont="1" applyFill="1" applyBorder="1" applyAlignment="1" applyProtection="1">
      <alignment horizontal="right"/>
    </xf>
    <xf numFmtId="176" fontId="11" fillId="0" borderId="8" xfId="1" applyNumberFormat="1" applyFont="1" applyFill="1" applyBorder="1" applyAlignment="1" applyProtection="1">
      <alignment horizontal="right"/>
    </xf>
    <xf numFmtId="41" fontId="11" fillId="0" borderId="4" xfId="1" applyNumberFormat="1" applyFont="1" applyFill="1" applyBorder="1" applyAlignment="1">
      <alignment horizontal="center"/>
    </xf>
    <xf numFmtId="41" fontId="11" fillId="0" borderId="0" xfId="1" applyNumberFormat="1" applyFont="1" applyFill="1"/>
    <xf numFmtId="41" fontId="11" fillId="0" borderId="0" xfId="1" applyNumberFormat="1" applyFont="1" applyFill="1" applyBorder="1" applyAlignment="1" applyProtection="1">
      <alignment horizontal="center" vertical="center"/>
      <protection locked="0"/>
    </xf>
    <xf numFmtId="41" fontId="17" fillId="0" borderId="16" xfId="1" applyNumberFormat="1" applyFont="1" applyFill="1" applyBorder="1" applyAlignment="1" applyProtection="1">
      <alignment horizontal="center"/>
      <protection locked="0"/>
    </xf>
    <xf numFmtId="41" fontId="17" fillId="0" borderId="17" xfId="1" applyNumberFormat="1" applyFont="1" applyFill="1" applyBorder="1" applyAlignment="1" applyProtection="1">
      <alignment horizontal="center"/>
      <protection locked="0"/>
    </xf>
    <xf numFmtId="41" fontId="17" fillId="0" borderId="18" xfId="1" applyNumberFormat="1" applyFont="1" applyFill="1" applyBorder="1" applyAlignment="1" applyProtection="1">
      <alignment horizontal="center"/>
      <protection locked="0"/>
    </xf>
    <xf numFmtId="176" fontId="18" fillId="0" borderId="9" xfId="1" applyNumberFormat="1" applyFont="1" applyFill="1" applyBorder="1" applyAlignment="1" applyProtection="1">
      <alignment horizontal="right"/>
    </xf>
    <xf numFmtId="176" fontId="18" fillId="0" borderId="8" xfId="1" applyNumberFormat="1" applyFont="1" applyFill="1" applyBorder="1" applyAlignment="1" applyProtection="1">
      <alignment horizontal="right"/>
    </xf>
    <xf numFmtId="41" fontId="17" fillId="0" borderId="19" xfId="1" applyNumberFormat="1" applyFont="1" applyFill="1" applyBorder="1" applyAlignment="1" applyProtection="1">
      <alignment horizontal="center"/>
      <protection locked="0"/>
    </xf>
    <xf numFmtId="41" fontId="17" fillId="0" borderId="20" xfId="1" applyNumberFormat="1" applyFont="1" applyFill="1" applyBorder="1" applyAlignment="1" applyProtection="1">
      <alignment horizontal="center"/>
      <protection locked="0"/>
    </xf>
    <xf numFmtId="41" fontId="17" fillId="0" borderId="0" xfId="1" applyNumberFormat="1" applyFont="1" applyFill="1"/>
    <xf numFmtId="41" fontId="17" fillId="0" borderId="0" xfId="1" applyNumberFormat="1" applyFont="1" applyFill="1" applyBorder="1"/>
    <xf numFmtId="176" fontId="16" fillId="0" borderId="11" xfId="1" applyNumberFormat="1" applyFont="1" applyFill="1" applyBorder="1" applyProtection="1"/>
    <xf numFmtId="176" fontId="16" fillId="0" borderId="1" xfId="1" applyNumberFormat="1" applyFont="1" applyFill="1" applyBorder="1" applyProtection="1"/>
    <xf numFmtId="176" fontId="16" fillId="0" borderId="1" xfId="1" applyNumberFormat="1" applyFont="1" applyFill="1" applyBorder="1" applyProtection="1">
      <protection locked="0"/>
    </xf>
    <xf numFmtId="176" fontId="16" fillId="0" borderId="12" xfId="1" applyNumberFormat="1" applyFont="1" applyFill="1" applyBorder="1" applyProtection="1">
      <protection locked="0"/>
    </xf>
    <xf numFmtId="38" fontId="11" fillId="0" borderId="11" xfId="1" applyFont="1" applyFill="1" applyBorder="1" applyAlignment="1" applyProtection="1">
      <alignment horizontal="center"/>
      <protection locked="0"/>
    </xf>
    <xf numFmtId="176" fontId="16" fillId="0" borderId="9" xfId="1" applyNumberFormat="1" applyFont="1" applyFill="1" applyBorder="1" applyProtection="1"/>
    <xf numFmtId="176" fontId="16" fillId="0" borderId="0" xfId="1" applyNumberFormat="1" applyFont="1" applyFill="1" applyBorder="1" applyProtection="1"/>
    <xf numFmtId="176" fontId="16" fillId="0" borderId="8" xfId="1" applyNumberFormat="1" applyFont="1" applyFill="1" applyBorder="1" applyProtection="1">
      <protection locked="0"/>
    </xf>
    <xf numFmtId="0" fontId="19" fillId="0" borderId="0" xfId="11" applyNumberFormat="1" applyFont="1" applyFill="1" applyBorder="1" applyAlignment="1">
      <alignment horizontal="distributed" justifyLastLine="1"/>
    </xf>
    <xf numFmtId="176" fontId="18" fillId="0" borderId="9" xfId="1" applyNumberFormat="1" applyFont="1" applyFill="1" applyBorder="1" applyAlignment="1" applyProtection="1">
      <alignment shrinkToFit="1"/>
    </xf>
    <xf numFmtId="176" fontId="18" fillId="0" borderId="0" xfId="1" applyNumberFormat="1" applyFont="1" applyFill="1" applyBorder="1" applyAlignment="1" applyProtection="1">
      <alignment shrinkToFit="1"/>
    </xf>
    <xf numFmtId="176" fontId="18" fillId="0" borderId="8" xfId="1" applyNumberFormat="1" applyFont="1" applyFill="1" applyBorder="1" applyAlignment="1" applyProtection="1">
      <alignment shrinkToFit="1"/>
    </xf>
    <xf numFmtId="0" fontId="19" fillId="0" borderId="0" xfId="11" applyNumberFormat="1" applyFont="1" applyFill="1" applyBorder="1" applyAlignment="1">
      <alignment horizontal="center"/>
    </xf>
    <xf numFmtId="0" fontId="20" fillId="0" borderId="0" xfId="11" applyNumberFormat="1" applyFont="1" applyFill="1" applyBorder="1" applyProtection="1">
      <protection locked="0"/>
    </xf>
    <xf numFmtId="49" fontId="20" fillId="0" borderId="0" xfId="11" applyNumberFormat="1" applyFont="1" applyFill="1" applyBorder="1" applyAlignment="1">
      <alignment horizontal="distributed" vertical="center" shrinkToFit="1"/>
    </xf>
    <xf numFmtId="38" fontId="17" fillId="0" borderId="8" xfId="1" applyFont="1" applyFill="1" applyBorder="1" applyAlignment="1" applyProtection="1">
      <alignment horizontal="center"/>
      <protection locked="0"/>
    </xf>
    <xf numFmtId="176" fontId="11" fillId="0" borderId="9" xfId="1" applyNumberFormat="1" applyFont="1" applyFill="1" applyBorder="1" applyAlignment="1" applyProtection="1">
      <alignment shrinkToFit="1"/>
    </xf>
    <xf numFmtId="38" fontId="11" fillId="0" borderId="9" xfId="1" applyFont="1" applyFill="1" applyBorder="1" applyProtection="1"/>
    <xf numFmtId="176" fontId="11" fillId="0" borderId="9" xfId="1" applyNumberFormat="1" applyFont="1" applyFill="1" applyBorder="1" applyProtection="1"/>
    <xf numFmtId="176" fontId="11" fillId="0" borderId="8" xfId="1" applyNumberFormat="1" applyFont="1" applyFill="1" applyBorder="1" applyProtection="1"/>
    <xf numFmtId="176" fontId="18" fillId="0" borderId="9" xfId="1" applyNumberFormat="1" applyFont="1" applyFill="1" applyBorder="1" applyProtection="1"/>
    <xf numFmtId="176" fontId="18" fillId="0" borderId="8" xfId="1" applyNumberFormat="1" applyFont="1" applyFill="1" applyBorder="1" applyProtection="1"/>
    <xf numFmtId="38" fontId="19" fillId="0" borderId="0" xfId="1" applyFont="1" applyFill="1" applyAlignment="1">
      <alignment horizontal="centerContinuous"/>
    </xf>
    <xf numFmtId="38" fontId="11" fillId="0" borderId="0" xfId="1" applyFont="1" applyFill="1" applyBorder="1" applyAlignment="1" applyProtection="1">
      <alignment horizontal="centerContinuous"/>
      <protection locked="0"/>
    </xf>
    <xf numFmtId="38" fontId="17" fillId="0" borderId="9" xfId="1" applyFont="1" applyFill="1" applyBorder="1" applyAlignment="1">
      <alignment horizontal="centerContinuous"/>
    </xf>
    <xf numFmtId="38" fontId="19" fillId="0" borderId="0" xfId="1" applyFont="1" applyFill="1" applyBorder="1" applyAlignment="1">
      <alignment horizontal="centerContinuous"/>
    </xf>
    <xf numFmtId="38" fontId="17" fillId="0" borderId="0" xfId="1" applyFont="1" applyFill="1" applyBorder="1" applyAlignment="1" applyProtection="1">
      <alignment horizontal="centerContinuous"/>
      <protection locked="0"/>
    </xf>
    <xf numFmtId="180" fontId="11" fillId="0" borderId="0" xfId="12" applyNumberFormat="1" applyFont="1" applyFill="1" applyAlignment="1"/>
    <xf numFmtId="176" fontId="11" fillId="0" borderId="11" xfId="1" applyNumberFormat="1" applyFont="1" applyFill="1" applyBorder="1" applyProtection="1"/>
    <xf numFmtId="176" fontId="11" fillId="0" borderId="1" xfId="1" applyNumberFormat="1" applyFont="1" applyFill="1" applyBorder="1" applyProtection="1"/>
    <xf numFmtId="176" fontId="11" fillId="0" borderId="12" xfId="1" applyNumberFormat="1" applyFont="1" applyFill="1" applyBorder="1" applyProtection="1">
      <protection locked="0"/>
    </xf>
    <xf numFmtId="38" fontId="20" fillId="0" borderId="0" xfId="1" applyFont="1" applyFill="1" applyBorder="1" applyAlignment="1" applyProtection="1">
      <alignment vertical="top"/>
      <protection locked="0"/>
    </xf>
    <xf numFmtId="0" fontId="28" fillId="0" borderId="0" xfId="8" applyNumberFormat="1" applyFont="1" applyFill="1"/>
    <xf numFmtId="0" fontId="6" fillId="0" borderId="0" xfId="8" applyNumberFormat="1" applyFont="1" applyFill="1"/>
    <xf numFmtId="0" fontId="28" fillId="0" borderId="0" xfId="8" applyNumberFormat="1" applyFont="1" applyFill="1" applyAlignment="1" applyProtection="1">
      <alignment horizontal="left"/>
      <protection locked="0"/>
    </xf>
    <xf numFmtId="0" fontId="7" fillId="0" borderId="0" xfId="8" applyNumberFormat="1" applyFont="1" applyFill="1" applyAlignment="1" applyProtection="1">
      <alignment horizontal="centerContinuous"/>
      <protection locked="0"/>
    </xf>
    <xf numFmtId="0" fontId="28" fillId="0" borderId="0" xfId="8" applyNumberFormat="1" applyFont="1" applyFill="1" applyAlignment="1" applyProtection="1">
      <alignment horizontal="left"/>
      <protection locked="0"/>
    </xf>
    <xf numFmtId="0" fontId="7" fillId="0" borderId="0" xfId="8" applyNumberFormat="1" applyFont="1" applyFill="1"/>
    <xf numFmtId="0" fontId="9" fillId="0" borderId="0" xfId="8" applyNumberFormat="1" applyFont="1" applyFill="1" applyAlignment="1">
      <alignment vertical="center"/>
    </xf>
    <xf numFmtId="0" fontId="10" fillId="0" borderId="0" xfId="8" applyNumberFormat="1" applyFont="1" applyFill="1" applyProtection="1">
      <protection locked="0"/>
    </xf>
    <xf numFmtId="0" fontId="10" fillId="0" borderId="0" xfId="8" applyNumberFormat="1" applyFont="1" applyFill="1" applyProtection="1"/>
    <xf numFmtId="0" fontId="10" fillId="0" borderId="0" xfId="8" applyNumberFormat="1" applyFont="1" applyFill="1"/>
    <xf numFmtId="0" fontId="10" fillId="0" borderId="0" xfId="8" applyNumberFormat="1" applyFont="1" applyFill="1" applyAlignment="1" applyProtection="1">
      <alignment horizontal="center" vertical="center" shrinkToFit="1"/>
      <protection locked="0"/>
    </xf>
    <xf numFmtId="0" fontId="10" fillId="0" borderId="1" xfId="8" applyNumberFormat="1" applyFont="1" applyFill="1" applyBorder="1" applyAlignment="1">
      <alignment horizontal="center"/>
    </xf>
    <xf numFmtId="0" fontId="9" fillId="0" borderId="1" xfId="8" applyNumberFormat="1" applyFont="1" applyFill="1" applyBorder="1" applyAlignment="1">
      <alignment horizontal="center" vertical="center"/>
    </xf>
    <xf numFmtId="0" fontId="6" fillId="0" borderId="2" xfId="8" applyNumberFormat="1" applyFont="1" applyFill="1" applyBorder="1" applyAlignment="1">
      <alignment vertical="center"/>
    </xf>
    <xf numFmtId="0" fontId="6" fillId="0" borderId="2" xfId="8" applyNumberFormat="1" applyFont="1" applyFill="1" applyBorder="1" applyAlignment="1">
      <alignment horizontal="center" vertical="center"/>
    </xf>
    <xf numFmtId="0" fontId="6" fillId="0" borderId="3" xfId="8" applyNumberFormat="1" applyFont="1" applyFill="1" applyBorder="1" applyAlignment="1" applyProtection="1">
      <alignment vertical="center"/>
      <protection locked="0"/>
    </xf>
    <xf numFmtId="0" fontId="6" fillId="0" borderId="4" xfId="8" applyNumberFormat="1" applyFont="1" applyFill="1" applyBorder="1" applyAlignment="1" applyProtection="1">
      <alignment horizontal="center" vertical="center"/>
    </xf>
    <xf numFmtId="0" fontId="6" fillId="0" borderId="2" xfId="8" applyNumberFormat="1" applyFont="1" applyFill="1" applyBorder="1" applyAlignment="1" applyProtection="1">
      <alignment horizontal="center" vertical="center"/>
    </xf>
    <xf numFmtId="0" fontId="6" fillId="0" borderId="3" xfId="8" applyNumberFormat="1" applyFont="1" applyFill="1" applyBorder="1" applyAlignment="1" applyProtection="1">
      <alignment horizontal="center" vertical="center"/>
    </xf>
    <xf numFmtId="0" fontId="6" fillId="0" borderId="5" xfId="8" applyNumberFormat="1" applyFont="1" applyFill="1" applyBorder="1" applyAlignment="1">
      <alignment horizontal="center" vertical="center"/>
    </xf>
    <xf numFmtId="0" fontId="6" fillId="0" borderId="6" xfId="8" applyNumberFormat="1" applyFont="1" applyFill="1" applyBorder="1" applyAlignment="1">
      <alignment horizontal="center" vertical="center"/>
    </xf>
    <xf numFmtId="0" fontId="6" fillId="0" borderId="7" xfId="8" applyNumberFormat="1" applyFont="1" applyFill="1" applyBorder="1" applyAlignment="1">
      <alignment horizontal="center" vertical="center"/>
    </xf>
    <xf numFmtId="0" fontId="35" fillId="0" borderId="5" xfId="8" applyNumberFormat="1" applyFont="1" applyFill="1" applyBorder="1" applyAlignment="1">
      <alignment horizontal="center" vertical="center" wrapText="1" shrinkToFit="1"/>
    </xf>
    <xf numFmtId="0" fontId="35" fillId="0" borderId="6" xfId="8" applyNumberFormat="1" applyFont="1" applyFill="1" applyBorder="1" applyAlignment="1">
      <alignment horizontal="center" vertical="center" wrapText="1" shrinkToFit="1"/>
    </xf>
    <xf numFmtId="0" fontId="35" fillId="0" borderId="7" xfId="8" applyNumberFormat="1" applyFont="1" applyFill="1" applyBorder="1" applyAlignment="1">
      <alignment horizontal="center" vertical="center" wrapText="1" shrinkToFit="1"/>
    </xf>
    <xf numFmtId="0" fontId="6" fillId="0" borderId="5" xfId="8" applyNumberFormat="1" applyFont="1" applyFill="1" applyBorder="1" applyAlignment="1">
      <alignment horizontal="center" vertical="center" wrapText="1" shrinkToFit="1"/>
    </xf>
    <xf numFmtId="0" fontId="6" fillId="0" borderId="6" xfId="8" applyNumberFormat="1" applyFont="1" applyFill="1" applyBorder="1" applyAlignment="1">
      <alignment horizontal="center" vertical="center" wrapText="1" shrinkToFit="1"/>
    </xf>
    <xf numFmtId="0" fontId="6" fillId="0" borderId="7" xfId="8" applyNumberFormat="1" applyFont="1" applyFill="1" applyBorder="1" applyAlignment="1">
      <alignment horizontal="center" vertical="center" wrapText="1" shrinkToFit="1"/>
    </xf>
    <xf numFmtId="0" fontId="6" fillId="0" borderId="6" xfId="8" applyNumberFormat="1" applyFont="1" applyFill="1" applyBorder="1" applyAlignment="1">
      <alignment horizontal="center" vertical="center" shrinkToFit="1"/>
    </xf>
    <xf numFmtId="0" fontId="14" fillId="0" borderId="6" xfId="8" applyFill="1" applyBorder="1" applyAlignment="1">
      <alignment horizontal="center" vertical="center" shrinkToFit="1"/>
    </xf>
    <xf numFmtId="0" fontId="14" fillId="0" borderId="7" xfId="8" applyFill="1" applyBorder="1" applyAlignment="1">
      <alignment horizontal="center" vertical="center" shrinkToFit="1"/>
    </xf>
    <xf numFmtId="0" fontId="6" fillId="0" borderId="7" xfId="8" applyNumberFormat="1" applyFont="1" applyFill="1" applyBorder="1" applyAlignment="1">
      <alignment horizontal="center" vertical="center" shrinkToFit="1"/>
    </xf>
    <xf numFmtId="0" fontId="6" fillId="0" borderId="4" xfId="8" applyNumberFormat="1" applyFont="1" applyFill="1" applyBorder="1" applyAlignment="1">
      <alignment vertical="center"/>
    </xf>
    <xf numFmtId="0" fontId="6" fillId="0" borderId="2" xfId="8" applyNumberFormat="1" applyFont="1" applyFill="1" applyBorder="1" applyAlignment="1" applyProtection="1">
      <alignment vertical="center"/>
      <protection locked="0"/>
    </xf>
    <xf numFmtId="0" fontId="6" fillId="0" borderId="5" xfId="8" applyNumberFormat="1" applyFont="1" applyFill="1" applyBorder="1" applyAlignment="1">
      <alignment horizontal="center" vertical="center" shrinkToFit="1"/>
    </xf>
    <xf numFmtId="0" fontId="35" fillId="0" borderId="5" xfId="8" applyNumberFormat="1" applyFont="1" applyFill="1" applyBorder="1" applyAlignment="1">
      <alignment horizontal="center" vertical="center"/>
    </xf>
    <xf numFmtId="0" fontId="35" fillId="0" borderId="6" xfId="8" applyNumberFormat="1" applyFont="1" applyFill="1" applyBorder="1" applyAlignment="1">
      <alignment horizontal="center" vertical="center"/>
    </xf>
    <xf numFmtId="0" fontId="35" fillId="0" borderId="7" xfId="8" applyNumberFormat="1" applyFont="1" applyFill="1" applyBorder="1" applyAlignment="1">
      <alignment horizontal="center" vertical="center"/>
    </xf>
    <xf numFmtId="0" fontId="35" fillId="0" borderId="6" xfId="8" applyNumberFormat="1" applyFont="1" applyFill="1" applyBorder="1" applyAlignment="1">
      <alignment horizontal="center" vertical="center" shrinkToFit="1"/>
    </xf>
    <xf numFmtId="0" fontId="35" fillId="0" borderId="7" xfId="8" applyNumberFormat="1" applyFont="1" applyFill="1" applyBorder="1" applyAlignment="1">
      <alignment horizontal="center" vertical="center" shrinkToFit="1"/>
    </xf>
    <xf numFmtId="0" fontId="6" fillId="0" borderId="0" xfId="8" applyNumberFormat="1" applyFont="1" applyFill="1" applyAlignment="1">
      <alignment vertical="center"/>
    </xf>
    <xf numFmtId="0" fontId="6" fillId="0" borderId="0" xfId="8" applyNumberFormat="1" applyFont="1" applyFill="1" applyBorder="1" applyAlignment="1">
      <alignment vertical="center"/>
    </xf>
    <xf numFmtId="0" fontId="50" fillId="0" borderId="0" xfId="8" applyFont="1" applyFill="1" applyAlignment="1">
      <alignment vertical="center"/>
    </xf>
    <xf numFmtId="0" fontId="6" fillId="0" borderId="8" xfId="8" applyNumberFormat="1" applyFont="1" applyFill="1" applyBorder="1" applyAlignment="1">
      <alignment horizontal="center" vertical="center"/>
    </xf>
    <xf numFmtId="0" fontId="6" fillId="0" borderId="5" xfId="8" applyNumberFormat="1" applyFont="1" applyFill="1" applyBorder="1" applyAlignment="1" applyProtection="1">
      <alignment horizontal="center" vertical="center"/>
    </xf>
    <xf numFmtId="0" fontId="6" fillId="0" borderId="6" xfId="8" applyNumberFormat="1" applyFont="1" applyFill="1" applyBorder="1" applyAlignment="1" applyProtection="1">
      <alignment horizontal="center" vertical="center"/>
    </xf>
    <xf numFmtId="0" fontId="6" fillId="0" borderId="7" xfId="8" applyNumberFormat="1" applyFont="1" applyFill="1" applyBorder="1" applyAlignment="1" applyProtection="1">
      <alignment horizontal="center" vertical="center"/>
    </xf>
    <xf numFmtId="0" fontId="6" fillId="0" borderId="9" xfId="8" applyNumberFormat="1" applyFont="1" applyFill="1" applyBorder="1" applyAlignment="1">
      <alignment vertical="center"/>
    </xf>
    <xf numFmtId="0" fontId="50" fillId="0" borderId="0" xfId="8" applyFont="1" applyFill="1" applyBorder="1" applyAlignment="1">
      <alignment vertical="center"/>
    </xf>
    <xf numFmtId="0" fontId="6" fillId="0" borderId="0" xfId="8" applyNumberFormat="1" applyFont="1" applyFill="1" applyBorder="1" applyAlignment="1">
      <alignment horizontal="center" vertical="center"/>
    </xf>
    <xf numFmtId="0" fontId="50" fillId="0" borderId="1" xfId="8" applyFont="1" applyFill="1" applyBorder="1" applyAlignment="1">
      <alignment vertical="center"/>
    </xf>
    <xf numFmtId="0" fontId="6" fillId="0" borderId="8" xfId="8" applyNumberFormat="1" applyFont="1" applyFill="1" applyBorder="1" applyAlignment="1" applyProtection="1">
      <alignment vertical="center"/>
      <protection locked="0"/>
    </xf>
    <xf numFmtId="0" fontId="6" fillId="0" borderId="5" xfId="8" applyNumberFormat="1" applyFont="1" applyFill="1" applyBorder="1" applyAlignment="1" applyProtection="1">
      <alignment horizontal="center" vertical="center"/>
    </xf>
    <xf numFmtId="0" fontId="6" fillId="0" borderId="5" xfId="8" applyNumberFormat="1" applyFont="1" applyFill="1" applyBorder="1" applyAlignment="1">
      <alignment horizontal="center" vertical="center"/>
    </xf>
    <xf numFmtId="0" fontId="6" fillId="0" borderId="10" xfId="8" applyNumberFormat="1" applyFont="1" applyFill="1" applyBorder="1" applyAlignment="1">
      <alignment horizontal="center" vertical="center"/>
    </xf>
    <xf numFmtId="0" fontId="6" fillId="0" borderId="6" xfId="8" applyNumberFormat="1" applyFont="1" applyFill="1" applyBorder="1" applyAlignment="1">
      <alignment horizontal="center" vertical="center"/>
    </xf>
    <xf numFmtId="0" fontId="6" fillId="0" borderId="1" xfId="8" applyNumberFormat="1" applyFont="1" applyFill="1" applyBorder="1" applyAlignment="1" applyProtection="1">
      <alignment vertical="center"/>
      <protection locked="0"/>
    </xf>
    <xf numFmtId="0" fontId="6" fillId="0" borderId="0" xfId="8" applyNumberFormat="1" applyFont="1" applyFill="1" applyBorder="1" applyAlignment="1" applyProtection="1">
      <alignment vertical="center"/>
      <protection locked="0"/>
    </xf>
    <xf numFmtId="0" fontId="6" fillId="0" borderId="2" xfId="8" applyNumberFormat="1" applyFont="1" applyFill="1" applyBorder="1"/>
    <xf numFmtId="0" fontId="35" fillId="0" borderId="2" xfId="8" applyNumberFormat="1" applyFont="1" applyFill="1" applyBorder="1" applyAlignment="1" applyProtection="1">
      <alignment horizontal="center"/>
      <protection locked="0"/>
    </xf>
    <xf numFmtId="0" fontId="6" fillId="0" borderId="2" xfId="8" quotePrefix="1" applyNumberFormat="1" applyFont="1" applyFill="1" applyBorder="1" applyAlignment="1" applyProtection="1">
      <alignment horizontal="center"/>
      <protection locked="0"/>
    </xf>
    <xf numFmtId="176" fontId="35" fillId="0" borderId="9" xfId="8" applyNumberFormat="1" applyFont="1" applyFill="1" applyBorder="1" applyAlignment="1" applyProtection="1">
      <alignment horizontal="right"/>
    </xf>
    <xf numFmtId="176" fontId="35" fillId="0" borderId="0" xfId="8" applyNumberFormat="1" applyFont="1" applyFill="1" applyBorder="1" applyAlignment="1" applyProtection="1">
      <alignment horizontal="right"/>
    </xf>
    <xf numFmtId="0" fontId="6" fillId="0" borderId="4" xfId="8" applyNumberFormat="1" applyFont="1" applyFill="1" applyBorder="1"/>
    <xf numFmtId="0" fontId="6" fillId="0" borderId="3" xfId="8" quotePrefix="1" applyNumberFormat="1" applyFont="1" applyFill="1" applyBorder="1" applyAlignment="1" applyProtection="1">
      <alignment horizontal="center"/>
      <protection locked="0"/>
    </xf>
    <xf numFmtId="0" fontId="51" fillId="0" borderId="0" xfId="8" applyNumberFormat="1" applyFont="1" applyFill="1" applyBorder="1"/>
    <xf numFmtId="0" fontId="51" fillId="0" borderId="0" xfId="8" applyNumberFormat="1" applyFont="1" applyFill="1" applyBorder="1" applyAlignment="1" applyProtection="1">
      <alignment horizontal="center"/>
      <protection locked="0"/>
    </xf>
    <xf numFmtId="0" fontId="51" fillId="0" borderId="0" xfId="8" quotePrefix="1" applyNumberFormat="1" applyFont="1" applyFill="1" applyBorder="1" applyAlignment="1" applyProtection="1">
      <alignment horizontal="center"/>
      <protection locked="0"/>
    </xf>
    <xf numFmtId="176" fontId="26" fillId="0" borderId="9" xfId="8" applyNumberFormat="1" applyFont="1" applyFill="1" applyBorder="1" applyAlignment="1" applyProtection="1">
      <alignment horizontal="right"/>
    </xf>
    <xf numFmtId="176" fontId="26" fillId="0" borderId="0" xfId="8" applyNumberFormat="1" applyFont="1" applyFill="1" applyBorder="1" applyAlignment="1" applyProtection="1">
      <alignment horizontal="right"/>
    </xf>
    <xf numFmtId="0" fontId="51" fillId="0" borderId="9" xfId="8" applyNumberFormat="1" applyFont="1" applyFill="1" applyBorder="1"/>
    <xf numFmtId="0" fontId="51" fillId="0" borderId="8" xfId="8" quotePrefix="1" applyNumberFormat="1" applyFont="1" applyFill="1" applyBorder="1" applyAlignment="1" applyProtection="1">
      <alignment horizontal="center"/>
      <protection locked="0"/>
    </xf>
    <xf numFmtId="0" fontId="51" fillId="0" borderId="0" xfId="8" applyNumberFormat="1" applyFont="1" applyFill="1"/>
    <xf numFmtId="0" fontId="6" fillId="0" borderId="1" xfId="8" applyNumberFormat="1" applyFont="1" applyFill="1" applyBorder="1"/>
    <xf numFmtId="0" fontId="35" fillId="0" borderId="1" xfId="8" quotePrefix="1" applyNumberFormat="1" applyFont="1" applyFill="1" applyBorder="1" applyAlignment="1" applyProtection="1">
      <alignment horizontal="center"/>
      <protection locked="0"/>
    </xf>
    <xf numFmtId="0" fontId="6" fillId="0" borderId="1" xfId="8" quotePrefix="1" applyNumberFormat="1" applyFont="1" applyFill="1" applyBorder="1" applyAlignment="1" applyProtection="1">
      <alignment horizontal="center"/>
      <protection locked="0"/>
    </xf>
    <xf numFmtId="176" fontId="25" fillId="0" borderId="11" xfId="8" applyNumberFormat="1" applyFont="1" applyFill="1" applyBorder="1" applyAlignment="1" applyProtection="1">
      <alignment horizontal="right" shrinkToFit="1"/>
    </xf>
    <xf numFmtId="176" fontId="25" fillId="0" borderId="1" xfId="8" applyNumberFormat="1" applyFont="1" applyFill="1" applyBorder="1" applyAlignment="1" applyProtection="1">
      <alignment horizontal="right" shrinkToFit="1"/>
    </xf>
    <xf numFmtId="0" fontId="6" fillId="0" borderId="11" xfId="8" applyNumberFormat="1" applyFont="1" applyFill="1" applyBorder="1"/>
    <xf numFmtId="0" fontId="6" fillId="0" borderId="12" xfId="8" quotePrefix="1" applyNumberFormat="1" applyFont="1" applyFill="1" applyBorder="1" applyAlignment="1" applyProtection="1">
      <alignment horizontal="center"/>
      <protection locked="0"/>
    </xf>
    <xf numFmtId="0" fontId="35" fillId="0" borderId="0" xfId="8" applyNumberFormat="1" applyFont="1" applyFill="1" applyBorder="1" applyProtection="1">
      <protection locked="0"/>
    </xf>
    <xf numFmtId="0" fontId="6" fillId="0" borderId="0" xfId="8" applyNumberFormat="1" applyFont="1" applyFill="1" applyBorder="1" applyProtection="1">
      <protection locked="0"/>
    </xf>
    <xf numFmtId="176" fontId="25" fillId="0" borderId="4" xfId="8" applyNumberFormat="1" applyFont="1" applyFill="1" applyBorder="1" applyAlignment="1" applyProtection="1">
      <alignment horizontal="right" shrinkToFit="1"/>
    </xf>
    <xf numFmtId="176" fontId="25" fillId="0" borderId="0" xfId="8" applyNumberFormat="1" applyFont="1" applyFill="1" applyBorder="1" applyAlignment="1" applyProtection="1">
      <alignment horizontal="right" shrinkToFit="1"/>
    </xf>
    <xf numFmtId="0" fontId="6" fillId="0" borderId="9" xfId="8" applyNumberFormat="1" applyFont="1" applyFill="1" applyBorder="1"/>
    <xf numFmtId="0" fontId="6" fillId="0" borderId="8" xfId="8" applyNumberFormat="1" applyFont="1" applyFill="1" applyBorder="1" applyProtection="1">
      <protection locked="0"/>
    </xf>
    <xf numFmtId="0" fontId="6" fillId="0" borderId="0" xfId="8" applyNumberFormat="1" applyFont="1" applyFill="1" applyBorder="1"/>
    <xf numFmtId="0" fontId="24" fillId="0" borderId="0" xfId="8" applyNumberFormat="1" applyFont="1" applyFill="1" applyBorder="1" applyAlignment="1">
      <alignment horizontal="distributed" justifyLastLine="1"/>
    </xf>
    <xf numFmtId="0" fontId="6" fillId="0" borderId="0" xfId="8" applyNumberFormat="1" applyFont="1" applyFill="1" applyBorder="1" applyAlignment="1">
      <alignment horizontal="center"/>
    </xf>
    <xf numFmtId="176" fontId="26" fillId="0" borderId="9" xfId="8" applyNumberFormat="1" applyFont="1" applyFill="1" applyBorder="1" applyAlignment="1" applyProtection="1">
      <alignment horizontal="right" shrinkToFit="1"/>
    </xf>
    <xf numFmtId="0" fontId="24" fillId="0" borderId="0" xfId="8" applyNumberFormat="1" applyFont="1" applyFill="1" applyBorder="1" applyAlignment="1">
      <alignment horizontal="center"/>
    </xf>
    <xf numFmtId="0" fontId="14" fillId="0" borderId="0" xfId="8"/>
    <xf numFmtId="0" fontId="6" fillId="0" borderId="8" xfId="8" applyNumberFormat="1" applyFont="1" applyFill="1" applyBorder="1" applyAlignment="1">
      <alignment horizontal="center"/>
    </xf>
    <xf numFmtId="0" fontId="6" fillId="0" borderId="0" xfId="8" applyNumberFormat="1" applyFont="1" applyFill="1" applyBorder="1" applyAlignment="1" applyProtection="1">
      <alignment horizontal="center"/>
      <protection locked="0"/>
    </xf>
    <xf numFmtId="176" fontId="25" fillId="0" borderId="9" xfId="8" applyNumberFormat="1" applyFont="1" applyFill="1" applyBorder="1" applyAlignment="1" applyProtection="1">
      <alignment horizontal="right" shrinkToFit="1"/>
    </xf>
    <xf numFmtId="0" fontId="6" fillId="0" borderId="8" xfId="8" applyNumberFormat="1" applyFont="1" applyFill="1" applyBorder="1" applyAlignment="1" applyProtection="1">
      <alignment horizontal="center"/>
      <protection locked="0"/>
    </xf>
    <xf numFmtId="0" fontId="6" fillId="0" borderId="0" xfId="8" applyNumberFormat="1" applyFont="1" applyFill="1" applyAlignment="1">
      <alignment shrinkToFit="1"/>
    </xf>
    <xf numFmtId="49" fontId="6" fillId="0" borderId="0" xfId="8" applyNumberFormat="1" applyFont="1" applyFill="1" applyBorder="1" applyAlignment="1">
      <alignment horizontal="distributed" vertical="center" shrinkToFit="1"/>
    </xf>
    <xf numFmtId="0" fontId="6" fillId="0" borderId="0" xfId="8" applyNumberFormat="1" applyFont="1" applyFill="1" applyBorder="1" applyAlignment="1">
      <alignment horizontal="center" shrinkToFit="1"/>
    </xf>
    <xf numFmtId="176" fontId="6" fillId="0" borderId="9" xfId="8" applyNumberFormat="1" applyFont="1" applyFill="1" applyBorder="1" applyAlignment="1" applyProtection="1">
      <alignment horizontal="right" shrinkToFit="1"/>
    </xf>
    <xf numFmtId="176" fontId="6" fillId="0" borderId="0" xfId="8" applyNumberFormat="1" applyFont="1" applyFill="1" applyBorder="1" applyAlignment="1" applyProtection="1">
      <alignment horizontal="right" shrinkToFit="1"/>
    </xf>
    <xf numFmtId="0" fontId="6" fillId="0" borderId="9" xfId="8" applyNumberFormat="1" applyFont="1" applyFill="1" applyBorder="1" applyAlignment="1">
      <alignment horizontal="center" shrinkToFit="1"/>
    </xf>
    <xf numFmtId="0" fontId="6" fillId="0" borderId="8" xfId="8" applyNumberFormat="1" applyFont="1" applyFill="1" applyBorder="1" applyAlignment="1">
      <alignment horizontal="center" shrinkToFit="1"/>
    </xf>
    <xf numFmtId="0" fontId="6" fillId="0" borderId="0" xfId="8" applyNumberFormat="1" applyFont="1" applyFill="1" applyBorder="1" applyAlignment="1" applyProtection="1">
      <alignment horizontal="center" shrinkToFit="1"/>
      <protection locked="0"/>
    </xf>
    <xf numFmtId="0" fontId="6" fillId="0" borderId="9" xfId="8" applyNumberFormat="1" applyFont="1" applyFill="1" applyBorder="1" applyAlignment="1">
      <alignment shrinkToFit="1"/>
    </xf>
    <xf numFmtId="0" fontId="6" fillId="0" borderId="8" xfId="8" applyNumberFormat="1" applyFont="1" applyFill="1" applyBorder="1" applyAlignment="1" applyProtection="1">
      <alignment horizontal="center" shrinkToFit="1"/>
      <protection locked="0"/>
    </xf>
    <xf numFmtId="0" fontId="6" fillId="0" borderId="0" xfId="8" applyNumberFormat="1" applyFont="1" applyFill="1" applyBorder="1" applyAlignment="1">
      <alignment shrinkToFit="1"/>
    </xf>
    <xf numFmtId="0" fontId="6" fillId="0" borderId="0" xfId="8" applyNumberFormat="1" applyFont="1" applyFill="1" applyBorder="1" applyAlignment="1" applyProtection="1">
      <alignment shrinkToFit="1"/>
      <protection locked="0"/>
    </xf>
    <xf numFmtId="0" fontId="6" fillId="0" borderId="8" xfId="8" applyNumberFormat="1" applyFont="1" applyFill="1" applyBorder="1" applyAlignment="1" applyProtection="1">
      <alignment shrinkToFit="1"/>
      <protection locked="0"/>
    </xf>
    <xf numFmtId="38" fontId="24" fillId="0" borderId="0" xfId="1" applyFont="1" applyFill="1" applyBorder="1" applyAlignment="1" applyProtection="1">
      <alignment horizontal="distributed" justifyLastLine="1" shrinkToFit="1"/>
    </xf>
    <xf numFmtId="176" fontId="40" fillId="0" borderId="9" xfId="8" applyNumberFormat="1" applyFont="1" applyFill="1" applyBorder="1" applyAlignment="1" applyProtection="1">
      <alignment horizontal="right" shrinkToFit="1"/>
    </xf>
    <xf numFmtId="176" fontId="40" fillId="0" borderId="0" xfId="8" applyNumberFormat="1" applyFont="1" applyFill="1" applyBorder="1" applyAlignment="1" applyProtection="1">
      <alignment horizontal="right" shrinkToFit="1"/>
    </xf>
    <xf numFmtId="38" fontId="24" fillId="0" borderId="0" xfId="1" applyFont="1" applyFill="1" applyBorder="1" applyAlignment="1" applyProtection="1">
      <alignment horizontal="distributed" shrinkToFit="1"/>
    </xf>
    <xf numFmtId="38" fontId="6" fillId="0" borderId="0" xfId="1" applyFont="1" applyFill="1" applyBorder="1" applyAlignment="1" applyProtection="1">
      <alignment horizontal="center" shrinkToFit="1"/>
    </xf>
    <xf numFmtId="38" fontId="6" fillId="0" borderId="0" xfId="1" applyFont="1" applyFill="1" applyBorder="1" applyAlignment="1">
      <alignment horizontal="distributed" shrinkToFit="1"/>
    </xf>
    <xf numFmtId="0" fontId="51" fillId="0" borderId="0" xfId="8" applyNumberFormat="1" applyFont="1" applyFill="1" applyAlignment="1">
      <alignment horizontal="centerContinuous"/>
    </xf>
    <xf numFmtId="0" fontId="51" fillId="0" borderId="0" xfId="8" applyNumberFormat="1" applyFont="1" applyFill="1" applyAlignment="1">
      <alignment horizontal="center"/>
    </xf>
    <xf numFmtId="0" fontId="24" fillId="0" borderId="0" xfId="8" applyNumberFormat="1" applyFont="1" applyFill="1" applyBorder="1" applyAlignment="1">
      <alignment horizontal="centerContinuous"/>
    </xf>
    <xf numFmtId="38" fontId="51" fillId="0" borderId="0" xfId="1" applyFont="1" applyFill="1" applyBorder="1" applyAlignment="1">
      <alignment horizontal="center"/>
    </xf>
    <xf numFmtId="0" fontId="24" fillId="0" borderId="8" xfId="8" applyNumberFormat="1" applyFont="1" applyFill="1" applyBorder="1" applyAlignment="1">
      <alignment horizontal="center"/>
    </xf>
    <xf numFmtId="38" fontId="24" fillId="0" borderId="0" xfId="1" applyFont="1" applyFill="1" applyBorder="1" applyAlignment="1">
      <alignment horizontal="center" shrinkToFit="1"/>
    </xf>
    <xf numFmtId="38" fontId="6" fillId="0" borderId="0" xfId="1" applyFont="1" applyFill="1" applyBorder="1" applyAlignment="1" applyProtection="1">
      <alignment horizontal="distributed" shrinkToFit="1"/>
      <protection locked="0"/>
    </xf>
    <xf numFmtId="38" fontId="6" fillId="0" borderId="0" xfId="1" applyFont="1" applyFill="1" applyBorder="1" applyAlignment="1" applyProtection="1">
      <alignment horizontal="distributed" shrinkToFit="1"/>
    </xf>
    <xf numFmtId="0" fontId="35" fillId="0" borderId="1" xfId="8" applyNumberFormat="1" applyFont="1" applyFill="1" applyBorder="1" applyAlignment="1">
      <alignment horizontal="distributed"/>
    </xf>
    <xf numFmtId="0" fontId="6" fillId="0" borderId="1" xfId="8" applyNumberFormat="1" applyFont="1" applyFill="1" applyBorder="1" applyAlignment="1">
      <alignment horizontal="center"/>
    </xf>
    <xf numFmtId="176" fontId="6" fillId="0" borderId="11" xfId="8" applyNumberFormat="1" applyFont="1" applyFill="1" applyBorder="1" applyProtection="1"/>
    <xf numFmtId="176" fontId="6" fillId="0" borderId="1" xfId="8" applyNumberFormat="1" applyFont="1" applyFill="1" applyBorder="1" applyProtection="1"/>
    <xf numFmtId="176" fontId="25" fillId="0" borderId="1" xfId="8" applyNumberFormat="1" applyFont="1" applyFill="1" applyBorder="1" applyProtection="1"/>
    <xf numFmtId="176" fontId="6" fillId="0" borderId="1" xfId="8" applyNumberFormat="1" applyFont="1" applyFill="1" applyBorder="1" applyProtection="1">
      <protection locked="0"/>
    </xf>
    <xf numFmtId="176" fontId="6" fillId="0" borderId="1" xfId="8" applyNumberFormat="1" applyFont="1" applyFill="1" applyBorder="1" applyAlignment="1" applyProtection="1">
      <alignment shrinkToFit="1"/>
      <protection locked="0"/>
    </xf>
    <xf numFmtId="0" fontId="6" fillId="0" borderId="12" xfId="8" applyNumberFormat="1" applyFont="1" applyFill="1" applyBorder="1" applyAlignment="1">
      <alignment horizontal="center"/>
    </xf>
    <xf numFmtId="0" fontId="35" fillId="0" borderId="0" xfId="8" applyNumberFormat="1" applyFont="1" applyFill="1" applyBorder="1" applyAlignment="1">
      <alignment horizontal="distributed"/>
    </xf>
    <xf numFmtId="176" fontId="6" fillId="0" borderId="0" xfId="8" applyNumberFormat="1" applyFont="1" applyFill="1" applyBorder="1" applyProtection="1"/>
    <xf numFmtId="176" fontId="25" fillId="0" borderId="0" xfId="8" applyNumberFormat="1" applyFont="1" applyFill="1" applyBorder="1" applyProtection="1"/>
    <xf numFmtId="176" fontId="6" fillId="0" borderId="0" xfId="8" applyNumberFormat="1" applyFont="1" applyFill="1" applyBorder="1" applyProtection="1">
      <protection locked="0"/>
    </xf>
    <xf numFmtId="176" fontId="6" fillId="0" borderId="0" xfId="8" applyNumberFormat="1" applyFont="1" applyFill="1" applyBorder="1" applyAlignment="1" applyProtection="1">
      <alignment shrinkToFit="1"/>
      <protection locked="0"/>
    </xf>
    <xf numFmtId="176" fontId="6" fillId="0" borderId="0" xfId="8" applyNumberFormat="1" applyFont="1" applyFill="1" applyBorder="1" applyAlignment="1" applyProtection="1">
      <alignment horizontal="center" shrinkToFit="1"/>
      <protection locked="0"/>
    </xf>
    <xf numFmtId="176" fontId="6" fillId="0" borderId="0" xfId="8" applyNumberFormat="1" applyFont="1" applyFill="1" applyBorder="1" applyAlignment="1" applyProtection="1">
      <alignment horizontal="center"/>
      <protection locked="0"/>
    </xf>
    <xf numFmtId="0" fontId="6" fillId="0" borderId="0" xfId="8" applyNumberFormat="1" applyFont="1" applyFill="1" applyBorder="1" applyAlignment="1">
      <alignment horizontal="center"/>
    </xf>
    <xf numFmtId="0" fontId="48" fillId="0" borderId="0" xfId="8" applyNumberFormat="1" applyFont="1" applyFill="1" applyBorder="1" applyAlignment="1" applyProtection="1">
      <alignment horizontal="distributed"/>
      <protection locked="0"/>
    </xf>
    <xf numFmtId="176" fontId="25" fillId="0" borderId="0" xfId="8" applyNumberFormat="1" applyFont="1" applyFill="1" applyBorder="1"/>
    <xf numFmtId="176" fontId="25" fillId="0" borderId="0" xfId="8" applyNumberFormat="1" applyFont="1" applyFill="1" applyBorder="1" applyAlignment="1">
      <alignment shrinkToFit="1"/>
    </xf>
    <xf numFmtId="0" fontId="35" fillId="0" borderId="0" xfId="8" applyNumberFormat="1" applyFont="1" applyFill="1" applyBorder="1" applyAlignment="1">
      <alignment horizontal="center"/>
    </xf>
    <xf numFmtId="0" fontId="35" fillId="0" borderId="0" xfId="8" applyNumberFormat="1" applyFont="1" applyFill="1" applyBorder="1" applyAlignment="1" applyProtection="1">
      <alignment horizontal="center"/>
      <protection locked="0"/>
    </xf>
    <xf numFmtId="176" fontId="6" fillId="0" borderId="0" xfId="8" applyNumberFormat="1" applyFont="1" applyFill="1" applyBorder="1" applyAlignment="1" applyProtection="1">
      <alignment shrinkToFit="1"/>
    </xf>
    <xf numFmtId="0" fontId="35" fillId="0" borderId="0" xfId="8" applyNumberFormat="1" applyFont="1" applyFill="1" applyBorder="1" applyAlignment="1" applyProtection="1">
      <alignment horizontal="distributed"/>
      <protection locked="0"/>
    </xf>
    <xf numFmtId="176" fontId="25" fillId="0" borderId="0" xfId="8" applyNumberFormat="1" applyFont="1" applyFill="1" applyBorder="1" applyAlignment="1" applyProtection="1">
      <alignment shrinkToFit="1"/>
    </xf>
    <xf numFmtId="0" fontId="35" fillId="0" borderId="0" xfId="8" applyNumberFormat="1" applyFont="1" applyFill="1" applyBorder="1" applyAlignment="1">
      <alignment horizontal="distributed" vertical="center"/>
    </xf>
    <xf numFmtId="176" fontId="6" fillId="0" borderId="0" xfId="8" applyNumberFormat="1" applyFont="1" applyFill="1" applyBorder="1" applyAlignment="1" applyProtection="1">
      <alignment vertical="center"/>
    </xf>
    <xf numFmtId="176" fontId="6" fillId="0" borderId="0" xfId="8" applyNumberFormat="1" applyFont="1" applyFill="1" applyBorder="1" applyAlignment="1" applyProtection="1">
      <alignment vertical="center"/>
      <protection locked="0"/>
    </xf>
    <xf numFmtId="176" fontId="6" fillId="0" borderId="0" xfId="8" applyNumberFormat="1" applyFont="1" applyFill="1" applyBorder="1" applyAlignment="1" applyProtection="1">
      <alignment vertical="center" shrinkToFit="1"/>
      <protection locked="0"/>
    </xf>
    <xf numFmtId="0" fontId="35" fillId="0" borderId="0" xfId="8" applyFont="1" applyFill="1"/>
    <xf numFmtId="0" fontId="37" fillId="0" borderId="0" xfId="8" applyFont="1" applyFill="1" applyBorder="1" applyAlignment="1">
      <alignment horizontal="left"/>
    </xf>
    <xf numFmtId="0" fontId="37" fillId="0" borderId="0" xfId="8" quotePrefix="1" applyFont="1" applyFill="1" applyBorder="1" applyAlignment="1">
      <alignment horizontal="left"/>
    </xf>
    <xf numFmtId="0" fontId="19" fillId="0" borderId="0" xfId="8" applyFont="1" applyFill="1"/>
    <xf numFmtId="0" fontId="52" fillId="0" borderId="0" xfId="8" applyFont="1" applyFill="1" applyAlignment="1">
      <alignment vertical="center"/>
    </xf>
    <xf numFmtId="0" fontId="44" fillId="0" borderId="0" xfId="8" applyNumberFormat="1" applyFont="1" applyFill="1" applyProtection="1">
      <protection locked="0"/>
    </xf>
    <xf numFmtId="0" fontId="44" fillId="0" borderId="1" xfId="8" applyNumberFormat="1" applyFont="1" applyFill="1" applyBorder="1" applyProtection="1">
      <protection locked="0"/>
    </xf>
    <xf numFmtId="0" fontId="44" fillId="0" borderId="0" xfId="8" applyNumberFormat="1" applyFont="1" applyFill="1" applyAlignment="1" applyProtection="1">
      <alignment horizontal="centerContinuous"/>
      <protection locked="0"/>
    </xf>
    <xf numFmtId="0" fontId="35" fillId="0" borderId="2" xfId="8" applyFont="1" applyFill="1" applyBorder="1"/>
    <xf numFmtId="0" fontId="35" fillId="0" borderId="2" xfId="8" applyNumberFormat="1" applyFont="1" applyFill="1" applyBorder="1" applyAlignment="1">
      <alignment horizontal="center" vertical="center"/>
    </xf>
    <xf numFmtId="0" fontId="53" fillId="0" borderId="2" xfId="8" applyFont="1" applyFill="1" applyBorder="1" applyAlignment="1">
      <alignment vertical="center"/>
    </xf>
    <xf numFmtId="0" fontId="35" fillId="0" borderId="3" xfId="8" applyNumberFormat="1" applyFont="1" applyFill="1" applyBorder="1" applyProtection="1">
      <protection locked="0"/>
    </xf>
    <xf numFmtId="0" fontId="35" fillId="0" borderId="2" xfId="8" applyNumberFormat="1" applyFont="1" applyFill="1" applyBorder="1" applyAlignment="1" applyProtection="1">
      <alignment horizontal="center" vertical="center"/>
      <protection locked="0"/>
    </xf>
    <xf numFmtId="0" fontId="35" fillId="0" borderId="2" xfId="8" applyFont="1" applyFill="1" applyBorder="1" applyAlignment="1">
      <alignment horizontal="center" vertical="center"/>
    </xf>
    <xf numFmtId="0" fontId="35" fillId="0" borderId="6" xfId="8" applyNumberFormat="1" applyFont="1" applyFill="1" applyBorder="1" applyAlignment="1" applyProtection="1">
      <alignment horizontal="center" vertical="center"/>
      <protection locked="0"/>
    </xf>
    <xf numFmtId="0" fontId="35" fillId="0" borderId="0" xfId="8" applyFont="1" applyFill="1" applyBorder="1"/>
    <xf numFmtId="0" fontId="53" fillId="0" borderId="0" xfId="8" applyFont="1" applyFill="1" applyAlignment="1">
      <alignment vertical="center"/>
    </xf>
    <xf numFmtId="0" fontId="35" fillId="0" borderId="8" xfId="8" applyNumberFormat="1" applyFont="1" applyFill="1" applyBorder="1" applyAlignment="1">
      <alignment horizontal="center"/>
    </xf>
    <xf numFmtId="0" fontId="35" fillId="0" borderId="1" xfId="8" applyFont="1" applyFill="1" applyBorder="1" applyAlignment="1">
      <alignment horizontal="center" vertical="center"/>
    </xf>
    <xf numFmtId="0" fontId="35" fillId="0" borderId="12" xfId="8" applyFont="1" applyFill="1" applyBorder="1" applyAlignment="1">
      <alignment horizontal="center" vertical="center"/>
    </xf>
    <xf numFmtId="0" fontId="53" fillId="0" borderId="0" xfId="8" applyFont="1" applyFill="1" applyBorder="1" applyAlignment="1">
      <alignment vertical="center"/>
    </xf>
    <xf numFmtId="0" fontId="35" fillId="0" borderId="8" xfId="8" applyNumberFormat="1" applyFont="1" applyFill="1" applyBorder="1" applyProtection="1">
      <protection locked="0"/>
    </xf>
    <xf numFmtId="0" fontId="35" fillId="0" borderId="5" xfId="8" applyNumberFormat="1" applyFont="1" applyFill="1" applyBorder="1" applyAlignment="1" applyProtection="1">
      <alignment horizontal="center" vertical="center"/>
      <protection locked="0"/>
    </xf>
    <xf numFmtId="0" fontId="35" fillId="0" borderId="10" xfId="8" applyNumberFormat="1" applyFont="1" applyFill="1" applyBorder="1" applyAlignment="1" applyProtection="1">
      <alignment horizontal="center" vertical="center"/>
      <protection locked="0"/>
    </xf>
    <xf numFmtId="0" fontId="35" fillId="0" borderId="7" xfId="8" applyNumberFormat="1" applyFont="1" applyFill="1" applyBorder="1" applyAlignment="1" applyProtection="1">
      <alignment horizontal="center" vertical="center"/>
      <protection locked="0"/>
    </xf>
    <xf numFmtId="0" fontId="35" fillId="0" borderId="5" xfId="8" applyNumberFormat="1" applyFont="1" applyFill="1" applyBorder="1" applyAlignment="1">
      <alignment horizontal="center" vertical="center"/>
    </xf>
    <xf numFmtId="0" fontId="35" fillId="0" borderId="10" xfId="8" applyNumberFormat="1" applyFont="1" applyFill="1" applyBorder="1" applyAlignment="1">
      <alignment horizontal="center" vertical="center"/>
    </xf>
    <xf numFmtId="0" fontId="35" fillId="0" borderId="6" xfId="8" applyNumberFormat="1" applyFont="1" applyFill="1" applyBorder="1" applyAlignment="1">
      <alignment horizontal="center" vertical="center"/>
    </xf>
    <xf numFmtId="0" fontId="35" fillId="0" borderId="2" xfId="8" applyFont="1" applyFill="1" applyBorder="1" applyProtection="1"/>
    <xf numFmtId="0" fontId="6" fillId="0" borderId="2" xfId="8" applyFont="1" applyFill="1" applyBorder="1" applyAlignment="1" applyProtection="1">
      <alignment horizontal="center"/>
    </xf>
    <xf numFmtId="0" fontId="6" fillId="0" borderId="2" xfId="8" quotePrefix="1" applyFont="1" applyFill="1" applyBorder="1" applyAlignment="1" applyProtection="1">
      <alignment horizontal="center"/>
    </xf>
    <xf numFmtId="0" fontId="35" fillId="0" borderId="3" xfId="8" quotePrefix="1" applyFont="1" applyFill="1" applyBorder="1" applyAlignment="1" applyProtection="1">
      <alignment horizontal="center"/>
    </xf>
    <xf numFmtId="176" fontId="35" fillId="0" borderId="0" xfId="8" applyNumberFormat="1" applyFont="1" applyFill="1" applyBorder="1" applyProtection="1"/>
    <xf numFmtId="176" fontId="35" fillId="2" borderId="0" xfId="8" applyNumberFormat="1" applyFont="1" applyFill="1" applyBorder="1" applyProtection="1"/>
    <xf numFmtId="0" fontId="35" fillId="0" borderId="0" xfId="8" applyFont="1" applyFill="1" applyBorder="1" applyProtection="1"/>
    <xf numFmtId="0" fontId="24" fillId="0" borderId="0" xfId="8" applyNumberFormat="1" applyFont="1" applyFill="1" applyBorder="1" applyAlignment="1" applyProtection="1">
      <alignment horizontal="center"/>
    </xf>
    <xf numFmtId="0" fontId="51" fillId="0" borderId="8" xfId="8" applyNumberFormat="1" applyFont="1" applyFill="1" applyBorder="1" applyAlignment="1" applyProtection="1">
      <alignment horizontal="center"/>
    </xf>
    <xf numFmtId="176" fontId="26" fillId="2" borderId="0" xfId="8" applyNumberFormat="1" applyFont="1" applyFill="1" applyBorder="1" applyAlignment="1" applyProtection="1">
      <alignment shrinkToFit="1"/>
    </xf>
    <xf numFmtId="176" fontId="26" fillId="0" borderId="0" xfId="8" applyNumberFormat="1" applyFont="1" applyFill="1" applyBorder="1" applyAlignment="1" applyProtection="1">
      <alignment shrinkToFit="1"/>
    </xf>
    <xf numFmtId="176" fontId="26" fillId="2" borderId="0" xfId="8" applyNumberFormat="1" applyFont="1" applyFill="1" applyBorder="1" applyProtection="1"/>
    <xf numFmtId="0" fontId="35" fillId="0" borderId="1" xfId="8" applyFont="1" applyFill="1" applyBorder="1" applyProtection="1"/>
    <xf numFmtId="0" fontId="35" fillId="0" borderId="1" xfId="8" applyNumberFormat="1" applyFont="1" applyFill="1" applyBorder="1" applyAlignment="1" applyProtection="1">
      <alignment horizontal="distributed"/>
    </xf>
    <xf numFmtId="0" fontId="35" fillId="0" borderId="12" xfId="8" applyNumberFormat="1" applyFont="1" applyFill="1" applyBorder="1" applyAlignment="1" applyProtection="1">
      <alignment horizontal="center"/>
    </xf>
    <xf numFmtId="176" fontId="54" fillId="0" borderId="1" xfId="8" applyNumberFormat="1" applyFont="1" applyFill="1" applyBorder="1" applyProtection="1"/>
    <xf numFmtId="0" fontId="35" fillId="0" borderId="0" xfId="8" applyFont="1" applyFill="1" applyProtection="1"/>
    <xf numFmtId="0" fontId="35" fillId="0" borderId="0" xfId="8" applyNumberFormat="1" applyFont="1" applyFill="1" applyBorder="1" applyProtection="1"/>
    <xf numFmtId="0" fontId="35" fillId="0" borderId="0" xfId="8" applyNumberFormat="1" applyFont="1" applyFill="1" applyBorder="1" applyAlignment="1" applyProtection="1">
      <alignment wrapText="1"/>
    </xf>
    <xf numFmtId="0" fontId="35" fillId="0" borderId="8" xfId="8" applyNumberFormat="1" applyFont="1" applyFill="1" applyBorder="1" applyAlignment="1" applyProtection="1">
      <alignment wrapText="1"/>
    </xf>
    <xf numFmtId="0" fontId="35" fillId="0" borderId="0" xfId="8" applyNumberFormat="1" applyFont="1" applyFill="1" applyBorder="1" applyAlignment="1" applyProtection="1">
      <alignment horizontal="right" vertical="center" shrinkToFit="1"/>
    </xf>
    <xf numFmtId="0" fontId="35" fillId="0" borderId="0" xfId="8" applyFont="1" applyFill="1" applyAlignment="1" applyProtection="1">
      <alignment horizontal="right" vertical="center" shrinkToFit="1"/>
    </xf>
    <xf numFmtId="0" fontId="35" fillId="0" borderId="0" xfId="6" applyFont="1" applyAlignment="1">
      <alignment vertical="center" shrinkToFit="1"/>
    </xf>
    <xf numFmtId="176" fontId="35" fillId="2" borderId="0" xfId="8" applyNumberFormat="1" applyFont="1" applyFill="1" applyBorder="1" applyAlignment="1" applyProtection="1">
      <alignment vertical="center"/>
    </xf>
    <xf numFmtId="0" fontId="35" fillId="0" borderId="0" xfId="8" applyNumberFormat="1" applyFont="1" applyFill="1" applyBorder="1" applyAlignment="1" applyProtection="1">
      <alignment horizontal="right" vertical="center" wrapText="1" shrinkToFit="1"/>
    </xf>
    <xf numFmtId="0" fontId="35" fillId="0" borderId="0" xfId="8" applyFont="1" applyFill="1" applyAlignment="1" applyProtection="1">
      <alignment horizontal="right" vertical="center" wrapText="1" shrinkToFit="1"/>
    </xf>
    <xf numFmtId="0" fontId="55" fillId="0" borderId="0" xfId="8" applyFont="1" applyFill="1" applyBorder="1" applyAlignment="1" applyProtection="1">
      <alignment horizontal="right" textRotation="255" wrapText="1"/>
    </xf>
    <xf numFmtId="0" fontId="35" fillId="0" borderId="0" xfId="8" applyNumberFormat="1" applyFont="1" applyFill="1" applyBorder="1" applyAlignment="1" applyProtection="1">
      <alignment vertical="center" textRotation="255" shrinkToFit="1"/>
    </xf>
    <xf numFmtId="0" fontId="35" fillId="0" borderId="8" xfId="8" applyNumberFormat="1" applyFont="1" applyFill="1" applyBorder="1" applyAlignment="1" applyProtection="1">
      <alignment vertical="top" wrapText="1"/>
    </xf>
    <xf numFmtId="0" fontId="35" fillId="0" borderId="0" xfId="8" applyFont="1" applyFill="1" applyAlignment="1" applyProtection="1">
      <alignment horizontal="right" vertical="center" textRotation="255" shrinkToFit="1"/>
    </xf>
    <xf numFmtId="0" fontId="35" fillId="0" borderId="8" xfId="8" applyNumberFormat="1" applyFont="1" applyFill="1" applyBorder="1" applyAlignment="1" applyProtection="1">
      <alignment vertical="center" wrapText="1"/>
    </xf>
    <xf numFmtId="0" fontId="35" fillId="0" borderId="0" xfId="8" applyNumberFormat="1" applyFont="1" applyFill="1" applyBorder="1" applyAlignment="1" applyProtection="1">
      <alignment horizontal="center" wrapText="1"/>
    </xf>
    <xf numFmtId="0" fontId="35" fillId="0" borderId="1" xfId="8" applyFont="1" applyFill="1" applyBorder="1" applyAlignment="1" applyProtection="1">
      <alignment horizontal="center" wrapText="1"/>
    </xf>
    <xf numFmtId="0" fontId="35" fillId="0" borderId="1" xfId="8" applyNumberFormat="1" applyFont="1" applyFill="1" applyBorder="1" applyAlignment="1" applyProtection="1">
      <alignment horizontal="right" vertical="center"/>
    </xf>
    <xf numFmtId="0" fontId="35" fillId="0" borderId="1" xfId="8" applyFont="1" applyFill="1" applyBorder="1" applyAlignment="1" applyProtection="1">
      <alignment horizontal="right" vertical="center"/>
    </xf>
    <xf numFmtId="0" fontId="35" fillId="0" borderId="12" xfId="8" applyNumberFormat="1" applyFont="1" applyFill="1" applyBorder="1" applyAlignment="1" applyProtection="1">
      <alignment vertical="center" wrapText="1"/>
    </xf>
    <xf numFmtId="0" fontId="35" fillId="0" borderId="2" xfId="8" applyNumberFormat="1" applyFont="1" applyFill="1" applyBorder="1" applyProtection="1"/>
    <xf numFmtId="0" fontId="37" fillId="0" borderId="0" xfId="8" applyFont="1" applyFill="1" applyAlignment="1" applyProtection="1">
      <alignment horizontal="left"/>
    </xf>
    <xf numFmtId="0" fontId="35" fillId="0" borderId="2" xfId="8" applyNumberFormat="1" applyFont="1" applyFill="1" applyBorder="1" applyAlignment="1" applyProtection="1">
      <alignment horizontal="center" vertical="center"/>
    </xf>
    <xf numFmtId="0" fontId="53" fillId="0" borderId="2" xfId="8" applyFont="1" applyFill="1" applyBorder="1" applyAlignment="1" applyProtection="1">
      <alignment vertical="center"/>
    </xf>
    <xf numFmtId="0" fontId="53" fillId="0" borderId="3" xfId="8" applyFont="1" applyFill="1" applyBorder="1" applyAlignment="1" applyProtection="1">
      <alignment vertical="center"/>
    </xf>
    <xf numFmtId="0" fontId="53" fillId="0" borderId="0" xfId="8" applyFont="1" applyFill="1" applyAlignment="1" applyProtection="1">
      <alignment vertical="center"/>
    </xf>
    <xf numFmtId="0" fontId="53" fillId="0" borderId="8" xfId="8" applyFont="1" applyFill="1" applyBorder="1" applyAlignment="1" applyProtection="1">
      <alignment vertical="center"/>
    </xf>
    <xf numFmtId="0" fontId="53" fillId="0" borderId="1" xfId="8" applyFont="1" applyFill="1" applyBorder="1" applyAlignment="1" applyProtection="1">
      <alignment vertical="center"/>
    </xf>
    <xf numFmtId="0" fontId="53" fillId="0" borderId="12" xfId="8" applyFont="1" applyFill="1" applyBorder="1" applyAlignment="1" applyProtection="1">
      <alignment vertical="center"/>
    </xf>
    <xf numFmtId="0" fontId="35" fillId="0" borderId="5" xfId="8" applyNumberFormat="1" applyFont="1" applyFill="1" applyBorder="1" applyAlignment="1" applyProtection="1">
      <alignment horizontal="center" vertical="center"/>
    </xf>
    <xf numFmtId="0" fontId="35" fillId="0" borderId="10" xfId="8" applyNumberFormat="1" applyFont="1" applyFill="1" applyBorder="1" applyAlignment="1" applyProtection="1">
      <alignment horizontal="center" vertical="center"/>
    </xf>
    <xf numFmtId="0" fontId="35" fillId="0" borderId="7" xfId="8" applyNumberFormat="1" applyFont="1" applyFill="1" applyBorder="1" applyAlignment="1" applyProtection="1">
      <alignment horizontal="center" vertical="center"/>
    </xf>
    <xf numFmtId="0" fontId="35" fillId="0" borderId="6" xfId="8" applyNumberFormat="1" applyFont="1" applyFill="1" applyBorder="1" applyAlignment="1" applyProtection="1">
      <alignment horizontal="center" vertical="center"/>
    </xf>
    <xf numFmtId="0" fontId="6" fillId="0" borderId="2" xfId="8" applyNumberFormat="1" applyFont="1" applyFill="1" applyBorder="1" applyAlignment="1" applyProtection="1">
      <alignment horizontal="center"/>
    </xf>
    <xf numFmtId="0" fontId="6" fillId="0" borderId="2" xfId="8" quotePrefix="1" applyNumberFormat="1" applyFont="1" applyFill="1" applyBorder="1" applyAlignment="1" applyProtection="1">
      <alignment horizontal="center"/>
    </xf>
    <xf numFmtId="0" fontId="35" fillId="0" borderId="3" xfId="8" quotePrefix="1" applyNumberFormat="1" applyFont="1" applyFill="1" applyBorder="1" applyAlignment="1" applyProtection="1">
      <alignment horizontal="center"/>
    </xf>
    <xf numFmtId="176" fontId="35" fillId="2" borderId="0" xfId="8" applyNumberFormat="1" applyFont="1" applyFill="1" applyBorder="1" applyAlignment="1" applyProtection="1">
      <alignment shrinkToFit="1"/>
    </xf>
    <xf numFmtId="176" fontId="35" fillId="0" borderId="0" xfId="8" applyNumberFormat="1" applyFont="1" applyFill="1" applyBorder="1" applyAlignment="1" applyProtection="1">
      <alignment shrinkToFit="1"/>
    </xf>
    <xf numFmtId="0" fontId="24" fillId="2" borderId="0" xfId="8" applyNumberFormat="1" applyFont="1" applyFill="1" applyBorder="1" applyAlignment="1" applyProtection="1">
      <alignment horizontal="center"/>
    </xf>
    <xf numFmtId="0" fontId="51" fillId="2" borderId="8" xfId="8" applyNumberFormat="1" applyFont="1" applyFill="1" applyBorder="1" applyAlignment="1" applyProtection="1">
      <alignment horizontal="center"/>
    </xf>
    <xf numFmtId="176" fontId="35" fillId="0" borderId="1" xfId="8" applyNumberFormat="1" applyFont="1" applyFill="1" applyBorder="1" applyProtection="1"/>
    <xf numFmtId="0" fontId="35" fillId="0" borderId="0" xfId="8" applyNumberFormat="1" applyFont="1" applyFill="1" applyBorder="1" applyAlignment="1" applyProtection="1">
      <alignment horizontal="center"/>
    </xf>
    <xf numFmtId="0" fontId="35" fillId="0" borderId="8" xfId="8" applyNumberFormat="1" applyFont="1" applyFill="1" applyBorder="1" applyAlignment="1" applyProtection="1">
      <alignment horizontal="center"/>
    </xf>
    <xf numFmtId="0" fontId="35" fillId="0" borderId="0" xfId="8" applyFont="1" applyFill="1" applyAlignment="1" applyProtection="1">
      <alignment vertical="center"/>
    </xf>
    <xf numFmtId="0" fontId="35" fillId="0" borderId="8" xfId="8" applyFont="1" applyFill="1" applyBorder="1" applyAlignment="1" applyProtection="1">
      <alignment vertical="center"/>
    </xf>
    <xf numFmtId="176" fontId="48" fillId="0" borderId="0" xfId="6" applyNumberFormat="1" applyFont="1" applyAlignment="1">
      <alignment vertical="center" shrinkToFit="1"/>
    </xf>
    <xf numFmtId="0" fontId="35" fillId="0" borderId="0" xfId="8" applyFont="1" applyFill="1" applyAlignment="1">
      <alignment vertical="center"/>
    </xf>
    <xf numFmtId="0" fontId="35" fillId="0" borderId="0" xfId="8" applyFont="1" applyFill="1" applyBorder="1" applyAlignment="1" applyProtection="1">
      <alignment horizontal="right" vertical="center" shrinkToFit="1"/>
    </xf>
    <xf numFmtId="0" fontId="35" fillId="0" borderId="1" xfId="8" applyFont="1" applyFill="1" applyBorder="1" applyAlignment="1" applyProtection="1">
      <alignment vertical="center"/>
    </xf>
    <xf numFmtId="0" fontId="35" fillId="0" borderId="1" xfId="8" applyFont="1" applyFill="1" applyBorder="1" applyAlignment="1" applyProtection="1">
      <alignment horizontal="right" vertical="center" shrinkToFit="1"/>
    </xf>
    <xf numFmtId="0" fontId="35" fillId="0" borderId="12" xfId="8" applyFont="1" applyFill="1" applyBorder="1" applyAlignment="1" applyProtection="1">
      <alignment vertical="center"/>
    </xf>
    <xf numFmtId="176" fontId="48" fillId="0" borderId="11" xfId="6" applyNumberFormat="1" applyFont="1" applyBorder="1">
      <alignment vertical="center"/>
    </xf>
    <xf numFmtId="176" fontId="48" fillId="0" borderId="1" xfId="6" applyNumberFormat="1" applyFont="1" applyBorder="1">
      <alignment vertical="center"/>
    </xf>
    <xf numFmtId="0" fontId="37" fillId="0" borderId="0" xfId="8" applyNumberFormat="1" applyFont="1" applyFill="1" applyAlignment="1">
      <alignment horizontal="left"/>
    </xf>
    <xf numFmtId="0" fontId="29" fillId="0" borderId="0" xfId="8" applyNumberFormat="1" applyFont="1" applyFill="1"/>
    <xf numFmtId="0" fontId="29" fillId="0" borderId="0" xfId="8" applyFont="1" applyFill="1"/>
    <xf numFmtId="0" fontId="36" fillId="0" borderId="0" xfId="8" applyNumberFormat="1" applyFont="1" applyFill="1" applyAlignment="1" applyProtection="1">
      <alignment vertical="center"/>
      <protection locked="0"/>
    </xf>
    <xf numFmtId="0" fontId="56" fillId="0" borderId="0" xfId="8" applyNumberFormat="1" applyFont="1" applyFill="1" applyProtection="1">
      <protection locked="0"/>
    </xf>
    <xf numFmtId="176" fontId="56" fillId="0" borderId="0" xfId="8" applyNumberFormat="1" applyFont="1" applyFill="1" applyProtection="1">
      <protection locked="0"/>
    </xf>
    <xf numFmtId="0" fontId="36" fillId="0" borderId="1" xfId="8" applyNumberFormat="1" applyFont="1" applyFill="1" applyBorder="1" applyAlignment="1">
      <alignment horizontal="right" vertical="center"/>
    </xf>
    <xf numFmtId="0" fontId="56" fillId="0" borderId="0" xfId="8" applyFont="1" applyFill="1"/>
    <xf numFmtId="0" fontId="11" fillId="0" borderId="3" xfId="8" applyNumberFormat="1" applyFont="1" applyFill="1" applyBorder="1" applyAlignment="1">
      <alignment horizontal="center" vertical="center"/>
    </xf>
    <xf numFmtId="0" fontId="11" fillId="0" borderId="4" xfId="8" applyNumberFormat="1" applyFont="1" applyFill="1" applyBorder="1" applyAlignment="1">
      <alignment horizontal="center" vertical="center"/>
    </xf>
    <xf numFmtId="0" fontId="11" fillId="0" borderId="2" xfId="8" applyNumberFormat="1" applyFont="1" applyFill="1" applyBorder="1" applyAlignment="1">
      <alignment horizontal="center" vertical="center"/>
    </xf>
    <xf numFmtId="0" fontId="11" fillId="0" borderId="5" xfId="8" applyNumberFormat="1" applyFont="1" applyFill="1" applyBorder="1" applyAlignment="1">
      <alignment horizontal="center" vertical="center"/>
    </xf>
    <xf numFmtId="0" fontId="11" fillId="0" borderId="6" xfId="8" applyNumberFormat="1" applyFont="1" applyFill="1" applyBorder="1" applyAlignment="1">
      <alignment horizontal="center" vertical="center"/>
    </xf>
    <xf numFmtId="0" fontId="11" fillId="0" borderId="6" xfId="8" applyNumberFormat="1" applyFont="1" applyFill="1" applyBorder="1" applyAlignment="1">
      <alignment horizontal="center" vertical="center"/>
    </xf>
    <xf numFmtId="0" fontId="11" fillId="0" borderId="7" xfId="8" applyNumberFormat="1" applyFont="1" applyFill="1" applyBorder="1" applyAlignment="1">
      <alignment horizontal="center" vertical="center"/>
    </xf>
    <xf numFmtId="0" fontId="11" fillId="0" borderId="7" xfId="8" applyNumberFormat="1" applyFont="1" applyFill="1" applyBorder="1" applyAlignment="1">
      <alignment horizontal="center" vertical="center"/>
    </xf>
    <xf numFmtId="0" fontId="11" fillId="0" borderId="0" xfId="8" applyNumberFormat="1" applyFont="1" applyFill="1"/>
    <xf numFmtId="0" fontId="11" fillId="0" borderId="0" xfId="8" applyFont="1" applyFill="1"/>
    <xf numFmtId="0" fontId="11" fillId="0" borderId="8" xfId="8" applyNumberFormat="1" applyFont="1" applyFill="1" applyBorder="1" applyAlignment="1">
      <alignment horizontal="center" vertical="center"/>
    </xf>
    <xf numFmtId="0" fontId="11" fillId="0" borderId="11" xfId="8" applyFont="1" applyFill="1" applyBorder="1" applyAlignment="1">
      <alignment horizontal="center" vertical="center"/>
    </xf>
    <xf numFmtId="0" fontId="11" fillId="0" borderId="5" xfId="8" applyFont="1" applyFill="1" applyBorder="1" applyAlignment="1">
      <alignment horizontal="center" vertical="center"/>
    </xf>
    <xf numFmtId="0" fontId="11" fillId="0" borderId="6" xfId="8" applyFont="1" applyFill="1" applyBorder="1" applyAlignment="1">
      <alignment horizontal="center" vertical="center"/>
    </xf>
    <xf numFmtId="0" fontId="11" fillId="0" borderId="7" xfId="8" applyFont="1" applyFill="1" applyBorder="1" applyAlignment="1">
      <alignment horizontal="center" vertical="center"/>
    </xf>
    <xf numFmtId="0" fontId="15" fillId="0" borderId="9" xfId="8" applyFont="1" applyFill="1" applyBorder="1" applyAlignment="1">
      <alignment vertical="center"/>
    </xf>
    <xf numFmtId="0" fontId="11" fillId="0" borderId="12" xfId="8" applyNumberFormat="1" applyFont="1" applyFill="1" applyBorder="1" applyAlignment="1">
      <alignment horizontal="center" vertical="center"/>
    </xf>
    <xf numFmtId="0" fontId="11" fillId="0" borderId="4" xfId="8" applyNumberFormat="1" applyFont="1" applyFill="1" applyBorder="1" applyAlignment="1">
      <alignment horizontal="center" vertical="center"/>
    </xf>
    <xf numFmtId="0" fontId="11" fillId="0" borderId="10" xfId="8" applyNumberFormat="1" applyFont="1" applyFill="1" applyBorder="1" applyAlignment="1">
      <alignment horizontal="center" vertical="center"/>
    </xf>
    <xf numFmtId="0" fontId="11" fillId="0" borderId="5" xfId="8" applyNumberFormat="1" applyFont="1" applyFill="1" applyBorder="1" applyAlignment="1">
      <alignment horizontal="center" vertical="center"/>
    </xf>
    <xf numFmtId="0" fontId="15" fillId="0" borderId="11" xfId="8" applyFont="1" applyFill="1" applyBorder="1" applyAlignment="1">
      <alignment vertical="center"/>
    </xf>
    <xf numFmtId="0" fontId="11" fillId="0" borderId="0" xfId="8" applyNumberFormat="1" applyFont="1" applyFill="1" applyAlignment="1" applyProtection="1">
      <alignment horizontal="center"/>
      <protection locked="0"/>
    </xf>
    <xf numFmtId="0" fontId="11" fillId="0" borderId="3" xfId="8" applyNumberFormat="1" applyFont="1" applyFill="1" applyBorder="1" applyAlignment="1" applyProtection="1">
      <alignment horizontal="center" shrinkToFit="1"/>
      <protection locked="0"/>
    </xf>
    <xf numFmtId="176" fontId="11" fillId="0" borderId="4" xfId="8" applyNumberFormat="1" applyFont="1" applyFill="1" applyBorder="1" applyProtection="1"/>
    <xf numFmtId="176" fontId="11" fillId="0" borderId="2" xfId="8" applyNumberFormat="1" applyFont="1" applyFill="1" applyBorder="1" applyAlignment="1" applyProtection="1">
      <alignment shrinkToFit="1"/>
    </xf>
    <xf numFmtId="176" fontId="11" fillId="0" borderId="2" xfId="8" applyNumberFormat="1" applyFont="1" applyFill="1" applyBorder="1" applyProtection="1"/>
    <xf numFmtId="176" fontId="11" fillId="0" borderId="3" xfId="8" applyNumberFormat="1" applyFont="1" applyFill="1" applyBorder="1" applyProtection="1"/>
    <xf numFmtId="0" fontId="11" fillId="0" borderId="4" xfId="8" applyNumberFormat="1" applyFont="1" applyFill="1" applyBorder="1" applyAlignment="1" applyProtection="1">
      <alignment horizontal="center" shrinkToFit="1"/>
      <protection locked="0"/>
    </xf>
    <xf numFmtId="179" fontId="11" fillId="0" borderId="0" xfId="8" applyNumberFormat="1" applyFont="1" applyFill="1" applyProtection="1">
      <protection locked="0"/>
    </xf>
    <xf numFmtId="0" fontId="17" fillId="0" borderId="8" xfId="8" applyNumberFormat="1" applyFont="1" applyBorder="1" applyAlignment="1" applyProtection="1">
      <alignment horizontal="center" shrinkToFit="1"/>
      <protection locked="0"/>
    </xf>
    <xf numFmtId="176" fontId="18" fillId="0" borderId="9" xfId="8" applyNumberFormat="1" applyFont="1" applyFill="1" applyBorder="1"/>
    <xf numFmtId="176" fontId="18" fillId="0" borderId="0" xfId="8" applyNumberFormat="1" applyFont="1" applyFill="1" applyBorder="1" applyAlignment="1" applyProtection="1">
      <alignment shrinkToFit="1"/>
    </xf>
    <xf numFmtId="176" fontId="18" fillId="0" borderId="0" xfId="8" applyNumberFormat="1" applyFont="1" applyBorder="1" applyAlignment="1">
      <alignment shrinkToFit="1"/>
    </xf>
    <xf numFmtId="176" fontId="18" fillId="0" borderId="0" xfId="8" applyNumberFormat="1" applyFont="1" applyAlignment="1">
      <alignment shrinkToFit="1"/>
    </xf>
    <xf numFmtId="176" fontId="18" fillId="0" borderId="0" xfId="8" applyNumberFormat="1" applyFont="1" applyBorder="1"/>
    <xf numFmtId="176" fontId="18" fillId="0" borderId="0" xfId="8" applyNumberFormat="1" applyFont="1" applyFill="1" applyBorder="1"/>
    <xf numFmtId="176" fontId="18" fillId="0" borderId="8" xfId="8" applyNumberFormat="1" applyFont="1" applyBorder="1"/>
    <xf numFmtId="0" fontId="17" fillId="0" borderId="9" xfId="8" applyNumberFormat="1" applyFont="1" applyFill="1" applyBorder="1" applyAlignment="1" applyProtection="1">
      <alignment horizontal="center" shrinkToFit="1"/>
      <protection locked="0"/>
    </xf>
    <xf numFmtId="0" fontId="17" fillId="0" borderId="0" xfId="8" applyFont="1" applyFill="1"/>
    <xf numFmtId="0" fontId="11" fillId="0" borderId="12" xfId="8" applyNumberFormat="1" applyFont="1" applyFill="1" applyBorder="1" applyAlignment="1" applyProtection="1">
      <alignment horizontal="center"/>
      <protection locked="0"/>
    </xf>
    <xf numFmtId="176" fontId="11" fillId="0" borderId="1" xfId="8" applyNumberFormat="1" applyFont="1" applyFill="1" applyBorder="1"/>
    <xf numFmtId="176" fontId="11" fillId="0" borderId="1" xfId="8" applyNumberFormat="1" applyFont="1" applyFill="1" applyBorder="1" applyProtection="1">
      <protection locked="0"/>
    </xf>
    <xf numFmtId="0" fontId="11" fillId="0" borderId="11" xfId="8" applyNumberFormat="1" applyFont="1" applyFill="1" applyBorder="1" applyAlignment="1" applyProtection="1">
      <alignment horizontal="center"/>
      <protection locked="0"/>
    </xf>
    <xf numFmtId="0" fontId="11" fillId="0" borderId="8" xfId="8" applyNumberFormat="1" applyFont="1" applyFill="1" applyBorder="1" applyProtection="1">
      <protection locked="0"/>
    </xf>
    <xf numFmtId="0" fontId="11" fillId="0" borderId="0" xfId="8" applyNumberFormat="1" applyFont="1" applyFill="1" applyBorder="1" applyProtection="1">
      <protection locked="0"/>
    </xf>
    <xf numFmtId="0" fontId="11" fillId="0" borderId="9" xfId="8" applyNumberFormat="1" applyFont="1" applyFill="1" applyBorder="1" applyProtection="1">
      <protection locked="0"/>
    </xf>
    <xf numFmtId="0" fontId="11" fillId="0" borderId="8" xfId="8" applyFont="1" applyFill="1" applyBorder="1" applyAlignment="1">
      <alignment horizontal="distributed" indent="1"/>
    </xf>
    <xf numFmtId="176" fontId="11" fillId="0" borderId="0" xfId="8" applyNumberFormat="1" applyFont="1" applyFill="1" applyAlignment="1">
      <alignment vertical="center"/>
    </xf>
    <xf numFmtId="176" fontId="11" fillId="0" borderId="0" xfId="8" applyNumberFormat="1" applyFont="1" applyAlignment="1">
      <alignment vertical="center"/>
    </xf>
    <xf numFmtId="176" fontId="11" fillId="0" borderId="0" xfId="8" applyNumberFormat="1" applyFont="1" applyAlignment="1" applyProtection="1">
      <alignment vertical="center"/>
    </xf>
    <xf numFmtId="0" fontId="11" fillId="0" borderId="9" xfId="8" applyFont="1" applyFill="1" applyBorder="1" applyAlignment="1">
      <alignment horizontal="center"/>
    </xf>
    <xf numFmtId="0" fontId="17" fillId="0" borderId="8" xfId="8" applyFont="1" applyFill="1" applyBorder="1" applyAlignment="1">
      <alignment horizontal="center"/>
    </xf>
    <xf numFmtId="176" fontId="57" fillId="0" borderId="0" xfId="8" applyNumberFormat="1" applyFont="1" applyFill="1" applyAlignment="1">
      <alignment vertical="center"/>
    </xf>
    <xf numFmtId="176" fontId="57" fillId="0" borderId="0" xfId="8" applyNumberFormat="1" applyFont="1" applyAlignment="1">
      <alignment vertical="center"/>
    </xf>
    <xf numFmtId="176" fontId="57" fillId="0" borderId="8" xfId="8" applyNumberFormat="1" applyFont="1" applyBorder="1" applyAlignment="1">
      <alignment vertical="center"/>
    </xf>
    <xf numFmtId="0" fontId="17" fillId="0" borderId="9" xfId="8" applyFont="1" applyFill="1" applyBorder="1" applyAlignment="1">
      <alignment horizontal="center"/>
    </xf>
    <xf numFmtId="0" fontId="11" fillId="0" borderId="8" xfId="8" applyFont="1" applyFill="1" applyBorder="1" applyAlignment="1">
      <alignment horizontal="center"/>
    </xf>
    <xf numFmtId="176" fontId="57" fillId="0" borderId="0" xfId="8" applyNumberFormat="1" applyFont="1" applyFill="1" applyAlignment="1">
      <alignment vertical="center" shrinkToFit="1"/>
    </xf>
    <xf numFmtId="176" fontId="57" fillId="0" borderId="0" xfId="8" applyNumberFormat="1" applyFont="1" applyAlignment="1">
      <alignment vertical="center" shrinkToFit="1"/>
    </xf>
    <xf numFmtId="176" fontId="57" fillId="0" borderId="8" xfId="8" applyNumberFormat="1" applyFont="1" applyBorder="1" applyAlignment="1">
      <alignment vertical="center" shrinkToFit="1"/>
    </xf>
    <xf numFmtId="176" fontId="11" fillId="0" borderId="0" xfId="8" applyNumberFormat="1" applyFont="1" applyAlignment="1">
      <alignment vertical="center" shrinkToFit="1"/>
    </xf>
    <xf numFmtId="176" fontId="11" fillId="0" borderId="0" xfId="8" applyNumberFormat="1" applyFont="1" applyAlignment="1" applyProtection="1">
      <alignment vertical="center"/>
      <protection locked="0"/>
    </xf>
    <xf numFmtId="176" fontId="11" fillId="0" borderId="0" xfId="8" applyNumberFormat="1" applyFont="1" applyBorder="1" applyAlignment="1">
      <alignment vertical="center"/>
    </xf>
    <xf numFmtId="176" fontId="11" fillId="0" borderId="0" xfId="8" applyNumberFormat="1" applyFont="1" applyFill="1" applyBorder="1" applyAlignment="1">
      <alignment vertical="center"/>
    </xf>
    <xf numFmtId="0" fontId="11" fillId="0" borderId="9" xfId="8" applyFont="1" applyFill="1" applyBorder="1" applyAlignment="1">
      <alignment horizontal="center" vertical="center"/>
    </xf>
    <xf numFmtId="0" fontId="11" fillId="0" borderId="0" xfId="8" applyFont="1" applyFill="1" applyAlignment="1">
      <alignment vertical="center"/>
    </xf>
    <xf numFmtId="0" fontId="11" fillId="0" borderId="1" xfId="8" applyFont="1" applyFill="1" applyBorder="1" applyAlignment="1">
      <alignment horizontal="center" vertical="center"/>
    </xf>
    <xf numFmtId="176" fontId="11" fillId="0" borderId="11" xfId="8" applyNumberFormat="1" applyFont="1" applyBorder="1" applyAlignment="1">
      <alignment vertical="center"/>
    </xf>
    <xf numFmtId="176" fontId="11" fillId="0" borderId="1" xfId="8" applyNumberFormat="1" applyFont="1" applyBorder="1" applyAlignment="1">
      <alignment vertical="center"/>
    </xf>
    <xf numFmtId="176" fontId="11" fillId="0" borderId="1" xfId="8" applyNumberFormat="1" applyFont="1" applyFill="1" applyBorder="1" applyAlignment="1">
      <alignment vertical="center"/>
    </xf>
    <xf numFmtId="176" fontId="11" fillId="0" borderId="12" xfId="8" applyNumberFormat="1" applyFont="1" applyBorder="1" applyAlignment="1">
      <alignment vertical="center"/>
    </xf>
    <xf numFmtId="49" fontId="48" fillId="0" borderId="0" xfId="7" applyNumberFormat="1" applyFont="1" applyFill="1" applyAlignment="1">
      <alignment vertical="center" shrinkToFit="1"/>
    </xf>
    <xf numFmtId="0" fontId="48" fillId="0" borderId="0" xfId="7" applyFont="1" applyFill="1" applyAlignment="1">
      <alignment vertical="center" shrinkToFit="1"/>
    </xf>
    <xf numFmtId="181" fontId="48" fillId="0" borderId="0" xfId="7" applyNumberFormat="1" applyFont="1" applyFill="1" applyAlignment="1">
      <alignment vertical="center" shrinkToFit="1"/>
    </xf>
    <xf numFmtId="0" fontId="48" fillId="0" borderId="0" xfId="7" applyFont="1" applyFill="1">
      <alignment vertical="center"/>
    </xf>
    <xf numFmtId="0" fontId="28" fillId="0" borderId="0" xfId="7" applyFont="1" applyFill="1" applyAlignment="1">
      <alignment horizontal="left" vertical="center"/>
    </xf>
    <xf numFmtId="49" fontId="58" fillId="0" borderId="0" xfId="7" applyNumberFormat="1" applyFont="1" applyFill="1">
      <alignment vertical="center"/>
    </xf>
    <xf numFmtId="49" fontId="48" fillId="0" borderId="0" xfId="7" applyNumberFormat="1" applyFont="1" applyFill="1">
      <alignment vertical="center"/>
    </xf>
    <xf numFmtId="0" fontId="48" fillId="0" borderId="0" xfId="7" applyFont="1" applyFill="1" applyAlignment="1">
      <alignment vertical="center"/>
    </xf>
    <xf numFmtId="49" fontId="35" fillId="0" borderId="2" xfId="7" applyNumberFormat="1" applyFont="1" applyBorder="1" applyAlignment="1">
      <alignment horizontal="center" vertical="center"/>
    </xf>
    <xf numFmtId="49" fontId="35" fillId="0" borderId="3" xfId="7" applyNumberFormat="1" applyFont="1" applyBorder="1" applyAlignment="1">
      <alignment horizontal="center" vertical="center"/>
    </xf>
    <xf numFmtId="0" fontId="35" fillId="0" borderId="10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textRotation="255" wrapText="1"/>
    </xf>
    <xf numFmtId="0" fontId="35" fillId="0" borderId="4" xfId="7" applyFont="1" applyFill="1" applyBorder="1" applyAlignment="1">
      <alignment horizontal="center" vertical="center" textRotation="255" wrapText="1"/>
    </xf>
    <xf numFmtId="0" fontId="35" fillId="0" borderId="4" xfId="7" applyFont="1" applyBorder="1" applyAlignment="1">
      <alignment horizontal="center" vertical="center" textRotation="255" wrapText="1"/>
    </xf>
    <xf numFmtId="0" fontId="35" fillId="0" borderId="3" xfId="7" applyFont="1" applyBorder="1" applyAlignment="1">
      <alignment horizontal="center" vertical="center" textRotation="255" wrapText="1"/>
    </xf>
    <xf numFmtId="0" fontId="35" fillId="0" borderId="13" xfId="7" applyFont="1" applyBorder="1" applyAlignment="1">
      <alignment horizontal="center" vertical="center" textRotation="255"/>
    </xf>
    <xf numFmtId="0" fontId="35" fillId="0" borderId="7" xfId="7" applyFont="1" applyBorder="1" applyAlignment="1">
      <alignment horizontal="center" vertical="center" textRotation="255" wrapText="1"/>
    </xf>
    <xf numFmtId="0" fontId="35" fillId="0" borderId="5" xfId="7" applyFont="1" applyBorder="1" applyAlignment="1">
      <alignment horizontal="center" vertical="center" textRotation="255" wrapText="1"/>
    </xf>
    <xf numFmtId="0" fontId="35" fillId="0" borderId="2" xfId="7" applyFont="1" applyBorder="1" applyAlignment="1">
      <alignment horizontal="center" vertical="center" textRotation="255" wrapText="1"/>
    </xf>
    <xf numFmtId="0" fontId="35" fillId="0" borderId="13" xfId="7" applyFont="1" applyBorder="1" applyAlignment="1">
      <alignment horizontal="center" vertical="center" textRotation="255" wrapText="1"/>
    </xf>
    <xf numFmtId="0" fontId="35" fillId="0" borderId="3" xfId="7" applyFont="1" applyFill="1" applyBorder="1" applyAlignment="1">
      <alignment horizontal="center" vertical="center" textRotation="255" wrapText="1"/>
    </xf>
    <xf numFmtId="0" fontId="35" fillId="0" borderId="5" xfId="7" applyFont="1" applyBorder="1" applyAlignment="1">
      <alignment horizontal="center" vertical="center" wrapText="1"/>
    </xf>
    <xf numFmtId="49" fontId="35" fillId="0" borderId="4" xfId="7" applyNumberFormat="1" applyFont="1" applyBorder="1" applyAlignment="1">
      <alignment vertical="center"/>
    </xf>
    <xf numFmtId="49" fontId="35" fillId="0" borderId="2" xfId="7" applyNumberFormat="1" applyFont="1" applyBorder="1" applyAlignment="1">
      <alignment vertical="center"/>
    </xf>
    <xf numFmtId="49" fontId="35" fillId="0" borderId="0" xfId="7" applyNumberFormat="1" applyFont="1" applyBorder="1" applyAlignment="1">
      <alignment horizontal="center" vertical="center"/>
    </xf>
    <xf numFmtId="49" fontId="35" fillId="0" borderId="8" xfId="7" applyNumberFormat="1" applyFont="1" applyBorder="1" applyAlignment="1">
      <alignment horizontal="center" vertical="center"/>
    </xf>
    <xf numFmtId="0" fontId="35" fillId="0" borderId="9" xfId="7" applyFont="1" applyFill="1" applyBorder="1" applyAlignment="1">
      <alignment horizontal="center" vertical="center" textRotation="255" wrapText="1"/>
    </xf>
    <xf numFmtId="0" fontId="35" fillId="0" borderId="9" xfId="7" applyFont="1" applyBorder="1" applyAlignment="1">
      <alignment horizontal="center" vertical="center" textRotation="255" wrapText="1"/>
    </xf>
    <xf numFmtId="0" fontId="35" fillId="0" borderId="8" xfId="7" applyFont="1" applyBorder="1" applyAlignment="1">
      <alignment horizontal="center" vertical="center" textRotation="255" wrapText="1"/>
    </xf>
    <xf numFmtId="0" fontId="35" fillId="0" borderId="14" xfId="7" applyFont="1" applyBorder="1" applyAlignment="1">
      <alignment horizontal="center" vertical="center" textRotation="255"/>
    </xf>
    <xf numFmtId="0" fontId="35" fillId="0" borderId="0" xfId="7" applyFont="1" applyBorder="1" applyAlignment="1">
      <alignment horizontal="center" vertical="center" textRotation="255" wrapText="1"/>
    </xf>
    <xf numFmtId="0" fontId="35" fillId="0" borderId="14" xfId="7" applyFont="1" applyBorder="1" applyAlignment="1">
      <alignment horizontal="center" vertical="center" textRotation="255" wrapText="1"/>
    </xf>
    <xf numFmtId="0" fontId="35" fillId="0" borderId="8" xfId="7" applyFont="1" applyFill="1" applyBorder="1" applyAlignment="1">
      <alignment horizontal="center" vertical="center" textRotation="255" wrapText="1"/>
    </xf>
    <xf numFmtId="49" fontId="35" fillId="0" borderId="9" xfId="7" applyNumberFormat="1" applyFont="1" applyBorder="1" applyAlignment="1">
      <alignment vertical="center"/>
    </xf>
    <xf numFmtId="49" fontId="35" fillId="0" borderId="0" xfId="7" applyNumberFormat="1" applyFont="1" applyBorder="1" applyAlignment="1">
      <alignment vertical="center"/>
    </xf>
    <xf numFmtId="0" fontId="35" fillId="0" borderId="11" xfId="7" applyFont="1" applyFill="1" applyBorder="1" applyAlignment="1">
      <alignment horizontal="center" vertical="center" textRotation="255" wrapText="1"/>
    </xf>
    <xf numFmtId="0" fontId="35" fillId="0" borderId="11" xfId="7" applyFont="1" applyBorder="1" applyAlignment="1">
      <alignment horizontal="center" vertical="center" textRotation="255" wrapText="1"/>
    </xf>
    <xf numFmtId="0" fontId="35" fillId="0" borderId="12" xfId="7" applyFont="1" applyBorder="1" applyAlignment="1">
      <alignment horizontal="center" vertical="center" textRotation="255" wrapText="1"/>
    </xf>
    <xf numFmtId="0" fontId="35" fillId="0" borderId="15" xfId="7" applyFont="1" applyBorder="1" applyAlignment="1">
      <alignment horizontal="center" vertical="center" textRotation="255"/>
    </xf>
    <xf numFmtId="0" fontId="35" fillId="0" borderId="1" xfId="7" applyFont="1" applyBorder="1" applyAlignment="1">
      <alignment horizontal="center" vertical="center" textRotation="255" wrapText="1"/>
    </xf>
    <xf numFmtId="0" fontId="35" fillId="0" borderId="15" xfId="7" applyFont="1" applyBorder="1" applyAlignment="1">
      <alignment horizontal="center" vertical="center" textRotation="255" wrapText="1"/>
    </xf>
    <xf numFmtId="0" fontId="35" fillId="0" borderId="12" xfId="7" applyFont="1" applyFill="1" applyBorder="1" applyAlignment="1">
      <alignment horizontal="center" vertical="center" textRotation="255" wrapText="1"/>
    </xf>
    <xf numFmtId="49" fontId="35" fillId="0" borderId="1" xfId="7" applyNumberFormat="1" applyFont="1" applyBorder="1" applyAlignment="1">
      <alignment horizontal="center" vertical="center"/>
    </xf>
    <xf numFmtId="49" fontId="35" fillId="0" borderId="12" xfId="7" applyNumberFormat="1" applyFont="1" applyBorder="1" applyAlignment="1">
      <alignment horizontal="center" vertical="center"/>
    </xf>
    <xf numFmtId="0" fontId="35" fillId="0" borderId="10" xfId="7" applyFont="1" applyBorder="1" applyAlignment="1">
      <alignment horizontal="center" vertical="center"/>
    </xf>
    <xf numFmtId="0" fontId="35" fillId="0" borderId="10" xfId="7" applyFont="1" applyFill="1" applyBorder="1" applyAlignment="1">
      <alignment horizontal="center" vertical="center"/>
    </xf>
    <xf numFmtId="0" fontId="35" fillId="0" borderId="15" xfId="7" applyFont="1" applyBorder="1" applyAlignment="1">
      <alignment horizontal="center" vertical="center"/>
    </xf>
    <xf numFmtId="0" fontId="35" fillId="0" borderId="7" xfId="7" applyFont="1" applyBorder="1" applyAlignment="1">
      <alignment horizontal="center" vertical="center"/>
    </xf>
    <xf numFmtId="0" fontId="35" fillId="0" borderId="5" xfId="7" applyFont="1" applyBorder="1" applyAlignment="1">
      <alignment horizontal="center" vertical="center"/>
    </xf>
    <xf numFmtId="0" fontId="35" fillId="0" borderId="11" xfId="7" applyFont="1" applyBorder="1" applyAlignment="1">
      <alignment horizontal="center" vertical="center"/>
    </xf>
    <xf numFmtId="0" fontId="35" fillId="0" borderId="15" xfId="7" applyFont="1" applyFill="1" applyBorder="1" applyAlignment="1">
      <alignment horizontal="center" vertical="center"/>
    </xf>
    <xf numFmtId="0" fontId="35" fillId="0" borderId="4" xfId="7" applyFont="1" applyBorder="1" applyAlignment="1">
      <alignment horizontal="center" vertical="center"/>
    </xf>
    <xf numFmtId="49" fontId="35" fillId="0" borderId="1" xfId="7" applyNumberFormat="1" applyFont="1" applyBorder="1" applyAlignment="1">
      <alignment vertical="center"/>
    </xf>
    <xf numFmtId="49" fontId="35" fillId="0" borderId="2" xfId="7" applyNumberFormat="1" applyFont="1" applyBorder="1" applyAlignment="1">
      <alignment horizontal="center" vertical="center" shrinkToFit="1"/>
    </xf>
    <xf numFmtId="49" fontId="35" fillId="0" borderId="3" xfId="7" applyNumberFormat="1" applyFont="1" applyBorder="1" applyAlignment="1">
      <alignment horizontal="center" vertical="center" shrinkToFit="1"/>
    </xf>
    <xf numFmtId="176" fontId="54" fillId="0" borderId="4" xfId="7" applyNumberFormat="1" applyFont="1" applyFill="1" applyBorder="1" applyAlignment="1">
      <alignment vertical="center" shrinkToFit="1"/>
    </xf>
    <xf numFmtId="176" fontId="54" fillId="0" borderId="2" xfId="8" applyNumberFormat="1" applyFont="1" applyFill="1" applyBorder="1" applyAlignment="1">
      <alignment vertical="center" shrinkToFit="1"/>
    </xf>
    <xf numFmtId="177" fontId="49" fillId="0" borderId="2" xfId="8" applyNumberFormat="1" applyFont="1" applyBorder="1" applyAlignment="1">
      <alignment vertical="center" shrinkToFit="1"/>
    </xf>
    <xf numFmtId="49" fontId="35" fillId="0" borderId="4" xfId="7" applyNumberFormat="1" applyFont="1" applyBorder="1" applyAlignment="1">
      <alignment horizontal="center" vertical="center" shrinkToFit="1"/>
    </xf>
    <xf numFmtId="49" fontId="35" fillId="0" borderId="2" xfId="7" applyNumberFormat="1" applyFont="1" applyBorder="1" applyAlignment="1">
      <alignment vertical="center" shrinkToFit="1"/>
    </xf>
    <xf numFmtId="49" fontId="51" fillId="0" borderId="1" xfId="7" applyNumberFormat="1" applyFont="1" applyFill="1" applyBorder="1" applyAlignment="1">
      <alignment horizontal="center" vertical="center" shrinkToFit="1"/>
    </xf>
    <xf numFmtId="49" fontId="51" fillId="0" borderId="12" xfId="7" applyNumberFormat="1" applyFont="1" applyFill="1" applyBorder="1" applyAlignment="1">
      <alignment horizontal="center" vertical="center" shrinkToFit="1"/>
    </xf>
    <xf numFmtId="176" fontId="26" fillId="0" borderId="1" xfId="7" applyNumberFormat="1" applyFont="1" applyFill="1" applyBorder="1" applyAlignment="1">
      <alignment vertical="center" shrinkToFit="1"/>
    </xf>
    <xf numFmtId="176" fontId="26" fillId="0" borderId="1" xfId="8" applyNumberFormat="1" applyFont="1" applyFill="1" applyBorder="1" applyAlignment="1">
      <alignment vertical="center" shrinkToFit="1"/>
    </xf>
    <xf numFmtId="177" fontId="59" fillId="0" borderId="1" xfId="8" applyNumberFormat="1" applyFont="1" applyBorder="1" applyAlignment="1">
      <alignment vertical="center" shrinkToFit="1"/>
    </xf>
    <xf numFmtId="49" fontId="51" fillId="0" borderId="11" xfId="7" applyNumberFormat="1" applyFont="1" applyFill="1" applyBorder="1" applyAlignment="1">
      <alignment horizontal="center" vertical="center" shrinkToFit="1"/>
    </xf>
    <xf numFmtId="49" fontId="51" fillId="0" borderId="1" xfId="7" applyNumberFormat="1" applyFont="1" applyFill="1" applyBorder="1" applyAlignment="1">
      <alignment vertical="center" shrinkToFit="1"/>
    </xf>
    <xf numFmtId="0" fontId="59" fillId="0" borderId="0" xfId="7" applyFont="1" applyFill="1">
      <alignment vertical="center"/>
    </xf>
    <xf numFmtId="0" fontId="48" fillId="0" borderId="0" xfId="7" applyFont="1" applyFill="1" applyBorder="1">
      <alignment vertical="center"/>
    </xf>
    <xf numFmtId="49" fontId="48" fillId="0" borderId="0" xfId="7" applyNumberFormat="1" applyFont="1" applyFill="1" applyBorder="1">
      <alignment vertical="center"/>
    </xf>
    <xf numFmtId="49" fontId="48" fillId="0" borderId="8" xfId="7" applyNumberFormat="1" applyFont="1" applyFill="1" applyBorder="1">
      <alignment vertical="center"/>
    </xf>
    <xf numFmtId="176" fontId="35" fillId="0" borderId="0" xfId="7" applyNumberFormat="1" applyFont="1" applyFill="1" applyBorder="1" applyAlignment="1">
      <alignment horizontal="center" vertical="center" wrapText="1"/>
    </xf>
    <xf numFmtId="177" fontId="35" fillId="0" borderId="0" xfId="7" applyNumberFormat="1" applyFont="1" applyFill="1" applyBorder="1" applyAlignment="1">
      <alignment vertical="center" wrapText="1"/>
    </xf>
    <xf numFmtId="0" fontId="48" fillId="0" borderId="2" xfId="7" applyFont="1" applyFill="1" applyBorder="1">
      <alignment vertical="center"/>
    </xf>
    <xf numFmtId="0" fontId="48" fillId="0" borderId="9" xfId="7" applyFont="1" applyFill="1" applyBorder="1">
      <alignment vertical="center"/>
    </xf>
    <xf numFmtId="49" fontId="6" fillId="0" borderId="0" xfId="7" applyNumberFormat="1" applyFont="1" applyFill="1" applyBorder="1" applyAlignment="1">
      <alignment horizontal="distributed" vertical="center" shrinkToFit="1"/>
    </xf>
    <xf numFmtId="49" fontId="48" fillId="0" borderId="8" xfId="7" applyNumberFormat="1" applyFont="1" applyFill="1" applyBorder="1" applyAlignment="1">
      <alignment vertical="center" shrinkToFit="1"/>
    </xf>
    <xf numFmtId="176" fontId="35" fillId="0" borderId="0" xfId="7" applyNumberFormat="1" applyFont="1" applyAlignment="1">
      <alignment vertical="center" shrinkToFit="1"/>
    </xf>
    <xf numFmtId="176" fontId="35" fillId="0" borderId="0" xfId="8" applyNumberFormat="1" applyFont="1" applyAlignment="1">
      <alignment vertical="center" shrinkToFit="1"/>
    </xf>
    <xf numFmtId="176" fontId="35" fillId="0" borderId="0" xfId="8" applyNumberFormat="1" applyFont="1" applyFill="1" applyAlignment="1">
      <alignment vertical="center" shrinkToFit="1"/>
    </xf>
    <xf numFmtId="176" fontId="49" fillId="0" borderId="0" xfId="8" applyNumberFormat="1" applyFont="1" applyFill="1" applyAlignment="1">
      <alignment vertical="center" shrinkToFit="1"/>
    </xf>
    <xf numFmtId="176" fontId="49" fillId="0" borderId="0" xfId="10" applyNumberFormat="1" applyFont="1" applyFill="1" applyBorder="1" applyAlignment="1">
      <alignment vertical="center" shrinkToFit="1"/>
    </xf>
    <xf numFmtId="177" fontId="49" fillId="0" borderId="0" xfId="8" applyNumberFormat="1" applyFont="1" applyAlignment="1">
      <alignment vertical="center" shrinkToFit="1"/>
    </xf>
    <xf numFmtId="49" fontId="6" fillId="0" borderId="0" xfId="7" applyNumberFormat="1" applyFont="1" applyBorder="1" applyAlignment="1">
      <alignment horizontal="distributed" vertical="center" shrinkToFit="1"/>
    </xf>
    <xf numFmtId="0" fontId="48" fillId="0" borderId="1" xfId="7" applyFont="1" applyFill="1" applyBorder="1">
      <alignment vertical="center"/>
    </xf>
    <xf numFmtId="49" fontId="48" fillId="0" borderId="1" xfId="7" applyNumberFormat="1" applyFont="1" applyFill="1" applyBorder="1" applyAlignment="1">
      <alignment vertical="center" shrinkToFit="1"/>
    </xf>
    <xf numFmtId="49" fontId="48" fillId="0" borderId="12" xfId="7" applyNumberFormat="1" applyFont="1" applyFill="1" applyBorder="1" applyAlignment="1">
      <alignment vertical="center" shrinkToFit="1"/>
    </xf>
    <xf numFmtId="0" fontId="48" fillId="0" borderId="1" xfId="7" applyFont="1" applyFill="1" applyBorder="1" applyAlignment="1">
      <alignment vertical="center" shrinkToFit="1"/>
    </xf>
    <xf numFmtId="0" fontId="49" fillId="0" borderId="1" xfId="2" applyFont="1" applyFill="1" applyBorder="1" applyAlignment="1">
      <alignment vertical="center" shrinkToFit="1"/>
    </xf>
    <xf numFmtId="181" fontId="48" fillId="0" borderId="1" xfId="7" applyNumberFormat="1" applyFont="1" applyFill="1" applyBorder="1" applyAlignment="1">
      <alignment vertical="center" shrinkToFit="1"/>
    </xf>
  </cellXfs>
  <cellStyles count="13">
    <cellStyle name="桁区切り" xfId="1" builtinId="6"/>
    <cellStyle name="桁区切り 3" xfId="9"/>
    <cellStyle name="標準" xfId="0" builtinId="0"/>
    <cellStyle name="標準 10" xfId="12"/>
    <cellStyle name="標準 11" xfId="8"/>
    <cellStyle name="標準 2" xfId="4"/>
    <cellStyle name="標準 2 2" xfId="6"/>
    <cellStyle name="標準 2 2 2" xfId="10"/>
    <cellStyle name="標準 3" xfId="5"/>
    <cellStyle name="標準 4" xfId="11"/>
    <cellStyle name="標準 7" xfId="2"/>
    <cellStyle name="標準_【最終】高校卒" xfId="7"/>
    <cellStyle name="標準_7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20</xdr:col>
      <xdr:colOff>59530</xdr:colOff>
      <xdr:row>75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05800"/>
          <a:ext cx="8508205" cy="678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36</xdr:row>
      <xdr:rowOff>0</xdr:rowOff>
    </xdr:from>
    <xdr:to>
      <xdr:col>48</xdr:col>
      <xdr:colOff>297656</xdr:colOff>
      <xdr:row>74</xdr:row>
      <xdr:rowOff>130968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8305800"/>
          <a:ext cx="7965281" cy="6741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17</xdr:row>
      <xdr:rowOff>146050</xdr:rowOff>
    </xdr:from>
    <xdr:to>
      <xdr:col>4</xdr:col>
      <xdr:colOff>88899</xdr:colOff>
      <xdr:row>21</xdr:row>
      <xdr:rowOff>104776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65149" y="4184650"/>
          <a:ext cx="171450" cy="949326"/>
        </a:xfrm>
        <a:prstGeom prst="leftBracket">
          <a:avLst>
            <a:gd name="adj" fmla="val 57292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160867</xdr:rowOff>
    </xdr:from>
    <xdr:to>
      <xdr:col>4</xdr:col>
      <xdr:colOff>171450</xdr:colOff>
      <xdr:row>16</xdr:row>
      <xdr:rowOff>218018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647700" y="3704167"/>
          <a:ext cx="171450" cy="304801"/>
        </a:xfrm>
        <a:prstGeom prst="leftBracket">
          <a:avLst>
            <a:gd name="adj" fmla="val 1269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42332</xdr:colOff>
      <xdr:row>15</xdr:row>
      <xdr:rowOff>68792</xdr:rowOff>
    </xdr:from>
    <xdr:to>
      <xdr:col>3</xdr:col>
      <xdr:colOff>84665</xdr:colOff>
      <xdr:row>17</xdr:row>
      <xdr:rowOff>148166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42332" y="3612092"/>
          <a:ext cx="575733" cy="574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農林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漁業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従事者</a:t>
          </a:r>
        </a:p>
      </xdr:txBody>
    </xdr:sp>
    <xdr:clientData/>
  </xdr:twoCellAnchor>
  <xdr:twoCellAnchor>
    <xdr:from>
      <xdr:col>0</xdr:col>
      <xdr:colOff>0</xdr:colOff>
      <xdr:row>17</xdr:row>
      <xdr:rowOff>211667</xdr:rowOff>
    </xdr:from>
    <xdr:to>
      <xdr:col>3</xdr:col>
      <xdr:colOff>42333</xdr:colOff>
      <xdr:row>20</xdr:row>
      <xdr:rowOff>148167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0" y="4250267"/>
          <a:ext cx="575733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生産工程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従事者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&#65305;&#65294;H27&#36895;&#22577;&#9679;\H26&#8594;H27&#32232;&#38598;&#29992;&#9679;\H26&#8594;H27&#20316;&#25104;&#23436;&#20102;&#9679;\H25&#9679;&#24188;&#23567;&#20013;&#39640;\&#21330;&#26989;\&#39640;&#21330;\&#31080;\&#12304;&#36895;30&#65381;31&#12305;&#9679;&#12304;&#34920;77&#12539;78&#12305;&#22823;&#23398;&#12539;&#23554;&#20462;&#20837;&#23398;&#32773;&#2596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t_92-9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t_9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t_9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65293;H26&#30906;&#22577;(&#32113;&#35336;&#34920;)\H25&#9679;&#24188;&#23567;&#20013;&#39640;\&#21330;&#26989;\&#39640;&#21330;\&#31080;\&#12304;&#36895;30&#65381;31&#12305;&#9679;&#12304;&#34920;77&#12539;78&#12305;&#22823;&#23398;&#12539;&#23554;&#20462;&#20837;&#23398;&#32773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_8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_8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_8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_8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_87-8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_9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t_9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入力用"/>
      <sheetName val="表30印刷用"/>
      <sheetName val="表31入力用"/>
      <sheetName val="表31印刷用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92・93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94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95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入力用"/>
      <sheetName val="表30印刷用"/>
      <sheetName val="表31入力用"/>
      <sheetName val="表31印刷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5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6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7・88・89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90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9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8"/>
  <sheetViews>
    <sheetView tabSelected="1" view="pageBreakPreview" zoomScale="80" zoomScaleNormal="85" zoomScaleSheetLayoutView="80" workbookViewId="0">
      <pane xSplit="3" ySplit="13" topLeftCell="D14" activePane="bottomRight" state="frozen"/>
      <selection activeCell="N18" sqref="N18"/>
      <selection pane="topRight" activeCell="N18" sqref="N18"/>
      <selection pane="bottomLeft" activeCell="N18" sqref="N18"/>
      <selection pane="bottomRight" activeCell="A2" sqref="A2:X2"/>
    </sheetView>
  </sheetViews>
  <sheetFormatPr defaultColWidth="11.25" defaultRowHeight="13.5"/>
  <cols>
    <col min="1" max="1" width="1.625" style="2" customWidth="1"/>
    <col min="2" max="2" width="11.125" style="2" customWidth="1"/>
    <col min="3" max="3" width="1.5" style="2" customWidth="1"/>
    <col min="4" max="4" width="7.375" style="2" customWidth="1"/>
    <col min="5" max="7" width="6.375" style="2" customWidth="1"/>
    <col min="8" max="12" width="6" style="2" customWidth="1"/>
    <col min="13" max="13" width="4.125" style="2" customWidth="1"/>
    <col min="14" max="14" width="4" style="2" customWidth="1"/>
    <col min="15" max="15" width="4.125" style="2" customWidth="1"/>
    <col min="16" max="17" width="4" style="2" customWidth="1"/>
    <col min="18" max="18" width="3" style="2" customWidth="1"/>
    <col min="19" max="20" width="4.5" style="2" customWidth="1"/>
    <col min="21" max="21" width="4" style="2" customWidth="1"/>
    <col min="22" max="22" width="6" style="2" customWidth="1"/>
    <col min="23" max="23" width="5.75" style="2" customWidth="1"/>
    <col min="24" max="24" width="4.125" style="2" customWidth="1"/>
    <col min="25" max="30" width="4.5" style="2" customWidth="1"/>
    <col min="31" max="31" width="5.625" style="2" customWidth="1"/>
    <col min="32" max="33" width="4.5" style="2" customWidth="1"/>
    <col min="34" max="36" width="3.5" style="2" customWidth="1"/>
    <col min="37" max="42" width="3.875" style="2" customWidth="1"/>
    <col min="43" max="48" width="3.625" style="2" customWidth="1"/>
    <col min="49" max="54" width="5.5" style="2" customWidth="1"/>
    <col min="55" max="55" width="1.625" style="2" customWidth="1"/>
    <col min="56" max="56" width="11" style="2" customWidth="1"/>
    <col min="57" max="57" width="1.625" style="2" customWidth="1"/>
    <col min="58" max="58" width="4.875" style="2" customWidth="1"/>
    <col min="59" max="121" width="8" style="2" customWidth="1"/>
    <col min="122" max="16384" width="11.25" style="2"/>
  </cols>
  <sheetData>
    <row r="1" spans="1:57" ht="24">
      <c r="A1" s="1" t="s">
        <v>0</v>
      </c>
    </row>
    <row r="2" spans="1:57" s="4" customFormat="1" ht="27.75" customHeight="1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3"/>
      <c r="Z2" s="3"/>
      <c r="AA2" s="3"/>
      <c r="AB2" s="3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s="7" customFormat="1" ht="13.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Y3" s="199"/>
      <c r="AZ3" s="199"/>
      <c r="BA3" s="199"/>
      <c r="BB3" s="199"/>
      <c r="BC3" s="199"/>
      <c r="BD3" s="199"/>
      <c r="BE3" s="199"/>
    </row>
    <row r="4" spans="1:57" s="25" customFormat="1" ht="25.5" customHeight="1">
      <c r="A4" s="8"/>
      <c r="B4" s="9"/>
      <c r="C4" s="10"/>
      <c r="D4" s="11"/>
      <c r="E4" s="9"/>
      <c r="F4" s="12"/>
      <c r="G4" s="11"/>
      <c r="H4" s="8" t="s">
        <v>2</v>
      </c>
      <c r="I4" s="12"/>
      <c r="J4" s="13"/>
      <c r="K4" s="8" t="s">
        <v>3</v>
      </c>
      <c r="L4" s="14"/>
      <c r="M4" s="13"/>
      <c r="N4" s="8" t="s">
        <v>4</v>
      </c>
      <c r="O4" s="14"/>
      <c r="P4" s="15"/>
      <c r="Q4" s="16" t="s">
        <v>5</v>
      </c>
      <c r="R4" s="17"/>
      <c r="S4" s="200" t="s">
        <v>6</v>
      </c>
      <c r="T4" s="201"/>
      <c r="U4" s="201"/>
      <c r="V4" s="201"/>
      <c r="W4" s="201"/>
      <c r="X4" s="201"/>
      <c r="Y4" s="201"/>
      <c r="Z4" s="201"/>
      <c r="AA4" s="201"/>
      <c r="AB4" s="201"/>
      <c r="AC4" s="186"/>
      <c r="AD4" s="187"/>
      <c r="AE4" s="18"/>
      <c r="AF4" s="18"/>
      <c r="AG4" s="19"/>
      <c r="AH4" s="20"/>
      <c r="AI4" s="18"/>
      <c r="AJ4" s="19"/>
      <c r="AK4" s="185" t="s">
        <v>7</v>
      </c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7"/>
      <c r="AW4" s="20"/>
      <c r="AX4" s="21"/>
      <c r="AY4" s="22"/>
      <c r="AZ4" s="179" t="s">
        <v>8</v>
      </c>
      <c r="BA4" s="180"/>
      <c r="BB4" s="181"/>
      <c r="BC4" s="23"/>
      <c r="BD4" s="9"/>
      <c r="BE4" s="24"/>
    </row>
    <row r="5" spans="1:57" s="25" customFormat="1" ht="36.75" customHeight="1">
      <c r="A5" s="26"/>
      <c r="B5" s="27"/>
      <c r="C5" s="28"/>
      <c r="D5" s="29"/>
      <c r="E5" s="27"/>
      <c r="F5" s="30"/>
      <c r="G5" s="29"/>
      <c r="H5" s="27"/>
      <c r="I5" s="30"/>
      <c r="J5" s="202" t="s">
        <v>9</v>
      </c>
      <c r="K5" s="203"/>
      <c r="L5" s="204"/>
      <c r="M5" s="202" t="s">
        <v>9</v>
      </c>
      <c r="N5" s="203"/>
      <c r="O5" s="204"/>
      <c r="P5" s="183" t="s">
        <v>10</v>
      </c>
      <c r="Q5" s="184"/>
      <c r="R5" s="205"/>
      <c r="S5" s="179" t="s">
        <v>11</v>
      </c>
      <c r="T5" s="180"/>
      <c r="U5" s="181"/>
      <c r="V5" s="182" t="s">
        <v>12</v>
      </c>
      <c r="W5" s="182"/>
      <c r="X5" s="182"/>
      <c r="Y5" s="182"/>
      <c r="Z5" s="182"/>
      <c r="AA5" s="182"/>
      <c r="AB5" s="31"/>
      <c r="AC5" s="32"/>
      <c r="AD5" s="33"/>
      <c r="AE5" s="34"/>
      <c r="AF5" s="34"/>
      <c r="AG5" s="35"/>
      <c r="AH5" s="183" t="s">
        <v>13</v>
      </c>
      <c r="AI5" s="184"/>
      <c r="AJ5" s="184"/>
      <c r="AK5" s="185" t="s">
        <v>14</v>
      </c>
      <c r="AL5" s="186"/>
      <c r="AM5" s="186"/>
      <c r="AN5" s="186"/>
      <c r="AO5" s="186"/>
      <c r="AP5" s="186"/>
      <c r="AQ5" s="186"/>
      <c r="AR5" s="186"/>
      <c r="AS5" s="187"/>
      <c r="AT5" s="188" t="s">
        <v>15</v>
      </c>
      <c r="AU5" s="189"/>
      <c r="AV5" s="190"/>
      <c r="AW5" s="36"/>
      <c r="AX5" s="37"/>
      <c r="AY5" s="33"/>
      <c r="AZ5" s="194"/>
      <c r="BA5" s="195"/>
      <c r="BB5" s="196"/>
      <c r="BC5" s="38"/>
      <c r="BD5" s="27"/>
      <c r="BE5" s="39"/>
    </row>
    <row r="6" spans="1:57" s="25" customFormat="1" ht="13.5" customHeight="1">
      <c r="A6" s="26"/>
      <c r="B6" s="27" t="s">
        <v>16</v>
      </c>
      <c r="C6" s="28"/>
      <c r="D6" s="191" t="s">
        <v>17</v>
      </c>
      <c r="E6" s="192"/>
      <c r="F6" s="193"/>
      <c r="G6" s="191" t="s">
        <v>18</v>
      </c>
      <c r="H6" s="192"/>
      <c r="I6" s="193"/>
      <c r="J6" s="202" t="s">
        <v>19</v>
      </c>
      <c r="K6" s="203"/>
      <c r="L6" s="204"/>
      <c r="M6" s="202" t="s">
        <v>20</v>
      </c>
      <c r="N6" s="203"/>
      <c r="O6" s="204"/>
      <c r="P6" s="194" t="s">
        <v>21</v>
      </c>
      <c r="Q6" s="195"/>
      <c r="R6" s="196"/>
      <c r="S6" s="191" t="s">
        <v>22</v>
      </c>
      <c r="T6" s="192"/>
      <c r="U6" s="193"/>
      <c r="V6" s="40"/>
      <c r="W6" s="40"/>
      <c r="X6" s="40"/>
      <c r="Y6" s="15"/>
      <c r="Z6" s="40"/>
      <c r="AA6" s="17"/>
      <c r="AB6" s="194" t="s">
        <v>23</v>
      </c>
      <c r="AC6" s="195"/>
      <c r="AD6" s="196"/>
      <c r="AE6" s="191" t="s">
        <v>24</v>
      </c>
      <c r="AF6" s="192"/>
      <c r="AG6" s="193"/>
      <c r="AH6" s="194" t="s">
        <v>25</v>
      </c>
      <c r="AI6" s="195"/>
      <c r="AJ6" s="195"/>
      <c r="AK6" s="188" t="s">
        <v>26</v>
      </c>
      <c r="AL6" s="189"/>
      <c r="AM6" s="190"/>
      <c r="AN6" s="20"/>
      <c r="AO6" s="21"/>
      <c r="AP6" s="21"/>
      <c r="AQ6" s="20"/>
      <c r="AR6" s="21"/>
      <c r="AS6" s="22"/>
      <c r="AT6" s="170"/>
      <c r="AU6" s="171"/>
      <c r="AV6" s="172"/>
      <c r="AW6" s="194" t="s">
        <v>27</v>
      </c>
      <c r="AX6" s="195"/>
      <c r="AY6" s="196"/>
      <c r="AZ6" s="194"/>
      <c r="BA6" s="195"/>
      <c r="BB6" s="196"/>
      <c r="BC6" s="38"/>
      <c r="BD6" s="27" t="s">
        <v>16</v>
      </c>
      <c r="BE6" s="39"/>
    </row>
    <row r="7" spans="1:57" s="25" customFormat="1" ht="63" customHeight="1">
      <c r="A7" s="26"/>
      <c r="B7" s="27"/>
      <c r="C7" s="28"/>
      <c r="D7" s="29"/>
      <c r="E7" s="27"/>
      <c r="F7" s="30"/>
      <c r="G7" s="29"/>
      <c r="H7" s="27"/>
      <c r="I7" s="30"/>
      <c r="J7" s="176" t="s">
        <v>28</v>
      </c>
      <c r="K7" s="177"/>
      <c r="L7" s="178"/>
      <c r="M7" s="176" t="s">
        <v>29</v>
      </c>
      <c r="N7" s="177"/>
      <c r="O7" s="178"/>
      <c r="P7" s="170" t="s">
        <v>30</v>
      </c>
      <c r="Q7" s="171"/>
      <c r="R7" s="172"/>
      <c r="S7" s="31"/>
      <c r="T7" s="32"/>
      <c r="U7" s="32"/>
      <c r="V7" s="170" t="s">
        <v>31</v>
      </c>
      <c r="W7" s="171"/>
      <c r="X7" s="171"/>
      <c r="Y7" s="170" t="s">
        <v>32</v>
      </c>
      <c r="Z7" s="171"/>
      <c r="AA7" s="172"/>
      <c r="AB7" s="31"/>
      <c r="AC7" s="32"/>
      <c r="AD7" s="33"/>
      <c r="AE7" s="34"/>
      <c r="AF7" s="34"/>
      <c r="AG7" s="35"/>
      <c r="AH7" s="36"/>
      <c r="AI7" s="34"/>
      <c r="AJ7" s="35"/>
      <c r="AK7" s="170"/>
      <c r="AL7" s="171"/>
      <c r="AM7" s="172"/>
      <c r="AN7" s="170" t="s">
        <v>33</v>
      </c>
      <c r="AO7" s="171"/>
      <c r="AP7" s="172"/>
      <c r="AQ7" s="170" t="s">
        <v>34</v>
      </c>
      <c r="AR7" s="171"/>
      <c r="AS7" s="172"/>
      <c r="AT7" s="170"/>
      <c r="AU7" s="171"/>
      <c r="AV7" s="172"/>
      <c r="AW7" s="36"/>
      <c r="AX7" s="37"/>
      <c r="AY7" s="33"/>
      <c r="AZ7" s="194"/>
      <c r="BA7" s="195"/>
      <c r="BB7" s="196"/>
      <c r="BC7" s="38"/>
      <c r="BD7" s="27"/>
      <c r="BE7" s="39"/>
    </row>
    <row r="8" spans="1:57" s="25" customFormat="1" ht="34.5" customHeight="1">
      <c r="A8" s="26"/>
      <c r="B8" s="27"/>
      <c r="C8" s="41"/>
      <c r="D8" s="42"/>
      <c r="E8" s="43"/>
      <c r="F8" s="44"/>
      <c r="G8" s="161"/>
      <c r="H8" s="162"/>
      <c r="I8" s="163"/>
      <c r="J8" s="164"/>
      <c r="K8" s="165"/>
      <c r="L8" s="166"/>
      <c r="M8" s="164"/>
      <c r="N8" s="165"/>
      <c r="O8" s="166"/>
      <c r="P8" s="164"/>
      <c r="Q8" s="165"/>
      <c r="R8" s="166"/>
      <c r="S8" s="167"/>
      <c r="T8" s="168"/>
      <c r="U8" s="169"/>
      <c r="V8" s="167"/>
      <c r="W8" s="168"/>
      <c r="X8" s="168"/>
      <c r="Y8" s="45"/>
      <c r="Z8" s="46"/>
      <c r="AA8" s="47"/>
      <c r="AB8" s="48"/>
      <c r="AC8" s="49"/>
      <c r="AD8" s="50"/>
      <c r="AE8" s="46"/>
      <c r="AF8" s="46"/>
      <c r="AG8" s="47"/>
      <c r="AH8" s="42"/>
      <c r="AI8" s="43"/>
      <c r="AJ8" s="44"/>
      <c r="AK8" s="173"/>
      <c r="AL8" s="174"/>
      <c r="AM8" s="175"/>
      <c r="AN8" s="164"/>
      <c r="AO8" s="165"/>
      <c r="AP8" s="166"/>
      <c r="AQ8" s="164"/>
      <c r="AR8" s="165"/>
      <c r="AS8" s="166"/>
      <c r="AT8" s="164"/>
      <c r="AU8" s="165"/>
      <c r="AV8" s="166"/>
      <c r="AW8" s="158" t="s">
        <v>35</v>
      </c>
      <c r="AX8" s="159"/>
      <c r="AY8" s="160"/>
      <c r="AZ8" s="158" t="s">
        <v>36</v>
      </c>
      <c r="BA8" s="159"/>
      <c r="BB8" s="160"/>
      <c r="BC8" s="38"/>
      <c r="BD8" s="51"/>
      <c r="BE8" s="26"/>
    </row>
    <row r="9" spans="1:57" s="25" customFormat="1" ht="19.5" customHeight="1">
      <c r="A9" s="38"/>
      <c r="B9" s="27"/>
      <c r="C9" s="28"/>
      <c r="D9" s="52" t="s">
        <v>37</v>
      </c>
      <c r="E9" s="53" t="s">
        <v>38</v>
      </c>
      <c r="F9" s="53" t="s">
        <v>39</v>
      </c>
      <c r="G9" s="53" t="s">
        <v>37</v>
      </c>
      <c r="H9" s="53" t="s">
        <v>38</v>
      </c>
      <c r="I9" s="53" t="s">
        <v>39</v>
      </c>
      <c r="J9" s="53" t="s">
        <v>37</v>
      </c>
      <c r="K9" s="53" t="s">
        <v>38</v>
      </c>
      <c r="L9" s="53" t="s">
        <v>39</v>
      </c>
      <c r="M9" s="53" t="s">
        <v>40</v>
      </c>
      <c r="N9" s="53" t="s">
        <v>41</v>
      </c>
      <c r="O9" s="53" t="s">
        <v>42</v>
      </c>
      <c r="P9" s="53" t="s">
        <v>40</v>
      </c>
      <c r="Q9" s="53" t="s">
        <v>41</v>
      </c>
      <c r="R9" s="53" t="s">
        <v>42</v>
      </c>
      <c r="S9" s="53" t="s">
        <v>37</v>
      </c>
      <c r="T9" s="53" t="s">
        <v>38</v>
      </c>
      <c r="U9" s="53" t="s">
        <v>39</v>
      </c>
      <c r="V9" s="53" t="s">
        <v>40</v>
      </c>
      <c r="W9" s="53" t="s">
        <v>41</v>
      </c>
      <c r="X9" s="53" t="s">
        <v>42</v>
      </c>
      <c r="Y9" s="54" t="s">
        <v>40</v>
      </c>
      <c r="Z9" s="53" t="s">
        <v>41</v>
      </c>
      <c r="AA9" s="54" t="s">
        <v>42</v>
      </c>
      <c r="AB9" s="54" t="s">
        <v>40</v>
      </c>
      <c r="AC9" s="53" t="s">
        <v>41</v>
      </c>
      <c r="AD9" s="54" t="s">
        <v>42</v>
      </c>
      <c r="AE9" s="52" t="s">
        <v>37</v>
      </c>
      <c r="AF9" s="53" t="s">
        <v>38</v>
      </c>
      <c r="AG9" s="54" t="s">
        <v>39</v>
      </c>
      <c r="AH9" s="53" t="s">
        <v>37</v>
      </c>
      <c r="AI9" s="53" t="s">
        <v>38</v>
      </c>
      <c r="AJ9" s="53" t="s">
        <v>39</v>
      </c>
      <c r="AK9" s="55" t="s">
        <v>37</v>
      </c>
      <c r="AL9" s="55" t="s">
        <v>38</v>
      </c>
      <c r="AM9" s="55" t="s">
        <v>39</v>
      </c>
      <c r="AN9" s="55" t="s">
        <v>37</v>
      </c>
      <c r="AO9" s="55" t="s">
        <v>38</v>
      </c>
      <c r="AP9" s="55" t="s">
        <v>39</v>
      </c>
      <c r="AQ9" s="55" t="s">
        <v>37</v>
      </c>
      <c r="AR9" s="55" t="s">
        <v>38</v>
      </c>
      <c r="AS9" s="55" t="s">
        <v>39</v>
      </c>
      <c r="AT9" s="55" t="s">
        <v>37</v>
      </c>
      <c r="AU9" s="55" t="s">
        <v>38</v>
      </c>
      <c r="AV9" s="55" t="s">
        <v>39</v>
      </c>
      <c r="AW9" s="55" t="s">
        <v>37</v>
      </c>
      <c r="AX9" s="55" t="s">
        <v>38</v>
      </c>
      <c r="AY9" s="55" t="s">
        <v>39</v>
      </c>
      <c r="AZ9" s="55" t="s">
        <v>37</v>
      </c>
      <c r="BA9" s="54" t="s">
        <v>38</v>
      </c>
      <c r="BB9" s="54" t="s">
        <v>39</v>
      </c>
      <c r="BC9" s="38"/>
      <c r="BD9" s="56"/>
      <c r="BE9" s="39"/>
    </row>
    <row r="10" spans="1:57" s="25" customFormat="1" ht="10.5" customHeight="1">
      <c r="A10" s="23"/>
      <c r="B10" s="9"/>
      <c r="C10" s="10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30"/>
      <c r="BC10" s="57"/>
      <c r="BD10" s="58"/>
      <c r="BE10" s="24"/>
    </row>
    <row r="11" spans="1:57" s="25" customFormat="1" ht="18.75" customHeight="1">
      <c r="A11" s="38"/>
      <c r="B11" s="39" t="s">
        <v>97</v>
      </c>
      <c r="C11" s="59"/>
      <c r="D11" s="60">
        <v>14509</v>
      </c>
      <c r="E11" s="60">
        <v>7195</v>
      </c>
      <c r="F11" s="60">
        <v>7314</v>
      </c>
      <c r="G11" s="60">
        <v>5915</v>
      </c>
      <c r="H11" s="60">
        <v>2654</v>
      </c>
      <c r="I11" s="60">
        <v>3261</v>
      </c>
      <c r="J11" s="60">
        <v>3742</v>
      </c>
      <c r="K11" s="60">
        <v>1629</v>
      </c>
      <c r="L11" s="60">
        <v>2113</v>
      </c>
      <c r="M11" s="60">
        <v>344</v>
      </c>
      <c r="N11" s="60">
        <v>174</v>
      </c>
      <c r="O11" s="60">
        <v>170</v>
      </c>
      <c r="P11" s="60">
        <v>229</v>
      </c>
      <c r="Q11" s="60">
        <v>195</v>
      </c>
      <c r="R11" s="60">
        <v>34</v>
      </c>
      <c r="S11" s="60">
        <v>282</v>
      </c>
      <c r="T11" s="60">
        <v>166</v>
      </c>
      <c r="U11" s="60">
        <v>116</v>
      </c>
      <c r="V11" s="60">
        <v>2040</v>
      </c>
      <c r="W11" s="60">
        <v>1354</v>
      </c>
      <c r="X11" s="61">
        <v>686</v>
      </c>
      <c r="Y11" s="62">
        <v>129</v>
      </c>
      <c r="Z11" s="63">
        <v>47</v>
      </c>
      <c r="AA11" s="60">
        <v>82</v>
      </c>
      <c r="AB11" s="60">
        <v>31</v>
      </c>
      <c r="AC11" s="60">
        <v>17</v>
      </c>
      <c r="AD11" s="60">
        <v>14</v>
      </c>
      <c r="AE11" s="60">
        <v>1797</v>
      </c>
      <c r="AF11" s="60">
        <v>959</v>
      </c>
      <c r="AG11" s="60">
        <v>838</v>
      </c>
      <c r="AH11" s="60">
        <v>0</v>
      </c>
      <c r="AI11" s="60">
        <v>0</v>
      </c>
      <c r="AJ11" s="60">
        <v>0</v>
      </c>
      <c r="AK11" s="60">
        <v>8</v>
      </c>
      <c r="AL11" s="60">
        <v>1</v>
      </c>
      <c r="AM11" s="60">
        <v>7</v>
      </c>
      <c r="AN11" s="60">
        <v>2</v>
      </c>
      <c r="AO11" s="25">
        <v>1</v>
      </c>
      <c r="AP11" s="62">
        <v>1</v>
      </c>
      <c r="AQ11" s="62">
        <v>6</v>
      </c>
      <c r="AR11" s="62">
        <v>0</v>
      </c>
      <c r="AS11" s="60">
        <v>6</v>
      </c>
      <c r="AT11" s="60">
        <v>77</v>
      </c>
      <c r="AU11" s="60">
        <v>32</v>
      </c>
      <c r="AV11" s="60">
        <v>45</v>
      </c>
      <c r="AW11" s="64">
        <v>40.799999999999997</v>
      </c>
      <c r="AX11" s="64">
        <v>36.9</v>
      </c>
      <c r="AY11" s="64">
        <v>44.6</v>
      </c>
      <c r="AZ11" s="65">
        <v>16.600000000000001</v>
      </c>
      <c r="BA11" s="65">
        <v>21.6</v>
      </c>
      <c r="BB11" s="66">
        <v>11.7</v>
      </c>
      <c r="BC11" s="38"/>
      <c r="BD11" s="132" t="str">
        <f>+B11</f>
        <v>令和２年３月</v>
      </c>
      <c r="BE11" s="67"/>
    </row>
    <row r="12" spans="1:57" s="76" customFormat="1" ht="15.75" customHeight="1">
      <c r="A12" s="68"/>
      <c r="B12" s="69" t="s">
        <v>98</v>
      </c>
      <c r="C12" s="70"/>
      <c r="D12" s="71">
        <v>14093</v>
      </c>
      <c r="E12" s="71">
        <v>7184</v>
      </c>
      <c r="F12" s="71">
        <v>6909</v>
      </c>
      <c r="G12" s="71">
        <v>5749</v>
      </c>
      <c r="H12" s="71">
        <v>2690</v>
      </c>
      <c r="I12" s="71">
        <v>3059</v>
      </c>
      <c r="J12" s="71">
        <v>3932</v>
      </c>
      <c r="K12" s="71">
        <v>1734</v>
      </c>
      <c r="L12" s="71">
        <v>2198</v>
      </c>
      <c r="M12" s="71">
        <v>419</v>
      </c>
      <c r="N12" s="71">
        <v>192</v>
      </c>
      <c r="O12" s="71">
        <v>227</v>
      </c>
      <c r="P12" s="71">
        <v>260</v>
      </c>
      <c r="Q12" s="71">
        <v>218</v>
      </c>
      <c r="R12" s="71">
        <v>42</v>
      </c>
      <c r="S12" s="71">
        <v>119</v>
      </c>
      <c r="T12" s="71">
        <v>79</v>
      </c>
      <c r="U12" s="71">
        <v>40</v>
      </c>
      <c r="V12" s="71">
        <v>1690</v>
      </c>
      <c r="W12" s="71">
        <v>1147</v>
      </c>
      <c r="X12" s="71">
        <v>543</v>
      </c>
      <c r="Y12" s="71">
        <v>239</v>
      </c>
      <c r="Z12" s="71">
        <v>158</v>
      </c>
      <c r="AA12" s="71">
        <v>81</v>
      </c>
      <c r="AB12" s="71">
        <v>42</v>
      </c>
      <c r="AC12" s="71">
        <v>29</v>
      </c>
      <c r="AD12" s="71">
        <v>13</v>
      </c>
      <c r="AE12" s="71">
        <v>1643</v>
      </c>
      <c r="AF12" s="71">
        <v>937</v>
      </c>
      <c r="AG12" s="71">
        <v>706</v>
      </c>
      <c r="AH12" s="71">
        <v>0</v>
      </c>
      <c r="AI12" s="71">
        <v>0</v>
      </c>
      <c r="AJ12" s="71">
        <v>0</v>
      </c>
      <c r="AK12" s="71">
        <v>6</v>
      </c>
      <c r="AL12" s="71">
        <v>3</v>
      </c>
      <c r="AM12" s="71">
        <v>3</v>
      </c>
      <c r="AN12" s="71">
        <v>2</v>
      </c>
      <c r="AO12" s="71">
        <v>2</v>
      </c>
      <c r="AP12" s="71">
        <v>0</v>
      </c>
      <c r="AQ12" s="71">
        <v>4</v>
      </c>
      <c r="AR12" s="71">
        <v>1</v>
      </c>
      <c r="AS12" s="71">
        <v>3</v>
      </c>
      <c r="AT12" s="71">
        <v>197</v>
      </c>
      <c r="AU12" s="71">
        <v>139</v>
      </c>
      <c r="AV12" s="71">
        <v>58</v>
      </c>
      <c r="AW12" s="72">
        <v>40.793301639111597</v>
      </c>
      <c r="AX12" s="72">
        <v>37.444320712694903</v>
      </c>
      <c r="AY12" s="72">
        <v>44.275582573454898</v>
      </c>
      <c r="AZ12" s="73">
        <v>14.276591215497101</v>
      </c>
      <c r="BA12" s="73">
        <v>19.042316258351899</v>
      </c>
      <c r="BB12" s="74">
        <v>9.3211752786220892</v>
      </c>
      <c r="BC12" s="68"/>
      <c r="BD12" s="130" t="str">
        <f>+B12</f>
        <v>令和３年３月</v>
      </c>
      <c r="BE12" s="75"/>
    </row>
    <row r="13" spans="1:57" s="25" customFormat="1" ht="5.25" customHeight="1">
      <c r="A13" s="77"/>
      <c r="B13" s="78"/>
      <c r="C13" s="79"/>
      <c r="D13" s="80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2"/>
      <c r="AX13" s="82"/>
      <c r="AY13" s="82"/>
      <c r="AZ13" s="82" t="s">
        <v>43</v>
      </c>
      <c r="BA13" s="82"/>
      <c r="BB13" s="83"/>
      <c r="BC13" s="77"/>
      <c r="BD13" s="78"/>
      <c r="BE13" s="78"/>
    </row>
    <row r="14" spans="1:57" s="25" customFormat="1" ht="9" customHeight="1">
      <c r="A14" s="84"/>
      <c r="B14" s="85"/>
      <c r="C14" s="86"/>
      <c r="D14" s="87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9"/>
      <c r="AX14" s="89"/>
      <c r="AY14" s="89"/>
      <c r="AZ14" s="89"/>
      <c r="BA14" s="89"/>
      <c r="BB14" s="90"/>
      <c r="BC14" s="85"/>
      <c r="BD14" s="85"/>
      <c r="BE14" s="91"/>
    </row>
    <row r="15" spans="1:57" s="25" customFormat="1" ht="16.5" customHeight="1">
      <c r="A15" s="84"/>
      <c r="B15" s="92" t="s">
        <v>44</v>
      </c>
      <c r="C15" s="93"/>
      <c r="D15" s="94">
        <v>13170</v>
      </c>
      <c r="E15" s="95">
        <v>6680</v>
      </c>
      <c r="F15" s="95">
        <v>6490</v>
      </c>
      <c r="G15" s="71">
        <v>5113</v>
      </c>
      <c r="H15" s="95">
        <v>2350</v>
      </c>
      <c r="I15" s="95">
        <v>2763</v>
      </c>
      <c r="J15" s="71">
        <v>3883</v>
      </c>
      <c r="K15" s="95">
        <v>1712</v>
      </c>
      <c r="L15" s="95">
        <v>2171</v>
      </c>
      <c r="M15" s="71">
        <v>410</v>
      </c>
      <c r="N15" s="95">
        <v>187</v>
      </c>
      <c r="O15" s="95">
        <v>223</v>
      </c>
      <c r="P15" s="71">
        <v>256</v>
      </c>
      <c r="Q15" s="95">
        <v>216</v>
      </c>
      <c r="R15" s="95">
        <v>40</v>
      </c>
      <c r="S15" s="71">
        <v>119</v>
      </c>
      <c r="T15" s="71">
        <v>79</v>
      </c>
      <c r="U15" s="71">
        <v>40</v>
      </c>
      <c r="V15" s="71">
        <v>1681</v>
      </c>
      <c r="W15" s="95">
        <v>1141</v>
      </c>
      <c r="X15" s="95">
        <v>540</v>
      </c>
      <c r="Y15" s="71">
        <v>239</v>
      </c>
      <c r="Z15" s="95">
        <v>158</v>
      </c>
      <c r="AA15" s="95">
        <v>81</v>
      </c>
      <c r="AB15" s="71">
        <v>42</v>
      </c>
      <c r="AC15" s="95">
        <v>29</v>
      </c>
      <c r="AD15" s="95">
        <v>13</v>
      </c>
      <c r="AE15" s="71">
        <v>1427</v>
      </c>
      <c r="AF15" s="95">
        <v>808</v>
      </c>
      <c r="AG15" s="95">
        <v>619</v>
      </c>
      <c r="AH15" s="71">
        <v>0</v>
      </c>
      <c r="AI15" s="95">
        <v>0</v>
      </c>
      <c r="AJ15" s="95">
        <v>0</v>
      </c>
      <c r="AK15" s="96">
        <v>6</v>
      </c>
      <c r="AL15" s="96">
        <v>3</v>
      </c>
      <c r="AM15" s="96">
        <v>3</v>
      </c>
      <c r="AN15" s="71">
        <v>2</v>
      </c>
      <c r="AO15" s="95">
        <v>2</v>
      </c>
      <c r="AP15" s="95">
        <v>0</v>
      </c>
      <c r="AQ15" s="71">
        <v>4</v>
      </c>
      <c r="AR15" s="95">
        <v>1</v>
      </c>
      <c r="AS15" s="95">
        <v>3</v>
      </c>
      <c r="AT15" s="95">
        <v>197</v>
      </c>
      <c r="AU15" s="95">
        <v>139</v>
      </c>
      <c r="AV15" s="95">
        <v>58</v>
      </c>
      <c r="AW15" s="72">
        <v>38.8230827638573</v>
      </c>
      <c r="AX15" s="72">
        <v>35.179640718562901</v>
      </c>
      <c r="AY15" s="72">
        <v>42.573189522342098</v>
      </c>
      <c r="AZ15" s="73">
        <v>15.208807896734999</v>
      </c>
      <c r="BA15" s="73">
        <v>20.389221556886199</v>
      </c>
      <c r="BB15" s="74">
        <v>9.8767334360554706</v>
      </c>
      <c r="BC15" s="85"/>
      <c r="BD15" s="97" t="s">
        <v>45</v>
      </c>
      <c r="BE15" s="98"/>
    </row>
    <row r="16" spans="1:57" s="25" customFormat="1" ht="4.5" customHeight="1">
      <c r="A16" s="84"/>
      <c r="B16" s="99"/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2"/>
      <c r="AX16" s="102"/>
      <c r="AY16" s="102"/>
      <c r="AZ16" s="103"/>
      <c r="BA16" s="103"/>
      <c r="BB16" s="104">
        <v>0</v>
      </c>
      <c r="BC16" s="85"/>
      <c r="BD16" s="99"/>
      <c r="BE16" s="39"/>
    </row>
    <row r="17" spans="2:57" s="25" customFormat="1" ht="15.75" customHeight="1">
      <c r="B17" s="105" t="s">
        <v>46</v>
      </c>
      <c r="C17" s="26"/>
      <c r="D17" s="106">
        <v>2929</v>
      </c>
      <c r="E17" s="107">
        <v>1359</v>
      </c>
      <c r="F17" s="107">
        <v>1570</v>
      </c>
      <c r="G17" s="107">
        <v>1409</v>
      </c>
      <c r="H17" s="108">
        <v>576</v>
      </c>
      <c r="I17" s="108">
        <v>833</v>
      </c>
      <c r="J17" s="107">
        <v>709</v>
      </c>
      <c r="K17" s="108">
        <v>274</v>
      </c>
      <c r="L17" s="108">
        <v>435</v>
      </c>
      <c r="M17" s="107">
        <v>25</v>
      </c>
      <c r="N17" s="108">
        <v>11</v>
      </c>
      <c r="O17" s="108">
        <v>14</v>
      </c>
      <c r="P17" s="107">
        <v>22</v>
      </c>
      <c r="Q17" s="108">
        <v>19</v>
      </c>
      <c r="R17" s="108">
        <v>3</v>
      </c>
      <c r="S17" s="109">
        <v>1</v>
      </c>
      <c r="T17" s="109">
        <v>1</v>
      </c>
      <c r="U17" s="109">
        <v>0</v>
      </c>
      <c r="V17" s="107">
        <v>328</v>
      </c>
      <c r="W17" s="108">
        <v>234</v>
      </c>
      <c r="X17" s="108">
        <v>94</v>
      </c>
      <c r="Y17" s="107">
        <v>9</v>
      </c>
      <c r="Z17" s="108">
        <v>6</v>
      </c>
      <c r="AA17" s="108">
        <v>3</v>
      </c>
      <c r="AB17" s="107">
        <v>1</v>
      </c>
      <c r="AC17" s="108">
        <v>0</v>
      </c>
      <c r="AD17" s="108">
        <v>1</v>
      </c>
      <c r="AE17" s="107">
        <v>425</v>
      </c>
      <c r="AF17" s="108">
        <v>238</v>
      </c>
      <c r="AG17" s="108">
        <v>187</v>
      </c>
      <c r="AH17" s="107">
        <v>0</v>
      </c>
      <c r="AI17" s="108">
        <v>0</v>
      </c>
      <c r="AJ17" s="108">
        <v>0</v>
      </c>
      <c r="AK17" s="107">
        <v>0</v>
      </c>
      <c r="AL17" s="107">
        <v>0</v>
      </c>
      <c r="AM17" s="107">
        <v>0</v>
      </c>
      <c r="AN17" s="107">
        <v>0</v>
      </c>
      <c r="AO17" s="108">
        <v>0</v>
      </c>
      <c r="AP17" s="108">
        <v>0</v>
      </c>
      <c r="AQ17" s="107">
        <v>0</v>
      </c>
      <c r="AR17" s="108">
        <v>0</v>
      </c>
      <c r="AS17" s="108">
        <v>0</v>
      </c>
      <c r="AT17" s="108">
        <v>2</v>
      </c>
      <c r="AU17" s="108">
        <v>2</v>
      </c>
      <c r="AV17" s="108">
        <v>0</v>
      </c>
      <c r="AW17" s="110">
        <v>48.105155343120501</v>
      </c>
      <c r="AX17" s="110">
        <v>42.384105960264897</v>
      </c>
      <c r="AY17" s="110">
        <v>53.057324840764302</v>
      </c>
      <c r="AZ17" s="111">
        <v>11.300785250938899</v>
      </c>
      <c r="BA17" s="111">
        <v>17.439293598233998</v>
      </c>
      <c r="BB17" s="112">
        <v>5.9872611464968202</v>
      </c>
      <c r="BC17" s="38"/>
      <c r="BD17" s="105" t="s">
        <v>46</v>
      </c>
      <c r="BE17" s="26"/>
    </row>
    <row r="18" spans="2:57" s="25" customFormat="1" ht="15.75" customHeight="1">
      <c r="B18" s="105" t="s">
        <v>47</v>
      </c>
      <c r="C18" s="41"/>
      <c r="D18" s="107">
        <v>869</v>
      </c>
      <c r="E18" s="107">
        <v>454</v>
      </c>
      <c r="F18" s="107">
        <v>415</v>
      </c>
      <c r="G18" s="107">
        <v>380</v>
      </c>
      <c r="H18" s="108">
        <v>190</v>
      </c>
      <c r="I18" s="108">
        <v>190</v>
      </c>
      <c r="J18" s="107">
        <v>159</v>
      </c>
      <c r="K18" s="108">
        <v>81</v>
      </c>
      <c r="L18" s="108">
        <v>78</v>
      </c>
      <c r="M18" s="107">
        <v>90</v>
      </c>
      <c r="N18" s="108">
        <v>46</v>
      </c>
      <c r="O18" s="108">
        <v>44</v>
      </c>
      <c r="P18" s="107">
        <v>8</v>
      </c>
      <c r="Q18" s="108">
        <v>8</v>
      </c>
      <c r="R18" s="108">
        <v>0</v>
      </c>
      <c r="S18" s="109">
        <v>1</v>
      </c>
      <c r="T18" s="109">
        <v>0</v>
      </c>
      <c r="U18" s="109">
        <v>1</v>
      </c>
      <c r="V18" s="107">
        <v>70</v>
      </c>
      <c r="W18" s="108">
        <v>32</v>
      </c>
      <c r="X18" s="108">
        <v>38</v>
      </c>
      <c r="Y18" s="107">
        <v>2</v>
      </c>
      <c r="Z18" s="108">
        <v>0</v>
      </c>
      <c r="AA18" s="108">
        <v>2</v>
      </c>
      <c r="AB18" s="107">
        <v>0</v>
      </c>
      <c r="AC18" s="108">
        <v>0</v>
      </c>
      <c r="AD18" s="108">
        <v>0</v>
      </c>
      <c r="AE18" s="107">
        <v>159</v>
      </c>
      <c r="AF18" s="108">
        <v>97</v>
      </c>
      <c r="AG18" s="108">
        <v>62</v>
      </c>
      <c r="AH18" s="107">
        <v>0</v>
      </c>
      <c r="AI18" s="108">
        <v>0</v>
      </c>
      <c r="AJ18" s="108">
        <v>0</v>
      </c>
      <c r="AK18" s="107">
        <v>0</v>
      </c>
      <c r="AL18" s="107">
        <v>0</v>
      </c>
      <c r="AM18" s="107">
        <v>0</v>
      </c>
      <c r="AN18" s="107">
        <v>0</v>
      </c>
      <c r="AO18" s="108">
        <v>0</v>
      </c>
      <c r="AP18" s="108">
        <v>0</v>
      </c>
      <c r="AQ18" s="107">
        <v>0</v>
      </c>
      <c r="AR18" s="108">
        <v>0</v>
      </c>
      <c r="AS18" s="108">
        <v>0</v>
      </c>
      <c r="AT18" s="108">
        <v>2</v>
      </c>
      <c r="AU18" s="108">
        <v>0</v>
      </c>
      <c r="AV18" s="108">
        <v>2</v>
      </c>
      <c r="AW18" s="110">
        <v>43.7284234752589</v>
      </c>
      <c r="AX18" s="110">
        <v>41.850220264317201</v>
      </c>
      <c r="AY18" s="110">
        <v>45.783132530120497</v>
      </c>
      <c r="AZ18" s="111">
        <v>8.4004602991944797</v>
      </c>
      <c r="BA18" s="111">
        <v>7.0484581497797398</v>
      </c>
      <c r="BB18" s="112">
        <v>9.8795180722891605</v>
      </c>
      <c r="BC18" s="38"/>
      <c r="BD18" s="105" t="s">
        <v>47</v>
      </c>
      <c r="BE18" s="26"/>
    </row>
    <row r="19" spans="2:57" s="25" customFormat="1" ht="15.75" customHeight="1">
      <c r="B19" s="105" t="s">
        <v>48</v>
      </c>
      <c r="C19" s="41"/>
      <c r="D19" s="107">
        <v>433</v>
      </c>
      <c r="E19" s="107">
        <v>244</v>
      </c>
      <c r="F19" s="107">
        <v>189</v>
      </c>
      <c r="G19" s="107">
        <v>142</v>
      </c>
      <c r="H19" s="108">
        <v>83</v>
      </c>
      <c r="I19" s="108">
        <v>59</v>
      </c>
      <c r="J19" s="107">
        <v>141</v>
      </c>
      <c r="K19" s="108">
        <v>65</v>
      </c>
      <c r="L19" s="108">
        <v>76</v>
      </c>
      <c r="M19" s="107">
        <v>3</v>
      </c>
      <c r="N19" s="108">
        <v>3</v>
      </c>
      <c r="O19" s="108">
        <v>0</v>
      </c>
      <c r="P19" s="107">
        <v>4</v>
      </c>
      <c r="Q19" s="108">
        <v>1</v>
      </c>
      <c r="R19" s="108">
        <v>3</v>
      </c>
      <c r="S19" s="109">
        <v>0</v>
      </c>
      <c r="T19" s="109">
        <v>0</v>
      </c>
      <c r="U19" s="109">
        <v>0</v>
      </c>
      <c r="V19" s="107">
        <v>115</v>
      </c>
      <c r="W19" s="108">
        <v>76</v>
      </c>
      <c r="X19" s="108">
        <v>39</v>
      </c>
      <c r="Y19" s="107">
        <v>0</v>
      </c>
      <c r="Z19" s="108">
        <v>0</v>
      </c>
      <c r="AA19" s="108">
        <v>0</v>
      </c>
      <c r="AB19" s="107">
        <v>3</v>
      </c>
      <c r="AC19" s="108">
        <v>0</v>
      </c>
      <c r="AD19" s="108">
        <v>3</v>
      </c>
      <c r="AE19" s="107">
        <v>25</v>
      </c>
      <c r="AF19" s="108">
        <v>16</v>
      </c>
      <c r="AG19" s="108">
        <v>9</v>
      </c>
      <c r="AH19" s="107">
        <v>0</v>
      </c>
      <c r="AI19" s="108">
        <v>0</v>
      </c>
      <c r="AJ19" s="108">
        <v>0</v>
      </c>
      <c r="AK19" s="107">
        <v>1</v>
      </c>
      <c r="AL19" s="107">
        <v>1</v>
      </c>
      <c r="AM19" s="107">
        <v>0</v>
      </c>
      <c r="AN19" s="107">
        <v>0</v>
      </c>
      <c r="AO19" s="108">
        <v>0</v>
      </c>
      <c r="AP19" s="108">
        <v>0</v>
      </c>
      <c r="AQ19" s="107">
        <v>1</v>
      </c>
      <c r="AR19" s="108">
        <v>1</v>
      </c>
      <c r="AS19" s="108">
        <v>0</v>
      </c>
      <c r="AT19" s="108">
        <v>0</v>
      </c>
      <c r="AU19" s="108">
        <v>0</v>
      </c>
      <c r="AV19" s="108">
        <v>0</v>
      </c>
      <c r="AW19" s="110">
        <v>32.794457274826797</v>
      </c>
      <c r="AX19" s="110">
        <v>34.016393442622899</v>
      </c>
      <c r="AY19" s="110">
        <v>31.216931216931201</v>
      </c>
      <c r="AZ19" s="111">
        <v>26.789838337182498</v>
      </c>
      <c r="BA19" s="111">
        <v>31.5573770491803</v>
      </c>
      <c r="BB19" s="112">
        <v>20.634920634920601</v>
      </c>
      <c r="BC19" s="38"/>
      <c r="BD19" s="105" t="s">
        <v>48</v>
      </c>
      <c r="BE19" s="26"/>
    </row>
    <row r="20" spans="2:57" s="25" customFormat="1" ht="15.75" customHeight="1">
      <c r="B20" s="105" t="s">
        <v>49</v>
      </c>
      <c r="C20" s="41"/>
      <c r="D20" s="107">
        <v>1278</v>
      </c>
      <c r="E20" s="107">
        <v>614</v>
      </c>
      <c r="F20" s="107">
        <v>664</v>
      </c>
      <c r="G20" s="107">
        <v>378</v>
      </c>
      <c r="H20" s="108">
        <v>160</v>
      </c>
      <c r="I20" s="108">
        <v>218</v>
      </c>
      <c r="J20" s="107">
        <v>429</v>
      </c>
      <c r="K20" s="108">
        <v>169</v>
      </c>
      <c r="L20" s="108">
        <v>260</v>
      </c>
      <c r="M20" s="107">
        <v>68</v>
      </c>
      <c r="N20" s="108">
        <v>32</v>
      </c>
      <c r="O20" s="108">
        <v>36</v>
      </c>
      <c r="P20" s="107">
        <v>25</v>
      </c>
      <c r="Q20" s="108">
        <v>24</v>
      </c>
      <c r="R20" s="108">
        <v>1</v>
      </c>
      <c r="S20" s="109">
        <v>19</v>
      </c>
      <c r="T20" s="109">
        <v>14</v>
      </c>
      <c r="U20" s="109">
        <v>5</v>
      </c>
      <c r="V20" s="107">
        <v>230</v>
      </c>
      <c r="W20" s="108">
        <v>160</v>
      </c>
      <c r="X20" s="108">
        <v>70</v>
      </c>
      <c r="Y20" s="107">
        <v>15</v>
      </c>
      <c r="Z20" s="108">
        <v>4</v>
      </c>
      <c r="AA20" s="108">
        <v>11</v>
      </c>
      <c r="AB20" s="107">
        <v>8</v>
      </c>
      <c r="AC20" s="108">
        <v>7</v>
      </c>
      <c r="AD20" s="108">
        <v>1</v>
      </c>
      <c r="AE20" s="107">
        <v>106</v>
      </c>
      <c r="AF20" s="108">
        <v>44</v>
      </c>
      <c r="AG20" s="108">
        <v>62</v>
      </c>
      <c r="AH20" s="107">
        <v>0</v>
      </c>
      <c r="AI20" s="108">
        <v>0</v>
      </c>
      <c r="AJ20" s="108">
        <v>0</v>
      </c>
      <c r="AK20" s="107">
        <v>0</v>
      </c>
      <c r="AL20" s="107">
        <v>0</v>
      </c>
      <c r="AM20" s="107">
        <v>0</v>
      </c>
      <c r="AN20" s="107">
        <v>0</v>
      </c>
      <c r="AO20" s="108">
        <v>0</v>
      </c>
      <c r="AP20" s="108">
        <v>0</v>
      </c>
      <c r="AQ20" s="107">
        <v>0</v>
      </c>
      <c r="AR20" s="108">
        <v>0</v>
      </c>
      <c r="AS20" s="108">
        <v>0</v>
      </c>
      <c r="AT20" s="108">
        <v>0</v>
      </c>
      <c r="AU20" s="108">
        <v>0</v>
      </c>
      <c r="AV20" s="108">
        <v>0</v>
      </c>
      <c r="AW20" s="110">
        <v>29.577464788732399</v>
      </c>
      <c r="AX20" s="110">
        <v>26.058631921824102</v>
      </c>
      <c r="AY20" s="110">
        <v>32.831325301204799</v>
      </c>
      <c r="AZ20" s="111">
        <v>19.4835680751174</v>
      </c>
      <c r="BA20" s="111">
        <v>28.338762214983699</v>
      </c>
      <c r="BB20" s="112">
        <v>11.295180722891599</v>
      </c>
      <c r="BC20" s="38"/>
      <c r="BD20" s="105" t="s">
        <v>49</v>
      </c>
      <c r="BE20" s="26"/>
    </row>
    <row r="21" spans="2:57" s="25" customFormat="1" ht="15.75" customHeight="1">
      <c r="B21" s="105" t="s">
        <v>50</v>
      </c>
      <c r="C21" s="41"/>
      <c r="D21" s="107">
        <v>574</v>
      </c>
      <c r="E21" s="107">
        <v>269</v>
      </c>
      <c r="F21" s="107">
        <v>305</v>
      </c>
      <c r="G21" s="107">
        <v>224</v>
      </c>
      <c r="H21" s="108">
        <v>92</v>
      </c>
      <c r="I21" s="108">
        <v>132</v>
      </c>
      <c r="J21" s="107">
        <v>107</v>
      </c>
      <c r="K21" s="108">
        <v>54</v>
      </c>
      <c r="L21" s="108">
        <v>53</v>
      </c>
      <c r="M21" s="107">
        <v>74</v>
      </c>
      <c r="N21" s="108">
        <v>22</v>
      </c>
      <c r="O21" s="108">
        <v>52</v>
      </c>
      <c r="P21" s="107">
        <v>12</v>
      </c>
      <c r="Q21" s="108">
        <v>12</v>
      </c>
      <c r="R21" s="108">
        <v>0</v>
      </c>
      <c r="S21" s="109">
        <v>1</v>
      </c>
      <c r="T21" s="109">
        <v>0</v>
      </c>
      <c r="U21" s="109">
        <v>1</v>
      </c>
      <c r="V21" s="107">
        <v>122</v>
      </c>
      <c r="W21" s="108">
        <v>71</v>
      </c>
      <c r="X21" s="108">
        <v>51</v>
      </c>
      <c r="Y21" s="107">
        <v>0</v>
      </c>
      <c r="Z21" s="108">
        <v>0</v>
      </c>
      <c r="AA21" s="108">
        <v>0</v>
      </c>
      <c r="AB21" s="107">
        <v>0</v>
      </c>
      <c r="AC21" s="108">
        <v>0</v>
      </c>
      <c r="AD21" s="108">
        <v>0</v>
      </c>
      <c r="AE21" s="107">
        <v>34</v>
      </c>
      <c r="AF21" s="108">
        <v>18</v>
      </c>
      <c r="AG21" s="108">
        <v>16</v>
      </c>
      <c r="AH21" s="107">
        <v>0</v>
      </c>
      <c r="AI21" s="108">
        <v>0</v>
      </c>
      <c r="AJ21" s="108">
        <v>0</v>
      </c>
      <c r="AK21" s="107">
        <v>0</v>
      </c>
      <c r="AL21" s="107">
        <v>0</v>
      </c>
      <c r="AM21" s="107">
        <v>0</v>
      </c>
      <c r="AN21" s="107">
        <v>0</v>
      </c>
      <c r="AO21" s="108">
        <v>0</v>
      </c>
      <c r="AP21" s="108">
        <v>0</v>
      </c>
      <c r="AQ21" s="107">
        <v>0</v>
      </c>
      <c r="AR21" s="108">
        <v>0</v>
      </c>
      <c r="AS21" s="108">
        <v>0</v>
      </c>
      <c r="AT21" s="108">
        <v>0</v>
      </c>
      <c r="AU21" s="108">
        <v>0</v>
      </c>
      <c r="AV21" s="108">
        <v>0</v>
      </c>
      <c r="AW21" s="110">
        <v>39.024390243902403</v>
      </c>
      <c r="AX21" s="110">
        <v>34.200743494423797</v>
      </c>
      <c r="AY21" s="110">
        <v>43.278688524590201</v>
      </c>
      <c r="AZ21" s="111">
        <v>21.428571428571399</v>
      </c>
      <c r="BA21" s="111">
        <v>26.394052044609701</v>
      </c>
      <c r="BB21" s="112">
        <v>17.0491803278689</v>
      </c>
      <c r="BC21" s="38"/>
      <c r="BD21" s="105" t="s">
        <v>50</v>
      </c>
      <c r="BE21" s="26"/>
    </row>
    <row r="22" spans="2:57" s="25" customFormat="1" ht="15.75" customHeight="1">
      <c r="B22" s="105" t="s">
        <v>51</v>
      </c>
      <c r="C22" s="41"/>
      <c r="D22" s="107">
        <v>528</v>
      </c>
      <c r="E22" s="107">
        <v>329</v>
      </c>
      <c r="F22" s="107">
        <v>199</v>
      </c>
      <c r="G22" s="107">
        <v>215</v>
      </c>
      <c r="H22" s="108">
        <v>132</v>
      </c>
      <c r="I22" s="108">
        <v>83</v>
      </c>
      <c r="J22" s="107">
        <v>120</v>
      </c>
      <c r="K22" s="108">
        <v>58</v>
      </c>
      <c r="L22" s="108">
        <v>62</v>
      </c>
      <c r="M22" s="107">
        <v>61</v>
      </c>
      <c r="N22" s="108">
        <v>41</v>
      </c>
      <c r="O22" s="108">
        <v>20</v>
      </c>
      <c r="P22" s="107">
        <v>7</v>
      </c>
      <c r="Q22" s="108">
        <v>5</v>
      </c>
      <c r="R22" s="108">
        <v>2</v>
      </c>
      <c r="S22" s="109">
        <v>1</v>
      </c>
      <c r="T22" s="109">
        <v>1</v>
      </c>
      <c r="U22" s="109">
        <v>0</v>
      </c>
      <c r="V22" s="107">
        <v>96</v>
      </c>
      <c r="W22" s="108">
        <v>75</v>
      </c>
      <c r="X22" s="108">
        <v>21</v>
      </c>
      <c r="Y22" s="107">
        <v>2</v>
      </c>
      <c r="Z22" s="108">
        <v>2</v>
      </c>
      <c r="AA22" s="108">
        <v>0</v>
      </c>
      <c r="AB22" s="107">
        <v>0</v>
      </c>
      <c r="AC22" s="108">
        <v>0</v>
      </c>
      <c r="AD22" s="108">
        <v>0</v>
      </c>
      <c r="AE22" s="107">
        <v>26</v>
      </c>
      <c r="AF22" s="108">
        <v>15</v>
      </c>
      <c r="AG22" s="108">
        <v>11</v>
      </c>
      <c r="AH22" s="107">
        <v>0</v>
      </c>
      <c r="AI22" s="108">
        <v>0</v>
      </c>
      <c r="AJ22" s="108">
        <v>0</v>
      </c>
      <c r="AK22" s="107">
        <v>0</v>
      </c>
      <c r="AL22" s="107">
        <v>0</v>
      </c>
      <c r="AM22" s="107">
        <v>0</v>
      </c>
      <c r="AN22" s="107">
        <v>0</v>
      </c>
      <c r="AO22" s="108">
        <v>0</v>
      </c>
      <c r="AP22" s="108">
        <v>0</v>
      </c>
      <c r="AQ22" s="107">
        <v>0</v>
      </c>
      <c r="AR22" s="108">
        <v>0</v>
      </c>
      <c r="AS22" s="108">
        <v>0</v>
      </c>
      <c r="AT22" s="108">
        <v>0</v>
      </c>
      <c r="AU22" s="108">
        <v>0</v>
      </c>
      <c r="AV22" s="108">
        <v>0</v>
      </c>
      <c r="AW22" s="110">
        <v>40.719696969696997</v>
      </c>
      <c r="AX22" s="110">
        <v>40.121580547112501</v>
      </c>
      <c r="AY22" s="110">
        <v>41.708542713567802</v>
      </c>
      <c r="AZ22" s="111">
        <v>18.3712121212121</v>
      </c>
      <c r="BA22" s="111">
        <v>23.100303951367799</v>
      </c>
      <c r="BB22" s="112">
        <v>10.5527638190955</v>
      </c>
      <c r="BC22" s="38"/>
      <c r="BD22" s="105" t="s">
        <v>51</v>
      </c>
      <c r="BE22" s="26"/>
    </row>
    <row r="23" spans="2:57" s="25" customFormat="1" ht="15.75" customHeight="1">
      <c r="B23" s="105" t="s">
        <v>52</v>
      </c>
      <c r="C23" s="41"/>
      <c r="D23" s="107">
        <v>1414</v>
      </c>
      <c r="E23" s="107">
        <v>826</v>
      </c>
      <c r="F23" s="107">
        <v>588</v>
      </c>
      <c r="G23" s="107">
        <v>507</v>
      </c>
      <c r="H23" s="108">
        <v>233</v>
      </c>
      <c r="I23" s="108">
        <v>274</v>
      </c>
      <c r="J23" s="107">
        <v>341</v>
      </c>
      <c r="K23" s="108">
        <v>161</v>
      </c>
      <c r="L23" s="108">
        <v>180</v>
      </c>
      <c r="M23" s="107">
        <v>5</v>
      </c>
      <c r="N23" s="108">
        <v>1</v>
      </c>
      <c r="O23" s="108">
        <v>4</v>
      </c>
      <c r="P23" s="107">
        <v>48</v>
      </c>
      <c r="Q23" s="108">
        <v>40</v>
      </c>
      <c r="R23" s="108">
        <v>8</v>
      </c>
      <c r="S23" s="109">
        <v>0</v>
      </c>
      <c r="T23" s="109">
        <v>0</v>
      </c>
      <c r="U23" s="109">
        <v>0</v>
      </c>
      <c r="V23" s="107">
        <v>181</v>
      </c>
      <c r="W23" s="108">
        <v>160</v>
      </c>
      <c r="X23" s="108">
        <v>21</v>
      </c>
      <c r="Y23" s="107">
        <v>128</v>
      </c>
      <c r="Z23" s="108">
        <v>114</v>
      </c>
      <c r="AA23" s="108">
        <v>14</v>
      </c>
      <c r="AB23" s="107">
        <v>0</v>
      </c>
      <c r="AC23" s="108">
        <v>0</v>
      </c>
      <c r="AD23" s="108">
        <v>0</v>
      </c>
      <c r="AE23" s="107">
        <v>204</v>
      </c>
      <c r="AF23" s="108">
        <v>117</v>
      </c>
      <c r="AG23" s="108">
        <v>87</v>
      </c>
      <c r="AH23" s="107">
        <v>0</v>
      </c>
      <c r="AI23" s="108">
        <v>0</v>
      </c>
      <c r="AJ23" s="108">
        <v>0</v>
      </c>
      <c r="AK23" s="107">
        <v>1</v>
      </c>
      <c r="AL23" s="107">
        <v>1</v>
      </c>
      <c r="AM23" s="107">
        <v>0</v>
      </c>
      <c r="AN23" s="107">
        <v>1</v>
      </c>
      <c r="AO23" s="108">
        <v>1</v>
      </c>
      <c r="AP23" s="108">
        <v>0</v>
      </c>
      <c r="AQ23" s="107">
        <v>0</v>
      </c>
      <c r="AR23" s="108">
        <v>0</v>
      </c>
      <c r="AS23" s="108">
        <v>0</v>
      </c>
      <c r="AT23" s="108">
        <v>128</v>
      </c>
      <c r="AU23" s="108">
        <v>114</v>
      </c>
      <c r="AV23" s="108">
        <v>14</v>
      </c>
      <c r="AW23" s="110">
        <v>35.855728429985902</v>
      </c>
      <c r="AX23" s="110">
        <v>28.208232445520601</v>
      </c>
      <c r="AY23" s="110">
        <v>46.598639455782298</v>
      </c>
      <c r="AZ23" s="111">
        <v>21.923620933521899</v>
      </c>
      <c r="BA23" s="111">
        <v>33.292978208232398</v>
      </c>
      <c r="BB23" s="112">
        <v>5.9523809523809499</v>
      </c>
      <c r="BC23" s="38"/>
      <c r="BD23" s="105" t="s">
        <v>52</v>
      </c>
      <c r="BE23" s="26"/>
    </row>
    <row r="24" spans="2:57" s="25" customFormat="1" ht="15.75" customHeight="1">
      <c r="B24" s="105" t="s">
        <v>53</v>
      </c>
      <c r="C24" s="41"/>
      <c r="D24" s="107">
        <v>609</v>
      </c>
      <c r="E24" s="107">
        <v>356</v>
      </c>
      <c r="F24" s="107">
        <v>253</v>
      </c>
      <c r="G24" s="107">
        <v>143</v>
      </c>
      <c r="H24" s="108">
        <v>97</v>
      </c>
      <c r="I24" s="108">
        <v>46</v>
      </c>
      <c r="J24" s="107">
        <v>266</v>
      </c>
      <c r="K24" s="108">
        <v>125</v>
      </c>
      <c r="L24" s="108">
        <v>141</v>
      </c>
      <c r="M24" s="107">
        <v>1</v>
      </c>
      <c r="N24" s="108">
        <v>0</v>
      </c>
      <c r="O24" s="108">
        <v>1</v>
      </c>
      <c r="P24" s="107">
        <v>8</v>
      </c>
      <c r="Q24" s="108">
        <v>7</v>
      </c>
      <c r="R24" s="108">
        <v>1</v>
      </c>
      <c r="S24" s="109">
        <v>0</v>
      </c>
      <c r="T24" s="109">
        <v>0</v>
      </c>
      <c r="U24" s="109">
        <v>0</v>
      </c>
      <c r="V24" s="107">
        <v>139</v>
      </c>
      <c r="W24" s="108">
        <v>90</v>
      </c>
      <c r="X24" s="108">
        <v>49</v>
      </c>
      <c r="Y24" s="107">
        <v>0</v>
      </c>
      <c r="Z24" s="108">
        <v>0</v>
      </c>
      <c r="AA24" s="108">
        <v>0</v>
      </c>
      <c r="AB24" s="107">
        <v>0</v>
      </c>
      <c r="AC24" s="108">
        <v>0</v>
      </c>
      <c r="AD24" s="108">
        <v>0</v>
      </c>
      <c r="AE24" s="107">
        <v>52</v>
      </c>
      <c r="AF24" s="108">
        <v>37</v>
      </c>
      <c r="AG24" s="108">
        <v>15</v>
      </c>
      <c r="AH24" s="107">
        <v>0</v>
      </c>
      <c r="AI24" s="108">
        <v>0</v>
      </c>
      <c r="AJ24" s="108">
        <v>0</v>
      </c>
      <c r="AK24" s="107">
        <v>1</v>
      </c>
      <c r="AL24" s="107">
        <v>1</v>
      </c>
      <c r="AM24" s="107">
        <v>0</v>
      </c>
      <c r="AN24" s="107">
        <v>1</v>
      </c>
      <c r="AO24" s="108">
        <v>1</v>
      </c>
      <c r="AP24" s="108">
        <v>0</v>
      </c>
      <c r="AQ24" s="107">
        <v>0</v>
      </c>
      <c r="AR24" s="108">
        <v>0</v>
      </c>
      <c r="AS24" s="108">
        <v>0</v>
      </c>
      <c r="AT24" s="108">
        <v>0</v>
      </c>
      <c r="AU24" s="108">
        <v>0</v>
      </c>
      <c r="AV24" s="108">
        <v>0</v>
      </c>
      <c r="AW24" s="110">
        <v>23.481116584564901</v>
      </c>
      <c r="AX24" s="110">
        <v>27.247191011236001</v>
      </c>
      <c r="AY24" s="110">
        <v>18.181818181818201</v>
      </c>
      <c r="AZ24" s="111">
        <v>22.9885057471264</v>
      </c>
      <c r="BA24" s="111">
        <v>25.561797752808999</v>
      </c>
      <c r="BB24" s="112">
        <v>19.367588932806299</v>
      </c>
      <c r="BC24" s="38"/>
      <c r="BD24" s="105" t="s">
        <v>53</v>
      </c>
      <c r="BE24" s="26"/>
    </row>
    <row r="25" spans="2:57" s="25" customFormat="1" ht="15.75" customHeight="1">
      <c r="B25" s="105" t="s">
        <v>54</v>
      </c>
      <c r="C25" s="41"/>
      <c r="D25" s="107">
        <v>1205</v>
      </c>
      <c r="E25" s="107">
        <v>539</v>
      </c>
      <c r="F25" s="107">
        <v>666</v>
      </c>
      <c r="G25" s="107">
        <v>408</v>
      </c>
      <c r="H25" s="108">
        <v>174</v>
      </c>
      <c r="I25" s="108">
        <v>234</v>
      </c>
      <c r="J25" s="107">
        <v>431</v>
      </c>
      <c r="K25" s="108">
        <v>188</v>
      </c>
      <c r="L25" s="108">
        <v>243</v>
      </c>
      <c r="M25" s="107">
        <v>58</v>
      </c>
      <c r="N25" s="108">
        <v>18</v>
      </c>
      <c r="O25" s="108">
        <v>40</v>
      </c>
      <c r="P25" s="107">
        <v>45</v>
      </c>
      <c r="Q25" s="108">
        <v>30</v>
      </c>
      <c r="R25" s="108">
        <v>15</v>
      </c>
      <c r="S25" s="109">
        <v>6</v>
      </c>
      <c r="T25" s="109">
        <v>2</v>
      </c>
      <c r="U25" s="109">
        <v>4</v>
      </c>
      <c r="V25" s="107">
        <v>115</v>
      </c>
      <c r="W25" s="108">
        <v>67</v>
      </c>
      <c r="X25" s="108">
        <v>48</v>
      </c>
      <c r="Y25" s="107">
        <v>60</v>
      </c>
      <c r="Z25" s="108">
        <v>19</v>
      </c>
      <c r="AA25" s="108">
        <v>41</v>
      </c>
      <c r="AB25" s="107">
        <v>0</v>
      </c>
      <c r="AC25" s="108">
        <v>0</v>
      </c>
      <c r="AD25" s="108">
        <v>0</v>
      </c>
      <c r="AE25" s="107">
        <v>82</v>
      </c>
      <c r="AF25" s="108">
        <v>41</v>
      </c>
      <c r="AG25" s="108">
        <v>41</v>
      </c>
      <c r="AH25" s="107">
        <v>0</v>
      </c>
      <c r="AI25" s="108">
        <v>0</v>
      </c>
      <c r="AJ25" s="108">
        <v>0</v>
      </c>
      <c r="AK25" s="107">
        <v>2</v>
      </c>
      <c r="AL25" s="107">
        <v>0</v>
      </c>
      <c r="AM25" s="107">
        <v>2</v>
      </c>
      <c r="AN25" s="107">
        <v>0</v>
      </c>
      <c r="AO25" s="108">
        <v>0</v>
      </c>
      <c r="AP25" s="108">
        <v>0</v>
      </c>
      <c r="AQ25" s="107">
        <v>2</v>
      </c>
      <c r="AR25" s="108">
        <v>0</v>
      </c>
      <c r="AS25" s="108">
        <v>2</v>
      </c>
      <c r="AT25" s="108">
        <v>54</v>
      </c>
      <c r="AU25" s="108">
        <v>18</v>
      </c>
      <c r="AV25" s="108">
        <v>36</v>
      </c>
      <c r="AW25" s="110">
        <v>33.858921161825698</v>
      </c>
      <c r="AX25" s="110">
        <v>32.282003710575097</v>
      </c>
      <c r="AY25" s="110">
        <v>35.135135135135101</v>
      </c>
      <c r="AZ25" s="111">
        <v>14.6887966804979</v>
      </c>
      <c r="BA25" s="111">
        <v>16.141001855287598</v>
      </c>
      <c r="BB25" s="112">
        <v>13.5135135135135</v>
      </c>
      <c r="BC25" s="38"/>
      <c r="BD25" s="105" t="s">
        <v>54</v>
      </c>
      <c r="BE25" s="26"/>
    </row>
    <row r="26" spans="2:57" s="25" customFormat="1" ht="15.75" customHeight="1">
      <c r="B26" s="105" t="s">
        <v>55</v>
      </c>
      <c r="C26" s="41"/>
      <c r="D26" s="107">
        <v>475</v>
      </c>
      <c r="E26" s="107">
        <v>243</v>
      </c>
      <c r="F26" s="107">
        <v>232</v>
      </c>
      <c r="G26" s="107">
        <v>173</v>
      </c>
      <c r="H26" s="108">
        <v>94</v>
      </c>
      <c r="I26" s="108">
        <v>79</v>
      </c>
      <c r="J26" s="107">
        <v>165</v>
      </c>
      <c r="K26" s="108">
        <v>67</v>
      </c>
      <c r="L26" s="108">
        <v>98</v>
      </c>
      <c r="M26" s="107">
        <v>0</v>
      </c>
      <c r="N26" s="108">
        <v>0</v>
      </c>
      <c r="O26" s="108">
        <v>0</v>
      </c>
      <c r="P26" s="107">
        <v>11</v>
      </c>
      <c r="Q26" s="108">
        <v>11</v>
      </c>
      <c r="R26" s="108">
        <v>0</v>
      </c>
      <c r="S26" s="109">
        <v>28</v>
      </c>
      <c r="T26" s="109">
        <v>16</v>
      </c>
      <c r="U26" s="109">
        <v>12</v>
      </c>
      <c r="V26" s="107">
        <v>60</v>
      </c>
      <c r="W26" s="108">
        <v>30</v>
      </c>
      <c r="X26" s="108">
        <v>30</v>
      </c>
      <c r="Y26" s="107">
        <v>0</v>
      </c>
      <c r="Z26" s="108">
        <v>0</v>
      </c>
      <c r="AA26" s="108">
        <v>0</v>
      </c>
      <c r="AB26" s="107">
        <v>30</v>
      </c>
      <c r="AC26" s="108">
        <v>22</v>
      </c>
      <c r="AD26" s="108">
        <v>8</v>
      </c>
      <c r="AE26" s="107">
        <v>8</v>
      </c>
      <c r="AF26" s="108">
        <v>3</v>
      </c>
      <c r="AG26" s="108">
        <v>5</v>
      </c>
      <c r="AH26" s="107">
        <v>0</v>
      </c>
      <c r="AI26" s="108">
        <v>0</v>
      </c>
      <c r="AJ26" s="108">
        <v>0</v>
      </c>
      <c r="AK26" s="107">
        <v>0</v>
      </c>
      <c r="AL26" s="107">
        <v>0</v>
      </c>
      <c r="AM26" s="107">
        <v>0</v>
      </c>
      <c r="AN26" s="107">
        <v>0</v>
      </c>
      <c r="AO26" s="108">
        <v>0</v>
      </c>
      <c r="AP26" s="108">
        <v>0</v>
      </c>
      <c r="AQ26" s="107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10">
        <v>36.421052631578902</v>
      </c>
      <c r="AX26" s="110">
        <v>38.683127572016502</v>
      </c>
      <c r="AY26" s="110">
        <v>34.051724137930997</v>
      </c>
      <c r="AZ26" s="111">
        <v>18.526315789473699</v>
      </c>
      <c r="BA26" s="111">
        <v>18.930041152263399</v>
      </c>
      <c r="BB26" s="112">
        <v>18.1034482758621</v>
      </c>
      <c r="BC26" s="38"/>
      <c r="BD26" s="105" t="s">
        <v>55</v>
      </c>
      <c r="BE26" s="26"/>
    </row>
    <row r="27" spans="2:57" s="25" customFormat="1" ht="15.75" customHeight="1">
      <c r="B27" s="105" t="s">
        <v>56</v>
      </c>
      <c r="C27" s="41"/>
      <c r="D27" s="107">
        <v>0</v>
      </c>
      <c r="E27" s="107">
        <v>0</v>
      </c>
      <c r="F27" s="107">
        <v>0</v>
      </c>
      <c r="G27" s="107">
        <v>0</v>
      </c>
      <c r="H27" s="108">
        <v>0</v>
      </c>
      <c r="I27" s="108">
        <v>0</v>
      </c>
      <c r="J27" s="107">
        <v>0</v>
      </c>
      <c r="K27" s="108">
        <v>0</v>
      </c>
      <c r="L27" s="108">
        <v>0</v>
      </c>
      <c r="M27" s="107">
        <v>0</v>
      </c>
      <c r="N27" s="108">
        <v>0</v>
      </c>
      <c r="O27" s="108">
        <v>0</v>
      </c>
      <c r="P27" s="107">
        <v>0</v>
      </c>
      <c r="Q27" s="108">
        <v>0</v>
      </c>
      <c r="R27" s="108">
        <v>0</v>
      </c>
      <c r="S27" s="109">
        <v>0</v>
      </c>
      <c r="T27" s="109">
        <v>0</v>
      </c>
      <c r="U27" s="109">
        <v>0</v>
      </c>
      <c r="V27" s="107">
        <v>0</v>
      </c>
      <c r="W27" s="108">
        <v>0</v>
      </c>
      <c r="X27" s="108">
        <v>0</v>
      </c>
      <c r="Y27" s="107">
        <v>0</v>
      </c>
      <c r="Z27" s="108">
        <v>0</v>
      </c>
      <c r="AA27" s="108">
        <v>0</v>
      </c>
      <c r="AB27" s="107">
        <v>0</v>
      </c>
      <c r="AC27" s="108">
        <v>0</v>
      </c>
      <c r="AD27" s="108">
        <v>0</v>
      </c>
      <c r="AE27" s="107">
        <v>0</v>
      </c>
      <c r="AF27" s="108">
        <v>0</v>
      </c>
      <c r="AG27" s="108">
        <v>0</v>
      </c>
      <c r="AH27" s="107">
        <v>0</v>
      </c>
      <c r="AI27" s="108">
        <v>0</v>
      </c>
      <c r="AJ27" s="108">
        <v>0</v>
      </c>
      <c r="AK27" s="107">
        <v>0</v>
      </c>
      <c r="AL27" s="107">
        <v>0</v>
      </c>
      <c r="AM27" s="107">
        <v>0</v>
      </c>
      <c r="AN27" s="107">
        <v>0</v>
      </c>
      <c r="AO27" s="108">
        <v>0</v>
      </c>
      <c r="AP27" s="108">
        <v>0</v>
      </c>
      <c r="AQ27" s="107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10">
        <v>0</v>
      </c>
      <c r="AX27" s="110">
        <v>0</v>
      </c>
      <c r="AY27" s="110">
        <v>0</v>
      </c>
      <c r="AZ27" s="111">
        <v>0</v>
      </c>
      <c r="BA27" s="111">
        <v>0</v>
      </c>
      <c r="BB27" s="112">
        <v>0</v>
      </c>
      <c r="BC27" s="38"/>
      <c r="BD27" s="105" t="s">
        <v>56</v>
      </c>
      <c r="BE27" s="26"/>
    </row>
    <row r="28" spans="2:57" s="25" customFormat="1" ht="15.75" customHeight="1">
      <c r="B28" s="105" t="s">
        <v>57</v>
      </c>
      <c r="C28" s="41"/>
      <c r="D28" s="107">
        <v>0</v>
      </c>
      <c r="E28" s="107">
        <v>0</v>
      </c>
      <c r="F28" s="107">
        <v>0</v>
      </c>
      <c r="G28" s="107">
        <v>0</v>
      </c>
      <c r="H28" s="108">
        <v>0</v>
      </c>
      <c r="I28" s="108">
        <v>0</v>
      </c>
      <c r="J28" s="107">
        <v>0</v>
      </c>
      <c r="K28" s="108">
        <v>0</v>
      </c>
      <c r="L28" s="108">
        <v>0</v>
      </c>
      <c r="M28" s="107">
        <v>0</v>
      </c>
      <c r="N28" s="108">
        <v>0</v>
      </c>
      <c r="O28" s="108">
        <v>0</v>
      </c>
      <c r="P28" s="107">
        <v>0</v>
      </c>
      <c r="Q28" s="108">
        <v>0</v>
      </c>
      <c r="R28" s="108">
        <v>0</v>
      </c>
      <c r="S28" s="109">
        <v>0</v>
      </c>
      <c r="T28" s="109">
        <v>0</v>
      </c>
      <c r="U28" s="109">
        <v>0</v>
      </c>
      <c r="V28" s="107">
        <v>0</v>
      </c>
      <c r="W28" s="108">
        <v>0</v>
      </c>
      <c r="X28" s="108">
        <v>0</v>
      </c>
      <c r="Y28" s="107">
        <v>0</v>
      </c>
      <c r="Z28" s="108">
        <v>0</v>
      </c>
      <c r="AA28" s="108">
        <v>0</v>
      </c>
      <c r="AB28" s="107">
        <v>0</v>
      </c>
      <c r="AC28" s="108">
        <v>0</v>
      </c>
      <c r="AD28" s="108">
        <v>0</v>
      </c>
      <c r="AE28" s="107">
        <v>0</v>
      </c>
      <c r="AF28" s="108">
        <v>0</v>
      </c>
      <c r="AG28" s="108">
        <v>0</v>
      </c>
      <c r="AH28" s="107">
        <v>0</v>
      </c>
      <c r="AI28" s="108">
        <v>0</v>
      </c>
      <c r="AJ28" s="108">
        <v>0</v>
      </c>
      <c r="AK28" s="107">
        <v>0</v>
      </c>
      <c r="AL28" s="107">
        <v>0</v>
      </c>
      <c r="AM28" s="107">
        <v>0</v>
      </c>
      <c r="AN28" s="107">
        <v>0</v>
      </c>
      <c r="AO28" s="108">
        <v>0</v>
      </c>
      <c r="AP28" s="108">
        <v>0</v>
      </c>
      <c r="AQ28" s="107">
        <v>0</v>
      </c>
      <c r="AR28" s="108">
        <v>0</v>
      </c>
      <c r="AS28" s="108">
        <v>0</v>
      </c>
      <c r="AT28" s="108">
        <v>0</v>
      </c>
      <c r="AU28" s="108">
        <v>0</v>
      </c>
      <c r="AV28" s="108">
        <v>0</v>
      </c>
      <c r="AW28" s="110">
        <v>0</v>
      </c>
      <c r="AX28" s="110">
        <v>0</v>
      </c>
      <c r="AY28" s="110">
        <v>0</v>
      </c>
      <c r="AZ28" s="111">
        <v>0</v>
      </c>
      <c r="BA28" s="111">
        <v>0</v>
      </c>
      <c r="BB28" s="112">
        <v>0</v>
      </c>
      <c r="BC28" s="38"/>
      <c r="BD28" s="105" t="s">
        <v>57</v>
      </c>
      <c r="BE28" s="26"/>
    </row>
    <row r="29" spans="2:57" s="25" customFormat="1" ht="15.75" customHeight="1">
      <c r="B29" s="105" t="s">
        <v>58</v>
      </c>
      <c r="C29" s="41"/>
      <c r="D29" s="107">
        <v>28</v>
      </c>
      <c r="E29" s="107">
        <v>20</v>
      </c>
      <c r="F29" s="107">
        <v>8</v>
      </c>
      <c r="G29" s="107">
        <v>8</v>
      </c>
      <c r="H29" s="108">
        <v>7</v>
      </c>
      <c r="I29" s="108">
        <v>1</v>
      </c>
      <c r="J29" s="107">
        <v>10</v>
      </c>
      <c r="K29" s="108">
        <v>8</v>
      </c>
      <c r="L29" s="108">
        <v>2</v>
      </c>
      <c r="M29" s="107">
        <v>0</v>
      </c>
      <c r="N29" s="108">
        <v>0</v>
      </c>
      <c r="O29" s="108">
        <v>0</v>
      </c>
      <c r="P29" s="107">
        <v>1</v>
      </c>
      <c r="Q29" s="108">
        <v>1</v>
      </c>
      <c r="R29" s="108">
        <v>0</v>
      </c>
      <c r="S29" s="109">
        <v>9</v>
      </c>
      <c r="T29" s="109">
        <v>4</v>
      </c>
      <c r="U29" s="109">
        <v>5</v>
      </c>
      <c r="V29" s="107">
        <v>0</v>
      </c>
      <c r="W29" s="108">
        <v>0</v>
      </c>
      <c r="X29" s="108">
        <v>0</v>
      </c>
      <c r="Y29" s="107">
        <v>0</v>
      </c>
      <c r="Z29" s="108">
        <v>0</v>
      </c>
      <c r="AA29" s="108">
        <v>0</v>
      </c>
      <c r="AB29" s="107">
        <v>0</v>
      </c>
      <c r="AC29" s="108">
        <v>0</v>
      </c>
      <c r="AD29" s="108">
        <v>0</v>
      </c>
      <c r="AE29" s="107">
        <v>0</v>
      </c>
      <c r="AF29" s="108">
        <v>0</v>
      </c>
      <c r="AG29" s="108">
        <v>0</v>
      </c>
      <c r="AH29" s="107">
        <v>0</v>
      </c>
      <c r="AI29" s="108">
        <v>0</v>
      </c>
      <c r="AJ29" s="108">
        <v>0</v>
      </c>
      <c r="AK29" s="107">
        <v>0</v>
      </c>
      <c r="AL29" s="107">
        <v>0</v>
      </c>
      <c r="AM29" s="107">
        <v>0</v>
      </c>
      <c r="AN29" s="107">
        <v>0</v>
      </c>
      <c r="AO29" s="108">
        <v>0</v>
      </c>
      <c r="AP29" s="108">
        <v>0</v>
      </c>
      <c r="AQ29" s="107">
        <v>0</v>
      </c>
      <c r="AR29" s="108">
        <v>0</v>
      </c>
      <c r="AS29" s="108">
        <v>0</v>
      </c>
      <c r="AT29" s="108">
        <v>0</v>
      </c>
      <c r="AU29" s="108">
        <v>0</v>
      </c>
      <c r="AV29" s="108">
        <v>0</v>
      </c>
      <c r="AW29" s="110">
        <v>28.571428571428601</v>
      </c>
      <c r="AX29" s="110">
        <v>35</v>
      </c>
      <c r="AY29" s="110">
        <v>12.5</v>
      </c>
      <c r="AZ29" s="111">
        <v>32.142857142857103</v>
      </c>
      <c r="BA29" s="111">
        <v>20</v>
      </c>
      <c r="BB29" s="112">
        <v>62.5</v>
      </c>
      <c r="BC29" s="38"/>
      <c r="BD29" s="105" t="s">
        <v>58</v>
      </c>
      <c r="BE29" s="26"/>
    </row>
    <row r="30" spans="2:57" s="25" customFormat="1" ht="15.75" customHeight="1">
      <c r="B30" s="105" t="s">
        <v>59</v>
      </c>
      <c r="C30" s="41"/>
      <c r="D30" s="107">
        <v>0</v>
      </c>
      <c r="E30" s="107">
        <v>0</v>
      </c>
      <c r="F30" s="107">
        <v>0</v>
      </c>
      <c r="G30" s="107">
        <v>0</v>
      </c>
      <c r="H30" s="108">
        <v>0</v>
      </c>
      <c r="I30" s="108">
        <v>0</v>
      </c>
      <c r="J30" s="107">
        <v>0</v>
      </c>
      <c r="K30" s="108">
        <v>0</v>
      </c>
      <c r="L30" s="108">
        <v>0</v>
      </c>
      <c r="M30" s="107">
        <v>0</v>
      </c>
      <c r="N30" s="108">
        <v>0</v>
      </c>
      <c r="O30" s="108">
        <v>0</v>
      </c>
      <c r="P30" s="107">
        <v>0</v>
      </c>
      <c r="Q30" s="108">
        <v>0</v>
      </c>
      <c r="R30" s="108">
        <v>0</v>
      </c>
      <c r="S30" s="109">
        <v>0</v>
      </c>
      <c r="T30" s="109">
        <v>0</v>
      </c>
      <c r="U30" s="109">
        <v>0</v>
      </c>
      <c r="V30" s="107">
        <v>0</v>
      </c>
      <c r="W30" s="108">
        <v>0</v>
      </c>
      <c r="X30" s="108">
        <v>0</v>
      </c>
      <c r="Y30" s="107">
        <v>0</v>
      </c>
      <c r="Z30" s="108">
        <v>0</v>
      </c>
      <c r="AA30" s="108">
        <v>0</v>
      </c>
      <c r="AB30" s="107">
        <v>0</v>
      </c>
      <c r="AC30" s="108">
        <v>0</v>
      </c>
      <c r="AD30" s="108">
        <v>0</v>
      </c>
      <c r="AE30" s="107">
        <v>0</v>
      </c>
      <c r="AF30" s="108">
        <v>0</v>
      </c>
      <c r="AG30" s="108">
        <v>0</v>
      </c>
      <c r="AH30" s="107">
        <v>0</v>
      </c>
      <c r="AI30" s="108">
        <v>0</v>
      </c>
      <c r="AJ30" s="108">
        <v>0</v>
      </c>
      <c r="AK30" s="107">
        <v>0</v>
      </c>
      <c r="AL30" s="107">
        <v>0</v>
      </c>
      <c r="AM30" s="107">
        <v>0</v>
      </c>
      <c r="AN30" s="107">
        <v>0</v>
      </c>
      <c r="AO30" s="108">
        <v>0</v>
      </c>
      <c r="AP30" s="108">
        <v>0</v>
      </c>
      <c r="AQ30" s="107">
        <v>0</v>
      </c>
      <c r="AR30" s="108">
        <v>0</v>
      </c>
      <c r="AS30" s="108">
        <v>0</v>
      </c>
      <c r="AT30" s="108">
        <v>0</v>
      </c>
      <c r="AU30" s="108">
        <v>0</v>
      </c>
      <c r="AV30" s="108">
        <v>0</v>
      </c>
      <c r="AW30" s="110">
        <v>0</v>
      </c>
      <c r="AX30" s="110">
        <v>0</v>
      </c>
      <c r="AY30" s="110">
        <v>0</v>
      </c>
      <c r="AZ30" s="111">
        <v>0</v>
      </c>
      <c r="BA30" s="111">
        <v>0</v>
      </c>
      <c r="BB30" s="112">
        <v>0</v>
      </c>
      <c r="BC30" s="38"/>
      <c r="BD30" s="105" t="s">
        <v>59</v>
      </c>
      <c r="BE30" s="26"/>
    </row>
    <row r="31" spans="2:57" s="25" customFormat="1" ht="15.75" customHeight="1">
      <c r="B31" s="105" t="s">
        <v>60</v>
      </c>
      <c r="C31" s="41"/>
      <c r="D31" s="107">
        <v>105</v>
      </c>
      <c r="E31" s="107">
        <v>59</v>
      </c>
      <c r="F31" s="107">
        <v>46</v>
      </c>
      <c r="G31" s="107">
        <v>53</v>
      </c>
      <c r="H31" s="108">
        <v>28</v>
      </c>
      <c r="I31" s="108">
        <v>25</v>
      </c>
      <c r="J31" s="107">
        <v>39</v>
      </c>
      <c r="K31" s="108">
        <v>22</v>
      </c>
      <c r="L31" s="108">
        <v>17</v>
      </c>
      <c r="M31" s="107">
        <v>0</v>
      </c>
      <c r="N31" s="108">
        <v>0</v>
      </c>
      <c r="O31" s="108">
        <v>0</v>
      </c>
      <c r="P31" s="107">
        <v>3</v>
      </c>
      <c r="Q31" s="108">
        <v>3</v>
      </c>
      <c r="R31" s="108">
        <v>0</v>
      </c>
      <c r="S31" s="109">
        <v>0</v>
      </c>
      <c r="T31" s="109">
        <v>0</v>
      </c>
      <c r="U31" s="109">
        <v>0</v>
      </c>
      <c r="V31" s="107">
        <v>8</v>
      </c>
      <c r="W31" s="108">
        <v>5</v>
      </c>
      <c r="X31" s="108">
        <v>3</v>
      </c>
      <c r="Y31" s="107">
        <v>0</v>
      </c>
      <c r="Z31" s="108">
        <v>0</v>
      </c>
      <c r="AA31" s="108">
        <v>0</v>
      </c>
      <c r="AB31" s="107">
        <v>0</v>
      </c>
      <c r="AC31" s="108">
        <v>0</v>
      </c>
      <c r="AD31" s="108">
        <v>0</v>
      </c>
      <c r="AE31" s="107">
        <v>2</v>
      </c>
      <c r="AF31" s="108">
        <v>1</v>
      </c>
      <c r="AG31" s="108">
        <v>1</v>
      </c>
      <c r="AH31" s="107">
        <v>0</v>
      </c>
      <c r="AI31" s="108">
        <v>0</v>
      </c>
      <c r="AJ31" s="108">
        <v>0</v>
      </c>
      <c r="AK31" s="107">
        <v>0</v>
      </c>
      <c r="AL31" s="107">
        <v>0</v>
      </c>
      <c r="AM31" s="107">
        <v>0</v>
      </c>
      <c r="AN31" s="107">
        <v>0</v>
      </c>
      <c r="AO31" s="108">
        <v>0</v>
      </c>
      <c r="AP31" s="108">
        <v>0</v>
      </c>
      <c r="AQ31" s="107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10">
        <v>50.476190476190503</v>
      </c>
      <c r="AX31" s="110">
        <v>47.457627118644098</v>
      </c>
      <c r="AY31" s="110">
        <v>54.347826086956502</v>
      </c>
      <c r="AZ31" s="111">
        <v>7.6190476190476204</v>
      </c>
      <c r="BA31" s="111">
        <v>8.4745762711864394</v>
      </c>
      <c r="BB31" s="112">
        <v>6.5217391304347796</v>
      </c>
      <c r="BC31" s="38"/>
      <c r="BD31" s="105" t="s">
        <v>60</v>
      </c>
      <c r="BE31" s="26"/>
    </row>
    <row r="32" spans="2:57" s="25" customFormat="1" ht="15.75" customHeight="1">
      <c r="B32" s="105" t="s">
        <v>61</v>
      </c>
      <c r="C32" s="41"/>
      <c r="D32" s="107">
        <v>68</v>
      </c>
      <c r="E32" s="107">
        <v>38</v>
      </c>
      <c r="F32" s="107">
        <v>30</v>
      </c>
      <c r="G32" s="107">
        <v>23</v>
      </c>
      <c r="H32" s="108">
        <v>11</v>
      </c>
      <c r="I32" s="108">
        <v>12</v>
      </c>
      <c r="J32" s="107">
        <v>27</v>
      </c>
      <c r="K32" s="108">
        <v>16</v>
      </c>
      <c r="L32" s="108">
        <v>11</v>
      </c>
      <c r="M32" s="107">
        <v>0</v>
      </c>
      <c r="N32" s="108">
        <v>0</v>
      </c>
      <c r="O32" s="108">
        <v>0</v>
      </c>
      <c r="P32" s="107">
        <v>2</v>
      </c>
      <c r="Q32" s="108">
        <v>2</v>
      </c>
      <c r="R32" s="108">
        <v>0</v>
      </c>
      <c r="S32" s="109">
        <v>0</v>
      </c>
      <c r="T32" s="109">
        <v>0</v>
      </c>
      <c r="U32" s="109">
        <v>0</v>
      </c>
      <c r="V32" s="107">
        <v>13</v>
      </c>
      <c r="W32" s="108">
        <v>8</v>
      </c>
      <c r="X32" s="108">
        <v>5</v>
      </c>
      <c r="Y32" s="107">
        <v>0</v>
      </c>
      <c r="Z32" s="108">
        <v>0</v>
      </c>
      <c r="AA32" s="108">
        <v>0</v>
      </c>
      <c r="AB32" s="107">
        <v>0</v>
      </c>
      <c r="AC32" s="108">
        <v>0</v>
      </c>
      <c r="AD32" s="108">
        <v>0</v>
      </c>
      <c r="AE32" s="107">
        <v>3</v>
      </c>
      <c r="AF32" s="108">
        <v>1</v>
      </c>
      <c r="AG32" s="108">
        <v>2</v>
      </c>
      <c r="AH32" s="107">
        <v>0</v>
      </c>
      <c r="AI32" s="108">
        <v>0</v>
      </c>
      <c r="AJ32" s="108">
        <v>0</v>
      </c>
      <c r="AK32" s="107">
        <v>0</v>
      </c>
      <c r="AL32" s="107">
        <v>0</v>
      </c>
      <c r="AM32" s="107">
        <v>0</v>
      </c>
      <c r="AN32" s="107">
        <v>0</v>
      </c>
      <c r="AO32" s="108">
        <v>0</v>
      </c>
      <c r="AP32" s="108">
        <v>0</v>
      </c>
      <c r="AQ32" s="107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10">
        <v>33.823529411764703</v>
      </c>
      <c r="AX32" s="110">
        <v>28.947368421052602</v>
      </c>
      <c r="AY32" s="110">
        <v>40</v>
      </c>
      <c r="AZ32" s="111">
        <v>19.117647058823501</v>
      </c>
      <c r="BA32" s="111">
        <v>21.052631578947398</v>
      </c>
      <c r="BB32" s="112">
        <v>16.6666666666667</v>
      </c>
      <c r="BC32" s="38"/>
      <c r="BD32" s="105" t="s">
        <v>61</v>
      </c>
      <c r="BE32" s="26"/>
    </row>
    <row r="33" spans="2:57" s="25" customFormat="1" ht="15.75" customHeight="1">
      <c r="B33" s="105" t="s">
        <v>62</v>
      </c>
      <c r="C33" s="41"/>
      <c r="D33" s="107">
        <v>0</v>
      </c>
      <c r="E33" s="107">
        <v>0</v>
      </c>
      <c r="F33" s="107">
        <v>0</v>
      </c>
      <c r="G33" s="107">
        <v>0</v>
      </c>
      <c r="H33" s="108">
        <v>0</v>
      </c>
      <c r="I33" s="108">
        <v>0</v>
      </c>
      <c r="J33" s="107">
        <v>0</v>
      </c>
      <c r="K33" s="108">
        <v>0</v>
      </c>
      <c r="L33" s="108">
        <v>0</v>
      </c>
      <c r="M33" s="107">
        <v>0</v>
      </c>
      <c r="N33" s="108">
        <v>0</v>
      </c>
      <c r="O33" s="108">
        <v>0</v>
      </c>
      <c r="P33" s="107">
        <v>0</v>
      </c>
      <c r="Q33" s="108">
        <v>0</v>
      </c>
      <c r="R33" s="108">
        <v>0</v>
      </c>
      <c r="S33" s="109">
        <v>0</v>
      </c>
      <c r="T33" s="109">
        <v>0</v>
      </c>
      <c r="U33" s="109">
        <v>0</v>
      </c>
      <c r="V33" s="107">
        <v>0</v>
      </c>
      <c r="W33" s="108">
        <v>0</v>
      </c>
      <c r="X33" s="108">
        <v>0</v>
      </c>
      <c r="Y33" s="107">
        <v>0</v>
      </c>
      <c r="Z33" s="108">
        <v>0</v>
      </c>
      <c r="AA33" s="108">
        <v>0</v>
      </c>
      <c r="AB33" s="107">
        <v>0</v>
      </c>
      <c r="AC33" s="108">
        <v>0</v>
      </c>
      <c r="AD33" s="108">
        <v>0</v>
      </c>
      <c r="AE33" s="107">
        <v>0</v>
      </c>
      <c r="AF33" s="108">
        <v>0</v>
      </c>
      <c r="AG33" s="108">
        <v>0</v>
      </c>
      <c r="AH33" s="107">
        <v>0</v>
      </c>
      <c r="AI33" s="108">
        <v>0</v>
      </c>
      <c r="AJ33" s="108">
        <v>0</v>
      </c>
      <c r="AK33" s="107">
        <v>0</v>
      </c>
      <c r="AL33" s="107">
        <v>0</v>
      </c>
      <c r="AM33" s="107">
        <v>0</v>
      </c>
      <c r="AN33" s="107">
        <v>0</v>
      </c>
      <c r="AO33" s="108">
        <v>0</v>
      </c>
      <c r="AP33" s="108">
        <v>0</v>
      </c>
      <c r="AQ33" s="107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10">
        <v>0</v>
      </c>
      <c r="AX33" s="110">
        <v>0</v>
      </c>
      <c r="AY33" s="110">
        <v>0</v>
      </c>
      <c r="AZ33" s="111">
        <v>0</v>
      </c>
      <c r="BA33" s="111">
        <v>0</v>
      </c>
      <c r="BB33" s="112">
        <v>0</v>
      </c>
      <c r="BC33" s="38"/>
      <c r="BD33" s="105" t="s">
        <v>62</v>
      </c>
      <c r="BE33" s="26"/>
    </row>
    <row r="34" spans="2:57" s="25" customFormat="1" ht="15.75" customHeight="1">
      <c r="B34" s="105" t="s">
        <v>63</v>
      </c>
      <c r="C34" s="41"/>
      <c r="D34" s="107">
        <v>95</v>
      </c>
      <c r="E34" s="107">
        <v>51</v>
      </c>
      <c r="F34" s="107">
        <v>44</v>
      </c>
      <c r="G34" s="107">
        <v>31</v>
      </c>
      <c r="H34" s="108">
        <v>15</v>
      </c>
      <c r="I34" s="108">
        <v>16</v>
      </c>
      <c r="J34" s="107">
        <v>38</v>
      </c>
      <c r="K34" s="108">
        <v>21</v>
      </c>
      <c r="L34" s="108">
        <v>17</v>
      </c>
      <c r="M34" s="107">
        <v>0</v>
      </c>
      <c r="N34" s="108">
        <v>0</v>
      </c>
      <c r="O34" s="108">
        <v>0</v>
      </c>
      <c r="P34" s="107">
        <v>5</v>
      </c>
      <c r="Q34" s="108">
        <v>4</v>
      </c>
      <c r="R34" s="108">
        <v>1</v>
      </c>
      <c r="S34" s="109">
        <v>0</v>
      </c>
      <c r="T34" s="109">
        <v>0</v>
      </c>
      <c r="U34" s="109">
        <v>0</v>
      </c>
      <c r="V34" s="107">
        <v>2</v>
      </c>
      <c r="W34" s="108">
        <v>1</v>
      </c>
      <c r="X34" s="108">
        <v>1</v>
      </c>
      <c r="Y34" s="107">
        <v>7</v>
      </c>
      <c r="Z34" s="108">
        <v>4</v>
      </c>
      <c r="AA34" s="108">
        <v>3</v>
      </c>
      <c r="AB34" s="107">
        <v>0</v>
      </c>
      <c r="AC34" s="108">
        <v>0</v>
      </c>
      <c r="AD34" s="108">
        <v>0</v>
      </c>
      <c r="AE34" s="107">
        <v>12</v>
      </c>
      <c r="AF34" s="108">
        <v>6</v>
      </c>
      <c r="AG34" s="108">
        <v>6</v>
      </c>
      <c r="AH34" s="107">
        <v>0</v>
      </c>
      <c r="AI34" s="108">
        <v>0</v>
      </c>
      <c r="AJ34" s="108">
        <v>0</v>
      </c>
      <c r="AK34" s="107">
        <v>0</v>
      </c>
      <c r="AL34" s="107">
        <v>0</v>
      </c>
      <c r="AM34" s="107">
        <v>0</v>
      </c>
      <c r="AN34" s="107">
        <v>0</v>
      </c>
      <c r="AO34" s="108">
        <v>0</v>
      </c>
      <c r="AP34" s="108">
        <v>0</v>
      </c>
      <c r="AQ34" s="107">
        <v>0</v>
      </c>
      <c r="AR34" s="108">
        <v>0</v>
      </c>
      <c r="AS34" s="108">
        <v>0</v>
      </c>
      <c r="AT34" s="108">
        <v>7</v>
      </c>
      <c r="AU34" s="108">
        <v>4</v>
      </c>
      <c r="AV34" s="108">
        <v>3</v>
      </c>
      <c r="AW34" s="110">
        <v>32.631578947368403</v>
      </c>
      <c r="AX34" s="110">
        <v>29.411764705882401</v>
      </c>
      <c r="AY34" s="110">
        <v>36.363636363636402</v>
      </c>
      <c r="AZ34" s="111">
        <v>9.4736842105263204</v>
      </c>
      <c r="BA34" s="111">
        <v>9.8039215686274499</v>
      </c>
      <c r="BB34" s="112">
        <v>9.0909090909090899</v>
      </c>
      <c r="BC34" s="38"/>
      <c r="BD34" s="105" t="s">
        <v>63</v>
      </c>
      <c r="BE34" s="26"/>
    </row>
    <row r="35" spans="2:57" s="25" customFormat="1" ht="15.75" customHeight="1">
      <c r="B35" s="105" t="s">
        <v>64</v>
      </c>
      <c r="C35" s="41"/>
      <c r="D35" s="107">
        <v>0</v>
      </c>
      <c r="E35" s="107">
        <v>0</v>
      </c>
      <c r="F35" s="107">
        <v>0</v>
      </c>
      <c r="G35" s="107">
        <v>0</v>
      </c>
      <c r="H35" s="108">
        <v>0</v>
      </c>
      <c r="I35" s="108">
        <v>0</v>
      </c>
      <c r="J35" s="107">
        <v>0</v>
      </c>
      <c r="K35" s="108">
        <v>0</v>
      </c>
      <c r="L35" s="108">
        <v>0</v>
      </c>
      <c r="M35" s="107">
        <v>0</v>
      </c>
      <c r="N35" s="108">
        <v>0</v>
      </c>
      <c r="O35" s="108">
        <v>0</v>
      </c>
      <c r="P35" s="107">
        <v>0</v>
      </c>
      <c r="Q35" s="108">
        <v>0</v>
      </c>
      <c r="R35" s="108">
        <v>0</v>
      </c>
      <c r="S35" s="109">
        <v>0</v>
      </c>
      <c r="T35" s="109">
        <v>0</v>
      </c>
      <c r="U35" s="109">
        <v>0</v>
      </c>
      <c r="V35" s="107">
        <v>0</v>
      </c>
      <c r="W35" s="108">
        <v>0</v>
      </c>
      <c r="X35" s="108">
        <v>0</v>
      </c>
      <c r="Y35" s="107">
        <v>0</v>
      </c>
      <c r="Z35" s="108">
        <v>0</v>
      </c>
      <c r="AA35" s="108">
        <v>0</v>
      </c>
      <c r="AB35" s="107">
        <v>0</v>
      </c>
      <c r="AC35" s="108">
        <v>0</v>
      </c>
      <c r="AD35" s="108">
        <v>0</v>
      </c>
      <c r="AE35" s="107">
        <v>0</v>
      </c>
      <c r="AF35" s="108">
        <v>0</v>
      </c>
      <c r="AG35" s="108">
        <v>0</v>
      </c>
      <c r="AH35" s="107">
        <v>0</v>
      </c>
      <c r="AI35" s="108">
        <v>0</v>
      </c>
      <c r="AJ35" s="108">
        <v>0</v>
      </c>
      <c r="AK35" s="107">
        <v>0</v>
      </c>
      <c r="AL35" s="107">
        <v>0</v>
      </c>
      <c r="AM35" s="107">
        <v>0</v>
      </c>
      <c r="AN35" s="107">
        <v>0</v>
      </c>
      <c r="AO35" s="108">
        <v>0</v>
      </c>
      <c r="AP35" s="108">
        <v>0</v>
      </c>
      <c r="AQ35" s="107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10">
        <v>0</v>
      </c>
      <c r="AX35" s="110">
        <v>0</v>
      </c>
      <c r="AY35" s="110">
        <v>0</v>
      </c>
      <c r="AZ35" s="111">
        <v>0</v>
      </c>
      <c r="BA35" s="111">
        <v>0</v>
      </c>
      <c r="BB35" s="112">
        <v>0</v>
      </c>
      <c r="BC35" s="38"/>
      <c r="BD35" s="105" t="s">
        <v>64</v>
      </c>
      <c r="BE35" s="26"/>
    </row>
    <row r="36" spans="2:57" s="25" customFormat="1" ht="15.75" customHeight="1">
      <c r="B36" s="105" t="s">
        <v>65</v>
      </c>
      <c r="C36" s="41"/>
      <c r="D36" s="107">
        <v>0</v>
      </c>
      <c r="E36" s="107">
        <v>0</v>
      </c>
      <c r="F36" s="107">
        <v>0</v>
      </c>
      <c r="G36" s="107">
        <v>0</v>
      </c>
      <c r="H36" s="108">
        <v>0</v>
      </c>
      <c r="I36" s="108">
        <v>0</v>
      </c>
      <c r="J36" s="107">
        <v>0</v>
      </c>
      <c r="K36" s="108">
        <v>0</v>
      </c>
      <c r="L36" s="108">
        <v>0</v>
      </c>
      <c r="M36" s="107">
        <v>0</v>
      </c>
      <c r="N36" s="108">
        <v>0</v>
      </c>
      <c r="O36" s="108">
        <v>0</v>
      </c>
      <c r="P36" s="107">
        <v>0</v>
      </c>
      <c r="Q36" s="108">
        <v>0</v>
      </c>
      <c r="R36" s="108">
        <v>0</v>
      </c>
      <c r="S36" s="109">
        <v>0</v>
      </c>
      <c r="T36" s="109">
        <v>0</v>
      </c>
      <c r="U36" s="109">
        <v>0</v>
      </c>
      <c r="V36" s="107">
        <v>0</v>
      </c>
      <c r="W36" s="108">
        <v>0</v>
      </c>
      <c r="X36" s="108">
        <v>0</v>
      </c>
      <c r="Y36" s="107">
        <v>0</v>
      </c>
      <c r="Z36" s="108">
        <v>0</v>
      </c>
      <c r="AA36" s="108">
        <v>0</v>
      </c>
      <c r="AB36" s="107">
        <v>0</v>
      </c>
      <c r="AC36" s="108">
        <v>0</v>
      </c>
      <c r="AD36" s="108">
        <v>0</v>
      </c>
      <c r="AE36" s="107">
        <v>0</v>
      </c>
      <c r="AF36" s="108">
        <v>0</v>
      </c>
      <c r="AG36" s="108">
        <v>0</v>
      </c>
      <c r="AH36" s="107">
        <v>0</v>
      </c>
      <c r="AI36" s="108">
        <v>0</v>
      </c>
      <c r="AJ36" s="108">
        <v>0</v>
      </c>
      <c r="AK36" s="107">
        <v>0</v>
      </c>
      <c r="AL36" s="107">
        <v>0</v>
      </c>
      <c r="AM36" s="107">
        <v>0</v>
      </c>
      <c r="AN36" s="107">
        <v>0</v>
      </c>
      <c r="AO36" s="108">
        <v>0</v>
      </c>
      <c r="AP36" s="108">
        <v>0</v>
      </c>
      <c r="AQ36" s="107">
        <v>0</v>
      </c>
      <c r="AR36" s="108">
        <v>0</v>
      </c>
      <c r="AS36" s="108">
        <v>0</v>
      </c>
      <c r="AT36" s="108">
        <v>0</v>
      </c>
      <c r="AU36" s="108">
        <v>0</v>
      </c>
      <c r="AV36" s="108">
        <v>0</v>
      </c>
      <c r="AW36" s="110">
        <v>0</v>
      </c>
      <c r="AX36" s="110">
        <v>0</v>
      </c>
      <c r="AY36" s="110">
        <v>0</v>
      </c>
      <c r="AZ36" s="111">
        <v>0</v>
      </c>
      <c r="BA36" s="111">
        <v>0</v>
      </c>
      <c r="BB36" s="112">
        <v>0</v>
      </c>
      <c r="BC36" s="38"/>
      <c r="BD36" s="105" t="s">
        <v>65</v>
      </c>
      <c r="BE36" s="26"/>
    </row>
    <row r="37" spans="2:57" s="25" customFormat="1" ht="15.75" customHeight="1">
      <c r="B37" s="105" t="s">
        <v>66</v>
      </c>
      <c r="C37" s="41"/>
      <c r="D37" s="107">
        <v>313</v>
      </c>
      <c r="E37" s="107">
        <v>152</v>
      </c>
      <c r="F37" s="107">
        <v>161</v>
      </c>
      <c r="G37" s="107">
        <v>149</v>
      </c>
      <c r="H37" s="108">
        <v>73</v>
      </c>
      <c r="I37" s="108">
        <v>76</v>
      </c>
      <c r="J37" s="107">
        <v>117</v>
      </c>
      <c r="K37" s="108">
        <v>45</v>
      </c>
      <c r="L37" s="108">
        <v>72</v>
      </c>
      <c r="M37" s="107">
        <v>5</v>
      </c>
      <c r="N37" s="108">
        <v>3</v>
      </c>
      <c r="O37" s="108">
        <v>2</v>
      </c>
      <c r="P37" s="107">
        <v>2</v>
      </c>
      <c r="Q37" s="108">
        <v>2</v>
      </c>
      <c r="R37" s="108">
        <v>0</v>
      </c>
      <c r="S37" s="109">
        <v>0</v>
      </c>
      <c r="T37" s="109">
        <v>0</v>
      </c>
      <c r="U37" s="109">
        <v>0</v>
      </c>
      <c r="V37" s="107">
        <v>7</v>
      </c>
      <c r="W37" s="108">
        <v>2</v>
      </c>
      <c r="X37" s="108">
        <v>5</v>
      </c>
      <c r="Y37" s="107">
        <v>0</v>
      </c>
      <c r="Z37" s="108">
        <v>0</v>
      </c>
      <c r="AA37" s="108">
        <v>0</v>
      </c>
      <c r="AB37" s="107">
        <v>0</v>
      </c>
      <c r="AC37" s="108">
        <v>0</v>
      </c>
      <c r="AD37" s="108">
        <v>0</v>
      </c>
      <c r="AE37" s="107">
        <v>33</v>
      </c>
      <c r="AF37" s="108">
        <v>27</v>
      </c>
      <c r="AG37" s="108">
        <v>6</v>
      </c>
      <c r="AH37" s="107">
        <v>0</v>
      </c>
      <c r="AI37" s="108">
        <v>0</v>
      </c>
      <c r="AJ37" s="108">
        <v>0</v>
      </c>
      <c r="AK37" s="107">
        <v>0</v>
      </c>
      <c r="AL37" s="107">
        <v>0</v>
      </c>
      <c r="AM37" s="107">
        <v>0</v>
      </c>
      <c r="AN37" s="107">
        <v>0</v>
      </c>
      <c r="AO37" s="108">
        <v>0</v>
      </c>
      <c r="AP37" s="108">
        <v>0</v>
      </c>
      <c r="AQ37" s="107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10">
        <v>47.6038338658147</v>
      </c>
      <c r="AX37" s="110">
        <v>48.026315789473699</v>
      </c>
      <c r="AY37" s="110">
        <v>47.204968944099399</v>
      </c>
      <c r="AZ37" s="111">
        <v>2.2364217252396199</v>
      </c>
      <c r="BA37" s="111">
        <v>1.31578947368421</v>
      </c>
      <c r="BB37" s="112">
        <v>3.1055900621118</v>
      </c>
      <c r="BC37" s="38"/>
      <c r="BD37" s="105" t="s">
        <v>66</v>
      </c>
      <c r="BE37" s="26"/>
    </row>
    <row r="38" spans="2:57" s="25" customFormat="1" ht="15.75" customHeight="1">
      <c r="B38" s="105" t="s">
        <v>67</v>
      </c>
      <c r="C38" s="41"/>
      <c r="D38" s="107">
        <v>197</v>
      </c>
      <c r="E38" s="107">
        <v>99</v>
      </c>
      <c r="F38" s="107">
        <v>98</v>
      </c>
      <c r="G38" s="107">
        <v>44</v>
      </c>
      <c r="H38" s="108">
        <v>24</v>
      </c>
      <c r="I38" s="108">
        <v>20</v>
      </c>
      <c r="J38" s="107">
        <v>87</v>
      </c>
      <c r="K38" s="108">
        <v>39</v>
      </c>
      <c r="L38" s="108">
        <v>48</v>
      </c>
      <c r="M38" s="107">
        <v>0</v>
      </c>
      <c r="N38" s="108">
        <v>0</v>
      </c>
      <c r="O38" s="108">
        <v>0</v>
      </c>
      <c r="P38" s="107">
        <v>14</v>
      </c>
      <c r="Q38" s="108">
        <v>13</v>
      </c>
      <c r="R38" s="108">
        <v>1</v>
      </c>
      <c r="S38" s="109">
        <v>0</v>
      </c>
      <c r="T38" s="109">
        <v>0</v>
      </c>
      <c r="U38" s="109">
        <v>0</v>
      </c>
      <c r="V38" s="107">
        <v>21</v>
      </c>
      <c r="W38" s="108">
        <v>12</v>
      </c>
      <c r="X38" s="108">
        <v>9</v>
      </c>
      <c r="Y38" s="107">
        <v>12</v>
      </c>
      <c r="Z38" s="108">
        <v>8</v>
      </c>
      <c r="AA38" s="108">
        <v>4</v>
      </c>
      <c r="AB38" s="107">
        <v>0</v>
      </c>
      <c r="AC38" s="108">
        <v>0</v>
      </c>
      <c r="AD38" s="108">
        <v>0</v>
      </c>
      <c r="AE38" s="107">
        <v>19</v>
      </c>
      <c r="AF38" s="108">
        <v>3</v>
      </c>
      <c r="AG38" s="108">
        <v>16</v>
      </c>
      <c r="AH38" s="107">
        <v>0</v>
      </c>
      <c r="AI38" s="108">
        <v>0</v>
      </c>
      <c r="AJ38" s="108">
        <v>0</v>
      </c>
      <c r="AK38" s="107">
        <v>0</v>
      </c>
      <c r="AL38" s="107">
        <v>0</v>
      </c>
      <c r="AM38" s="107">
        <v>0</v>
      </c>
      <c r="AN38" s="107">
        <v>0</v>
      </c>
      <c r="AO38" s="108">
        <v>0</v>
      </c>
      <c r="AP38" s="108">
        <v>0</v>
      </c>
      <c r="AQ38" s="107">
        <v>0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10">
        <v>22.3350253807107</v>
      </c>
      <c r="AX38" s="110">
        <v>24.2424242424242</v>
      </c>
      <c r="AY38" s="110">
        <v>20.408163265306101</v>
      </c>
      <c r="AZ38" s="111">
        <v>10.6598984771574</v>
      </c>
      <c r="BA38" s="111">
        <v>12.1212121212121</v>
      </c>
      <c r="BB38" s="112">
        <v>9.1836734693877595</v>
      </c>
      <c r="BC38" s="38"/>
      <c r="BD38" s="105" t="s">
        <v>67</v>
      </c>
      <c r="BE38" s="26"/>
    </row>
    <row r="39" spans="2:57" s="25" customFormat="1" ht="15.75" customHeight="1">
      <c r="B39" s="105" t="s">
        <v>68</v>
      </c>
      <c r="C39" s="41"/>
      <c r="D39" s="107">
        <v>227</v>
      </c>
      <c r="E39" s="107">
        <v>127</v>
      </c>
      <c r="F39" s="107">
        <v>100</v>
      </c>
      <c r="G39" s="107">
        <v>56</v>
      </c>
      <c r="H39" s="108">
        <v>24</v>
      </c>
      <c r="I39" s="108">
        <v>32</v>
      </c>
      <c r="J39" s="107">
        <v>97</v>
      </c>
      <c r="K39" s="108">
        <v>56</v>
      </c>
      <c r="L39" s="108">
        <v>41</v>
      </c>
      <c r="M39" s="107">
        <v>1</v>
      </c>
      <c r="N39" s="108">
        <v>0</v>
      </c>
      <c r="O39" s="108">
        <v>1</v>
      </c>
      <c r="P39" s="107">
        <v>3</v>
      </c>
      <c r="Q39" s="108">
        <v>3</v>
      </c>
      <c r="R39" s="108">
        <v>0</v>
      </c>
      <c r="S39" s="109">
        <v>6</v>
      </c>
      <c r="T39" s="109">
        <v>5</v>
      </c>
      <c r="U39" s="109">
        <v>1</v>
      </c>
      <c r="V39" s="107">
        <v>30</v>
      </c>
      <c r="W39" s="108">
        <v>16</v>
      </c>
      <c r="X39" s="108">
        <v>14</v>
      </c>
      <c r="Y39" s="107">
        <v>0</v>
      </c>
      <c r="Z39" s="108">
        <v>0</v>
      </c>
      <c r="AA39" s="108">
        <v>0</v>
      </c>
      <c r="AB39" s="107">
        <v>0</v>
      </c>
      <c r="AC39" s="108">
        <v>0</v>
      </c>
      <c r="AD39" s="108">
        <v>0</v>
      </c>
      <c r="AE39" s="107">
        <v>34</v>
      </c>
      <c r="AF39" s="108">
        <v>23</v>
      </c>
      <c r="AG39" s="108">
        <v>11</v>
      </c>
      <c r="AH39" s="107">
        <v>0</v>
      </c>
      <c r="AI39" s="108">
        <v>0</v>
      </c>
      <c r="AJ39" s="108">
        <v>0</v>
      </c>
      <c r="AK39" s="107">
        <v>0</v>
      </c>
      <c r="AL39" s="107">
        <v>0</v>
      </c>
      <c r="AM39" s="107">
        <v>0</v>
      </c>
      <c r="AN39" s="107">
        <v>0</v>
      </c>
      <c r="AO39" s="108">
        <v>0</v>
      </c>
      <c r="AP39" s="108">
        <v>0</v>
      </c>
      <c r="AQ39" s="107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10">
        <v>24.6696035242291</v>
      </c>
      <c r="AX39" s="110">
        <v>18.8976377952756</v>
      </c>
      <c r="AY39" s="110">
        <v>32</v>
      </c>
      <c r="AZ39" s="111">
        <v>15.859030837004401</v>
      </c>
      <c r="BA39" s="111">
        <v>16.535433070866102</v>
      </c>
      <c r="BB39" s="112">
        <v>15</v>
      </c>
      <c r="BC39" s="38"/>
      <c r="BD39" s="105" t="s">
        <v>68</v>
      </c>
      <c r="BE39" s="26"/>
    </row>
    <row r="40" spans="2:57" s="25" customFormat="1" ht="15.75" customHeight="1">
      <c r="B40" s="105" t="s">
        <v>69</v>
      </c>
      <c r="C40" s="41"/>
      <c r="D40" s="107">
        <v>237</v>
      </c>
      <c r="E40" s="107">
        <v>107</v>
      </c>
      <c r="F40" s="107">
        <v>130</v>
      </c>
      <c r="G40" s="107">
        <v>70</v>
      </c>
      <c r="H40" s="108">
        <v>33</v>
      </c>
      <c r="I40" s="108">
        <v>37</v>
      </c>
      <c r="J40" s="107">
        <v>135</v>
      </c>
      <c r="K40" s="108">
        <v>56</v>
      </c>
      <c r="L40" s="108">
        <v>79</v>
      </c>
      <c r="M40" s="107">
        <v>0</v>
      </c>
      <c r="N40" s="108">
        <v>0</v>
      </c>
      <c r="O40" s="108">
        <v>0</v>
      </c>
      <c r="P40" s="107">
        <v>9</v>
      </c>
      <c r="Q40" s="108">
        <v>8</v>
      </c>
      <c r="R40" s="108">
        <v>1</v>
      </c>
      <c r="S40" s="109">
        <v>0</v>
      </c>
      <c r="T40" s="109">
        <v>0</v>
      </c>
      <c r="U40" s="109">
        <v>0</v>
      </c>
      <c r="V40" s="107">
        <v>20</v>
      </c>
      <c r="W40" s="108">
        <v>9</v>
      </c>
      <c r="X40" s="108">
        <v>11</v>
      </c>
      <c r="Y40" s="107">
        <v>3</v>
      </c>
      <c r="Z40" s="108">
        <v>1</v>
      </c>
      <c r="AA40" s="108">
        <v>2</v>
      </c>
      <c r="AB40" s="107">
        <v>0</v>
      </c>
      <c r="AC40" s="108">
        <v>0</v>
      </c>
      <c r="AD40" s="108">
        <v>0</v>
      </c>
      <c r="AE40" s="107">
        <v>0</v>
      </c>
      <c r="AF40" s="108">
        <v>0</v>
      </c>
      <c r="AG40" s="108">
        <v>0</v>
      </c>
      <c r="AH40" s="107">
        <v>0</v>
      </c>
      <c r="AI40" s="108">
        <v>0</v>
      </c>
      <c r="AJ40" s="108">
        <v>0</v>
      </c>
      <c r="AK40" s="107">
        <v>0</v>
      </c>
      <c r="AL40" s="107">
        <v>0</v>
      </c>
      <c r="AM40" s="107">
        <v>0</v>
      </c>
      <c r="AN40" s="107">
        <v>0</v>
      </c>
      <c r="AO40" s="108">
        <v>0</v>
      </c>
      <c r="AP40" s="108">
        <v>0</v>
      </c>
      <c r="AQ40" s="107">
        <v>0</v>
      </c>
      <c r="AR40" s="108">
        <v>0</v>
      </c>
      <c r="AS40" s="108">
        <v>0</v>
      </c>
      <c r="AT40" s="108">
        <v>3</v>
      </c>
      <c r="AU40" s="108">
        <v>1</v>
      </c>
      <c r="AV40" s="108">
        <v>2</v>
      </c>
      <c r="AW40" s="110">
        <v>29.535864978903</v>
      </c>
      <c r="AX40" s="110">
        <v>30.841121495327101</v>
      </c>
      <c r="AY40" s="110">
        <v>28.461538461538499</v>
      </c>
      <c r="AZ40" s="111">
        <v>9.7046413502109701</v>
      </c>
      <c r="BA40" s="111">
        <v>9.34579439252337</v>
      </c>
      <c r="BB40" s="112">
        <v>10</v>
      </c>
      <c r="BC40" s="38"/>
      <c r="BD40" s="105" t="s">
        <v>69</v>
      </c>
      <c r="BE40" s="26"/>
    </row>
    <row r="41" spans="2:57" s="25" customFormat="1" ht="15.75" customHeight="1">
      <c r="B41" s="105" t="s">
        <v>70</v>
      </c>
      <c r="C41" s="41"/>
      <c r="D41" s="107">
        <v>0</v>
      </c>
      <c r="E41" s="107">
        <v>0</v>
      </c>
      <c r="F41" s="107">
        <v>0</v>
      </c>
      <c r="G41" s="107">
        <v>0</v>
      </c>
      <c r="H41" s="108">
        <v>0</v>
      </c>
      <c r="I41" s="108">
        <v>0</v>
      </c>
      <c r="J41" s="107">
        <v>0</v>
      </c>
      <c r="K41" s="108">
        <v>0</v>
      </c>
      <c r="L41" s="108">
        <v>0</v>
      </c>
      <c r="M41" s="107">
        <v>0</v>
      </c>
      <c r="N41" s="108">
        <v>0</v>
      </c>
      <c r="O41" s="108">
        <v>0</v>
      </c>
      <c r="P41" s="107">
        <v>0</v>
      </c>
      <c r="Q41" s="108">
        <v>0</v>
      </c>
      <c r="R41" s="108">
        <v>0</v>
      </c>
      <c r="S41" s="109">
        <v>0</v>
      </c>
      <c r="T41" s="109">
        <v>0</v>
      </c>
      <c r="U41" s="109">
        <v>0</v>
      </c>
      <c r="V41" s="107">
        <v>0</v>
      </c>
      <c r="W41" s="108">
        <v>0</v>
      </c>
      <c r="X41" s="108">
        <v>0</v>
      </c>
      <c r="Y41" s="107">
        <v>0</v>
      </c>
      <c r="Z41" s="108">
        <v>0</v>
      </c>
      <c r="AA41" s="108">
        <v>0</v>
      </c>
      <c r="AB41" s="107">
        <v>0</v>
      </c>
      <c r="AC41" s="108">
        <v>0</v>
      </c>
      <c r="AD41" s="108">
        <v>0</v>
      </c>
      <c r="AE41" s="107">
        <v>0</v>
      </c>
      <c r="AF41" s="108">
        <v>0</v>
      </c>
      <c r="AG41" s="108">
        <v>0</v>
      </c>
      <c r="AH41" s="107">
        <v>0</v>
      </c>
      <c r="AI41" s="108">
        <v>0</v>
      </c>
      <c r="AJ41" s="108">
        <v>0</v>
      </c>
      <c r="AK41" s="107">
        <v>0</v>
      </c>
      <c r="AL41" s="107">
        <v>0</v>
      </c>
      <c r="AM41" s="107">
        <v>0</v>
      </c>
      <c r="AN41" s="107">
        <v>0</v>
      </c>
      <c r="AO41" s="108">
        <v>0</v>
      </c>
      <c r="AP41" s="108">
        <v>0</v>
      </c>
      <c r="AQ41" s="107">
        <v>0</v>
      </c>
      <c r="AR41" s="108">
        <v>0</v>
      </c>
      <c r="AS41" s="108">
        <v>0</v>
      </c>
      <c r="AT41" s="108">
        <v>0</v>
      </c>
      <c r="AU41" s="108">
        <v>0</v>
      </c>
      <c r="AV41" s="108">
        <v>0</v>
      </c>
      <c r="AW41" s="110">
        <v>0</v>
      </c>
      <c r="AX41" s="110">
        <v>0</v>
      </c>
      <c r="AY41" s="110">
        <v>0</v>
      </c>
      <c r="AZ41" s="111">
        <v>0</v>
      </c>
      <c r="BA41" s="111">
        <v>0</v>
      </c>
      <c r="BB41" s="112">
        <v>0</v>
      </c>
      <c r="BC41" s="38"/>
      <c r="BD41" s="105" t="s">
        <v>70</v>
      </c>
      <c r="BE41" s="26"/>
    </row>
    <row r="42" spans="2:57" s="25" customFormat="1" ht="15.75" customHeight="1">
      <c r="B42" s="105" t="s">
        <v>71</v>
      </c>
      <c r="C42" s="41"/>
      <c r="D42" s="107">
        <v>311</v>
      </c>
      <c r="E42" s="107">
        <v>172</v>
      </c>
      <c r="F42" s="107">
        <v>139</v>
      </c>
      <c r="G42" s="107">
        <v>140</v>
      </c>
      <c r="H42" s="108">
        <v>73</v>
      </c>
      <c r="I42" s="108">
        <v>67</v>
      </c>
      <c r="J42" s="107">
        <v>119</v>
      </c>
      <c r="K42" s="108">
        <v>62</v>
      </c>
      <c r="L42" s="108">
        <v>57</v>
      </c>
      <c r="M42" s="107">
        <v>3</v>
      </c>
      <c r="N42" s="108">
        <v>3</v>
      </c>
      <c r="O42" s="108">
        <v>0</v>
      </c>
      <c r="P42" s="107">
        <v>4</v>
      </c>
      <c r="Q42" s="108">
        <v>3</v>
      </c>
      <c r="R42" s="108">
        <v>1</v>
      </c>
      <c r="S42" s="109">
        <v>0</v>
      </c>
      <c r="T42" s="109">
        <v>0</v>
      </c>
      <c r="U42" s="109">
        <v>0</v>
      </c>
      <c r="V42" s="107">
        <v>6</v>
      </c>
      <c r="W42" s="108">
        <v>2</v>
      </c>
      <c r="X42" s="108">
        <v>4</v>
      </c>
      <c r="Y42" s="107">
        <v>0</v>
      </c>
      <c r="Z42" s="108">
        <v>0</v>
      </c>
      <c r="AA42" s="108">
        <v>0</v>
      </c>
      <c r="AB42" s="107">
        <v>0</v>
      </c>
      <c r="AC42" s="108">
        <v>0</v>
      </c>
      <c r="AD42" s="108">
        <v>0</v>
      </c>
      <c r="AE42" s="107">
        <v>39</v>
      </c>
      <c r="AF42" s="108">
        <v>29</v>
      </c>
      <c r="AG42" s="108">
        <v>10</v>
      </c>
      <c r="AH42" s="107">
        <v>0</v>
      </c>
      <c r="AI42" s="108">
        <v>0</v>
      </c>
      <c r="AJ42" s="108">
        <v>0</v>
      </c>
      <c r="AK42" s="107">
        <v>0</v>
      </c>
      <c r="AL42" s="107">
        <v>0</v>
      </c>
      <c r="AM42" s="107">
        <v>0</v>
      </c>
      <c r="AN42" s="107">
        <v>0</v>
      </c>
      <c r="AO42" s="108">
        <v>0</v>
      </c>
      <c r="AP42" s="108">
        <v>0</v>
      </c>
      <c r="AQ42" s="107">
        <v>0</v>
      </c>
      <c r="AR42" s="108">
        <v>0</v>
      </c>
      <c r="AS42" s="108">
        <v>0</v>
      </c>
      <c r="AT42" s="108">
        <v>0</v>
      </c>
      <c r="AU42" s="108">
        <v>0</v>
      </c>
      <c r="AV42" s="108">
        <v>0</v>
      </c>
      <c r="AW42" s="110">
        <v>45.016077170418001</v>
      </c>
      <c r="AX42" s="110">
        <v>42.441860465116299</v>
      </c>
      <c r="AY42" s="110">
        <v>48.201438848920901</v>
      </c>
      <c r="AZ42" s="111">
        <v>1.92926045016077</v>
      </c>
      <c r="BA42" s="111">
        <v>1.16279069767442</v>
      </c>
      <c r="BB42" s="112">
        <v>2.8776978417266199</v>
      </c>
      <c r="BC42" s="38"/>
      <c r="BD42" s="105" t="s">
        <v>71</v>
      </c>
      <c r="BE42" s="26"/>
    </row>
    <row r="43" spans="2:57" s="25" customFormat="1" ht="15.75" customHeight="1">
      <c r="B43" s="105" t="s">
        <v>72</v>
      </c>
      <c r="C43" s="41"/>
      <c r="D43" s="107">
        <v>310</v>
      </c>
      <c r="E43" s="107">
        <v>155</v>
      </c>
      <c r="F43" s="107">
        <v>155</v>
      </c>
      <c r="G43" s="107">
        <v>139</v>
      </c>
      <c r="H43" s="108">
        <v>73</v>
      </c>
      <c r="I43" s="108">
        <v>66</v>
      </c>
      <c r="J43" s="107">
        <v>114</v>
      </c>
      <c r="K43" s="108">
        <v>41</v>
      </c>
      <c r="L43" s="108">
        <v>73</v>
      </c>
      <c r="M43" s="107">
        <v>0</v>
      </c>
      <c r="N43" s="108">
        <v>0</v>
      </c>
      <c r="O43" s="108">
        <v>0</v>
      </c>
      <c r="P43" s="107">
        <v>6</v>
      </c>
      <c r="Q43" s="108">
        <v>5</v>
      </c>
      <c r="R43" s="108">
        <v>1</v>
      </c>
      <c r="S43" s="109">
        <v>7</v>
      </c>
      <c r="T43" s="109">
        <v>5</v>
      </c>
      <c r="U43" s="109">
        <v>2</v>
      </c>
      <c r="V43" s="107">
        <v>0</v>
      </c>
      <c r="W43" s="108">
        <v>0</v>
      </c>
      <c r="X43" s="108">
        <v>0</v>
      </c>
      <c r="Y43" s="107">
        <v>0</v>
      </c>
      <c r="Z43" s="108">
        <v>0</v>
      </c>
      <c r="AA43" s="108">
        <v>0</v>
      </c>
      <c r="AB43" s="107">
        <v>0</v>
      </c>
      <c r="AC43" s="108">
        <v>0</v>
      </c>
      <c r="AD43" s="108">
        <v>0</v>
      </c>
      <c r="AE43" s="107">
        <v>44</v>
      </c>
      <c r="AF43" s="108">
        <v>31</v>
      </c>
      <c r="AG43" s="108">
        <v>13</v>
      </c>
      <c r="AH43" s="107">
        <v>0</v>
      </c>
      <c r="AI43" s="108">
        <v>0</v>
      </c>
      <c r="AJ43" s="108">
        <v>0</v>
      </c>
      <c r="AK43" s="107">
        <v>0</v>
      </c>
      <c r="AL43" s="107">
        <v>0</v>
      </c>
      <c r="AM43" s="107">
        <v>0</v>
      </c>
      <c r="AN43" s="107">
        <v>0</v>
      </c>
      <c r="AO43" s="108">
        <v>0</v>
      </c>
      <c r="AP43" s="108">
        <v>0</v>
      </c>
      <c r="AQ43" s="107">
        <v>0</v>
      </c>
      <c r="AR43" s="108">
        <v>0</v>
      </c>
      <c r="AS43" s="108">
        <v>0</v>
      </c>
      <c r="AT43" s="108">
        <v>0</v>
      </c>
      <c r="AU43" s="108">
        <v>0</v>
      </c>
      <c r="AV43" s="108">
        <v>0</v>
      </c>
      <c r="AW43" s="110">
        <v>44.838709677419402</v>
      </c>
      <c r="AX43" s="110">
        <v>47.096774193548399</v>
      </c>
      <c r="AY43" s="110">
        <v>42.580645161290299</v>
      </c>
      <c r="AZ43" s="111">
        <v>2.2580645161290298</v>
      </c>
      <c r="BA43" s="111">
        <v>3.2258064516128999</v>
      </c>
      <c r="BB43" s="112">
        <v>1.2903225806451599</v>
      </c>
      <c r="BC43" s="38"/>
      <c r="BD43" s="105" t="s">
        <v>72</v>
      </c>
      <c r="BE43" s="26"/>
    </row>
    <row r="44" spans="2:57" s="25" customFormat="1" ht="15.75" customHeight="1">
      <c r="B44" s="105" t="s">
        <v>73</v>
      </c>
      <c r="C44" s="41"/>
      <c r="D44" s="107">
        <v>465</v>
      </c>
      <c r="E44" s="107">
        <v>221</v>
      </c>
      <c r="F44" s="107">
        <v>244</v>
      </c>
      <c r="G44" s="107">
        <v>190</v>
      </c>
      <c r="H44" s="108">
        <v>73</v>
      </c>
      <c r="I44" s="108">
        <v>117</v>
      </c>
      <c r="J44" s="107">
        <v>156</v>
      </c>
      <c r="K44" s="108">
        <v>76</v>
      </c>
      <c r="L44" s="108">
        <v>80</v>
      </c>
      <c r="M44" s="107">
        <v>12</v>
      </c>
      <c r="N44" s="108">
        <v>5</v>
      </c>
      <c r="O44" s="108">
        <v>7</v>
      </c>
      <c r="P44" s="107">
        <v>10</v>
      </c>
      <c r="Q44" s="108">
        <v>8</v>
      </c>
      <c r="R44" s="108">
        <v>2</v>
      </c>
      <c r="S44" s="109">
        <v>40</v>
      </c>
      <c r="T44" s="109">
        <v>31</v>
      </c>
      <c r="U44" s="109">
        <v>9</v>
      </c>
      <c r="V44" s="107">
        <v>1</v>
      </c>
      <c r="W44" s="108">
        <v>1</v>
      </c>
      <c r="X44" s="108">
        <v>0</v>
      </c>
      <c r="Y44" s="107">
        <v>0</v>
      </c>
      <c r="Z44" s="108">
        <v>0</v>
      </c>
      <c r="AA44" s="108">
        <v>0</v>
      </c>
      <c r="AB44" s="107">
        <v>0</v>
      </c>
      <c r="AC44" s="108">
        <v>0</v>
      </c>
      <c r="AD44" s="108">
        <v>0</v>
      </c>
      <c r="AE44" s="107">
        <v>56</v>
      </c>
      <c r="AF44" s="108">
        <v>27</v>
      </c>
      <c r="AG44" s="108">
        <v>29</v>
      </c>
      <c r="AH44" s="107">
        <v>0</v>
      </c>
      <c r="AI44" s="108">
        <v>0</v>
      </c>
      <c r="AJ44" s="108">
        <v>0</v>
      </c>
      <c r="AK44" s="107">
        <v>0</v>
      </c>
      <c r="AL44" s="107">
        <v>0</v>
      </c>
      <c r="AM44" s="107">
        <v>0</v>
      </c>
      <c r="AN44" s="107">
        <v>0</v>
      </c>
      <c r="AO44" s="108">
        <v>0</v>
      </c>
      <c r="AP44" s="108">
        <v>0</v>
      </c>
      <c r="AQ44" s="107">
        <v>0</v>
      </c>
      <c r="AR44" s="108">
        <v>0</v>
      </c>
      <c r="AS44" s="108">
        <v>0</v>
      </c>
      <c r="AT44" s="108">
        <v>0</v>
      </c>
      <c r="AU44" s="108">
        <v>0</v>
      </c>
      <c r="AV44" s="108">
        <v>0</v>
      </c>
      <c r="AW44" s="110">
        <v>40.860215053763397</v>
      </c>
      <c r="AX44" s="110">
        <v>33.0316742081448</v>
      </c>
      <c r="AY44" s="110">
        <v>47.950819672131097</v>
      </c>
      <c r="AZ44" s="111">
        <v>8.8172043010752699</v>
      </c>
      <c r="BA44" s="111">
        <v>14.4796380090498</v>
      </c>
      <c r="BB44" s="112">
        <v>3.6885245901639299</v>
      </c>
      <c r="BC44" s="38"/>
      <c r="BD44" s="105" t="s">
        <v>73</v>
      </c>
      <c r="BE44" s="26"/>
    </row>
    <row r="45" spans="2:57" s="25" customFormat="1" ht="15.75" customHeight="1">
      <c r="B45" s="105" t="s">
        <v>74</v>
      </c>
      <c r="C45" s="41"/>
      <c r="D45" s="107">
        <v>0</v>
      </c>
      <c r="E45" s="107">
        <v>0</v>
      </c>
      <c r="F45" s="107">
        <v>0</v>
      </c>
      <c r="G45" s="107">
        <v>0</v>
      </c>
      <c r="H45" s="108">
        <v>0</v>
      </c>
      <c r="I45" s="108">
        <v>0</v>
      </c>
      <c r="J45" s="107">
        <v>0</v>
      </c>
      <c r="K45" s="108">
        <v>0</v>
      </c>
      <c r="L45" s="108">
        <v>0</v>
      </c>
      <c r="M45" s="107">
        <v>0</v>
      </c>
      <c r="N45" s="108">
        <v>0</v>
      </c>
      <c r="O45" s="108">
        <v>0</v>
      </c>
      <c r="P45" s="107">
        <v>0</v>
      </c>
      <c r="Q45" s="108">
        <v>0</v>
      </c>
      <c r="R45" s="108">
        <v>0</v>
      </c>
      <c r="S45" s="109">
        <v>0</v>
      </c>
      <c r="T45" s="109">
        <v>0</v>
      </c>
      <c r="U45" s="109">
        <v>0</v>
      </c>
      <c r="V45" s="107">
        <v>0</v>
      </c>
      <c r="W45" s="108">
        <v>0</v>
      </c>
      <c r="X45" s="108">
        <v>0</v>
      </c>
      <c r="Y45" s="107">
        <v>0</v>
      </c>
      <c r="Z45" s="108">
        <v>0</v>
      </c>
      <c r="AA45" s="108">
        <v>0</v>
      </c>
      <c r="AB45" s="107">
        <v>0</v>
      </c>
      <c r="AC45" s="108">
        <v>0</v>
      </c>
      <c r="AD45" s="108">
        <v>0</v>
      </c>
      <c r="AE45" s="107">
        <v>0</v>
      </c>
      <c r="AF45" s="108">
        <v>0</v>
      </c>
      <c r="AG45" s="108">
        <v>0</v>
      </c>
      <c r="AH45" s="107">
        <v>0</v>
      </c>
      <c r="AI45" s="108">
        <v>0</v>
      </c>
      <c r="AJ45" s="108">
        <v>0</v>
      </c>
      <c r="AK45" s="107">
        <v>0</v>
      </c>
      <c r="AL45" s="107">
        <v>0</v>
      </c>
      <c r="AM45" s="107">
        <v>0</v>
      </c>
      <c r="AN45" s="107">
        <v>0</v>
      </c>
      <c r="AO45" s="108">
        <v>0</v>
      </c>
      <c r="AP45" s="108">
        <v>0</v>
      </c>
      <c r="AQ45" s="107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10">
        <v>0</v>
      </c>
      <c r="AX45" s="110">
        <v>0</v>
      </c>
      <c r="AY45" s="110">
        <v>0</v>
      </c>
      <c r="AZ45" s="111">
        <v>0</v>
      </c>
      <c r="BA45" s="111">
        <v>0</v>
      </c>
      <c r="BB45" s="112">
        <v>0</v>
      </c>
      <c r="BC45" s="38"/>
      <c r="BD45" s="105" t="s">
        <v>74</v>
      </c>
      <c r="BE45" s="26"/>
    </row>
    <row r="46" spans="2:57" s="25" customFormat="1" ht="15.75" customHeight="1">
      <c r="B46" s="105" t="s">
        <v>75</v>
      </c>
      <c r="C46" s="41"/>
      <c r="D46" s="107">
        <v>0</v>
      </c>
      <c r="E46" s="107">
        <v>0</v>
      </c>
      <c r="F46" s="107">
        <v>0</v>
      </c>
      <c r="G46" s="107">
        <v>0</v>
      </c>
      <c r="H46" s="108">
        <v>0</v>
      </c>
      <c r="I46" s="108">
        <v>0</v>
      </c>
      <c r="J46" s="107">
        <v>0</v>
      </c>
      <c r="K46" s="108">
        <v>0</v>
      </c>
      <c r="L46" s="108">
        <v>0</v>
      </c>
      <c r="M46" s="107">
        <v>0</v>
      </c>
      <c r="N46" s="108">
        <v>0</v>
      </c>
      <c r="O46" s="108">
        <v>0</v>
      </c>
      <c r="P46" s="107">
        <v>0</v>
      </c>
      <c r="Q46" s="108">
        <v>0</v>
      </c>
      <c r="R46" s="108">
        <v>0</v>
      </c>
      <c r="S46" s="109">
        <v>0</v>
      </c>
      <c r="T46" s="109">
        <v>0</v>
      </c>
      <c r="U46" s="109">
        <v>0</v>
      </c>
      <c r="V46" s="107">
        <v>0</v>
      </c>
      <c r="W46" s="108">
        <v>0</v>
      </c>
      <c r="X46" s="108">
        <v>0</v>
      </c>
      <c r="Y46" s="107">
        <v>0</v>
      </c>
      <c r="Z46" s="108">
        <v>0</v>
      </c>
      <c r="AA46" s="108">
        <v>0</v>
      </c>
      <c r="AB46" s="107">
        <v>0</v>
      </c>
      <c r="AC46" s="108">
        <v>0</v>
      </c>
      <c r="AD46" s="108">
        <v>0</v>
      </c>
      <c r="AE46" s="107">
        <v>0</v>
      </c>
      <c r="AF46" s="108">
        <v>0</v>
      </c>
      <c r="AG46" s="108">
        <v>0</v>
      </c>
      <c r="AH46" s="107">
        <v>0</v>
      </c>
      <c r="AI46" s="108">
        <v>0</v>
      </c>
      <c r="AJ46" s="108">
        <v>0</v>
      </c>
      <c r="AK46" s="107">
        <v>0</v>
      </c>
      <c r="AL46" s="107">
        <v>0</v>
      </c>
      <c r="AM46" s="107">
        <v>0</v>
      </c>
      <c r="AN46" s="107">
        <v>0</v>
      </c>
      <c r="AO46" s="108">
        <v>0</v>
      </c>
      <c r="AP46" s="108">
        <v>0</v>
      </c>
      <c r="AQ46" s="107">
        <v>0</v>
      </c>
      <c r="AR46" s="108">
        <v>0</v>
      </c>
      <c r="AS46" s="108">
        <v>0</v>
      </c>
      <c r="AT46" s="108">
        <v>0</v>
      </c>
      <c r="AU46" s="108">
        <v>0</v>
      </c>
      <c r="AV46" s="108">
        <v>0</v>
      </c>
      <c r="AW46" s="110">
        <v>0</v>
      </c>
      <c r="AX46" s="110">
        <v>0</v>
      </c>
      <c r="AY46" s="110">
        <v>0</v>
      </c>
      <c r="AZ46" s="111">
        <v>0</v>
      </c>
      <c r="BA46" s="111">
        <v>0</v>
      </c>
      <c r="BB46" s="112">
        <v>0</v>
      </c>
      <c r="BC46" s="38"/>
      <c r="BD46" s="105" t="s">
        <v>75</v>
      </c>
      <c r="BE46" s="26"/>
    </row>
    <row r="47" spans="2:57" s="25" customFormat="1" ht="15.75" customHeight="1">
      <c r="B47" s="105" t="s">
        <v>76</v>
      </c>
      <c r="C47" s="41"/>
      <c r="D47" s="107">
        <v>0</v>
      </c>
      <c r="E47" s="107">
        <v>0</v>
      </c>
      <c r="F47" s="107">
        <v>0</v>
      </c>
      <c r="G47" s="107">
        <v>0</v>
      </c>
      <c r="H47" s="108">
        <v>0</v>
      </c>
      <c r="I47" s="108">
        <v>0</v>
      </c>
      <c r="J47" s="107">
        <v>0</v>
      </c>
      <c r="K47" s="108">
        <v>0</v>
      </c>
      <c r="L47" s="108">
        <v>0</v>
      </c>
      <c r="M47" s="107">
        <v>0</v>
      </c>
      <c r="N47" s="108">
        <v>0</v>
      </c>
      <c r="O47" s="108">
        <v>0</v>
      </c>
      <c r="P47" s="107">
        <v>0</v>
      </c>
      <c r="Q47" s="108">
        <v>0</v>
      </c>
      <c r="R47" s="108">
        <v>0</v>
      </c>
      <c r="S47" s="109">
        <v>0</v>
      </c>
      <c r="T47" s="109">
        <v>0</v>
      </c>
      <c r="U47" s="109">
        <v>0</v>
      </c>
      <c r="V47" s="107">
        <v>0</v>
      </c>
      <c r="W47" s="108">
        <v>0</v>
      </c>
      <c r="X47" s="108">
        <v>0</v>
      </c>
      <c r="Y47" s="107">
        <v>0</v>
      </c>
      <c r="Z47" s="108">
        <v>0</v>
      </c>
      <c r="AA47" s="108">
        <v>0</v>
      </c>
      <c r="AB47" s="107">
        <v>0</v>
      </c>
      <c r="AC47" s="108">
        <v>0</v>
      </c>
      <c r="AD47" s="108">
        <v>0</v>
      </c>
      <c r="AE47" s="107">
        <v>0</v>
      </c>
      <c r="AF47" s="108">
        <v>0</v>
      </c>
      <c r="AG47" s="108">
        <v>0</v>
      </c>
      <c r="AH47" s="107">
        <v>0</v>
      </c>
      <c r="AI47" s="108">
        <v>0</v>
      </c>
      <c r="AJ47" s="108">
        <v>0</v>
      </c>
      <c r="AK47" s="107">
        <v>0</v>
      </c>
      <c r="AL47" s="107">
        <v>0</v>
      </c>
      <c r="AM47" s="107">
        <v>0</v>
      </c>
      <c r="AN47" s="107">
        <v>0</v>
      </c>
      <c r="AO47" s="108">
        <v>0</v>
      </c>
      <c r="AP47" s="108">
        <v>0</v>
      </c>
      <c r="AQ47" s="107">
        <v>0</v>
      </c>
      <c r="AR47" s="108">
        <v>0</v>
      </c>
      <c r="AS47" s="108">
        <v>0</v>
      </c>
      <c r="AT47" s="108">
        <v>0</v>
      </c>
      <c r="AU47" s="108">
        <v>0</v>
      </c>
      <c r="AV47" s="108">
        <v>0</v>
      </c>
      <c r="AW47" s="110">
        <v>0</v>
      </c>
      <c r="AX47" s="110">
        <v>0</v>
      </c>
      <c r="AY47" s="110">
        <v>0</v>
      </c>
      <c r="AZ47" s="111">
        <v>0</v>
      </c>
      <c r="BA47" s="111">
        <v>0</v>
      </c>
      <c r="BB47" s="112">
        <v>0</v>
      </c>
      <c r="BC47" s="38"/>
      <c r="BD47" s="105" t="s">
        <v>76</v>
      </c>
      <c r="BE47" s="26"/>
    </row>
    <row r="48" spans="2:57" s="25" customFormat="1" ht="15.75" customHeight="1">
      <c r="B48" s="105" t="s">
        <v>77</v>
      </c>
      <c r="C48" s="41"/>
      <c r="D48" s="107">
        <v>0</v>
      </c>
      <c r="E48" s="107">
        <v>0</v>
      </c>
      <c r="F48" s="107">
        <v>0</v>
      </c>
      <c r="G48" s="107">
        <v>0</v>
      </c>
      <c r="H48" s="108">
        <v>0</v>
      </c>
      <c r="I48" s="108">
        <v>0</v>
      </c>
      <c r="J48" s="107">
        <v>0</v>
      </c>
      <c r="K48" s="108">
        <v>0</v>
      </c>
      <c r="L48" s="108">
        <v>0</v>
      </c>
      <c r="M48" s="107">
        <v>0</v>
      </c>
      <c r="N48" s="108">
        <v>0</v>
      </c>
      <c r="O48" s="108">
        <v>0</v>
      </c>
      <c r="P48" s="107">
        <v>0</v>
      </c>
      <c r="Q48" s="108">
        <v>0</v>
      </c>
      <c r="R48" s="108">
        <v>0</v>
      </c>
      <c r="S48" s="109">
        <v>0</v>
      </c>
      <c r="T48" s="109">
        <v>0</v>
      </c>
      <c r="U48" s="109">
        <v>0</v>
      </c>
      <c r="V48" s="107">
        <v>0</v>
      </c>
      <c r="W48" s="108">
        <v>0</v>
      </c>
      <c r="X48" s="108">
        <v>0</v>
      </c>
      <c r="Y48" s="107">
        <v>0</v>
      </c>
      <c r="Z48" s="108">
        <v>0</v>
      </c>
      <c r="AA48" s="108">
        <v>0</v>
      </c>
      <c r="AB48" s="107">
        <v>0</v>
      </c>
      <c r="AC48" s="108">
        <v>0</v>
      </c>
      <c r="AD48" s="108">
        <v>0</v>
      </c>
      <c r="AE48" s="107">
        <v>0</v>
      </c>
      <c r="AF48" s="108">
        <v>0</v>
      </c>
      <c r="AG48" s="108">
        <v>0</v>
      </c>
      <c r="AH48" s="107">
        <v>0</v>
      </c>
      <c r="AI48" s="108">
        <v>0</v>
      </c>
      <c r="AJ48" s="108">
        <v>0</v>
      </c>
      <c r="AK48" s="107">
        <v>0</v>
      </c>
      <c r="AL48" s="107">
        <v>0</v>
      </c>
      <c r="AM48" s="107">
        <v>0</v>
      </c>
      <c r="AN48" s="107">
        <v>0</v>
      </c>
      <c r="AO48" s="108">
        <v>0</v>
      </c>
      <c r="AP48" s="108">
        <v>0</v>
      </c>
      <c r="AQ48" s="107">
        <v>0</v>
      </c>
      <c r="AR48" s="108">
        <v>0</v>
      </c>
      <c r="AS48" s="108">
        <v>0</v>
      </c>
      <c r="AT48" s="108">
        <v>0</v>
      </c>
      <c r="AU48" s="108">
        <v>0</v>
      </c>
      <c r="AV48" s="108">
        <v>0</v>
      </c>
      <c r="AW48" s="110">
        <v>0</v>
      </c>
      <c r="AX48" s="110">
        <v>0</v>
      </c>
      <c r="AY48" s="110">
        <v>0</v>
      </c>
      <c r="AZ48" s="111">
        <v>0</v>
      </c>
      <c r="BA48" s="111">
        <v>0</v>
      </c>
      <c r="BB48" s="112">
        <v>0</v>
      </c>
      <c r="BC48" s="38"/>
      <c r="BD48" s="105" t="s">
        <v>77</v>
      </c>
      <c r="BE48" s="26"/>
    </row>
    <row r="49" spans="1:57" s="25" customFormat="1" ht="15.75" customHeight="1">
      <c r="B49" s="105" t="s">
        <v>78</v>
      </c>
      <c r="C49" s="41"/>
      <c r="D49" s="107">
        <v>0</v>
      </c>
      <c r="E49" s="107">
        <v>0</v>
      </c>
      <c r="F49" s="107">
        <v>0</v>
      </c>
      <c r="G49" s="107">
        <v>0</v>
      </c>
      <c r="H49" s="108">
        <v>0</v>
      </c>
      <c r="I49" s="108">
        <v>0</v>
      </c>
      <c r="J49" s="107">
        <v>0</v>
      </c>
      <c r="K49" s="108">
        <v>0</v>
      </c>
      <c r="L49" s="108">
        <v>0</v>
      </c>
      <c r="M49" s="107">
        <v>0</v>
      </c>
      <c r="N49" s="108">
        <v>0</v>
      </c>
      <c r="O49" s="108">
        <v>0</v>
      </c>
      <c r="P49" s="107">
        <v>0</v>
      </c>
      <c r="Q49" s="108">
        <v>0</v>
      </c>
      <c r="R49" s="108">
        <v>0</v>
      </c>
      <c r="S49" s="109">
        <v>0</v>
      </c>
      <c r="T49" s="109">
        <v>0</v>
      </c>
      <c r="U49" s="109">
        <v>0</v>
      </c>
      <c r="V49" s="107">
        <v>0</v>
      </c>
      <c r="W49" s="108">
        <v>0</v>
      </c>
      <c r="X49" s="108">
        <v>0</v>
      </c>
      <c r="Y49" s="107">
        <v>0</v>
      </c>
      <c r="Z49" s="108">
        <v>0</v>
      </c>
      <c r="AA49" s="108">
        <v>0</v>
      </c>
      <c r="AB49" s="107">
        <v>0</v>
      </c>
      <c r="AC49" s="108">
        <v>0</v>
      </c>
      <c r="AD49" s="108">
        <v>0</v>
      </c>
      <c r="AE49" s="107">
        <v>0</v>
      </c>
      <c r="AF49" s="108">
        <v>0</v>
      </c>
      <c r="AG49" s="108">
        <v>0</v>
      </c>
      <c r="AH49" s="107">
        <v>0</v>
      </c>
      <c r="AI49" s="108">
        <v>0</v>
      </c>
      <c r="AJ49" s="108">
        <v>0</v>
      </c>
      <c r="AK49" s="107">
        <v>0</v>
      </c>
      <c r="AL49" s="107">
        <v>0</v>
      </c>
      <c r="AM49" s="107">
        <v>0</v>
      </c>
      <c r="AN49" s="107">
        <v>0</v>
      </c>
      <c r="AO49" s="108">
        <v>0</v>
      </c>
      <c r="AP49" s="108">
        <v>0</v>
      </c>
      <c r="AQ49" s="107">
        <v>0</v>
      </c>
      <c r="AR49" s="113">
        <v>0</v>
      </c>
      <c r="AS49" s="108">
        <v>0</v>
      </c>
      <c r="AT49" s="108">
        <v>0</v>
      </c>
      <c r="AU49" s="108">
        <v>0</v>
      </c>
      <c r="AV49" s="108">
        <v>0</v>
      </c>
      <c r="AW49" s="110">
        <v>0</v>
      </c>
      <c r="AX49" s="110">
        <v>0</v>
      </c>
      <c r="AY49" s="110">
        <v>0</v>
      </c>
      <c r="AZ49" s="111">
        <v>0</v>
      </c>
      <c r="BA49" s="111">
        <v>0</v>
      </c>
      <c r="BB49" s="112">
        <v>0</v>
      </c>
      <c r="BC49" s="38"/>
      <c r="BD49" s="105" t="s">
        <v>78</v>
      </c>
      <c r="BE49" s="26"/>
    </row>
    <row r="50" spans="1:57" s="25" customFormat="1" ht="15.75" customHeight="1">
      <c r="B50" s="105" t="s">
        <v>79</v>
      </c>
      <c r="C50" s="41"/>
      <c r="D50" s="107">
        <v>0</v>
      </c>
      <c r="E50" s="107">
        <v>0</v>
      </c>
      <c r="F50" s="107">
        <v>0</v>
      </c>
      <c r="G50" s="107">
        <v>0</v>
      </c>
      <c r="H50" s="108">
        <v>0</v>
      </c>
      <c r="I50" s="108">
        <v>0</v>
      </c>
      <c r="J50" s="107">
        <v>0</v>
      </c>
      <c r="K50" s="108">
        <v>0</v>
      </c>
      <c r="L50" s="108">
        <v>0</v>
      </c>
      <c r="M50" s="107">
        <v>0</v>
      </c>
      <c r="N50" s="108">
        <v>0</v>
      </c>
      <c r="O50" s="108">
        <v>0</v>
      </c>
      <c r="P50" s="107">
        <v>0</v>
      </c>
      <c r="Q50" s="108">
        <v>0</v>
      </c>
      <c r="R50" s="108">
        <v>0</v>
      </c>
      <c r="S50" s="109">
        <v>0</v>
      </c>
      <c r="T50" s="109">
        <v>0</v>
      </c>
      <c r="U50" s="109">
        <v>0</v>
      </c>
      <c r="V50" s="107">
        <v>0</v>
      </c>
      <c r="W50" s="108">
        <v>0</v>
      </c>
      <c r="X50" s="108">
        <v>0</v>
      </c>
      <c r="Y50" s="107">
        <v>0</v>
      </c>
      <c r="Z50" s="108">
        <v>0</v>
      </c>
      <c r="AA50" s="108">
        <v>0</v>
      </c>
      <c r="AB50" s="107">
        <v>0</v>
      </c>
      <c r="AC50" s="108">
        <v>0</v>
      </c>
      <c r="AD50" s="108">
        <v>0</v>
      </c>
      <c r="AE50" s="107">
        <v>0</v>
      </c>
      <c r="AF50" s="108">
        <v>0</v>
      </c>
      <c r="AG50" s="108">
        <v>0</v>
      </c>
      <c r="AH50" s="107">
        <v>0</v>
      </c>
      <c r="AI50" s="108">
        <v>0</v>
      </c>
      <c r="AJ50" s="108">
        <v>0</v>
      </c>
      <c r="AK50" s="107">
        <v>0</v>
      </c>
      <c r="AL50" s="107">
        <v>0</v>
      </c>
      <c r="AM50" s="107">
        <v>0</v>
      </c>
      <c r="AN50" s="107">
        <v>0</v>
      </c>
      <c r="AO50" s="108">
        <v>0</v>
      </c>
      <c r="AP50" s="108">
        <v>0</v>
      </c>
      <c r="AQ50" s="107">
        <v>0</v>
      </c>
      <c r="AR50" s="108">
        <v>0</v>
      </c>
      <c r="AS50" s="108">
        <v>0</v>
      </c>
      <c r="AT50" s="108">
        <v>0</v>
      </c>
      <c r="AU50" s="108">
        <v>0</v>
      </c>
      <c r="AV50" s="108">
        <v>0</v>
      </c>
      <c r="AW50" s="110">
        <v>0</v>
      </c>
      <c r="AX50" s="110">
        <v>0</v>
      </c>
      <c r="AY50" s="110">
        <v>0</v>
      </c>
      <c r="AZ50" s="111">
        <v>0</v>
      </c>
      <c r="BA50" s="111">
        <v>0</v>
      </c>
      <c r="BB50" s="112">
        <v>0</v>
      </c>
      <c r="BC50" s="38"/>
      <c r="BD50" s="105" t="s">
        <v>79</v>
      </c>
      <c r="BE50" s="26"/>
    </row>
    <row r="51" spans="1:57" s="25" customFormat="1" ht="15.75" customHeight="1">
      <c r="B51" s="105" t="s">
        <v>80</v>
      </c>
      <c r="C51" s="41"/>
      <c r="D51" s="107">
        <v>0</v>
      </c>
      <c r="E51" s="107">
        <v>0</v>
      </c>
      <c r="F51" s="107">
        <v>0</v>
      </c>
      <c r="G51" s="107">
        <v>0</v>
      </c>
      <c r="H51" s="108">
        <v>0</v>
      </c>
      <c r="I51" s="108">
        <v>0</v>
      </c>
      <c r="J51" s="107">
        <v>0</v>
      </c>
      <c r="K51" s="108">
        <v>0</v>
      </c>
      <c r="L51" s="108">
        <v>0</v>
      </c>
      <c r="M51" s="107">
        <v>0</v>
      </c>
      <c r="N51" s="108">
        <v>0</v>
      </c>
      <c r="O51" s="108">
        <v>0</v>
      </c>
      <c r="P51" s="107">
        <v>0</v>
      </c>
      <c r="Q51" s="108">
        <v>0</v>
      </c>
      <c r="R51" s="108">
        <v>0</v>
      </c>
      <c r="S51" s="109">
        <v>0</v>
      </c>
      <c r="T51" s="109">
        <v>0</v>
      </c>
      <c r="U51" s="109">
        <v>0</v>
      </c>
      <c r="V51" s="107">
        <v>0</v>
      </c>
      <c r="W51" s="108">
        <v>0</v>
      </c>
      <c r="X51" s="108">
        <v>0</v>
      </c>
      <c r="Y51" s="107">
        <v>0</v>
      </c>
      <c r="Z51" s="108">
        <v>0</v>
      </c>
      <c r="AA51" s="108">
        <v>0</v>
      </c>
      <c r="AB51" s="107">
        <v>0</v>
      </c>
      <c r="AC51" s="108">
        <v>0</v>
      </c>
      <c r="AD51" s="108">
        <v>0</v>
      </c>
      <c r="AE51" s="107">
        <v>0</v>
      </c>
      <c r="AF51" s="108">
        <v>0</v>
      </c>
      <c r="AG51" s="108">
        <v>0</v>
      </c>
      <c r="AH51" s="107">
        <v>0</v>
      </c>
      <c r="AI51" s="108">
        <v>0</v>
      </c>
      <c r="AJ51" s="108">
        <v>0</v>
      </c>
      <c r="AK51" s="107">
        <v>0</v>
      </c>
      <c r="AL51" s="114">
        <v>0</v>
      </c>
      <c r="AM51" s="107">
        <v>0</v>
      </c>
      <c r="AN51" s="107">
        <v>0</v>
      </c>
      <c r="AO51" s="108">
        <v>0</v>
      </c>
      <c r="AP51" s="108">
        <v>0</v>
      </c>
      <c r="AQ51" s="107">
        <v>0</v>
      </c>
      <c r="AR51" s="108">
        <v>0</v>
      </c>
      <c r="AS51" s="108">
        <v>0</v>
      </c>
      <c r="AT51" s="108">
        <v>0</v>
      </c>
      <c r="AU51" s="108">
        <v>0</v>
      </c>
      <c r="AV51" s="108">
        <v>0</v>
      </c>
      <c r="AW51" s="110">
        <v>0</v>
      </c>
      <c r="AX51" s="110">
        <v>0</v>
      </c>
      <c r="AY51" s="110">
        <v>0</v>
      </c>
      <c r="AZ51" s="111">
        <v>0</v>
      </c>
      <c r="BA51" s="111">
        <v>0</v>
      </c>
      <c r="BB51" s="112">
        <v>0</v>
      </c>
      <c r="BC51" s="38"/>
      <c r="BD51" s="105" t="s">
        <v>80</v>
      </c>
      <c r="BE51" s="26"/>
    </row>
    <row r="52" spans="1:57" s="25" customFormat="1" ht="15.75" customHeight="1">
      <c r="B52" s="105" t="s">
        <v>81</v>
      </c>
      <c r="C52" s="41"/>
      <c r="D52" s="107">
        <v>0</v>
      </c>
      <c r="E52" s="107">
        <v>0</v>
      </c>
      <c r="F52" s="107">
        <v>0</v>
      </c>
      <c r="G52" s="107">
        <v>0</v>
      </c>
      <c r="H52" s="108">
        <v>0</v>
      </c>
      <c r="I52" s="108">
        <v>0</v>
      </c>
      <c r="J52" s="107">
        <v>0</v>
      </c>
      <c r="K52" s="108">
        <v>0</v>
      </c>
      <c r="L52" s="108">
        <v>0</v>
      </c>
      <c r="M52" s="107">
        <v>0</v>
      </c>
      <c r="N52" s="108">
        <v>0</v>
      </c>
      <c r="O52" s="108">
        <v>0</v>
      </c>
      <c r="P52" s="107">
        <v>0</v>
      </c>
      <c r="Q52" s="108">
        <v>0</v>
      </c>
      <c r="R52" s="108">
        <v>0</v>
      </c>
      <c r="S52" s="109">
        <v>0</v>
      </c>
      <c r="T52" s="109">
        <v>0</v>
      </c>
      <c r="U52" s="109">
        <v>0</v>
      </c>
      <c r="V52" s="107">
        <v>0</v>
      </c>
      <c r="W52" s="108">
        <v>0</v>
      </c>
      <c r="X52" s="108">
        <v>0</v>
      </c>
      <c r="Y52" s="107">
        <v>0</v>
      </c>
      <c r="Z52" s="108">
        <v>0</v>
      </c>
      <c r="AA52" s="108">
        <v>0</v>
      </c>
      <c r="AB52" s="107">
        <v>0</v>
      </c>
      <c r="AC52" s="108">
        <v>0</v>
      </c>
      <c r="AD52" s="108">
        <v>0</v>
      </c>
      <c r="AE52" s="107">
        <v>0</v>
      </c>
      <c r="AF52" s="108">
        <v>0</v>
      </c>
      <c r="AG52" s="108">
        <v>0</v>
      </c>
      <c r="AH52" s="107">
        <v>0</v>
      </c>
      <c r="AI52" s="108">
        <v>0</v>
      </c>
      <c r="AJ52" s="108">
        <v>0</v>
      </c>
      <c r="AK52" s="107">
        <v>0</v>
      </c>
      <c r="AL52" s="107">
        <v>0</v>
      </c>
      <c r="AM52" s="107">
        <v>0</v>
      </c>
      <c r="AN52" s="107">
        <v>0</v>
      </c>
      <c r="AO52" s="108">
        <v>0</v>
      </c>
      <c r="AP52" s="108">
        <v>0</v>
      </c>
      <c r="AQ52" s="107">
        <v>0</v>
      </c>
      <c r="AR52" s="108">
        <v>0</v>
      </c>
      <c r="AS52" s="108">
        <v>0</v>
      </c>
      <c r="AT52" s="108">
        <v>0</v>
      </c>
      <c r="AU52" s="108">
        <v>0</v>
      </c>
      <c r="AV52" s="108">
        <v>0</v>
      </c>
      <c r="AW52" s="110">
        <v>0</v>
      </c>
      <c r="AX52" s="110">
        <v>0</v>
      </c>
      <c r="AY52" s="110">
        <v>0</v>
      </c>
      <c r="AZ52" s="111">
        <v>0</v>
      </c>
      <c r="BA52" s="111">
        <v>0</v>
      </c>
      <c r="BB52" s="112">
        <v>0</v>
      </c>
      <c r="BC52" s="38"/>
      <c r="BD52" s="105" t="s">
        <v>81</v>
      </c>
      <c r="BE52" s="26"/>
    </row>
    <row r="53" spans="1:57" s="25" customFormat="1" ht="15.75" customHeight="1">
      <c r="B53" s="105" t="s">
        <v>82</v>
      </c>
      <c r="C53" s="41"/>
      <c r="D53" s="107">
        <v>62</v>
      </c>
      <c r="E53" s="107">
        <v>34</v>
      </c>
      <c r="F53" s="107">
        <v>28</v>
      </c>
      <c r="G53" s="107">
        <v>15</v>
      </c>
      <c r="H53" s="108">
        <v>8</v>
      </c>
      <c r="I53" s="108">
        <v>7</v>
      </c>
      <c r="J53" s="107">
        <v>21</v>
      </c>
      <c r="K53" s="108">
        <v>10</v>
      </c>
      <c r="L53" s="108">
        <v>11</v>
      </c>
      <c r="M53" s="107">
        <v>0</v>
      </c>
      <c r="N53" s="108">
        <v>0</v>
      </c>
      <c r="O53" s="108">
        <v>0</v>
      </c>
      <c r="P53" s="107">
        <v>2</v>
      </c>
      <c r="Q53" s="108">
        <v>2</v>
      </c>
      <c r="R53" s="108">
        <v>0</v>
      </c>
      <c r="S53" s="109">
        <v>0</v>
      </c>
      <c r="T53" s="109">
        <v>0</v>
      </c>
      <c r="U53" s="109">
        <v>0</v>
      </c>
      <c r="V53" s="107">
        <v>13</v>
      </c>
      <c r="W53" s="108">
        <v>9</v>
      </c>
      <c r="X53" s="108">
        <v>4</v>
      </c>
      <c r="Y53" s="107">
        <v>1</v>
      </c>
      <c r="Z53" s="108">
        <v>0</v>
      </c>
      <c r="AA53" s="108">
        <v>1</v>
      </c>
      <c r="AB53" s="107">
        <v>0</v>
      </c>
      <c r="AC53" s="108">
        <v>0</v>
      </c>
      <c r="AD53" s="108">
        <v>0</v>
      </c>
      <c r="AE53" s="107">
        <v>10</v>
      </c>
      <c r="AF53" s="108">
        <v>5</v>
      </c>
      <c r="AG53" s="108">
        <v>5</v>
      </c>
      <c r="AH53" s="107">
        <v>0</v>
      </c>
      <c r="AI53" s="108">
        <v>0</v>
      </c>
      <c r="AJ53" s="108">
        <v>0</v>
      </c>
      <c r="AK53" s="107">
        <v>0</v>
      </c>
      <c r="AL53" s="107">
        <v>0</v>
      </c>
      <c r="AM53" s="107">
        <v>0</v>
      </c>
      <c r="AN53" s="107">
        <v>0</v>
      </c>
      <c r="AO53" s="108">
        <v>0</v>
      </c>
      <c r="AP53" s="108">
        <v>0</v>
      </c>
      <c r="AQ53" s="107">
        <v>0</v>
      </c>
      <c r="AR53" s="108">
        <v>0</v>
      </c>
      <c r="AS53" s="108">
        <v>0</v>
      </c>
      <c r="AT53" s="108">
        <v>1</v>
      </c>
      <c r="AU53" s="108">
        <v>0</v>
      </c>
      <c r="AV53" s="108">
        <v>1</v>
      </c>
      <c r="AW53" s="110">
        <v>24.193548387096801</v>
      </c>
      <c r="AX53" s="110">
        <v>23.529411764705898</v>
      </c>
      <c r="AY53" s="110">
        <v>25</v>
      </c>
      <c r="AZ53" s="111">
        <v>22.580645161290299</v>
      </c>
      <c r="BA53" s="111">
        <v>26.470588235294102</v>
      </c>
      <c r="BB53" s="112">
        <v>17.8571428571429</v>
      </c>
      <c r="BC53" s="38"/>
      <c r="BD53" s="105" t="s">
        <v>82</v>
      </c>
      <c r="BE53" s="26"/>
    </row>
    <row r="54" spans="1:57" s="25" customFormat="1" ht="15.75" customHeight="1">
      <c r="B54" s="105" t="s">
        <v>83</v>
      </c>
      <c r="C54" s="41"/>
      <c r="D54" s="107">
        <v>438</v>
      </c>
      <c r="E54" s="107">
        <v>212</v>
      </c>
      <c r="F54" s="107">
        <v>226</v>
      </c>
      <c r="G54" s="107">
        <v>216</v>
      </c>
      <c r="H54" s="108">
        <v>77</v>
      </c>
      <c r="I54" s="108">
        <v>139</v>
      </c>
      <c r="J54" s="107">
        <v>55</v>
      </c>
      <c r="K54" s="108">
        <v>18</v>
      </c>
      <c r="L54" s="108">
        <v>37</v>
      </c>
      <c r="M54" s="107">
        <v>4</v>
      </c>
      <c r="N54" s="108">
        <v>2</v>
      </c>
      <c r="O54" s="108">
        <v>2</v>
      </c>
      <c r="P54" s="107">
        <v>5</v>
      </c>
      <c r="Q54" s="108">
        <v>5</v>
      </c>
      <c r="R54" s="108">
        <v>0</v>
      </c>
      <c r="S54" s="109">
        <v>0</v>
      </c>
      <c r="T54" s="109">
        <v>0</v>
      </c>
      <c r="U54" s="109">
        <v>0</v>
      </c>
      <c r="V54" s="107">
        <v>104</v>
      </c>
      <c r="W54" s="108">
        <v>81</v>
      </c>
      <c r="X54" s="108">
        <v>23</v>
      </c>
      <c r="Y54" s="107">
        <v>0</v>
      </c>
      <c r="Z54" s="108">
        <v>0</v>
      </c>
      <c r="AA54" s="108">
        <v>0</v>
      </c>
      <c r="AB54" s="107">
        <v>0</v>
      </c>
      <c r="AC54" s="108">
        <v>0</v>
      </c>
      <c r="AD54" s="108">
        <v>0</v>
      </c>
      <c r="AE54" s="107">
        <v>54</v>
      </c>
      <c r="AF54" s="108">
        <v>29</v>
      </c>
      <c r="AG54" s="108">
        <v>25</v>
      </c>
      <c r="AH54" s="107">
        <v>0</v>
      </c>
      <c r="AI54" s="108">
        <v>0</v>
      </c>
      <c r="AJ54" s="108">
        <v>0</v>
      </c>
      <c r="AK54" s="107">
        <v>1</v>
      </c>
      <c r="AL54" s="107">
        <v>0</v>
      </c>
      <c r="AM54" s="107">
        <v>1</v>
      </c>
      <c r="AN54" s="107">
        <v>0</v>
      </c>
      <c r="AO54" s="108">
        <v>0</v>
      </c>
      <c r="AP54" s="108">
        <v>0</v>
      </c>
      <c r="AQ54" s="107">
        <v>1</v>
      </c>
      <c r="AR54" s="108">
        <v>0</v>
      </c>
      <c r="AS54" s="108">
        <v>1</v>
      </c>
      <c r="AT54" s="108">
        <v>0</v>
      </c>
      <c r="AU54" s="108">
        <v>0</v>
      </c>
      <c r="AV54" s="108">
        <v>0</v>
      </c>
      <c r="AW54" s="110">
        <v>49.315068493150697</v>
      </c>
      <c r="AX54" s="110">
        <v>36.320754716981099</v>
      </c>
      <c r="AY54" s="110">
        <v>61.504424778761098</v>
      </c>
      <c r="AZ54" s="111">
        <v>23.972602739726</v>
      </c>
      <c r="BA54" s="111">
        <v>38.207547169811299</v>
      </c>
      <c r="BB54" s="112">
        <v>10.6194690265487</v>
      </c>
      <c r="BC54" s="38"/>
      <c r="BD54" s="105" t="s">
        <v>83</v>
      </c>
      <c r="BE54" s="26"/>
    </row>
    <row r="55" spans="1:57" s="25" customFormat="1" ht="15.75" customHeight="1">
      <c r="B55" s="105" t="s">
        <v>84</v>
      </c>
      <c r="C55" s="41"/>
      <c r="D55" s="107">
        <v>0</v>
      </c>
      <c r="E55" s="107">
        <v>0</v>
      </c>
      <c r="F55" s="107">
        <v>0</v>
      </c>
      <c r="G55" s="107">
        <v>0</v>
      </c>
      <c r="H55" s="108">
        <v>0</v>
      </c>
      <c r="I55" s="108">
        <v>0</v>
      </c>
      <c r="J55" s="107">
        <v>0</v>
      </c>
      <c r="K55" s="108">
        <v>0</v>
      </c>
      <c r="L55" s="108">
        <v>0</v>
      </c>
      <c r="M55" s="107">
        <v>0</v>
      </c>
      <c r="N55" s="108">
        <v>0</v>
      </c>
      <c r="O55" s="108">
        <v>0</v>
      </c>
      <c r="P55" s="107">
        <v>0</v>
      </c>
      <c r="Q55" s="108">
        <v>0</v>
      </c>
      <c r="R55" s="108">
        <v>0</v>
      </c>
      <c r="S55" s="109">
        <v>0</v>
      </c>
      <c r="T55" s="109">
        <v>0</v>
      </c>
      <c r="U55" s="109">
        <v>0</v>
      </c>
      <c r="V55" s="107">
        <v>0</v>
      </c>
      <c r="W55" s="108">
        <v>0</v>
      </c>
      <c r="X55" s="108">
        <v>0</v>
      </c>
      <c r="Y55" s="107">
        <v>0</v>
      </c>
      <c r="Z55" s="108">
        <v>0</v>
      </c>
      <c r="AA55" s="108">
        <v>0</v>
      </c>
      <c r="AB55" s="107">
        <v>0</v>
      </c>
      <c r="AC55" s="108">
        <v>0</v>
      </c>
      <c r="AD55" s="108">
        <v>0</v>
      </c>
      <c r="AE55" s="107">
        <v>0</v>
      </c>
      <c r="AF55" s="108">
        <v>0</v>
      </c>
      <c r="AG55" s="108">
        <v>0</v>
      </c>
      <c r="AH55" s="107">
        <v>0</v>
      </c>
      <c r="AI55" s="108">
        <v>0</v>
      </c>
      <c r="AJ55" s="108">
        <v>0</v>
      </c>
      <c r="AK55" s="107">
        <v>0</v>
      </c>
      <c r="AL55" s="107">
        <v>0</v>
      </c>
      <c r="AM55" s="107">
        <v>0</v>
      </c>
      <c r="AN55" s="107">
        <v>0</v>
      </c>
      <c r="AO55" s="108">
        <v>0</v>
      </c>
      <c r="AP55" s="108">
        <v>0</v>
      </c>
      <c r="AQ55" s="107">
        <v>0</v>
      </c>
      <c r="AR55" s="108">
        <v>0</v>
      </c>
      <c r="AS55" s="108">
        <v>0</v>
      </c>
      <c r="AT55" s="108">
        <v>0</v>
      </c>
      <c r="AU55" s="108">
        <v>0</v>
      </c>
      <c r="AV55" s="108">
        <v>0</v>
      </c>
      <c r="AW55" s="110">
        <v>0</v>
      </c>
      <c r="AX55" s="110">
        <v>0</v>
      </c>
      <c r="AY55" s="110">
        <v>0</v>
      </c>
      <c r="AZ55" s="111">
        <v>0</v>
      </c>
      <c r="BA55" s="111">
        <v>0</v>
      </c>
      <c r="BB55" s="112">
        <v>0</v>
      </c>
      <c r="BC55" s="38"/>
      <c r="BD55" s="105" t="s">
        <v>84</v>
      </c>
      <c r="BE55" s="26"/>
    </row>
    <row r="56" spans="1:57" s="25" customFormat="1" ht="15.75" customHeight="1">
      <c r="B56" s="105" t="s">
        <v>85</v>
      </c>
      <c r="C56" s="41"/>
      <c r="D56" s="107">
        <v>0</v>
      </c>
      <c r="E56" s="107">
        <v>0</v>
      </c>
      <c r="F56" s="107">
        <v>0</v>
      </c>
      <c r="G56" s="107">
        <v>0</v>
      </c>
      <c r="H56" s="108">
        <v>0</v>
      </c>
      <c r="I56" s="108">
        <v>0</v>
      </c>
      <c r="J56" s="107">
        <v>0</v>
      </c>
      <c r="K56" s="108">
        <v>0</v>
      </c>
      <c r="L56" s="108">
        <v>0</v>
      </c>
      <c r="M56" s="107">
        <v>0</v>
      </c>
      <c r="N56" s="108">
        <v>0</v>
      </c>
      <c r="O56" s="108">
        <v>0</v>
      </c>
      <c r="P56" s="107">
        <v>0</v>
      </c>
      <c r="Q56" s="108">
        <v>0</v>
      </c>
      <c r="R56" s="108">
        <v>0</v>
      </c>
      <c r="S56" s="109">
        <v>0</v>
      </c>
      <c r="T56" s="109">
        <v>0</v>
      </c>
      <c r="U56" s="109">
        <v>0</v>
      </c>
      <c r="V56" s="107">
        <v>0</v>
      </c>
      <c r="W56" s="108">
        <v>0</v>
      </c>
      <c r="X56" s="108">
        <v>0</v>
      </c>
      <c r="Y56" s="107">
        <v>0</v>
      </c>
      <c r="Z56" s="108">
        <v>0</v>
      </c>
      <c r="AA56" s="108">
        <v>0</v>
      </c>
      <c r="AB56" s="107">
        <v>0</v>
      </c>
      <c r="AC56" s="108">
        <v>0</v>
      </c>
      <c r="AD56" s="108">
        <v>0</v>
      </c>
      <c r="AE56" s="107">
        <v>0</v>
      </c>
      <c r="AF56" s="108">
        <v>0</v>
      </c>
      <c r="AG56" s="108">
        <v>0</v>
      </c>
      <c r="AH56" s="107">
        <v>0</v>
      </c>
      <c r="AI56" s="108">
        <v>0</v>
      </c>
      <c r="AJ56" s="108">
        <v>0</v>
      </c>
      <c r="AK56" s="107">
        <v>0</v>
      </c>
      <c r="AL56" s="107">
        <v>0</v>
      </c>
      <c r="AM56" s="107">
        <v>0</v>
      </c>
      <c r="AN56" s="107">
        <v>0</v>
      </c>
      <c r="AO56" s="108">
        <v>0</v>
      </c>
      <c r="AP56" s="108">
        <v>0</v>
      </c>
      <c r="AQ56" s="107">
        <v>0</v>
      </c>
      <c r="AR56" s="108">
        <v>0</v>
      </c>
      <c r="AS56" s="108">
        <v>0</v>
      </c>
      <c r="AT56" s="108">
        <v>0</v>
      </c>
      <c r="AU56" s="108">
        <v>0</v>
      </c>
      <c r="AV56" s="108">
        <v>0</v>
      </c>
      <c r="AW56" s="110">
        <v>0</v>
      </c>
      <c r="AX56" s="110">
        <v>0</v>
      </c>
      <c r="AY56" s="110">
        <v>0</v>
      </c>
      <c r="AZ56" s="111">
        <v>0</v>
      </c>
      <c r="BA56" s="111">
        <v>0</v>
      </c>
      <c r="BB56" s="112">
        <v>0</v>
      </c>
      <c r="BC56" s="38"/>
      <c r="BD56" s="105" t="s">
        <v>85</v>
      </c>
      <c r="BE56" s="26"/>
    </row>
    <row r="57" spans="1:57" s="25" customFormat="1" ht="15.75" customHeight="1">
      <c r="A57" s="38"/>
      <c r="B57" s="105" t="s">
        <v>86</v>
      </c>
      <c r="C57" s="41"/>
      <c r="D57" s="107">
        <v>0</v>
      </c>
      <c r="E57" s="107">
        <v>0</v>
      </c>
      <c r="F57" s="107">
        <v>0</v>
      </c>
      <c r="G57" s="107">
        <v>0</v>
      </c>
      <c r="H57" s="108">
        <v>0</v>
      </c>
      <c r="I57" s="108">
        <v>0</v>
      </c>
      <c r="J57" s="107">
        <v>0</v>
      </c>
      <c r="K57" s="108">
        <v>0</v>
      </c>
      <c r="L57" s="108">
        <v>0</v>
      </c>
      <c r="M57" s="107">
        <v>0</v>
      </c>
      <c r="N57" s="108">
        <v>0</v>
      </c>
      <c r="O57" s="108">
        <v>0</v>
      </c>
      <c r="P57" s="107">
        <v>0</v>
      </c>
      <c r="Q57" s="108">
        <v>0</v>
      </c>
      <c r="R57" s="108">
        <v>0</v>
      </c>
      <c r="S57" s="109">
        <v>0</v>
      </c>
      <c r="T57" s="109">
        <v>0</v>
      </c>
      <c r="U57" s="109">
        <v>0</v>
      </c>
      <c r="V57" s="107">
        <v>0</v>
      </c>
      <c r="W57" s="108">
        <v>0</v>
      </c>
      <c r="X57" s="108">
        <v>0</v>
      </c>
      <c r="Y57" s="107">
        <v>0</v>
      </c>
      <c r="Z57" s="108">
        <v>0</v>
      </c>
      <c r="AA57" s="108">
        <v>0</v>
      </c>
      <c r="AB57" s="107">
        <v>0</v>
      </c>
      <c r="AC57" s="108">
        <v>0</v>
      </c>
      <c r="AD57" s="108">
        <v>0</v>
      </c>
      <c r="AE57" s="107">
        <v>0</v>
      </c>
      <c r="AF57" s="108">
        <v>0</v>
      </c>
      <c r="AG57" s="108">
        <v>0</v>
      </c>
      <c r="AH57" s="107">
        <v>0</v>
      </c>
      <c r="AI57" s="108">
        <v>0</v>
      </c>
      <c r="AJ57" s="108">
        <v>0</v>
      </c>
      <c r="AK57" s="107">
        <v>0</v>
      </c>
      <c r="AL57" s="107">
        <v>0</v>
      </c>
      <c r="AM57" s="107">
        <v>0</v>
      </c>
      <c r="AN57" s="107">
        <v>0</v>
      </c>
      <c r="AO57" s="108">
        <v>0</v>
      </c>
      <c r="AP57" s="108">
        <v>0</v>
      </c>
      <c r="AQ57" s="107">
        <v>0</v>
      </c>
      <c r="AR57" s="108">
        <v>0</v>
      </c>
      <c r="AS57" s="108">
        <v>0</v>
      </c>
      <c r="AT57" s="108">
        <v>0</v>
      </c>
      <c r="AU57" s="108">
        <v>0</v>
      </c>
      <c r="AV57" s="108">
        <v>0</v>
      </c>
      <c r="AW57" s="110">
        <v>0</v>
      </c>
      <c r="AX57" s="110">
        <v>0</v>
      </c>
      <c r="AY57" s="110">
        <v>0</v>
      </c>
      <c r="AZ57" s="111">
        <v>0</v>
      </c>
      <c r="BA57" s="111">
        <v>0</v>
      </c>
      <c r="BB57" s="112">
        <v>0</v>
      </c>
      <c r="BC57" s="38"/>
      <c r="BD57" s="105" t="s">
        <v>86</v>
      </c>
      <c r="BE57" s="26"/>
    </row>
    <row r="58" spans="1:57" s="126" customFormat="1" ht="13.5" customHeight="1">
      <c r="A58" s="115"/>
      <c r="B58" s="116"/>
      <c r="C58" s="117"/>
      <c r="D58" s="118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20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20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21"/>
      <c r="AX58" s="121"/>
      <c r="AY58" s="121"/>
      <c r="AZ58" s="122"/>
      <c r="BA58" s="122"/>
      <c r="BB58" s="123"/>
      <c r="BC58" s="124"/>
      <c r="BD58" s="116"/>
      <c r="BE58" s="125"/>
    </row>
    <row r="59" spans="1:57" s="25" customFormat="1" ht="16.5" customHeight="1">
      <c r="A59" s="84"/>
      <c r="B59" s="127" t="s">
        <v>87</v>
      </c>
      <c r="C59" s="93"/>
      <c r="D59" s="128">
        <v>923</v>
      </c>
      <c r="E59" s="128">
        <v>504</v>
      </c>
      <c r="F59" s="128">
        <v>419</v>
      </c>
      <c r="G59" s="128">
        <v>636</v>
      </c>
      <c r="H59" s="128">
        <v>340</v>
      </c>
      <c r="I59" s="128">
        <v>296</v>
      </c>
      <c r="J59" s="128">
        <v>49</v>
      </c>
      <c r="K59" s="128">
        <v>22</v>
      </c>
      <c r="L59" s="128">
        <v>27</v>
      </c>
      <c r="M59" s="128">
        <v>9</v>
      </c>
      <c r="N59" s="128">
        <v>5</v>
      </c>
      <c r="O59" s="128">
        <v>4</v>
      </c>
      <c r="P59" s="128">
        <v>4</v>
      </c>
      <c r="Q59" s="128">
        <v>2</v>
      </c>
      <c r="R59" s="128">
        <v>2</v>
      </c>
      <c r="S59" s="128">
        <v>0</v>
      </c>
      <c r="T59" s="128">
        <v>0</v>
      </c>
      <c r="U59" s="128">
        <v>0</v>
      </c>
      <c r="V59" s="128">
        <v>9</v>
      </c>
      <c r="W59" s="128">
        <v>6</v>
      </c>
      <c r="X59" s="128">
        <v>3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216</v>
      </c>
      <c r="AF59" s="128">
        <v>129</v>
      </c>
      <c r="AG59" s="128">
        <v>87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72">
        <v>68.905742145178806</v>
      </c>
      <c r="AX59" s="72">
        <v>67.460317460317498</v>
      </c>
      <c r="AY59" s="72">
        <v>70.6443914081146</v>
      </c>
      <c r="AZ59" s="73">
        <v>0.97508125677139801</v>
      </c>
      <c r="BA59" s="73">
        <v>1.19047619047619</v>
      </c>
      <c r="BB59" s="74">
        <v>0.71599045346062096</v>
      </c>
      <c r="BC59" s="85"/>
      <c r="BD59" s="129" t="s">
        <v>87</v>
      </c>
      <c r="BE59" s="130"/>
    </row>
    <row r="60" spans="1:57" s="25" customFormat="1" ht="6" customHeight="1">
      <c r="A60" s="84"/>
      <c r="B60" s="131"/>
      <c r="C60" s="100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2"/>
      <c r="AX60" s="102">
        <v>0</v>
      </c>
      <c r="AY60" s="102">
        <v>0</v>
      </c>
      <c r="AZ60" s="103"/>
      <c r="BA60" s="103"/>
      <c r="BB60" s="104"/>
      <c r="BC60" s="85"/>
      <c r="BD60" s="131"/>
      <c r="BE60" s="132"/>
    </row>
    <row r="61" spans="1:57" s="25" customFormat="1" ht="15.75" customHeight="1">
      <c r="B61" s="133" t="s">
        <v>88</v>
      </c>
      <c r="C61" s="41"/>
      <c r="D61" s="107">
        <v>681</v>
      </c>
      <c r="E61" s="108">
        <v>387</v>
      </c>
      <c r="F61" s="108">
        <v>294</v>
      </c>
      <c r="G61" s="107">
        <v>487</v>
      </c>
      <c r="H61" s="108">
        <v>270</v>
      </c>
      <c r="I61" s="108">
        <v>217</v>
      </c>
      <c r="J61" s="107">
        <v>42</v>
      </c>
      <c r="K61" s="108">
        <v>18</v>
      </c>
      <c r="L61" s="108">
        <v>24</v>
      </c>
      <c r="M61" s="107">
        <v>9</v>
      </c>
      <c r="N61" s="108">
        <v>5</v>
      </c>
      <c r="O61" s="108">
        <v>4</v>
      </c>
      <c r="P61" s="107">
        <v>1</v>
      </c>
      <c r="Q61" s="108">
        <v>0</v>
      </c>
      <c r="R61" s="108">
        <v>1</v>
      </c>
      <c r="S61" s="134">
        <v>0</v>
      </c>
      <c r="T61" s="134">
        <v>0</v>
      </c>
      <c r="U61" s="134">
        <v>0</v>
      </c>
      <c r="V61" s="107">
        <v>9</v>
      </c>
      <c r="W61" s="108">
        <v>6</v>
      </c>
      <c r="X61" s="108">
        <v>3</v>
      </c>
      <c r="Y61" s="107">
        <v>0</v>
      </c>
      <c r="Z61" s="108">
        <v>0</v>
      </c>
      <c r="AA61" s="108">
        <v>0</v>
      </c>
      <c r="AB61" s="107">
        <v>0</v>
      </c>
      <c r="AC61" s="108">
        <v>0</v>
      </c>
      <c r="AD61" s="108">
        <v>0</v>
      </c>
      <c r="AE61" s="107">
        <v>133</v>
      </c>
      <c r="AF61" s="108">
        <v>88</v>
      </c>
      <c r="AG61" s="108">
        <v>45</v>
      </c>
      <c r="AH61" s="107">
        <v>0</v>
      </c>
      <c r="AI61" s="108">
        <v>0</v>
      </c>
      <c r="AJ61" s="108">
        <v>0</v>
      </c>
      <c r="AK61" s="135">
        <v>0</v>
      </c>
      <c r="AL61" s="135">
        <v>0</v>
      </c>
      <c r="AM61" s="135">
        <v>0</v>
      </c>
      <c r="AN61" s="107">
        <v>0</v>
      </c>
      <c r="AO61" s="108">
        <v>0</v>
      </c>
      <c r="AP61" s="108">
        <v>0</v>
      </c>
      <c r="AQ61" s="107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10">
        <v>71.512481644640204</v>
      </c>
      <c r="AX61" s="110">
        <v>69.767441860465098</v>
      </c>
      <c r="AY61" s="110">
        <v>73.809523809523796</v>
      </c>
      <c r="AZ61" s="111">
        <v>1.3215859030837001</v>
      </c>
      <c r="BA61" s="111">
        <v>1.55038759689922</v>
      </c>
      <c r="BB61" s="112">
        <v>1.0204081632653099</v>
      </c>
      <c r="BC61" s="38"/>
      <c r="BD61" s="133" t="s">
        <v>88</v>
      </c>
      <c r="BE61" s="26"/>
    </row>
    <row r="62" spans="1:57" s="25" customFormat="1" ht="15.75" customHeight="1">
      <c r="B62" s="133" t="s">
        <v>89</v>
      </c>
      <c r="C62" s="41"/>
      <c r="D62" s="107">
        <v>49</v>
      </c>
      <c r="E62" s="108">
        <v>26</v>
      </c>
      <c r="F62" s="108">
        <v>23</v>
      </c>
      <c r="G62" s="107">
        <v>31</v>
      </c>
      <c r="H62" s="108">
        <v>15</v>
      </c>
      <c r="I62" s="108">
        <v>16</v>
      </c>
      <c r="J62" s="107">
        <v>6</v>
      </c>
      <c r="K62" s="108">
        <v>3</v>
      </c>
      <c r="L62" s="108">
        <v>3</v>
      </c>
      <c r="M62" s="107">
        <v>0</v>
      </c>
      <c r="N62" s="108">
        <v>0</v>
      </c>
      <c r="O62" s="108">
        <v>0</v>
      </c>
      <c r="P62" s="107">
        <v>1</v>
      </c>
      <c r="Q62" s="108">
        <v>1</v>
      </c>
      <c r="R62" s="108">
        <v>0</v>
      </c>
      <c r="S62" s="134">
        <v>0</v>
      </c>
      <c r="T62" s="134">
        <v>0</v>
      </c>
      <c r="U62" s="134">
        <v>0</v>
      </c>
      <c r="V62" s="107">
        <v>0</v>
      </c>
      <c r="W62" s="108">
        <v>0</v>
      </c>
      <c r="X62" s="108">
        <v>0</v>
      </c>
      <c r="Y62" s="107">
        <v>0</v>
      </c>
      <c r="Z62" s="108">
        <v>0</v>
      </c>
      <c r="AA62" s="108">
        <v>0</v>
      </c>
      <c r="AB62" s="107">
        <v>0</v>
      </c>
      <c r="AC62" s="108">
        <v>0</v>
      </c>
      <c r="AD62" s="108">
        <v>0</v>
      </c>
      <c r="AE62" s="107">
        <v>11</v>
      </c>
      <c r="AF62" s="108">
        <v>7</v>
      </c>
      <c r="AG62" s="108">
        <v>4</v>
      </c>
      <c r="AH62" s="107">
        <v>0</v>
      </c>
      <c r="AI62" s="108">
        <v>0</v>
      </c>
      <c r="AJ62" s="108">
        <v>0</v>
      </c>
      <c r="AK62" s="135">
        <v>0</v>
      </c>
      <c r="AL62" s="135">
        <v>0</v>
      </c>
      <c r="AM62" s="135">
        <v>0</v>
      </c>
      <c r="AN62" s="107">
        <v>0</v>
      </c>
      <c r="AO62" s="108">
        <v>0</v>
      </c>
      <c r="AP62" s="108">
        <v>0</v>
      </c>
      <c r="AQ62" s="107">
        <v>0</v>
      </c>
      <c r="AR62" s="108">
        <v>0</v>
      </c>
      <c r="AS62" s="108">
        <v>0</v>
      </c>
      <c r="AT62" s="108">
        <v>0</v>
      </c>
      <c r="AU62" s="108">
        <v>0</v>
      </c>
      <c r="AV62" s="108">
        <v>0</v>
      </c>
      <c r="AW62" s="110">
        <v>63.265306122448997</v>
      </c>
      <c r="AX62" s="110">
        <v>57.692307692307701</v>
      </c>
      <c r="AY62" s="110">
        <v>69.565217391304301</v>
      </c>
      <c r="AZ62" s="111">
        <v>0</v>
      </c>
      <c r="BA62" s="111">
        <v>0</v>
      </c>
      <c r="BB62" s="112">
        <v>0</v>
      </c>
      <c r="BC62" s="38"/>
      <c r="BD62" s="133" t="s">
        <v>89</v>
      </c>
      <c r="BE62" s="26"/>
    </row>
    <row r="63" spans="1:57" s="25" customFormat="1" ht="15.75" customHeight="1">
      <c r="B63" s="136" t="s">
        <v>90</v>
      </c>
      <c r="C63" s="41"/>
      <c r="D63" s="107">
        <v>193</v>
      </c>
      <c r="E63" s="108">
        <v>91</v>
      </c>
      <c r="F63" s="108">
        <v>102</v>
      </c>
      <c r="G63" s="107">
        <v>118</v>
      </c>
      <c r="H63" s="108">
        <v>55</v>
      </c>
      <c r="I63" s="108">
        <v>63</v>
      </c>
      <c r="J63" s="107">
        <v>1</v>
      </c>
      <c r="K63" s="108">
        <v>1</v>
      </c>
      <c r="L63" s="108">
        <v>0</v>
      </c>
      <c r="M63" s="107">
        <v>0</v>
      </c>
      <c r="N63" s="108">
        <v>0</v>
      </c>
      <c r="O63" s="108">
        <v>0</v>
      </c>
      <c r="P63" s="107">
        <v>2</v>
      </c>
      <c r="Q63" s="108">
        <v>1</v>
      </c>
      <c r="R63" s="108">
        <v>1</v>
      </c>
      <c r="S63" s="134">
        <v>0</v>
      </c>
      <c r="T63" s="134">
        <v>0</v>
      </c>
      <c r="U63" s="134">
        <v>0</v>
      </c>
      <c r="V63" s="107">
        <v>0</v>
      </c>
      <c r="W63" s="108">
        <v>0</v>
      </c>
      <c r="X63" s="108">
        <v>0</v>
      </c>
      <c r="Y63" s="107">
        <v>0</v>
      </c>
      <c r="Z63" s="108">
        <v>0</v>
      </c>
      <c r="AA63" s="108">
        <v>0</v>
      </c>
      <c r="AB63" s="107">
        <v>0</v>
      </c>
      <c r="AC63" s="108">
        <v>0</v>
      </c>
      <c r="AD63" s="108">
        <v>0</v>
      </c>
      <c r="AE63" s="107">
        <v>72</v>
      </c>
      <c r="AF63" s="108">
        <v>34</v>
      </c>
      <c r="AG63" s="108">
        <v>38</v>
      </c>
      <c r="AH63" s="107">
        <v>0</v>
      </c>
      <c r="AI63" s="108">
        <v>0</v>
      </c>
      <c r="AJ63" s="108">
        <v>0</v>
      </c>
      <c r="AK63" s="135">
        <v>0</v>
      </c>
      <c r="AL63" s="135">
        <v>0</v>
      </c>
      <c r="AM63" s="135">
        <v>0</v>
      </c>
      <c r="AN63" s="107">
        <v>0</v>
      </c>
      <c r="AO63" s="108">
        <v>0</v>
      </c>
      <c r="AP63" s="108">
        <v>0</v>
      </c>
      <c r="AQ63" s="107">
        <v>0</v>
      </c>
      <c r="AR63" s="108">
        <v>0</v>
      </c>
      <c r="AS63" s="108">
        <v>0</v>
      </c>
      <c r="AT63" s="108">
        <v>0</v>
      </c>
      <c r="AU63" s="108">
        <v>0</v>
      </c>
      <c r="AV63" s="108">
        <v>0</v>
      </c>
      <c r="AW63" s="110">
        <v>61.139896373056999</v>
      </c>
      <c r="AX63" s="110">
        <v>60.439560439560402</v>
      </c>
      <c r="AY63" s="110">
        <v>61.764705882352899</v>
      </c>
      <c r="AZ63" s="111">
        <v>0</v>
      </c>
      <c r="BA63" s="111">
        <v>0</v>
      </c>
      <c r="BB63" s="112">
        <v>0</v>
      </c>
      <c r="BC63" s="38"/>
      <c r="BD63" s="136" t="s">
        <v>90</v>
      </c>
      <c r="BE63" s="26"/>
    </row>
    <row r="64" spans="1:57" s="25" customFormat="1" ht="12.75" customHeight="1">
      <c r="B64" s="136"/>
      <c r="C64" s="41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8"/>
      <c r="AX64" s="138"/>
      <c r="AY64" s="138"/>
      <c r="AZ64" s="138"/>
      <c r="BA64" s="138"/>
      <c r="BB64" s="139"/>
      <c r="BC64" s="38"/>
      <c r="BD64" s="136"/>
      <c r="BE64" s="26"/>
    </row>
    <row r="65" spans="1:57" s="25" customFormat="1" ht="16.5" customHeight="1">
      <c r="A65" s="140"/>
      <c r="B65" s="141" t="s">
        <v>91</v>
      </c>
      <c r="C65" s="41"/>
      <c r="D65" s="142">
        <v>176</v>
      </c>
      <c r="E65" s="142">
        <v>116</v>
      </c>
      <c r="F65" s="142">
        <v>60</v>
      </c>
      <c r="G65" s="142">
        <v>9</v>
      </c>
      <c r="H65" s="142">
        <v>4</v>
      </c>
      <c r="I65" s="142">
        <v>5</v>
      </c>
      <c r="J65" s="142">
        <v>14</v>
      </c>
      <c r="K65" s="142">
        <v>7</v>
      </c>
      <c r="L65" s="142">
        <v>7</v>
      </c>
      <c r="M65" s="142">
        <v>22</v>
      </c>
      <c r="N65" s="142">
        <v>13</v>
      </c>
      <c r="O65" s="142">
        <v>9</v>
      </c>
      <c r="P65" s="142">
        <v>3</v>
      </c>
      <c r="Q65" s="142">
        <v>2</v>
      </c>
      <c r="R65" s="142">
        <v>1</v>
      </c>
      <c r="S65" s="142">
        <v>2</v>
      </c>
      <c r="T65" s="142">
        <v>2</v>
      </c>
      <c r="U65" s="142">
        <v>0</v>
      </c>
      <c r="V65" s="142">
        <v>70</v>
      </c>
      <c r="W65" s="142">
        <v>55</v>
      </c>
      <c r="X65" s="142">
        <v>15</v>
      </c>
      <c r="Y65" s="142">
        <v>7</v>
      </c>
      <c r="Z65" s="142">
        <v>4</v>
      </c>
      <c r="AA65" s="142">
        <v>3</v>
      </c>
      <c r="AB65" s="142">
        <v>7</v>
      </c>
      <c r="AC65" s="142">
        <v>7</v>
      </c>
      <c r="AD65" s="142">
        <v>0</v>
      </c>
      <c r="AE65" s="142">
        <v>42</v>
      </c>
      <c r="AF65" s="142">
        <v>22</v>
      </c>
      <c r="AG65" s="142">
        <v>20</v>
      </c>
      <c r="AH65" s="142">
        <v>0</v>
      </c>
      <c r="AI65" s="142">
        <v>0</v>
      </c>
      <c r="AJ65" s="142">
        <v>0</v>
      </c>
      <c r="AK65" s="142">
        <v>0</v>
      </c>
      <c r="AL65" s="142">
        <v>0</v>
      </c>
      <c r="AM65" s="142">
        <v>0</v>
      </c>
      <c r="AN65" s="142">
        <v>0</v>
      </c>
      <c r="AO65" s="142">
        <v>0</v>
      </c>
      <c r="AP65" s="142">
        <v>0</v>
      </c>
      <c r="AQ65" s="142">
        <v>0</v>
      </c>
      <c r="AR65" s="142">
        <v>0</v>
      </c>
      <c r="AS65" s="142">
        <v>0</v>
      </c>
      <c r="AT65" s="142">
        <v>2</v>
      </c>
      <c r="AU65" s="142">
        <v>2</v>
      </c>
      <c r="AV65" s="142">
        <v>0</v>
      </c>
      <c r="AW65" s="72">
        <v>5.0999999999999996</v>
      </c>
      <c r="AX65" s="72">
        <v>3.4000000000000004</v>
      </c>
      <c r="AY65" s="72">
        <v>8.3000000000000007</v>
      </c>
      <c r="AZ65" s="73">
        <v>42</v>
      </c>
      <c r="BA65" s="73">
        <v>50.9</v>
      </c>
      <c r="BB65" s="74">
        <v>25</v>
      </c>
      <c r="BC65" s="143" t="s">
        <v>91</v>
      </c>
      <c r="BD65" s="140"/>
      <c r="BE65" s="26"/>
    </row>
    <row r="66" spans="1:57" s="25" customFormat="1" ht="4.5" customHeight="1">
      <c r="B66" s="133"/>
      <c r="C66" s="41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02"/>
      <c r="AX66" s="102"/>
      <c r="AY66" s="102"/>
      <c r="AZ66" s="103"/>
      <c r="BA66" s="103"/>
      <c r="BB66" s="104"/>
      <c r="BC66" s="38"/>
      <c r="BD66" s="133"/>
      <c r="BE66" s="26"/>
    </row>
    <row r="67" spans="1:57" s="25" customFormat="1" ht="15.75" customHeight="1">
      <c r="B67" s="144" t="s">
        <v>88</v>
      </c>
      <c r="C67" s="41"/>
      <c r="D67" s="107">
        <v>81</v>
      </c>
      <c r="E67" s="108">
        <v>43</v>
      </c>
      <c r="F67" s="108">
        <v>38</v>
      </c>
      <c r="G67" s="107">
        <v>5</v>
      </c>
      <c r="H67" s="108">
        <v>3</v>
      </c>
      <c r="I67" s="108">
        <v>2</v>
      </c>
      <c r="J67" s="107">
        <v>5</v>
      </c>
      <c r="K67" s="108">
        <v>0</v>
      </c>
      <c r="L67" s="108">
        <v>5</v>
      </c>
      <c r="M67" s="107">
        <v>20</v>
      </c>
      <c r="N67" s="108">
        <v>11</v>
      </c>
      <c r="O67" s="108">
        <v>9</v>
      </c>
      <c r="P67" s="107">
        <v>1</v>
      </c>
      <c r="Q67" s="108">
        <v>1</v>
      </c>
      <c r="R67" s="108">
        <v>0</v>
      </c>
      <c r="S67" s="108">
        <v>1</v>
      </c>
      <c r="T67" s="108">
        <v>1</v>
      </c>
      <c r="U67" s="108">
        <v>0</v>
      </c>
      <c r="V67" s="107">
        <v>11</v>
      </c>
      <c r="W67" s="108">
        <v>8</v>
      </c>
      <c r="X67" s="108">
        <v>3</v>
      </c>
      <c r="Y67" s="107">
        <v>6</v>
      </c>
      <c r="Z67" s="108">
        <v>3</v>
      </c>
      <c r="AA67" s="108">
        <v>3</v>
      </c>
      <c r="AB67" s="107">
        <v>0</v>
      </c>
      <c r="AC67" s="108">
        <v>0</v>
      </c>
      <c r="AD67" s="108">
        <v>0</v>
      </c>
      <c r="AE67" s="107">
        <v>32</v>
      </c>
      <c r="AF67" s="108">
        <v>16</v>
      </c>
      <c r="AG67" s="108">
        <v>16</v>
      </c>
      <c r="AH67" s="107">
        <v>0</v>
      </c>
      <c r="AI67" s="108">
        <v>0</v>
      </c>
      <c r="AJ67" s="108">
        <v>0</v>
      </c>
      <c r="AK67" s="107">
        <v>0</v>
      </c>
      <c r="AL67" s="107">
        <v>0</v>
      </c>
      <c r="AM67" s="107">
        <v>0</v>
      </c>
      <c r="AN67" s="107">
        <v>0</v>
      </c>
      <c r="AO67" s="108">
        <v>0</v>
      </c>
      <c r="AP67" s="108">
        <v>0</v>
      </c>
      <c r="AQ67" s="107">
        <v>0</v>
      </c>
      <c r="AR67" s="108">
        <v>0</v>
      </c>
      <c r="AS67" s="108">
        <v>0</v>
      </c>
      <c r="AT67" s="108">
        <v>2</v>
      </c>
      <c r="AU67" s="108">
        <v>2</v>
      </c>
      <c r="AV67" s="108">
        <v>0</v>
      </c>
      <c r="AW67" s="110">
        <v>6.2</v>
      </c>
      <c r="AX67" s="110">
        <v>7.0000000000000009</v>
      </c>
      <c r="AY67" s="110">
        <v>5.3</v>
      </c>
      <c r="AZ67" s="111">
        <v>17.299999999999997</v>
      </c>
      <c r="BA67" s="111">
        <v>25.6</v>
      </c>
      <c r="BB67" s="112">
        <v>7.9</v>
      </c>
      <c r="BC67" s="38"/>
      <c r="BD67" s="144" t="s">
        <v>88</v>
      </c>
      <c r="BE67" s="26"/>
    </row>
    <row r="68" spans="1:57" s="25" customFormat="1" ht="15.75" customHeight="1">
      <c r="B68" s="145" t="s">
        <v>92</v>
      </c>
      <c r="C68" s="41"/>
      <c r="D68" s="107">
        <v>18</v>
      </c>
      <c r="E68" s="108">
        <v>12</v>
      </c>
      <c r="F68" s="108">
        <v>6</v>
      </c>
      <c r="G68" s="107">
        <v>0</v>
      </c>
      <c r="H68" s="108">
        <v>0</v>
      </c>
      <c r="I68" s="108">
        <v>0</v>
      </c>
      <c r="J68" s="107">
        <v>3</v>
      </c>
      <c r="K68" s="108">
        <v>1</v>
      </c>
      <c r="L68" s="108">
        <v>2</v>
      </c>
      <c r="M68" s="107">
        <v>0</v>
      </c>
      <c r="N68" s="108">
        <v>0</v>
      </c>
      <c r="O68" s="108">
        <v>0</v>
      </c>
      <c r="P68" s="107">
        <v>0</v>
      </c>
      <c r="Q68" s="108">
        <v>0</v>
      </c>
      <c r="R68" s="108">
        <v>0</v>
      </c>
      <c r="S68" s="108">
        <v>0</v>
      </c>
      <c r="T68" s="108">
        <v>0</v>
      </c>
      <c r="U68" s="108">
        <v>0</v>
      </c>
      <c r="V68" s="107">
        <v>12</v>
      </c>
      <c r="W68" s="108">
        <v>9</v>
      </c>
      <c r="X68" s="108">
        <v>3</v>
      </c>
      <c r="Y68" s="107">
        <v>0</v>
      </c>
      <c r="Z68" s="108">
        <v>0</v>
      </c>
      <c r="AA68" s="108">
        <v>0</v>
      </c>
      <c r="AB68" s="107">
        <v>0</v>
      </c>
      <c r="AC68" s="108">
        <v>0</v>
      </c>
      <c r="AD68" s="108">
        <v>0</v>
      </c>
      <c r="AE68" s="107">
        <v>3</v>
      </c>
      <c r="AF68" s="108">
        <v>2</v>
      </c>
      <c r="AG68" s="108">
        <v>1</v>
      </c>
      <c r="AH68" s="107">
        <v>0</v>
      </c>
      <c r="AI68" s="108">
        <v>0</v>
      </c>
      <c r="AJ68" s="108">
        <v>0</v>
      </c>
      <c r="AK68" s="107">
        <v>0</v>
      </c>
      <c r="AL68" s="107">
        <v>0</v>
      </c>
      <c r="AM68" s="107">
        <v>0</v>
      </c>
      <c r="AN68" s="107">
        <v>0</v>
      </c>
      <c r="AO68" s="108">
        <v>0</v>
      </c>
      <c r="AP68" s="108">
        <v>0</v>
      </c>
      <c r="AQ68" s="107">
        <v>0</v>
      </c>
      <c r="AR68" s="108">
        <v>0</v>
      </c>
      <c r="AS68" s="108">
        <v>0</v>
      </c>
      <c r="AT68" s="108">
        <v>0</v>
      </c>
      <c r="AU68" s="108">
        <v>0</v>
      </c>
      <c r="AV68" s="108">
        <v>0</v>
      </c>
      <c r="AW68" s="110">
        <v>0</v>
      </c>
      <c r="AX68" s="110">
        <v>0</v>
      </c>
      <c r="AY68" s="110">
        <v>0</v>
      </c>
      <c r="AZ68" s="111">
        <v>66.7</v>
      </c>
      <c r="BA68" s="111">
        <v>75</v>
      </c>
      <c r="BB68" s="112">
        <v>50</v>
      </c>
      <c r="BC68" s="38"/>
      <c r="BD68" s="145" t="s">
        <v>92</v>
      </c>
      <c r="BE68" s="26"/>
    </row>
    <row r="69" spans="1:57" ht="15.75" customHeight="1">
      <c r="A69" s="38"/>
      <c r="B69" s="145" t="s">
        <v>90</v>
      </c>
      <c r="C69" s="41"/>
      <c r="D69" s="107">
        <v>37</v>
      </c>
      <c r="E69" s="108">
        <v>37</v>
      </c>
      <c r="F69" s="108">
        <v>0</v>
      </c>
      <c r="G69" s="107">
        <v>0</v>
      </c>
      <c r="H69" s="108">
        <v>0</v>
      </c>
      <c r="I69" s="108">
        <v>0</v>
      </c>
      <c r="J69" s="107">
        <v>2</v>
      </c>
      <c r="K69" s="108">
        <v>2</v>
      </c>
      <c r="L69" s="108">
        <v>0</v>
      </c>
      <c r="M69" s="107">
        <v>0</v>
      </c>
      <c r="N69" s="108">
        <v>0</v>
      </c>
      <c r="O69" s="108">
        <v>0</v>
      </c>
      <c r="P69" s="107">
        <v>0</v>
      </c>
      <c r="Q69" s="108">
        <v>0</v>
      </c>
      <c r="R69" s="108">
        <v>0</v>
      </c>
      <c r="S69" s="108">
        <v>1</v>
      </c>
      <c r="T69" s="108">
        <v>1</v>
      </c>
      <c r="U69" s="108">
        <v>0</v>
      </c>
      <c r="V69" s="107">
        <v>25</v>
      </c>
      <c r="W69" s="108">
        <v>25</v>
      </c>
      <c r="X69" s="108">
        <v>0</v>
      </c>
      <c r="Y69" s="107">
        <v>1</v>
      </c>
      <c r="Z69" s="108">
        <v>1</v>
      </c>
      <c r="AA69" s="108">
        <v>0</v>
      </c>
      <c r="AB69" s="107">
        <v>7</v>
      </c>
      <c r="AC69" s="108">
        <v>7</v>
      </c>
      <c r="AD69" s="108">
        <v>0</v>
      </c>
      <c r="AE69" s="107">
        <v>1</v>
      </c>
      <c r="AF69" s="108">
        <v>1</v>
      </c>
      <c r="AG69" s="108">
        <v>0</v>
      </c>
      <c r="AH69" s="107">
        <v>0</v>
      </c>
      <c r="AI69" s="108">
        <v>0</v>
      </c>
      <c r="AJ69" s="108">
        <v>0</v>
      </c>
      <c r="AK69" s="107">
        <v>0</v>
      </c>
      <c r="AL69" s="107">
        <v>0</v>
      </c>
      <c r="AM69" s="107">
        <v>0</v>
      </c>
      <c r="AN69" s="107">
        <v>0</v>
      </c>
      <c r="AO69" s="108">
        <v>0</v>
      </c>
      <c r="AP69" s="108">
        <v>0</v>
      </c>
      <c r="AQ69" s="107">
        <v>0</v>
      </c>
      <c r="AR69" s="108">
        <v>0</v>
      </c>
      <c r="AS69" s="108">
        <v>0</v>
      </c>
      <c r="AT69" s="108">
        <v>0</v>
      </c>
      <c r="AU69" s="108">
        <v>0</v>
      </c>
      <c r="AV69" s="108">
        <v>0</v>
      </c>
      <c r="AW69" s="110">
        <v>0</v>
      </c>
      <c r="AX69" s="110">
        <v>0</v>
      </c>
      <c r="AY69" s="110" t="s">
        <v>99</v>
      </c>
      <c r="AZ69" s="111">
        <v>70.3</v>
      </c>
      <c r="BA69" s="111">
        <v>70.3</v>
      </c>
      <c r="BB69" s="112" t="s">
        <v>99</v>
      </c>
      <c r="BC69" s="38"/>
      <c r="BD69" s="145" t="s">
        <v>90</v>
      </c>
      <c r="BE69" s="26"/>
    </row>
    <row r="70" spans="1:57" ht="15.75" customHeight="1">
      <c r="B70" s="145" t="s">
        <v>93</v>
      </c>
      <c r="C70" s="146"/>
      <c r="D70" s="107">
        <v>11</v>
      </c>
      <c r="E70" s="108">
        <v>5</v>
      </c>
      <c r="F70" s="108">
        <v>6</v>
      </c>
      <c r="G70" s="107">
        <v>2</v>
      </c>
      <c r="H70" s="108">
        <v>1</v>
      </c>
      <c r="I70" s="108">
        <v>1</v>
      </c>
      <c r="J70" s="107">
        <v>0</v>
      </c>
      <c r="K70" s="108">
        <v>0</v>
      </c>
      <c r="L70" s="108">
        <v>0</v>
      </c>
      <c r="M70" s="107">
        <v>2</v>
      </c>
      <c r="N70" s="108">
        <v>2</v>
      </c>
      <c r="O70" s="108">
        <v>0</v>
      </c>
      <c r="P70" s="107">
        <v>0</v>
      </c>
      <c r="Q70" s="108">
        <v>0</v>
      </c>
      <c r="R70" s="108">
        <v>0</v>
      </c>
      <c r="S70" s="108">
        <v>0</v>
      </c>
      <c r="T70" s="108">
        <v>0</v>
      </c>
      <c r="U70" s="108">
        <v>0</v>
      </c>
      <c r="V70" s="107">
        <v>6</v>
      </c>
      <c r="W70" s="108">
        <v>2</v>
      </c>
      <c r="X70" s="108">
        <v>4</v>
      </c>
      <c r="Y70" s="107">
        <v>0</v>
      </c>
      <c r="Z70" s="108">
        <v>0</v>
      </c>
      <c r="AA70" s="108">
        <v>0</v>
      </c>
      <c r="AB70" s="107">
        <v>0</v>
      </c>
      <c r="AC70" s="108">
        <v>0</v>
      </c>
      <c r="AD70" s="108">
        <v>0</v>
      </c>
      <c r="AE70" s="107">
        <v>1</v>
      </c>
      <c r="AF70" s="108">
        <v>0</v>
      </c>
      <c r="AG70" s="108">
        <v>1</v>
      </c>
      <c r="AH70" s="107">
        <v>0</v>
      </c>
      <c r="AI70" s="108">
        <v>0</v>
      </c>
      <c r="AJ70" s="108">
        <v>0</v>
      </c>
      <c r="AK70" s="107">
        <v>0</v>
      </c>
      <c r="AL70" s="107">
        <v>0</v>
      </c>
      <c r="AM70" s="107">
        <v>0</v>
      </c>
      <c r="AN70" s="107">
        <v>0</v>
      </c>
      <c r="AO70" s="108">
        <v>0</v>
      </c>
      <c r="AP70" s="108">
        <v>0</v>
      </c>
      <c r="AQ70" s="107">
        <v>0</v>
      </c>
      <c r="AR70" s="108">
        <v>0</v>
      </c>
      <c r="AS70" s="108">
        <v>0</v>
      </c>
      <c r="AT70" s="108">
        <v>0</v>
      </c>
      <c r="AU70" s="108">
        <v>0</v>
      </c>
      <c r="AV70" s="108">
        <v>0</v>
      </c>
      <c r="AW70" s="110">
        <v>18.2</v>
      </c>
      <c r="AX70" s="110">
        <v>20</v>
      </c>
      <c r="AY70" s="110">
        <v>16.7</v>
      </c>
      <c r="AZ70" s="111">
        <v>54.500000000000007</v>
      </c>
      <c r="BA70" s="111">
        <v>40</v>
      </c>
      <c r="BB70" s="112">
        <v>66.7</v>
      </c>
      <c r="BD70" s="145" t="s">
        <v>93</v>
      </c>
    </row>
    <row r="71" spans="1:57" ht="15.75" customHeight="1">
      <c r="B71" s="133" t="s">
        <v>94</v>
      </c>
      <c r="C71" s="147"/>
      <c r="D71" s="107">
        <v>15</v>
      </c>
      <c r="E71" s="108">
        <v>7</v>
      </c>
      <c r="F71" s="108">
        <v>8</v>
      </c>
      <c r="G71" s="107">
        <v>2</v>
      </c>
      <c r="H71" s="108">
        <v>0</v>
      </c>
      <c r="I71" s="108">
        <v>2</v>
      </c>
      <c r="J71" s="107">
        <v>2</v>
      </c>
      <c r="K71" s="108">
        <v>2</v>
      </c>
      <c r="L71" s="108">
        <v>0</v>
      </c>
      <c r="M71" s="107">
        <v>0</v>
      </c>
      <c r="N71" s="108">
        <v>0</v>
      </c>
      <c r="O71" s="108">
        <v>0</v>
      </c>
      <c r="P71" s="107">
        <v>1</v>
      </c>
      <c r="Q71" s="108">
        <v>0</v>
      </c>
      <c r="R71" s="108">
        <v>1</v>
      </c>
      <c r="S71" s="108">
        <v>0</v>
      </c>
      <c r="T71" s="108">
        <v>0</v>
      </c>
      <c r="U71" s="108">
        <v>0</v>
      </c>
      <c r="V71" s="107">
        <v>6</v>
      </c>
      <c r="W71" s="108">
        <v>3</v>
      </c>
      <c r="X71" s="108">
        <v>3</v>
      </c>
      <c r="Y71" s="107">
        <v>0</v>
      </c>
      <c r="Z71" s="108">
        <v>0</v>
      </c>
      <c r="AA71" s="108">
        <v>0</v>
      </c>
      <c r="AB71" s="107">
        <v>0</v>
      </c>
      <c r="AC71" s="108">
        <v>0</v>
      </c>
      <c r="AD71" s="108">
        <v>0</v>
      </c>
      <c r="AE71" s="107">
        <v>4</v>
      </c>
      <c r="AF71" s="108">
        <v>2</v>
      </c>
      <c r="AG71" s="108">
        <v>2</v>
      </c>
      <c r="AH71" s="107">
        <v>0</v>
      </c>
      <c r="AI71" s="108">
        <v>0</v>
      </c>
      <c r="AJ71" s="108">
        <v>0</v>
      </c>
      <c r="AK71" s="107">
        <v>0</v>
      </c>
      <c r="AL71" s="107">
        <v>0</v>
      </c>
      <c r="AM71" s="107">
        <v>0</v>
      </c>
      <c r="AN71" s="107">
        <v>0</v>
      </c>
      <c r="AO71" s="108">
        <v>0</v>
      </c>
      <c r="AP71" s="108">
        <v>0</v>
      </c>
      <c r="AQ71" s="107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10">
        <v>13.3</v>
      </c>
      <c r="AX71" s="110">
        <v>0</v>
      </c>
      <c r="AY71" s="110">
        <v>25</v>
      </c>
      <c r="AZ71" s="111">
        <v>40</v>
      </c>
      <c r="BA71" s="111">
        <v>42.9</v>
      </c>
      <c r="BB71" s="112">
        <v>37.5</v>
      </c>
      <c r="BD71" s="133" t="s">
        <v>94</v>
      </c>
    </row>
    <row r="72" spans="1:57" ht="15.75" customHeight="1">
      <c r="B72" s="133" t="s">
        <v>95</v>
      </c>
      <c r="C72" s="147"/>
      <c r="D72" s="107">
        <v>14</v>
      </c>
      <c r="E72" s="108">
        <v>12</v>
      </c>
      <c r="F72" s="108">
        <v>2</v>
      </c>
      <c r="G72" s="107">
        <v>0</v>
      </c>
      <c r="H72" s="108">
        <v>0</v>
      </c>
      <c r="I72" s="108">
        <v>0</v>
      </c>
      <c r="J72" s="107">
        <v>2</v>
      </c>
      <c r="K72" s="108">
        <v>2</v>
      </c>
      <c r="L72" s="108">
        <v>0</v>
      </c>
      <c r="M72" s="107">
        <v>0</v>
      </c>
      <c r="N72" s="108">
        <v>0</v>
      </c>
      <c r="O72" s="108">
        <v>0</v>
      </c>
      <c r="P72" s="107">
        <v>1</v>
      </c>
      <c r="Q72" s="108">
        <v>1</v>
      </c>
      <c r="R72" s="108">
        <v>0</v>
      </c>
      <c r="S72" s="108">
        <v>0</v>
      </c>
      <c r="T72" s="108">
        <v>0</v>
      </c>
      <c r="U72" s="108">
        <v>0</v>
      </c>
      <c r="V72" s="107">
        <v>10</v>
      </c>
      <c r="W72" s="108">
        <v>8</v>
      </c>
      <c r="X72" s="108">
        <v>2</v>
      </c>
      <c r="Y72" s="107">
        <v>0</v>
      </c>
      <c r="Z72" s="108">
        <v>0</v>
      </c>
      <c r="AA72" s="108">
        <v>0</v>
      </c>
      <c r="AB72" s="107">
        <v>0</v>
      </c>
      <c r="AC72" s="108">
        <v>0</v>
      </c>
      <c r="AD72" s="108">
        <v>0</v>
      </c>
      <c r="AE72" s="107">
        <v>1</v>
      </c>
      <c r="AF72" s="108">
        <v>1</v>
      </c>
      <c r="AG72" s="108">
        <v>0</v>
      </c>
      <c r="AH72" s="107">
        <v>0</v>
      </c>
      <c r="AI72" s="108">
        <v>0</v>
      </c>
      <c r="AJ72" s="108">
        <v>0</v>
      </c>
      <c r="AK72" s="107">
        <v>0</v>
      </c>
      <c r="AL72" s="107">
        <v>0</v>
      </c>
      <c r="AM72" s="107">
        <v>0</v>
      </c>
      <c r="AN72" s="107">
        <v>0</v>
      </c>
      <c r="AO72" s="108">
        <v>0</v>
      </c>
      <c r="AP72" s="108">
        <v>0</v>
      </c>
      <c r="AQ72" s="107">
        <v>0</v>
      </c>
      <c r="AR72" s="108">
        <v>0</v>
      </c>
      <c r="AS72" s="108">
        <v>0</v>
      </c>
      <c r="AT72" s="108">
        <v>0</v>
      </c>
      <c r="AU72" s="108">
        <v>0</v>
      </c>
      <c r="AV72" s="108">
        <v>0</v>
      </c>
      <c r="AW72" s="110">
        <v>0</v>
      </c>
      <c r="AX72" s="110">
        <v>0</v>
      </c>
      <c r="AY72" s="110">
        <v>0</v>
      </c>
      <c r="AZ72" s="111">
        <v>71.399999999999991</v>
      </c>
      <c r="BA72" s="111">
        <v>66.7</v>
      </c>
      <c r="BB72" s="112">
        <v>100</v>
      </c>
      <c r="BD72" s="133" t="s">
        <v>95</v>
      </c>
    </row>
    <row r="73" spans="1:57" ht="5.25" customHeight="1">
      <c r="A73" s="148"/>
      <c r="B73" s="148"/>
      <c r="C73" s="149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48"/>
      <c r="AC73" s="148"/>
      <c r="AD73" s="148"/>
      <c r="AE73" s="151"/>
      <c r="AF73" s="148"/>
      <c r="AG73" s="148"/>
      <c r="AH73" s="148"/>
      <c r="AI73" s="148"/>
      <c r="AJ73" s="148"/>
      <c r="AK73" s="151"/>
      <c r="AL73" s="148"/>
      <c r="AM73" s="148"/>
      <c r="AN73" s="151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9"/>
      <c r="BC73" s="148"/>
      <c r="BD73" s="148"/>
      <c r="BE73" s="148"/>
    </row>
    <row r="74" spans="1:57" ht="14.25" customHeight="1">
      <c r="B74" s="152" t="s">
        <v>96</v>
      </c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</row>
    <row r="75" spans="1:57"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5"/>
      <c r="AX75" s="155"/>
      <c r="AY75" s="155"/>
      <c r="AZ75" s="155"/>
      <c r="BA75" s="155"/>
      <c r="BB75" s="155"/>
    </row>
    <row r="78" spans="1:57">
      <c r="I78" s="156"/>
    </row>
  </sheetData>
  <mergeCells count="42">
    <mergeCell ref="A2:X2"/>
    <mergeCell ref="AC2:AO2"/>
    <mergeCell ref="AY3:BE3"/>
    <mergeCell ref="S4:AB4"/>
    <mergeCell ref="AC4:AD4"/>
    <mergeCell ref="AK4:AV4"/>
    <mergeCell ref="AZ4:BB7"/>
    <mergeCell ref="J5:L5"/>
    <mergeCell ref="M5:O5"/>
    <mergeCell ref="P5:R5"/>
    <mergeCell ref="D6:F6"/>
    <mergeCell ref="G6:I6"/>
    <mergeCell ref="J6:L6"/>
    <mergeCell ref="M6:O6"/>
    <mergeCell ref="P6:R6"/>
    <mergeCell ref="AW6:AY6"/>
    <mergeCell ref="S5:U5"/>
    <mergeCell ref="V5:AA5"/>
    <mergeCell ref="AH5:AJ5"/>
    <mergeCell ref="AK5:AS5"/>
    <mergeCell ref="AT5:AV8"/>
    <mergeCell ref="S6:U6"/>
    <mergeCell ref="AB6:AD6"/>
    <mergeCell ref="AE6:AG6"/>
    <mergeCell ref="AH6:AJ6"/>
    <mergeCell ref="AK6:AM7"/>
    <mergeCell ref="AZ8:BB8"/>
    <mergeCell ref="G8:I8"/>
    <mergeCell ref="J8:L8"/>
    <mergeCell ref="M8:O8"/>
    <mergeCell ref="P8:R8"/>
    <mergeCell ref="S8:U8"/>
    <mergeCell ref="V8:X8"/>
    <mergeCell ref="AN7:AP8"/>
    <mergeCell ref="AK8:AM8"/>
    <mergeCell ref="J7:L7"/>
    <mergeCell ref="M7:O7"/>
    <mergeCell ref="P7:R7"/>
    <mergeCell ref="V7:X7"/>
    <mergeCell ref="Y7:AA7"/>
    <mergeCell ref="AQ7:AS8"/>
    <mergeCell ref="AW8:AY8"/>
  </mergeCells>
  <phoneticPr fontId="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60" firstPageNumber="120" fitToWidth="2" orientation="portrait" useFirstPageNumber="1" r:id="rId1"/>
  <headerFooter scaleWithDoc="0" alignWithMargins="0"/>
  <colBreaks count="1" manualBreakCount="1">
    <brk id="27" max="7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4"/>
  <sheetViews>
    <sheetView showGridLines="0" view="pageBreakPreview" zoomScaleNormal="80" zoomScaleSheetLayoutView="100" workbookViewId="0">
      <selection activeCell="A2" sqref="A2:BG2"/>
    </sheetView>
  </sheetViews>
  <sheetFormatPr defaultColWidth="11.25" defaultRowHeight="13.5"/>
  <cols>
    <col min="1" max="1" width="15.625" style="406" customWidth="1"/>
    <col min="2" max="2" width="8.125" style="406" customWidth="1"/>
    <col min="3" max="3" width="7.5" style="406" customWidth="1"/>
    <col min="4" max="4" width="5" style="406" customWidth="1"/>
    <col min="5" max="6" width="6.875" style="406" customWidth="1"/>
    <col min="7" max="15" width="4.625" style="406" customWidth="1"/>
    <col min="16" max="16" width="3.875" style="406" customWidth="1"/>
    <col min="17" max="19" width="4.625" style="406" customWidth="1"/>
    <col min="20" max="28" width="3.875" style="406" customWidth="1"/>
    <col min="29" max="37" width="4.25" style="406" customWidth="1"/>
    <col min="38" max="38" width="4.625" style="406" customWidth="1"/>
    <col min="39" max="58" width="4.25" style="406" customWidth="1"/>
    <col min="59" max="59" width="15.625" style="406" customWidth="1"/>
    <col min="60" max="259" width="11.25" style="406"/>
    <col min="260" max="260" width="10.5" style="406" customWidth="1"/>
    <col min="261" max="261" width="8.625" style="406" bestFit="1" customWidth="1"/>
    <col min="262" max="266" width="7.125" style="406" customWidth="1"/>
    <col min="267" max="274" width="5.25" style="406" customWidth="1"/>
    <col min="275" max="275" width="4.625" style="406" customWidth="1"/>
    <col min="276" max="278" width="5.25" style="406" customWidth="1"/>
    <col min="279" max="314" width="4.625" style="406" customWidth="1"/>
    <col min="315" max="315" width="10.5" style="406" customWidth="1"/>
    <col min="316" max="515" width="11.25" style="406"/>
    <col min="516" max="516" width="10.5" style="406" customWidth="1"/>
    <col min="517" max="517" width="8.625" style="406" bestFit="1" customWidth="1"/>
    <col min="518" max="522" width="7.125" style="406" customWidth="1"/>
    <col min="523" max="530" width="5.25" style="406" customWidth="1"/>
    <col min="531" max="531" width="4.625" style="406" customWidth="1"/>
    <col min="532" max="534" width="5.25" style="406" customWidth="1"/>
    <col min="535" max="570" width="4.625" style="406" customWidth="1"/>
    <col min="571" max="571" width="10.5" style="406" customWidth="1"/>
    <col min="572" max="771" width="11.25" style="406"/>
    <col min="772" max="772" width="10.5" style="406" customWidth="1"/>
    <col min="773" max="773" width="8.625" style="406" bestFit="1" customWidth="1"/>
    <col min="774" max="778" width="7.125" style="406" customWidth="1"/>
    <col min="779" max="786" width="5.25" style="406" customWidth="1"/>
    <col min="787" max="787" width="4.625" style="406" customWidth="1"/>
    <col min="788" max="790" width="5.25" style="406" customWidth="1"/>
    <col min="791" max="826" width="4.625" style="406" customWidth="1"/>
    <col min="827" max="827" width="10.5" style="406" customWidth="1"/>
    <col min="828" max="1027" width="11.25" style="406"/>
    <col min="1028" max="1028" width="10.5" style="406" customWidth="1"/>
    <col min="1029" max="1029" width="8.625" style="406" bestFit="1" customWidth="1"/>
    <col min="1030" max="1034" width="7.125" style="406" customWidth="1"/>
    <col min="1035" max="1042" width="5.25" style="406" customWidth="1"/>
    <col min="1043" max="1043" width="4.625" style="406" customWidth="1"/>
    <col min="1044" max="1046" width="5.25" style="406" customWidth="1"/>
    <col min="1047" max="1082" width="4.625" style="406" customWidth="1"/>
    <col min="1083" max="1083" width="10.5" style="406" customWidth="1"/>
    <col min="1084" max="1283" width="11.25" style="406"/>
    <col min="1284" max="1284" width="10.5" style="406" customWidth="1"/>
    <col min="1285" max="1285" width="8.625" style="406" bestFit="1" customWidth="1"/>
    <col min="1286" max="1290" width="7.125" style="406" customWidth="1"/>
    <col min="1291" max="1298" width="5.25" style="406" customWidth="1"/>
    <col min="1299" max="1299" width="4.625" style="406" customWidth="1"/>
    <col min="1300" max="1302" width="5.25" style="406" customWidth="1"/>
    <col min="1303" max="1338" width="4.625" style="406" customWidth="1"/>
    <col min="1339" max="1339" width="10.5" style="406" customWidth="1"/>
    <col min="1340" max="1539" width="11.25" style="406"/>
    <col min="1540" max="1540" width="10.5" style="406" customWidth="1"/>
    <col min="1541" max="1541" width="8.625" style="406" bestFit="1" customWidth="1"/>
    <col min="1542" max="1546" width="7.125" style="406" customWidth="1"/>
    <col min="1547" max="1554" width="5.25" style="406" customWidth="1"/>
    <col min="1555" max="1555" width="4.625" style="406" customWidth="1"/>
    <col min="1556" max="1558" width="5.25" style="406" customWidth="1"/>
    <col min="1559" max="1594" width="4.625" style="406" customWidth="1"/>
    <col min="1595" max="1595" width="10.5" style="406" customWidth="1"/>
    <col min="1596" max="1795" width="11.25" style="406"/>
    <col min="1796" max="1796" width="10.5" style="406" customWidth="1"/>
    <col min="1797" max="1797" width="8.625" style="406" bestFit="1" customWidth="1"/>
    <col min="1798" max="1802" width="7.125" style="406" customWidth="1"/>
    <col min="1803" max="1810" width="5.25" style="406" customWidth="1"/>
    <col min="1811" max="1811" width="4.625" style="406" customWidth="1"/>
    <col min="1812" max="1814" width="5.25" style="406" customWidth="1"/>
    <col min="1815" max="1850" width="4.625" style="406" customWidth="1"/>
    <col min="1851" max="1851" width="10.5" style="406" customWidth="1"/>
    <col min="1852" max="2051" width="11.25" style="406"/>
    <col min="2052" max="2052" width="10.5" style="406" customWidth="1"/>
    <col min="2053" max="2053" width="8.625" style="406" bestFit="1" customWidth="1"/>
    <col min="2054" max="2058" width="7.125" style="406" customWidth="1"/>
    <col min="2059" max="2066" width="5.25" style="406" customWidth="1"/>
    <col min="2067" max="2067" width="4.625" style="406" customWidth="1"/>
    <col min="2068" max="2070" width="5.25" style="406" customWidth="1"/>
    <col min="2071" max="2106" width="4.625" style="406" customWidth="1"/>
    <col min="2107" max="2107" width="10.5" style="406" customWidth="1"/>
    <col min="2108" max="2307" width="11.25" style="406"/>
    <col min="2308" max="2308" width="10.5" style="406" customWidth="1"/>
    <col min="2309" max="2309" width="8.625" style="406" bestFit="1" customWidth="1"/>
    <col min="2310" max="2314" width="7.125" style="406" customWidth="1"/>
    <col min="2315" max="2322" width="5.25" style="406" customWidth="1"/>
    <col min="2323" max="2323" width="4.625" style="406" customWidth="1"/>
    <col min="2324" max="2326" width="5.25" style="406" customWidth="1"/>
    <col min="2327" max="2362" width="4.625" style="406" customWidth="1"/>
    <col min="2363" max="2363" width="10.5" style="406" customWidth="1"/>
    <col min="2364" max="2563" width="11.25" style="406"/>
    <col min="2564" max="2564" width="10.5" style="406" customWidth="1"/>
    <col min="2565" max="2565" width="8.625" style="406" bestFit="1" customWidth="1"/>
    <col min="2566" max="2570" width="7.125" style="406" customWidth="1"/>
    <col min="2571" max="2578" width="5.25" style="406" customWidth="1"/>
    <col min="2579" max="2579" width="4.625" style="406" customWidth="1"/>
    <col min="2580" max="2582" width="5.25" style="406" customWidth="1"/>
    <col min="2583" max="2618" width="4.625" style="406" customWidth="1"/>
    <col min="2619" max="2619" width="10.5" style="406" customWidth="1"/>
    <col min="2620" max="2819" width="11.25" style="406"/>
    <col min="2820" max="2820" width="10.5" style="406" customWidth="1"/>
    <col min="2821" max="2821" width="8.625" style="406" bestFit="1" customWidth="1"/>
    <col min="2822" max="2826" width="7.125" style="406" customWidth="1"/>
    <col min="2827" max="2834" width="5.25" style="406" customWidth="1"/>
    <col min="2835" max="2835" width="4.625" style="406" customWidth="1"/>
    <col min="2836" max="2838" width="5.25" style="406" customWidth="1"/>
    <col min="2839" max="2874" width="4.625" style="406" customWidth="1"/>
    <col min="2875" max="2875" width="10.5" style="406" customWidth="1"/>
    <col min="2876" max="3075" width="11.25" style="406"/>
    <col min="3076" max="3076" width="10.5" style="406" customWidth="1"/>
    <col min="3077" max="3077" width="8.625" style="406" bestFit="1" customWidth="1"/>
    <col min="3078" max="3082" width="7.125" style="406" customWidth="1"/>
    <col min="3083" max="3090" width="5.25" style="406" customWidth="1"/>
    <col min="3091" max="3091" width="4.625" style="406" customWidth="1"/>
    <col min="3092" max="3094" width="5.25" style="406" customWidth="1"/>
    <col min="3095" max="3130" width="4.625" style="406" customWidth="1"/>
    <col min="3131" max="3131" width="10.5" style="406" customWidth="1"/>
    <col min="3132" max="3331" width="11.25" style="406"/>
    <col min="3332" max="3332" width="10.5" style="406" customWidth="1"/>
    <col min="3333" max="3333" width="8.625" style="406" bestFit="1" customWidth="1"/>
    <col min="3334" max="3338" width="7.125" style="406" customWidth="1"/>
    <col min="3339" max="3346" width="5.25" style="406" customWidth="1"/>
    <col min="3347" max="3347" width="4.625" style="406" customWidth="1"/>
    <col min="3348" max="3350" width="5.25" style="406" customWidth="1"/>
    <col min="3351" max="3386" width="4.625" style="406" customWidth="1"/>
    <col min="3387" max="3387" width="10.5" style="406" customWidth="1"/>
    <col min="3388" max="3587" width="11.25" style="406"/>
    <col min="3588" max="3588" width="10.5" style="406" customWidth="1"/>
    <col min="3589" max="3589" width="8.625" style="406" bestFit="1" customWidth="1"/>
    <col min="3590" max="3594" width="7.125" style="406" customWidth="1"/>
    <col min="3595" max="3602" width="5.25" style="406" customWidth="1"/>
    <col min="3603" max="3603" width="4.625" style="406" customWidth="1"/>
    <col min="3604" max="3606" width="5.25" style="406" customWidth="1"/>
    <col min="3607" max="3642" width="4.625" style="406" customWidth="1"/>
    <col min="3643" max="3643" width="10.5" style="406" customWidth="1"/>
    <col min="3644" max="3843" width="11.25" style="406"/>
    <col min="3844" max="3844" width="10.5" style="406" customWidth="1"/>
    <col min="3845" max="3845" width="8.625" style="406" bestFit="1" customWidth="1"/>
    <col min="3846" max="3850" width="7.125" style="406" customWidth="1"/>
    <col min="3851" max="3858" width="5.25" style="406" customWidth="1"/>
    <col min="3859" max="3859" width="4.625" style="406" customWidth="1"/>
    <col min="3860" max="3862" width="5.25" style="406" customWidth="1"/>
    <col min="3863" max="3898" width="4.625" style="406" customWidth="1"/>
    <col min="3899" max="3899" width="10.5" style="406" customWidth="1"/>
    <col min="3900" max="4099" width="11.25" style="406"/>
    <col min="4100" max="4100" width="10.5" style="406" customWidth="1"/>
    <col min="4101" max="4101" width="8.625" style="406" bestFit="1" customWidth="1"/>
    <col min="4102" max="4106" width="7.125" style="406" customWidth="1"/>
    <col min="4107" max="4114" width="5.25" style="406" customWidth="1"/>
    <col min="4115" max="4115" width="4.625" style="406" customWidth="1"/>
    <col min="4116" max="4118" width="5.25" style="406" customWidth="1"/>
    <col min="4119" max="4154" width="4.625" style="406" customWidth="1"/>
    <col min="4155" max="4155" width="10.5" style="406" customWidth="1"/>
    <col min="4156" max="4355" width="11.25" style="406"/>
    <col min="4356" max="4356" width="10.5" style="406" customWidth="1"/>
    <col min="4357" max="4357" width="8.625" style="406" bestFit="1" customWidth="1"/>
    <col min="4358" max="4362" width="7.125" style="406" customWidth="1"/>
    <col min="4363" max="4370" width="5.25" style="406" customWidth="1"/>
    <col min="4371" max="4371" width="4.625" style="406" customWidth="1"/>
    <col min="4372" max="4374" width="5.25" style="406" customWidth="1"/>
    <col min="4375" max="4410" width="4.625" style="406" customWidth="1"/>
    <col min="4411" max="4411" width="10.5" style="406" customWidth="1"/>
    <col min="4412" max="4611" width="11.25" style="406"/>
    <col min="4612" max="4612" width="10.5" style="406" customWidth="1"/>
    <col min="4613" max="4613" width="8.625" style="406" bestFit="1" customWidth="1"/>
    <col min="4614" max="4618" width="7.125" style="406" customWidth="1"/>
    <col min="4619" max="4626" width="5.25" style="406" customWidth="1"/>
    <col min="4627" max="4627" width="4.625" style="406" customWidth="1"/>
    <col min="4628" max="4630" width="5.25" style="406" customWidth="1"/>
    <col min="4631" max="4666" width="4.625" style="406" customWidth="1"/>
    <col min="4667" max="4667" width="10.5" style="406" customWidth="1"/>
    <col min="4668" max="4867" width="11.25" style="406"/>
    <col min="4868" max="4868" width="10.5" style="406" customWidth="1"/>
    <col min="4869" max="4869" width="8.625" style="406" bestFit="1" customWidth="1"/>
    <col min="4870" max="4874" width="7.125" style="406" customWidth="1"/>
    <col min="4875" max="4882" width="5.25" style="406" customWidth="1"/>
    <col min="4883" max="4883" width="4.625" style="406" customWidth="1"/>
    <col min="4884" max="4886" width="5.25" style="406" customWidth="1"/>
    <col min="4887" max="4922" width="4.625" style="406" customWidth="1"/>
    <col min="4923" max="4923" width="10.5" style="406" customWidth="1"/>
    <col min="4924" max="5123" width="11.25" style="406"/>
    <col min="5124" max="5124" width="10.5" style="406" customWidth="1"/>
    <col min="5125" max="5125" width="8.625" style="406" bestFit="1" customWidth="1"/>
    <col min="5126" max="5130" width="7.125" style="406" customWidth="1"/>
    <col min="5131" max="5138" width="5.25" style="406" customWidth="1"/>
    <col min="5139" max="5139" width="4.625" style="406" customWidth="1"/>
    <col min="5140" max="5142" width="5.25" style="406" customWidth="1"/>
    <col min="5143" max="5178" width="4.625" style="406" customWidth="1"/>
    <col min="5179" max="5179" width="10.5" style="406" customWidth="1"/>
    <col min="5180" max="5379" width="11.25" style="406"/>
    <col min="5380" max="5380" width="10.5" style="406" customWidth="1"/>
    <col min="5381" max="5381" width="8.625" style="406" bestFit="1" customWidth="1"/>
    <col min="5382" max="5386" width="7.125" style="406" customWidth="1"/>
    <col min="5387" max="5394" width="5.25" style="406" customWidth="1"/>
    <col min="5395" max="5395" width="4.625" style="406" customWidth="1"/>
    <col min="5396" max="5398" width="5.25" style="406" customWidth="1"/>
    <col min="5399" max="5434" width="4.625" style="406" customWidth="1"/>
    <col min="5435" max="5435" width="10.5" style="406" customWidth="1"/>
    <col min="5436" max="5635" width="11.25" style="406"/>
    <col min="5636" max="5636" width="10.5" style="406" customWidth="1"/>
    <col min="5637" max="5637" width="8.625" style="406" bestFit="1" customWidth="1"/>
    <col min="5638" max="5642" width="7.125" style="406" customWidth="1"/>
    <col min="5643" max="5650" width="5.25" style="406" customWidth="1"/>
    <col min="5651" max="5651" width="4.625" style="406" customWidth="1"/>
    <col min="5652" max="5654" width="5.25" style="406" customWidth="1"/>
    <col min="5655" max="5690" width="4.625" style="406" customWidth="1"/>
    <col min="5691" max="5691" width="10.5" style="406" customWidth="1"/>
    <col min="5692" max="5891" width="11.25" style="406"/>
    <col min="5892" max="5892" width="10.5" style="406" customWidth="1"/>
    <col min="5893" max="5893" width="8.625" style="406" bestFit="1" customWidth="1"/>
    <col min="5894" max="5898" width="7.125" style="406" customWidth="1"/>
    <col min="5899" max="5906" width="5.25" style="406" customWidth="1"/>
    <col min="5907" max="5907" width="4.625" style="406" customWidth="1"/>
    <col min="5908" max="5910" width="5.25" style="406" customWidth="1"/>
    <col min="5911" max="5946" width="4.625" style="406" customWidth="1"/>
    <col min="5947" max="5947" width="10.5" style="406" customWidth="1"/>
    <col min="5948" max="6147" width="11.25" style="406"/>
    <col min="6148" max="6148" width="10.5" style="406" customWidth="1"/>
    <col min="6149" max="6149" width="8.625" style="406" bestFit="1" customWidth="1"/>
    <col min="6150" max="6154" width="7.125" style="406" customWidth="1"/>
    <col min="6155" max="6162" width="5.25" style="406" customWidth="1"/>
    <col min="6163" max="6163" width="4.625" style="406" customWidth="1"/>
    <col min="6164" max="6166" width="5.25" style="406" customWidth="1"/>
    <col min="6167" max="6202" width="4.625" style="406" customWidth="1"/>
    <col min="6203" max="6203" width="10.5" style="406" customWidth="1"/>
    <col min="6204" max="6403" width="11.25" style="406"/>
    <col min="6404" max="6404" width="10.5" style="406" customWidth="1"/>
    <col min="6405" max="6405" width="8.625" style="406" bestFit="1" customWidth="1"/>
    <col min="6406" max="6410" width="7.125" style="406" customWidth="1"/>
    <col min="6411" max="6418" width="5.25" style="406" customWidth="1"/>
    <col min="6419" max="6419" width="4.625" style="406" customWidth="1"/>
    <col min="6420" max="6422" width="5.25" style="406" customWidth="1"/>
    <col min="6423" max="6458" width="4.625" style="406" customWidth="1"/>
    <col min="6459" max="6459" width="10.5" style="406" customWidth="1"/>
    <col min="6460" max="6659" width="11.25" style="406"/>
    <col min="6660" max="6660" width="10.5" style="406" customWidth="1"/>
    <col min="6661" max="6661" width="8.625" style="406" bestFit="1" customWidth="1"/>
    <col min="6662" max="6666" width="7.125" style="406" customWidth="1"/>
    <col min="6667" max="6674" width="5.25" style="406" customWidth="1"/>
    <col min="6675" max="6675" width="4.625" style="406" customWidth="1"/>
    <col min="6676" max="6678" width="5.25" style="406" customWidth="1"/>
    <col min="6679" max="6714" width="4.625" style="406" customWidth="1"/>
    <col min="6715" max="6715" width="10.5" style="406" customWidth="1"/>
    <col min="6716" max="6915" width="11.25" style="406"/>
    <col min="6916" max="6916" width="10.5" style="406" customWidth="1"/>
    <col min="6917" max="6917" width="8.625" style="406" bestFit="1" customWidth="1"/>
    <col min="6918" max="6922" width="7.125" style="406" customWidth="1"/>
    <col min="6923" max="6930" width="5.25" style="406" customWidth="1"/>
    <col min="6931" max="6931" width="4.625" style="406" customWidth="1"/>
    <col min="6932" max="6934" width="5.25" style="406" customWidth="1"/>
    <col min="6935" max="6970" width="4.625" style="406" customWidth="1"/>
    <col min="6971" max="6971" width="10.5" style="406" customWidth="1"/>
    <col min="6972" max="7171" width="11.25" style="406"/>
    <col min="7172" max="7172" width="10.5" style="406" customWidth="1"/>
    <col min="7173" max="7173" width="8.625" style="406" bestFit="1" customWidth="1"/>
    <col min="7174" max="7178" width="7.125" style="406" customWidth="1"/>
    <col min="7179" max="7186" width="5.25" style="406" customWidth="1"/>
    <col min="7187" max="7187" width="4.625" style="406" customWidth="1"/>
    <col min="7188" max="7190" width="5.25" style="406" customWidth="1"/>
    <col min="7191" max="7226" width="4.625" style="406" customWidth="1"/>
    <col min="7227" max="7227" width="10.5" style="406" customWidth="1"/>
    <col min="7228" max="7427" width="11.25" style="406"/>
    <col min="7428" max="7428" width="10.5" style="406" customWidth="1"/>
    <col min="7429" max="7429" width="8.625" style="406" bestFit="1" customWidth="1"/>
    <col min="7430" max="7434" width="7.125" style="406" customWidth="1"/>
    <col min="7435" max="7442" width="5.25" style="406" customWidth="1"/>
    <col min="7443" max="7443" width="4.625" style="406" customWidth="1"/>
    <col min="7444" max="7446" width="5.25" style="406" customWidth="1"/>
    <col min="7447" max="7482" width="4.625" style="406" customWidth="1"/>
    <col min="7483" max="7483" width="10.5" style="406" customWidth="1"/>
    <col min="7484" max="7683" width="11.25" style="406"/>
    <col min="7684" max="7684" width="10.5" style="406" customWidth="1"/>
    <col min="7685" max="7685" width="8.625" style="406" bestFit="1" customWidth="1"/>
    <col min="7686" max="7690" width="7.125" style="406" customWidth="1"/>
    <col min="7691" max="7698" width="5.25" style="406" customWidth="1"/>
    <col min="7699" max="7699" width="4.625" style="406" customWidth="1"/>
    <col min="7700" max="7702" width="5.25" style="406" customWidth="1"/>
    <col min="7703" max="7738" width="4.625" style="406" customWidth="1"/>
    <col min="7739" max="7739" width="10.5" style="406" customWidth="1"/>
    <col min="7740" max="7939" width="11.25" style="406"/>
    <col min="7940" max="7940" width="10.5" style="406" customWidth="1"/>
    <col min="7941" max="7941" width="8.625" style="406" bestFit="1" customWidth="1"/>
    <col min="7942" max="7946" width="7.125" style="406" customWidth="1"/>
    <col min="7947" max="7954" width="5.25" style="406" customWidth="1"/>
    <col min="7955" max="7955" width="4.625" style="406" customWidth="1"/>
    <col min="7956" max="7958" width="5.25" style="406" customWidth="1"/>
    <col min="7959" max="7994" width="4.625" style="406" customWidth="1"/>
    <col min="7995" max="7995" width="10.5" style="406" customWidth="1"/>
    <col min="7996" max="8195" width="11.25" style="406"/>
    <col min="8196" max="8196" width="10.5" style="406" customWidth="1"/>
    <col min="8197" max="8197" width="8.625" style="406" bestFit="1" customWidth="1"/>
    <col min="8198" max="8202" width="7.125" style="406" customWidth="1"/>
    <col min="8203" max="8210" width="5.25" style="406" customWidth="1"/>
    <col min="8211" max="8211" width="4.625" style="406" customWidth="1"/>
    <col min="8212" max="8214" width="5.25" style="406" customWidth="1"/>
    <col min="8215" max="8250" width="4.625" style="406" customWidth="1"/>
    <col min="8251" max="8251" width="10.5" style="406" customWidth="1"/>
    <col min="8252" max="8451" width="11.25" style="406"/>
    <col min="8452" max="8452" width="10.5" style="406" customWidth="1"/>
    <col min="8453" max="8453" width="8.625" style="406" bestFit="1" customWidth="1"/>
    <col min="8454" max="8458" width="7.125" style="406" customWidth="1"/>
    <col min="8459" max="8466" width="5.25" style="406" customWidth="1"/>
    <col min="8467" max="8467" width="4.625" style="406" customWidth="1"/>
    <col min="8468" max="8470" width="5.25" style="406" customWidth="1"/>
    <col min="8471" max="8506" width="4.625" style="406" customWidth="1"/>
    <col min="8507" max="8507" width="10.5" style="406" customWidth="1"/>
    <col min="8508" max="8707" width="11.25" style="406"/>
    <col min="8708" max="8708" width="10.5" style="406" customWidth="1"/>
    <col min="8709" max="8709" width="8.625" style="406" bestFit="1" customWidth="1"/>
    <col min="8710" max="8714" width="7.125" style="406" customWidth="1"/>
    <col min="8715" max="8722" width="5.25" style="406" customWidth="1"/>
    <col min="8723" max="8723" width="4.625" style="406" customWidth="1"/>
    <col min="8724" max="8726" width="5.25" style="406" customWidth="1"/>
    <col min="8727" max="8762" width="4.625" style="406" customWidth="1"/>
    <col min="8763" max="8763" width="10.5" style="406" customWidth="1"/>
    <col min="8764" max="8963" width="11.25" style="406"/>
    <col min="8964" max="8964" width="10.5" style="406" customWidth="1"/>
    <col min="8965" max="8965" width="8.625" style="406" bestFit="1" customWidth="1"/>
    <col min="8966" max="8970" width="7.125" style="406" customWidth="1"/>
    <col min="8971" max="8978" width="5.25" style="406" customWidth="1"/>
    <col min="8979" max="8979" width="4.625" style="406" customWidth="1"/>
    <col min="8980" max="8982" width="5.25" style="406" customWidth="1"/>
    <col min="8983" max="9018" width="4.625" style="406" customWidth="1"/>
    <col min="9019" max="9019" width="10.5" style="406" customWidth="1"/>
    <col min="9020" max="9219" width="11.25" style="406"/>
    <col min="9220" max="9220" width="10.5" style="406" customWidth="1"/>
    <col min="9221" max="9221" width="8.625" style="406" bestFit="1" customWidth="1"/>
    <col min="9222" max="9226" width="7.125" style="406" customWidth="1"/>
    <col min="9227" max="9234" width="5.25" style="406" customWidth="1"/>
    <col min="9235" max="9235" width="4.625" style="406" customWidth="1"/>
    <col min="9236" max="9238" width="5.25" style="406" customWidth="1"/>
    <col min="9239" max="9274" width="4.625" style="406" customWidth="1"/>
    <col min="9275" max="9275" width="10.5" style="406" customWidth="1"/>
    <col min="9276" max="9475" width="11.25" style="406"/>
    <col min="9476" max="9476" width="10.5" style="406" customWidth="1"/>
    <col min="9477" max="9477" width="8.625" style="406" bestFit="1" customWidth="1"/>
    <col min="9478" max="9482" width="7.125" style="406" customWidth="1"/>
    <col min="9483" max="9490" width="5.25" style="406" customWidth="1"/>
    <col min="9491" max="9491" width="4.625" style="406" customWidth="1"/>
    <col min="9492" max="9494" width="5.25" style="406" customWidth="1"/>
    <col min="9495" max="9530" width="4.625" style="406" customWidth="1"/>
    <col min="9531" max="9531" width="10.5" style="406" customWidth="1"/>
    <col min="9532" max="9731" width="11.25" style="406"/>
    <col min="9732" max="9732" width="10.5" style="406" customWidth="1"/>
    <col min="9733" max="9733" width="8.625" style="406" bestFit="1" customWidth="1"/>
    <col min="9734" max="9738" width="7.125" style="406" customWidth="1"/>
    <col min="9739" max="9746" width="5.25" style="406" customWidth="1"/>
    <col min="9747" max="9747" width="4.625" style="406" customWidth="1"/>
    <col min="9748" max="9750" width="5.25" style="406" customWidth="1"/>
    <col min="9751" max="9786" width="4.625" style="406" customWidth="1"/>
    <col min="9787" max="9787" width="10.5" style="406" customWidth="1"/>
    <col min="9788" max="9987" width="11.25" style="406"/>
    <col min="9988" max="9988" width="10.5" style="406" customWidth="1"/>
    <col min="9989" max="9989" width="8.625" style="406" bestFit="1" customWidth="1"/>
    <col min="9990" max="9994" width="7.125" style="406" customWidth="1"/>
    <col min="9995" max="10002" width="5.25" style="406" customWidth="1"/>
    <col min="10003" max="10003" width="4.625" style="406" customWidth="1"/>
    <col min="10004" max="10006" width="5.25" style="406" customWidth="1"/>
    <col min="10007" max="10042" width="4.625" style="406" customWidth="1"/>
    <col min="10043" max="10043" width="10.5" style="406" customWidth="1"/>
    <col min="10044" max="10243" width="11.25" style="406"/>
    <col min="10244" max="10244" width="10.5" style="406" customWidth="1"/>
    <col min="10245" max="10245" width="8.625" style="406" bestFit="1" customWidth="1"/>
    <col min="10246" max="10250" width="7.125" style="406" customWidth="1"/>
    <col min="10251" max="10258" width="5.25" style="406" customWidth="1"/>
    <col min="10259" max="10259" width="4.625" style="406" customWidth="1"/>
    <col min="10260" max="10262" width="5.25" style="406" customWidth="1"/>
    <col min="10263" max="10298" width="4.625" style="406" customWidth="1"/>
    <col min="10299" max="10299" width="10.5" style="406" customWidth="1"/>
    <col min="10300" max="10499" width="11.25" style="406"/>
    <col min="10500" max="10500" width="10.5" style="406" customWidth="1"/>
    <col min="10501" max="10501" width="8.625" style="406" bestFit="1" customWidth="1"/>
    <col min="10502" max="10506" width="7.125" style="406" customWidth="1"/>
    <col min="10507" max="10514" width="5.25" style="406" customWidth="1"/>
    <col min="10515" max="10515" width="4.625" style="406" customWidth="1"/>
    <col min="10516" max="10518" width="5.25" style="406" customWidth="1"/>
    <col min="10519" max="10554" width="4.625" style="406" customWidth="1"/>
    <col min="10555" max="10555" width="10.5" style="406" customWidth="1"/>
    <col min="10556" max="10755" width="11.25" style="406"/>
    <col min="10756" max="10756" width="10.5" style="406" customWidth="1"/>
    <col min="10757" max="10757" width="8.625" style="406" bestFit="1" customWidth="1"/>
    <col min="10758" max="10762" width="7.125" style="406" customWidth="1"/>
    <col min="10763" max="10770" width="5.25" style="406" customWidth="1"/>
    <col min="10771" max="10771" width="4.625" style="406" customWidth="1"/>
    <col min="10772" max="10774" width="5.25" style="406" customWidth="1"/>
    <col min="10775" max="10810" width="4.625" style="406" customWidth="1"/>
    <col min="10811" max="10811" width="10.5" style="406" customWidth="1"/>
    <col min="10812" max="11011" width="11.25" style="406"/>
    <col min="11012" max="11012" width="10.5" style="406" customWidth="1"/>
    <col min="11013" max="11013" width="8.625" style="406" bestFit="1" customWidth="1"/>
    <col min="11014" max="11018" width="7.125" style="406" customWidth="1"/>
    <col min="11019" max="11026" width="5.25" style="406" customWidth="1"/>
    <col min="11027" max="11027" width="4.625" style="406" customWidth="1"/>
    <col min="11028" max="11030" width="5.25" style="406" customWidth="1"/>
    <col min="11031" max="11066" width="4.625" style="406" customWidth="1"/>
    <col min="11067" max="11067" width="10.5" style="406" customWidth="1"/>
    <col min="11068" max="11267" width="11.25" style="406"/>
    <col min="11268" max="11268" width="10.5" style="406" customWidth="1"/>
    <col min="11269" max="11269" width="8.625" style="406" bestFit="1" customWidth="1"/>
    <col min="11270" max="11274" width="7.125" style="406" customWidth="1"/>
    <col min="11275" max="11282" width="5.25" style="406" customWidth="1"/>
    <col min="11283" max="11283" width="4.625" style="406" customWidth="1"/>
    <col min="11284" max="11286" width="5.25" style="406" customWidth="1"/>
    <col min="11287" max="11322" width="4.625" style="406" customWidth="1"/>
    <col min="11323" max="11323" width="10.5" style="406" customWidth="1"/>
    <col min="11324" max="11523" width="11.25" style="406"/>
    <col min="11524" max="11524" width="10.5" style="406" customWidth="1"/>
    <col min="11525" max="11525" width="8.625" style="406" bestFit="1" customWidth="1"/>
    <col min="11526" max="11530" width="7.125" style="406" customWidth="1"/>
    <col min="11531" max="11538" width="5.25" style="406" customWidth="1"/>
    <col min="11539" max="11539" width="4.625" style="406" customWidth="1"/>
    <col min="11540" max="11542" width="5.25" style="406" customWidth="1"/>
    <col min="11543" max="11578" width="4.625" style="406" customWidth="1"/>
    <col min="11579" max="11579" width="10.5" style="406" customWidth="1"/>
    <col min="11580" max="11779" width="11.25" style="406"/>
    <col min="11780" max="11780" width="10.5" style="406" customWidth="1"/>
    <col min="11781" max="11781" width="8.625" style="406" bestFit="1" customWidth="1"/>
    <col min="11782" max="11786" width="7.125" style="406" customWidth="1"/>
    <col min="11787" max="11794" width="5.25" style="406" customWidth="1"/>
    <col min="11795" max="11795" width="4.625" style="406" customWidth="1"/>
    <col min="11796" max="11798" width="5.25" style="406" customWidth="1"/>
    <col min="11799" max="11834" width="4.625" style="406" customWidth="1"/>
    <col min="11835" max="11835" width="10.5" style="406" customWidth="1"/>
    <col min="11836" max="12035" width="11.25" style="406"/>
    <col min="12036" max="12036" width="10.5" style="406" customWidth="1"/>
    <col min="12037" max="12037" width="8.625" style="406" bestFit="1" customWidth="1"/>
    <col min="12038" max="12042" width="7.125" style="406" customWidth="1"/>
    <col min="12043" max="12050" width="5.25" style="406" customWidth="1"/>
    <col min="12051" max="12051" width="4.625" style="406" customWidth="1"/>
    <col min="12052" max="12054" width="5.25" style="406" customWidth="1"/>
    <col min="12055" max="12090" width="4.625" style="406" customWidth="1"/>
    <col min="12091" max="12091" width="10.5" style="406" customWidth="1"/>
    <col min="12092" max="12291" width="11.25" style="406"/>
    <col min="12292" max="12292" width="10.5" style="406" customWidth="1"/>
    <col min="12293" max="12293" width="8.625" style="406" bestFit="1" customWidth="1"/>
    <col min="12294" max="12298" width="7.125" style="406" customWidth="1"/>
    <col min="12299" max="12306" width="5.25" style="406" customWidth="1"/>
    <col min="12307" max="12307" width="4.625" style="406" customWidth="1"/>
    <col min="12308" max="12310" width="5.25" style="406" customWidth="1"/>
    <col min="12311" max="12346" width="4.625" style="406" customWidth="1"/>
    <col min="12347" max="12347" width="10.5" style="406" customWidth="1"/>
    <col min="12348" max="12547" width="11.25" style="406"/>
    <col min="12548" max="12548" width="10.5" style="406" customWidth="1"/>
    <col min="12549" max="12549" width="8.625" style="406" bestFit="1" customWidth="1"/>
    <col min="12550" max="12554" width="7.125" style="406" customWidth="1"/>
    <col min="12555" max="12562" width="5.25" style="406" customWidth="1"/>
    <col min="12563" max="12563" width="4.625" style="406" customWidth="1"/>
    <col min="12564" max="12566" width="5.25" style="406" customWidth="1"/>
    <col min="12567" max="12602" width="4.625" style="406" customWidth="1"/>
    <col min="12603" max="12603" width="10.5" style="406" customWidth="1"/>
    <col min="12604" max="12803" width="11.25" style="406"/>
    <col min="12804" max="12804" width="10.5" style="406" customWidth="1"/>
    <col min="12805" max="12805" width="8.625" style="406" bestFit="1" customWidth="1"/>
    <col min="12806" max="12810" width="7.125" style="406" customWidth="1"/>
    <col min="12811" max="12818" width="5.25" style="406" customWidth="1"/>
    <col min="12819" max="12819" width="4.625" style="406" customWidth="1"/>
    <col min="12820" max="12822" width="5.25" style="406" customWidth="1"/>
    <col min="12823" max="12858" width="4.625" style="406" customWidth="1"/>
    <col min="12859" max="12859" width="10.5" style="406" customWidth="1"/>
    <col min="12860" max="13059" width="11.25" style="406"/>
    <col min="13060" max="13060" width="10.5" style="406" customWidth="1"/>
    <col min="13061" max="13061" width="8.625" style="406" bestFit="1" customWidth="1"/>
    <col min="13062" max="13066" width="7.125" style="406" customWidth="1"/>
    <col min="13067" max="13074" width="5.25" style="406" customWidth="1"/>
    <col min="13075" max="13075" width="4.625" style="406" customWidth="1"/>
    <col min="13076" max="13078" width="5.25" style="406" customWidth="1"/>
    <col min="13079" max="13114" width="4.625" style="406" customWidth="1"/>
    <col min="13115" max="13115" width="10.5" style="406" customWidth="1"/>
    <col min="13116" max="13315" width="11.25" style="406"/>
    <col min="13316" max="13316" width="10.5" style="406" customWidth="1"/>
    <col min="13317" max="13317" width="8.625" style="406" bestFit="1" customWidth="1"/>
    <col min="13318" max="13322" width="7.125" style="406" customWidth="1"/>
    <col min="13323" max="13330" width="5.25" style="406" customWidth="1"/>
    <col min="13331" max="13331" width="4.625" style="406" customWidth="1"/>
    <col min="13332" max="13334" width="5.25" style="406" customWidth="1"/>
    <col min="13335" max="13370" width="4.625" style="406" customWidth="1"/>
    <col min="13371" max="13371" width="10.5" style="406" customWidth="1"/>
    <col min="13372" max="13571" width="11.25" style="406"/>
    <col min="13572" max="13572" width="10.5" style="406" customWidth="1"/>
    <col min="13573" max="13573" width="8.625" style="406" bestFit="1" customWidth="1"/>
    <col min="13574" max="13578" width="7.125" style="406" customWidth="1"/>
    <col min="13579" max="13586" width="5.25" style="406" customWidth="1"/>
    <col min="13587" max="13587" width="4.625" style="406" customWidth="1"/>
    <col min="13588" max="13590" width="5.25" style="406" customWidth="1"/>
    <col min="13591" max="13626" width="4.625" style="406" customWidth="1"/>
    <col min="13627" max="13627" width="10.5" style="406" customWidth="1"/>
    <col min="13628" max="13827" width="11.25" style="406"/>
    <col min="13828" max="13828" width="10.5" style="406" customWidth="1"/>
    <col min="13829" max="13829" width="8.625" style="406" bestFit="1" customWidth="1"/>
    <col min="13830" max="13834" width="7.125" style="406" customWidth="1"/>
    <col min="13835" max="13842" width="5.25" style="406" customWidth="1"/>
    <col min="13843" max="13843" width="4.625" style="406" customWidth="1"/>
    <col min="13844" max="13846" width="5.25" style="406" customWidth="1"/>
    <col min="13847" max="13882" width="4.625" style="406" customWidth="1"/>
    <col min="13883" max="13883" width="10.5" style="406" customWidth="1"/>
    <col min="13884" max="14083" width="11.25" style="406"/>
    <col min="14084" max="14084" width="10.5" style="406" customWidth="1"/>
    <col min="14085" max="14085" width="8.625" style="406" bestFit="1" customWidth="1"/>
    <col min="14086" max="14090" width="7.125" style="406" customWidth="1"/>
    <col min="14091" max="14098" width="5.25" style="406" customWidth="1"/>
    <col min="14099" max="14099" width="4.625" style="406" customWidth="1"/>
    <col min="14100" max="14102" width="5.25" style="406" customWidth="1"/>
    <col min="14103" max="14138" width="4.625" style="406" customWidth="1"/>
    <col min="14139" max="14139" width="10.5" style="406" customWidth="1"/>
    <col min="14140" max="14339" width="11.25" style="406"/>
    <col min="14340" max="14340" width="10.5" style="406" customWidth="1"/>
    <col min="14341" max="14341" width="8.625" style="406" bestFit="1" customWidth="1"/>
    <col min="14342" max="14346" width="7.125" style="406" customWidth="1"/>
    <col min="14347" max="14354" width="5.25" style="406" customWidth="1"/>
    <col min="14355" max="14355" width="4.625" style="406" customWidth="1"/>
    <col min="14356" max="14358" width="5.25" style="406" customWidth="1"/>
    <col min="14359" max="14394" width="4.625" style="406" customWidth="1"/>
    <col min="14395" max="14395" width="10.5" style="406" customWidth="1"/>
    <col min="14396" max="14595" width="11.25" style="406"/>
    <col min="14596" max="14596" width="10.5" style="406" customWidth="1"/>
    <col min="14597" max="14597" width="8.625" style="406" bestFit="1" customWidth="1"/>
    <col min="14598" max="14602" width="7.125" style="406" customWidth="1"/>
    <col min="14603" max="14610" width="5.25" style="406" customWidth="1"/>
    <col min="14611" max="14611" width="4.625" style="406" customWidth="1"/>
    <col min="14612" max="14614" width="5.25" style="406" customWidth="1"/>
    <col min="14615" max="14650" width="4.625" style="406" customWidth="1"/>
    <col min="14651" max="14651" width="10.5" style="406" customWidth="1"/>
    <col min="14652" max="14851" width="11.25" style="406"/>
    <col min="14852" max="14852" width="10.5" style="406" customWidth="1"/>
    <col min="14853" max="14853" width="8.625" style="406" bestFit="1" customWidth="1"/>
    <col min="14854" max="14858" width="7.125" style="406" customWidth="1"/>
    <col min="14859" max="14866" width="5.25" style="406" customWidth="1"/>
    <col min="14867" max="14867" width="4.625" style="406" customWidth="1"/>
    <col min="14868" max="14870" width="5.25" style="406" customWidth="1"/>
    <col min="14871" max="14906" width="4.625" style="406" customWidth="1"/>
    <col min="14907" max="14907" width="10.5" style="406" customWidth="1"/>
    <col min="14908" max="15107" width="11.25" style="406"/>
    <col min="15108" max="15108" width="10.5" style="406" customWidth="1"/>
    <col min="15109" max="15109" width="8.625" style="406" bestFit="1" customWidth="1"/>
    <col min="15110" max="15114" width="7.125" style="406" customWidth="1"/>
    <col min="15115" max="15122" width="5.25" style="406" customWidth="1"/>
    <col min="15123" max="15123" width="4.625" style="406" customWidth="1"/>
    <col min="15124" max="15126" width="5.25" style="406" customWidth="1"/>
    <col min="15127" max="15162" width="4.625" style="406" customWidth="1"/>
    <col min="15163" max="15163" width="10.5" style="406" customWidth="1"/>
    <col min="15164" max="15363" width="11.25" style="406"/>
    <col min="15364" max="15364" width="10.5" style="406" customWidth="1"/>
    <col min="15365" max="15365" width="8.625" style="406" bestFit="1" customWidth="1"/>
    <col min="15366" max="15370" width="7.125" style="406" customWidth="1"/>
    <col min="15371" max="15378" width="5.25" style="406" customWidth="1"/>
    <col min="15379" max="15379" width="4.625" style="406" customWidth="1"/>
    <col min="15380" max="15382" width="5.25" style="406" customWidth="1"/>
    <col min="15383" max="15418" width="4.625" style="406" customWidth="1"/>
    <col min="15419" max="15419" width="10.5" style="406" customWidth="1"/>
    <col min="15420" max="15619" width="11.25" style="406"/>
    <col min="15620" max="15620" width="10.5" style="406" customWidth="1"/>
    <col min="15621" max="15621" width="8.625" style="406" bestFit="1" customWidth="1"/>
    <col min="15622" max="15626" width="7.125" style="406" customWidth="1"/>
    <col min="15627" max="15634" width="5.25" style="406" customWidth="1"/>
    <col min="15635" max="15635" width="4.625" style="406" customWidth="1"/>
    <col min="15636" max="15638" width="5.25" style="406" customWidth="1"/>
    <col min="15639" max="15674" width="4.625" style="406" customWidth="1"/>
    <col min="15675" max="15675" width="10.5" style="406" customWidth="1"/>
    <col min="15676" max="15875" width="11.25" style="406"/>
    <col min="15876" max="15876" width="10.5" style="406" customWidth="1"/>
    <col min="15877" max="15877" width="8.625" style="406" bestFit="1" customWidth="1"/>
    <col min="15878" max="15882" width="7.125" style="406" customWidth="1"/>
    <col min="15883" max="15890" width="5.25" style="406" customWidth="1"/>
    <col min="15891" max="15891" width="4.625" style="406" customWidth="1"/>
    <col min="15892" max="15894" width="5.25" style="406" customWidth="1"/>
    <col min="15895" max="15930" width="4.625" style="406" customWidth="1"/>
    <col min="15931" max="15931" width="10.5" style="406" customWidth="1"/>
    <col min="15932" max="16131" width="11.25" style="406"/>
    <col min="16132" max="16132" width="10.5" style="406" customWidth="1"/>
    <col min="16133" max="16133" width="8.625" style="406" bestFit="1" customWidth="1"/>
    <col min="16134" max="16138" width="7.125" style="406" customWidth="1"/>
    <col min="16139" max="16146" width="5.25" style="406" customWidth="1"/>
    <col min="16147" max="16147" width="4.625" style="406" customWidth="1"/>
    <col min="16148" max="16150" width="5.25" style="406" customWidth="1"/>
    <col min="16151" max="16186" width="4.625" style="406" customWidth="1"/>
    <col min="16187" max="16187" width="10.5" style="406" customWidth="1"/>
    <col min="16188" max="16384" width="11.25" style="406"/>
  </cols>
  <sheetData>
    <row r="1" spans="1:67" ht="21">
      <c r="A1" s="405" t="s">
        <v>177</v>
      </c>
    </row>
    <row r="2" spans="1:67" s="922" customFormat="1" ht="18.75" customHeight="1">
      <c r="A2" s="920" t="s">
        <v>357</v>
      </c>
      <c r="B2" s="920"/>
      <c r="C2" s="920"/>
      <c r="D2" s="920"/>
      <c r="E2" s="920"/>
      <c r="F2" s="920"/>
      <c r="G2" s="920"/>
      <c r="H2" s="920"/>
      <c r="I2" s="920"/>
      <c r="J2" s="920"/>
      <c r="K2" s="920"/>
      <c r="L2" s="920"/>
      <c r="M2" s="920"/>
      <c r="N2" s="920"/>
      <c r="O2" s="920"/>
      <c r="P2" s="920"/>
      <c r="Q2" s="920"/>
      <c r="R2" s="920"/>
      <c r="S2" s="920"/>
      <c r="T2" s="920"/>
      <c r="U2" s="920"/>
      <c r="V2" s="920"/>
      <c r="W2" s="920"/>
      <c r="X2" s="920"/>
      <c r="Y2" s="920"/>
      <c r="Z2" s="920"/>
      <c r="AA2" s="920"/>
      <c r="AB2" s="920"/>
      <c r="AC2" s="920"/>
      <c r="AD2" s="920"/>
      <c r="AE2" s="920"/>
      <c r="AF2" s="920"/>
      <c r="AG2" s="920"/>
      <c r="AH2" s="920"/>
      <c r="AI2" s="920"/>
      <c r="AJ2" s="920"/>
      <c r="AK2" s="920"/>
      <c r="AL2" s="920"/>
      <c r="AM2" s="920"/>
      <c r="AN2" s="920"/>
      <c r="AO2" s="920"/>
      <c r="AP2" s="920"/>
      <c r="AQ2" s="920"/>
      <c r="AR2" s="920"/>
      <c r="AS2" s="920"/>
      <c r="AT2" s="920"/>
      <c r="AU2" s="920"/>
      <c r="AV2" s="920"/>
      <c r="AW2" s="920"/>
      <c r="AX2" s="920"/>
      <c r="AY2" s="920"/>
      <c r="AZ2" s="920"/>
      <c r="BA2" s="920"/>
      <c r="BB2" s="920"/>
      <c r="BC2" s="920"/>
      <c r="BD2" s="920"/>
      <c r="BE2" s="920"/>
      <c r="BF2" s="920"/>
      <c r="BG2" s="920"/>
      <c r="BH2" s="921"/>
    </row>
    <row r="3" spans="1:67" s="927" customFormat="1" ht="14.25" customHeight="1">
      <c r="A3" s="923"/>
      <c r="B3" s="924"/>
      <c r="C3" s="924"/>
      <c r="D3" s="924"/>
      <c r="E3" s="924"/>
      <c r="F3" s="925"/>
      <c r="G3" s="924"/>
      <c r="H3" s="924"/>
      <c r="I3" s="924"/>
      <c r="J3" s="924"/>
      <c r="K3" s="924"/>
      <c r="L3" s="924"/>
      <c r="M3" s="924"/>
      <c r="N3" s="924"/>
      <c r="O3" s="924"/>
      <c r="P3" s="924"/>
      <c r="Q3" s="924"/>
      <c r="R3" s="924"/>
      <c r="S3" s="924"/>
      <c r="T3" s="924"/>
      <c r="U3" s="924"/>
      <c r="V3" s="924"/>
      <c r="W3" s="924"/>
      <c r="X3" s="924"/>
      <c r="Y3" s="924"/>
      <c r="Z3" s="924"/>
      <c r="AA3" s="924"/>
      <c r="AB3" s="924"/>
      <c r="AC3" s="924"/>
      <c r="AD3" s="924"/>
      <c r="AE3" s="924"/>
      <c r="AF3" s="924"/>
      <c r="AG3" s="924"/>
      <c r="AH3" s="924"/>
      <c r="AI3" s="924"/>
      <c r="AJ3" s="924"/>
      <c r="AK3" s="924"/>
      <c r="AL3" s="924"/>
      <c r="AM3" s="924"/>
      <c r="AN3" s="924"/>
      <c r="AO3" s="924"/>
      <c r="AP3" s="924"/>
      <c r="AQ3" s="924"/>
      <c r="AR3" s="924"/>
      <c r="AS3" s="924"/>
      <c r="AT3" s="924"/>
      <c r="AU3" s="924"/>
      <c r="AV3" s="924"/>
      <c r="AW3" s="924"/>
      <c r="AX3" s="924"/>
      <c r="AY3" s="924"/>
      <c r="AZ3" s="924"/>
      <c r="BA3" s="924"/>
      <c r="BB3" s="924"/>
      <c r="BC3" s="924"/>
      <c r="BD3" s="926"/>
      <c r="BE3" s="926"/>
      <c r="BF3" s="926"/>
      <c r="BG3" s="926"/>
    </row>
    <row r="4" spans="1:67" s="937" customFormat="1" ht="24.75" customHeight="1">
      <c r="A4" s="928" t="s">
        <v>358</v>
      </c>
      <c r="B4" s="929" t="s">
        <v>359</v>
      </c>
      <c r="C4" s="930"/>
      <c r="D4" s="928"/>
      <c r="E4" s="931" t="s">
        <v>360</v>
      </c>
      <c r="F4" s="932"/>
      <c r="G4" s="932"/>
      <c r="H4" s="932"/>
      <c r="I4" s="932"/>
      <c r="J4" s="932"/>
      <c r="K4" s="932"/>
      <c r="L4" s="932"/>
      <c r="M4" s="932"/>
      <c r="N4" s="932"/>
      <c r="O4" s="932"/>
      <c r="P4" s="932"/>
      <c r="Q4" s="932"/>
      <c r="R4" s="932"/>
      <c r="S4" s="932"/>
      <c r="T4" s="932"/>
      <c r="U4" s="932"/>
      <c r="V4" s="932"/>
      <c r="W4" s="933"/>
      <c r="X4" s="933"/>
      <c r="Y4" s="933"/>
      <c r="Z4" s="933"/>
      <c r="AA4" s="933"/>
      <c r="AB4" s="933"/>
      <c r="AC4" s="933"/>
      <c r="AD4" s="933"/>
      <c r="AE4" s="933"/>
      <c r="AF4" s="933"/>
      <c r="AG4" s="933"/>
      <c r="AH4" s="933"/>
      <c r="AI4" s="933"/>
      <c r="AJ4" s="933"/>
      <c r="AK4" s="933"/>
      <c r="AL4" s="933"/>
      <c r="AM4" s="933"/>
      <c r="AN4" s="934"/>
      <c r="AO4" s="931" t="s">
        <v>361</v>
      </c>
      <c r="AP4" s="932"/>
      <c r="AQ4" s="932"/>
      <c r="AR4" s="932"/>
      <c r="AS4" s="932"/>
      <c r="AT4" s="932"/>
      <c r="AU4" s="932"/>
      <c r="AV4" s="932"/>
      <c r="AW4" s="932"/>
      <c r="AX4" s="932"/>
      <c r="AY4" s="932"/>
      <c r="AZ4" s="932"/>
      <c r="BA4" s="932"/>
      <c r="BB4" s="932"/>
      <c r="BC4" s="935"/>
      <c r="BD4" s="931" t="s">
        <v>362</v>
      </c>
      <c r="BE4" s="932"/>
      <c r="BF4" s="935"/>
      <c r="BG4" s="929" t="s">
        <v>363</v>
      </c>
      <c r="BH4" s="936"/>
    </row>
    <row r="5" spans="1:67" s="937" customFormat="1" ht="24" customHeight="1">
      <c r="A5" s="938"/>
      <c r="B5" s="939"/>
      <c r="C5" s="483"/>
      <c r="D5" s="484"/>
      <c r="E5" s="940" t="s">
        <v>364</v>
      </c>
      <c r="F5" s="941"/>
      <c r="G5" s="942"/>
      <c r="H5" s="931" t="s">
        <v>365</v>
      </c>
      <c r="I5" s="932"/>
      <c r="J5" s="935"/>
      <c r="K5" s="931" t="s">
        <v>366</v>
      </c>
      <c r="L5" s="932"/>
      <c r="M5" s="935"/>
      <c r="N5" s="931" t="s">
        <v>367</v>
      </c>
      <c r="O5" s="932"/>
      <c r="P5" s="935"/>
      <c r="Q5" s="931" t="s">
        <v>368</v>
      </c>
      <c r="R5" s="932"/>
      <c r="S5" s="935"/>
      <c r="T5" s="931" t="s">
        <v>369</v>
      </c>
      <c r="U5" s="932"/>
      <c r="V5" s="935"/>
      <c r="W5" s="931" t="s">
        <v>370</v>
      </c>
      <c r="X5" s="932"/>
      <c r="Y5" s="935"/>
      <c r="Z5" s="931" t="s">
        <v>371</v>
      </c>
      <c r="AA5" s="932"/>
      <c r="AB5" s="932"/>
      <c r="AC5" s="932" t="s">
        <v>372</v>
      </c>
      <c r="AD5" s="932"/>
      <c r="AE5" s="935"/>
      <c r="AF5" s="932" t="s">
        <v>373</v>
      </c>
      <c r="AG5" s="932"/>
      <c r="AH5" s="935"/>
      <c r="AI5" s="931" t="s">
        <v>374</v>
      </c>
      <c r="AJ5" s="932"/>
      <c r="AK5" s="935"/>
      <c r="AL5" s="931" t="s">
        <v>375</v>
      </c>
      <c r="AM5" s="932"/>
      <c r="AN5" s="935"/>
      <c r="AO5" s="931" t="s">
        <v>364</v>
      </c>
      <c r="AP5" s="932"/>
      <c r="AQ5" s="935"/>
      <c r="AR5" s="931" t="s">
        <v>365</v>
      </c>
      <c r="AS5" s="932"/>
      <c r="AT5" s="935"/>
      <c r="AU5" s="931" t="s">
        <v>376</v>
      </c>
      <c r="AV5" s="932"/>
      <c r="AW5" s="935"/>
      <c r="AX5" s="931" t="s">
        <v>377</v>
      </c>
      <c r="AY5" s="932"/>
      <c r="AZ5" s="935"/>
      <c r="BA5" s="931" t="s">
        <v>378</v>
      </c>
      <c r="BB5" s="932"/>
      <c r="BC5" s="935"/>
      <c r="BD5" s="931" t="s">
        <v>379</v>
      </c>
      <c r="BE5" s="932"/>
      <c r="BF5" s="935"/>
      <c r="BG5" s="943"/>
    </row>
    <row r="6" spans="1:67" s="937" customFormat="1" ht="20.25" customHeight="1">
      <c r="A6" s="944"/>
      <c r="B6" s="945" t="s">
        <v>37</v>
      </c>
      <c r="C6" s="945" t="s">
        <v>38</v>
      </c>
      <c r="D6" s="945" t="s">
        <v>39</v>
      </c>
      <c r="E6" s="945" t="s">
        <v>364</v>
      </c>
      <c r="F6" s="945" t="s">
        <v>320</v>
      </c>
      <c r="G6" s="945" t="s">
        <v>321</v>
      </c>
      <c r="H6" s="945" t="s">
        <v>364</v>
      </c>
      <c r="I6" s="945" t="s">
        <v>38</v>
      </c>
      <c r="J6" s="945" t="s">
        <v>39</v>
      </c>
      <c r="K6" s="945" t="s">
        <v>364</v>
      </c>
      <c r="L6" s="945" t="s">
        <v>38</v>
      </c>
      <c r="M6" s="945" t="s">
        <v>39</v>
      </c>
      <c r="N6" s="945" t="s">
        <v>364</v>
      </c>
      <c r="O6" s="945" t="s">
        <v>38</v>
      </c>
      <c r="P6" s="945" t="s">
        <v>39</v>
      </c>
      <c r="Q6" s="945" t="s">
        <v>364</v>
      </c>
      <c r="R6" s="945" t="s">
        <v>38</v>
      </c>
      <c r="S6" s="945" t="s">
        <v>39</v>
      </c>
      <c r="T6" s="945" t="s">
        <v>364</v>
      </c>
      <c r="U6" s="945" t="s">
        <v>38</v>
      </c>
      <c r="V6" s="945" t="s">
        <v>39</v>
      </c>
      <c r="W6" s="946" t="s">
        <v>364</v>
      </c>
      <c r="X6" s="947" t="s">
        <v>38</v>
      </c>
      <c r="Y6" s="946" t="s">
        <v>39</v>
      </c>
      <c r="Z6" s="946" t="s">
        <v>364</v>
      </c>
      <c r="AA6" s="947" t="s">
        <v>320</v>
      </c>
      <c r="AB6" s="947" t="s">
        <v>321</v>
      </c>
      <c r="AC6" s="934" t="s">
        <v>364</v>
      </c>
      <c r="AD6" s="945" t="s">
        <v>320</v>
      </c>
      <c r="AE6" s="945" t="s">
        <v>321</v>
      </c>
      <c r="AF6" s="945" t="s">
        <v>364</v>
      </c>
      <c r="AG6" s="945" t="s">
        <v>320</v>
      </c>
      <c r="AH6" s="945" t="s">
        <v>321</v>
      </c>
      <c r="AI6" s="945" t="s">
        <v>364</v>
      </c>
      <c r="AJ6" s="945" t="s">
        <v>38</v>
      </c>
      <c r="AK6" s="945" t="s">
        <v>39</v>
      </c>
      <c r="AL6" s="945" t="s">
        <v>364</v>
      </c>
      <c r="AM6" s="945" t="s">
        <v>38</v>
      </c>
      <c r="AN6" s="945" t="s">
        <v>39</v>
      </c>
      <c r="AO6" s="945" t="s">
        <v>364</v>
      </c>
      <c r="AP6" s="945" t="s">
        <v>38</v>
      </c>
      <c r="AQ6" s="945" t="s">
        <v>39</v>
      </c>
      <c r="AR6" s="945" t="s">
        <v>364</v>
      </c>
      <c r="AS6" s="945" t="s">
        <v>38</v>
      </c>
      <c r="AT6" s="945" t="s">
        <v>39</v>
      </c>
      <c r="AU6" s="945" t="s">
        <v>364</v>
      </c>
      <c r="AV6" s="945" t="s">
        <v>38</v>
      </c>
      <c r="AW6" s="945" t="s">
        <v>39</v>
      </c>
      <c r="AX6" s="945" t="s">
        <v>364</v>
      </c>
      <c r="AY6" s="945" t="s">
        <v>38</v>
      </c>
      <c r="AZ6" s="945" t="s">
        <v>39</v>
      </c>
      <c r="BA6" s="945" t="s">
        <v>364</v>
      </c>
      <c r="BB6" s="945" t="s">
        <v>38</v>
      </c>
      <c r="BC6" s="945" t="s">
        <v>39</v>
      </c>
      <c r="BD6" s="945" t="s">
        <v>364</v>
      </c>
      <c r="BE6" s="945" t="s">
        <v>38</v>
      </c>
      <c r="BF6" s="945" t="s">
        <v>39</v>
      </c>
      <c r="BG6" s="948"/>
      <c r="BH6" s="949"/>
      <c r="BI6" s="949"/>
      <c r="BJ6" s="949"/>
    </row>
    <row r="7" spans="1:67" s="937" customFormat="1" ht="22.5" customHeight="1">
      <c r="A7" s="950" t="s">
        <v>380</v>
      </c>
      <c r="B7" s="951">
        <v>2407</v>
      </c>
      <c r="C7" s="952">
        <v>1553</v>
      </c>
      <c r="D7" s="952">
        <v>854</v>
      </c>
      <c r="E7" s="952">
        <v>2324</v>
      </c>
      <c r="F7" s="952">
        <v>1490</v>
      </c>
      <c r="G7" s="952">
        <v>834</v>
      </c>
      <c r="H7" s="952">
        <v>575</v>
      </c>
      <c r="I7" s="952">
        <v>295</v>
      </c>
      <c r="J7" s="952">
        <v>280</v>
      </c>
      <c r="K7" s="952">
        <v>284</v>
      </c>
      <c r="L7" s="952">
        <v>157</v>
      </c>
      <c r="M7" s="952">
        <v>127</v>
      </c>
      <c r="N7" s="952">
        <v>801</v>
      </c>
      <c r="O7" s="952">
        <v>756</v>
      </c>
      <c r="P7" s="952">
        <v>45</v>
      </c>
      <c r="Q7" s="952">
        <v>348</v>
      </c>
      <c r="R7" s="952">
        <v>109</v>
      </c>
      <c r="S7" s="952">
        <v>239</v>
      </c>
      <c r="T7" s="952">
        <v>30</v>
      </c>
      <c r="U7" s="952">
        <v>29</v>
      </c>
      <c r="V7" s="952">
        <v>1</v>
      </c>
      <c r="W7" s="952">
        <v>52</v>
      </c>
      <c r="X7" s="953">
        <v>17</v>
      </c>
      <c r="Y7" s="953">
        <v>35</v>
      </c>
      <c r="Z7" s="953">
        <v>0</v>
      </c>
      <c r="AA7" s="953">
        <v>0</v>
      </c>
      <c r="AB7" s="953">
        <v>0</v>
      </c>
      <c r="AC7" s="953">
        <v>34</v>
      </c>
      <c r="AD7" s="953">
        <v>25</v>
      </c>
      <c r="AE7" s="953">
        <v>9</v>
      </c>
      <c r="AF7" s="953">
        <v>35</v>
      </c>
      <c r="AG7" s="953">
        <v>13</v>
      </c>
      <c r="AH7" s="953">
        <v>22</v>
      </c>
      <c r="AI7" s="953">
        <v>30</v>
      </c>
      <c r="AJ7" s="953">
        <v>19</v>
      </c>
      <c r="AK7" s="953">
        <v>11</v>
      </c>
      <c r="AL7" s="953">
        <v>135</v>
      </c>
      <c r="AM7" s="953">
        <v>70</v>
      </c>
      <c r="AN7" s="953">
        <v>65</v>
      </c>
      <c r="AO7" s="953">
        <v>73</v>
      </c>
      <c r="AP7" s="953">
        <v>55</v>
      </c>
      <c r="AQ7" s="953">
        <v>18</v>
      </c>
      <c r="AR7" s="953">
        <v>13</v>
      </c>
      <c r="AS7" s="953">
        <v>10</v>
      </c>
      <c r="AT7" s="953">
        <v>3</v>
      </c>
      <c r="AU7" s="953">
        <v>17</v>
      </c>
      <c r="AV7" s="953">
        <v>11</v>
      </c>
      <c r="AW7" s="953">
        <v>6</v>
      </c>
      <c r="AX7" s="953">
        <v>20</v>
      </c>
      <c r="AY7" s="953">
        <v>20</v>
      </c>
      <c r="AZ7" s="953">
        <v>0</v>
      </c>
      <c r="BA7" s="953">
        <v>23</v>
      </c>
      <c r="BB7" s="953">
        <v>14</v>
      </c>
      <c r="BC7" s="953">
        <v>9</v>
      </c>
      <c r="BD7" s="953">
        <v>10</v>
      </c>
      <c r="BE7" s="953">
        <v>8</v>
      </c>
      <c r="BF7" s="954">
        <v>2</v>
      </c>
      <c r="BG7" s="955" t="s">
        <v>380</v>
      </c>
      <c r="BH7" s="956"/>
      <c r="BI7" s="956"/>
      <c r="BJ7" s="956"/>
      <c r="BK7" s="956"/>
      <c r="BL7" s="956"/>
      <c r="BM7" s="956"/>
      <c r="BN7" s="956"/>
      <c r="BO7" s="956"/>
    </row>
    <row r="8" spans="1:67" s="966" customFormat="1" ht="21.75" customHeight="1">
      <c r="A8" s="957" t="s">
        <v>381</v>
      </c>
      <c r="B8" s="958">
        <v>2012</v>
      </c>
      <c r="C8" s="959">
        <v>1368</v>
      </c>
      <c r="D8" s="959">
        <v>644</v>
      </c>
      <c r="E8" s="960">
        <v>1929</v>
      </c>
      <c r="F8" s="961">
        <v>1303</v>
      </c>
      <c r="G8" s="961">
        <v>626</v>
      </c>
      <c r="H8" s="960">
        <v>508</v>
      </c>
      <c r="I8" s="960">
        <v>280</v>
      </c>
      <c r="J8" s="960">
        <v>228</v>
      </c>
      <c r="K8" s="960">
        <v>253</v>
      </c>
      <c r="L8" s="960">
        <v>149</v>
      </c>
      <c r="M8" s="960">
        <v>104</v>
      </c>
      <c r="N8" s="960">
        <v>702</v>
      </c>
      <c r="O8" s="960">
        <v>672</v>
      </c>
      <c r="P8" s="960">
        <v>30</v>
      </c>
      <c r="Q8" s="960">
        <v>217</v>
      </c>
      <c r="R8" s="960">
        <v>66</v>
      </c>
      <c r="S8" s="960">
        <v>151</v>
      </c>
      <c r="T8" s="960">
        <v>28</v>
      </c>
      <c r="U8" s="960">
        <v>26</v>
      </c>
      <c r="V8" s="960">
        <v>2</v>
      </c>
      <c r="W8" s="960">
        <v>44</v>
      </c>
      <c r="X8" s="962">
        <v>6</v>
      </c>
      <c r="Y8" s="962">
        <v>38</v>
      </c>
      <c r="Z8" s="963">
        <v>20</v>
      </c>
      <c r="AA8" s="963">
        <v>15</v>
      </c>
      <c r="AB8" s="963">
        <v>5</v>
      </c>
      <c r="AC8" s="963">
        <v>9</v>
      </c>
      <c r="AD8" s="963">
        <v>8</v>
      </c>
      <c r="AE8" s="963">
        <v>1</v>
      </c>
      <c r="AF8" s="962">
        <v>19</v>
      </c>
      <c r="AG8" s="962">
        <v>5</v>
      </c>
      <c r="AH8" s="962">
        <v>14</v>
      </c>
      <c r="AI8" s="962">
        <v>14</v>
      </c>
      <c r="AJ8" s="962">
        <v>9</v>
      </c>
      <c r="AK8" s="962">
        <v>5</v>
      </c>
      <c r="AL8" s="960">
        <v>115</v>
      </c>
      <c r="AM8" s="962">
        <v>67</v>
      </c>
      <c r="AN8" s="962">
        <v>48</v>
      </c>
      <c r="AO8" s="962">
        <v>74</v>
      </c>
      <c r="AP8" s="962">
        <v>59</v>
      </c>
      <c r="AQ8" s="962">
        <v>15</v>
      </c>
      <c r="AR8" s="962">
        <v>14</v>
      </c>
      <c r="AS8" s="962">
        <v>11</v>
      </c>
      <c r="AT8" s="962">
        <v>3</v>
      </c>
      <c r="AU8" s="962">
        <v>16</v>
      </c>
      <c r="AV8" s="962">
        <v>10</v>
      </c>
      <c r="AW8" s="962">
        <v>6</v>
      </c>
      <c r="AX8" s="962">
        <v>26</v>
      </c>
      <c r="AY8" s="962">
        <v>26</v>
      </c>
      <c r="AZ8" s="962">
        <v>0</v>
      </c>
      <c r="BA8" s="962">
        <v>18</v>
      </c>
      <c r="BB8" s="962">
        <v>12</v>
      </c>
      <c r="BC8" s="962">
        <v>6</v>
      </c>
      <c r="BD8" s="962">
        <v>9</v>
      </c>
      <c r="BE8" s="962">
        <v>6</v>
      </c>
      <c r="BF8" s="964">
        <v>3</v>
      </c>
      <c r="BG8" s="965" t="s">
        <v>381</v>
      </c>
    </row>
    <row r="9" spans="1:67" s="937" customFormat="1" ht="6.75" customHeight="1">
      <c r="A9" s="967"/>
      <c r="B9" s="968"/>
      <c r="C9" s="969"/>
      <c r="D9" s="968"/>
      <c r="E9" s="968"/>
      <c r="F9" s="968"/>
      <c r="G9" s="968"/>
      <c r="H9" s="968"/>
      <c r="I9" s="968"/>
      <c r="J9" s="968"/>
      <c r="K9" s="968"/>
      <c r="L9" s="968"/>
      <c r="M9" s="968"/>
      <c r="N9" s="968"/>
      <c r="O9" s="968"/>
      <c r="P9" s="968"/>
      <c r="Q9" s="968"/>
      <c r="R9" s="968"/>
      <c r="S9" s="968"/>
      <c r="T9" s="968"/>
      <c r="U9" s="968"/>
      <c r="V9" s="968"/>
      <c r="W9" s="968"/>
      <c r="X9" s="968"/>
      <c r="Y9" s="968"/>
      <c r="Z9" s="968"/>
      <c r="AA9" s="968"/>
      <c r="AB9" s="968"/>
      <c r="AC9" s="968"/>
      <c r="AD9" s="968"/>
      <c r="AE9" s="968"/>
      <c r="AF9" s="968"/>
      <c r="AG9" s="968"/>
      <c r="AH9" s="968"/>
      <c r="AI9" s="968"/>
      <c r="AJ9" s="968"/>
      <c r="AK9" s="968"/>
      <c r="AL9" s="968"/>
      <c r="AM9" s="968"/>
      <c r="AN9" s="968"/>
      <c r="AO9" s="968"/>
      <c r="AP9" s="968"/>
      <c r="AQ9" s="968"/>
      <c r="AR9" s="968"/>
      <c r="AS9" s="968"/>
      <c r="AT9" s="968"/>
      <c r="AU9" s="968"/>
      <c r="AV9" s="968"/>
      <c r="AW9" s="968"/>
      <c r="AX9" s="968"/>
      <c r="AY9" s="968"/>
      <c r="AZ9" s="968"/>
      <c r="BA9" s="968"/>
      <c r="BB9" s="968"/>
      <c r="BC9" s="968"/>
      <c r="BD9" s="968"/>
      <c r="BE9" s="968"/>
      <c r="BF9" s="968"/>
      <c r="BG9" s="970"/>
    </row>
    <row r="10" spans="1:67" s="937" customFormat="1" ht="7.5" customHeight="1">
      <c r="A10" s="971"/>
      <c r="B10" s="972"/>
      <c r="C10" s="972"/>
      <c r="D10" s="972"/>
      <c r="E10" s="972"/>
      <c r="F10" s="972"/>
      <c r="G10" s="972"/>
      <c r="H10" s="972"/>
      <c r="I10" s="972"/>
      <c r="J10" s="972"/>
      <c r="K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  <c r="AA10" s="972"/>
      <c r="AB10" s="972"/>
      <c r="AC10" s="972"/>
      <c r="AD10" s="972"/>
      <c r="AE10" s="972"/>
      <c r="AF10" s="972"/>
      <c r="AG10" s="972"/>
      <c r="AH10" s="972"/>
      <c r="AI10" s="972"/>
      <c r="AJ10" s="972"/>
      <c r="AK10" s="972"/>
      <c r="AL10" s="972"/>
      <c r="AM10" s="972"/>
      <c r="AN10" s="972"/>
      <c r="AO10" s="972"/>
      <c r="AP10" s="972"/>
      <c r="AQ10" s="972"/>
      <c r="AR10" s="972"/>
      <c r="AS10" s="972"/>
      <c r="AT10" s="972"/>
      <c r="AU10" s="972"/>
      <c r="AV10" s="972"/>
      <c r="AW10" s="972"/>
      <c r="AX10" s="972"/>
      <c r="AY10" s="972"/>
      <c r="AZ10" s="972"/>
      <c r="BA10" s="972"/>
      <c r="BB10" s="972"/>
      <c r="BC10" s="972"/>
      <c r="BD10" s="972"/>
      <c r="BE10" s="972"/>
      <c r="BF10" s="972"/>
      <c r="BG10" s="973"/>
    </row>
    <row r="11" spans="1:67" s="937" customFormat="1" ht="15.95" customHeight="1">
      <c r="A11" s="974" t="s">
        <v>382</v>
      </c>
      <c r="B11" s="975">
        <v>3</v>
      </c>
      <c r="C11" s="975">
        <v>2</v>
      </c>
      <c r="D11" s="975">
        <v>1</v>
      </c>
      <c r="E11" s="976">
        <v>2</v>
      </c>
      <c r="F11" s="976">
        <v>2</v>
      </c>
      <c r="G11" s="976">
        <v>0</v>
      </c>
      <c r="H11" s="976">
        <v>0</v>
      </c>
      <c r="I11" s="976">
        <v>0</v>
      </c>
      <c r="J11" s="976">
        <v>0</v>
      </c>
      <c r="K11" s="976">
        <v>1</v>
      </c>
      <c r="L11" s="976">
        <v>1</v>
      </c>
      <c r="M11" s="976">
        <v>0</v>
      </c>
      <c r="N11" s="976">
        <v>1</v>
      </c>
      <c r="O11" s="976">
        <v>1</v>
      </c>
      <c r="P11" s="976">
        <v>0</v>
      </c>
      <c r="Q11" s="976">
        <v>0</v>
      </c>
      <c r="R11" s="976">
        <v>0</v>
      </c>
      <c r="S11" s="976">
        <v>0</v>
      </c>
      <c r="T11" s="976">
        <v>0</v>
      </c>
      <c r="U11" s="976">
        <v>0</v>
      </c>
      <c r="V11" s="976">
        <v>0</v>
      </c>
      <c r="W11" s="976">
        <v>0</v>
      </c>
      <c r="X11" s="976">
        <v>0</v>
      </c>
      <c r="Y11" s="976">
        <v>0</v>
      </c>
      <c r="Z11" s="975">
        <v>0</v>
      </c>
      <c r="AA11" s="975">
        <v>0</v>
      </c>
      <c r="AB11" s="975">
        <v>0</v>
      </c>
      <c r="AC11" s="975">
        <v>0</v>
      </c>
      <c r="AD11" s="975">
        <v>0</v>
      </c>
      <c r="AE11" s="975">
        <v>0</v>
      </c>
      <c r="AF11" s="976">
        <v>0</v>
      </c>
      <c r="AG11" s="976">
        <v>0</v>
      </c>
      <c r="AH11" s="976">
        <v>0</v>
      </c>
      <c r="AI11" s="977">
        <v>0</v>
      </c>
      <c r="AJ11" s="976">
        <v>0</v>
      </c>
      <c r="AK11" s="976">
        <v>0</v>
      </c>
      <c r="AL11" s="976">
        <v>0</v>
      </c>
      <c r="AM11" s="976">
        <v>0</v>
      </c>
      <c r="AN11" s="976">
        <v>0</v>
      </c>
      <c r="AO11" s="976">
        <v>1</v>
      </c>
      <c r="AP11" s="976">
        <v>0</v>
      </c>
      <c r="AQ11" s="976">
        <v>1</v>
      </c>
      <c r="AR11" s="976">
        <v>0</v>
      </c>
      <c r="AS11" s="976">
        <v>0</v>
      </c>
      <c r="AT11" s="976">
        <v>0</v>
      </c>
      <c r="AU11" s="976">
        <v>1</v>
      </c>
      <c r="AV11" s="976">
        <v>0</v>
      </c>
      <c r="AW11" s="976">
        <v>1</v>
      </c>
      <c r="AX11" s="976">
        <v>0</v>
      </c>
      <c r="AY11" s="976">
        <v>0</v>
      </c>
      <c r="AZ11" s="976">
        <v>0</v>
      </c>
      <c r="BA11" s="976">
        <v>0</v>
      </c>
      <c r="BB11" s="976">
        <v>0</v>
      </c>
      <c r="BC11" s="976">
        <v>0</v>
      </c>
      <c r="BD11" s="976">
        <v>0</v>
      </c>
      <c r="BE11" s="976">
        <v>0</v>
      </c>
      <c r="BF11" s="976">
        <v>0</v>
      </c>
      <c r="BG11" s="978" t="s">
        <v>383</v>
      </c>
    </row>
    <row r="12" spans="1:67" s="937" customFormat="1" ht="15.95" customHeight="1">
      <c r="A12" s="974" t="s">
        <v>384</v>
      </c>
      <c r="B12" s="975">
        <v>0</v>
      </c>
      <c r="C12" s="975">
        <v>0</v>
      </c>
      <c r="D12" s="975">
        <v>0</v>
      </c>
      <c r="E12" s="976">
        <v>0</v>
      </c>
      <c r="F12" s="976">
        <v>0</v>
      </c>
      <c r="G12" s="976">
        <v>0</v>
      </c>
      <c r="H12" s="976">
        <v>0</v>
      </c>
      <c r="I12" s="976">
        <v>0</v>
      </c>
      <c r="J12" s="976">
        <v>0</v>
      </c>
      <c r="K12" s="976">
        <v>0</v>
      </c>
      <c r="L12" s="976">
        <v>0</v>
      </c>
      <c r="M12" s="976">
        <v>0</v>
      </c>
      <c r="N12" s="976">
        <v>0</v>
      </c>
      <c r="O12" s="976">
        <v>0</v>
      </c>
      <c r="P12" s="976">
        <v>0</v>
      </c>
      <c r="Q12" s="976">
        <v>0</v>
      </c>
      <c r="R12" s="976">
        <v>0</v>
      </c>
      <c r="S12" s="976">
        <v>0</v>
      </c>
      <c r="T12" s="976">
        <v>0</v>
      </c>
      <c r="U12" s="976">
        <v>0</v>
      </c>
      <c r="V12" s="976">
        <v>0</v>
      </c>
      <c r="W12" s="976">
        <v>0</v>
      </c>
      <c r="X12" s="976">
        <v>0</v>
      </c>
      <c r="Y12" s="976">
        <v>0</v>
      </c>
      <c r="Z12" s="975">
        <v>0</v>
      </c>
      <c r="AA12" s="975">
        <v>0</v>
      </c>
      <c r="AB12" s="975">
        <v>0</v>
      </c>
      <c r="AC12" s="975">
        <v>0</v>
      </c>
      <c r="AD12" s="975">
        <v>0</v>
      </c>
      <c r="AE12" s="975">
        <v>0</v>
      </c>
      <c r="AF12" s="976">
        <v>0</v>
      </c>
      <c r="AG12" s="976">
        <v>0</v>
      </c>
      <c r="AH12" s="976">
        <v>0</v>
      </c>
      <c r="AI12" s="977">
        <v>0</v>
      </c>
      <c r="AJ12" s="976">
        <v>0</v>
      </c>
      <c r="AK12" s="976">
        <v>0</v>
      </c>
      <c r="AL12" s="976">
        <v>0</v>
      </c>
      <c r="AM12" s="976">
        <v>0</v>
      </c>
      <c r="AN12" s="976">
        <v>0</v>
      </c>
      <c r="AO12" s="976">
        <v>0</v>
      </c>
      <c r="AP12" s="976">
        <v>0</v>
      </c>
      <c r="AQ12" s="976">
        <v>0</v>
      </c>
      <c r="AR12" s="976">
        <v>0</v>
      </c>
      <c r="AS12" s="976">
        <v>0</v>
      </c>
      <c r="AT12" s="976">
        <v>0</v>
      </c>
      <c r="AU12" s="976">
        <v>0</v>
      </c>
      <c r="AV12" s="976">
        <v>0</v>
      </c>
      <c r="AW12" s="976">
        <v>0</v>
      </c>
      <c r="AX12" s="976">
        <v>0</v>
      </c>
      <c r="AY12" s="976">
        <v>0</v>
      </c>
      <c r="AZ12" s="976">
        <v>0</v>
      </c>
      <c r="BA12" s="976">
        <v>0</v>
      </c>
      <c r="BB12" s="976">
        <v>0</v>
      </c>
      <c r="BC12" s="976">
        <v>0</v>
      </c>
      <c r="BD12" s="976">
        <v>0</v>
      </c>
      <c r="BE12" s="976">
        <v>0</v>
      </c>
      <c r="BF12" s="976">
        <v>0</v>
      </c>
      <c r="BG12" s="978" t="s">
        <v>385</v>
      </c>
    </row>
    <row r="13" spans="1:67" s="937" customFormat="1" ht="15.95" customHeight="1">
      <c r="A13" s="974" t="s">
        <v>386</v>
      </c>
      <c r="B13" s="975">
        <v>0</v>
      </c>
      <c r="C13" s="975">
        <v>0</v>
      </c>
      <c r="D13" s="975">
        <v>0</v>
      </c>
      <c r="E13" s="976">
        <v>0</v>
      </c>
      <c r="F13" s="976">
        <v>0</v>
      </c>
      <c r="G13" s="976">
        <v>0</v>
      </c>
      <c r="H13" s="976">
        <v>0</v>
      </c>
      <c r="I13" s="976">
        <v>0</v>
      </c>
      <c r="J13" s="976">
        <v>0</v>
      </c>
      <c r="K13" s="976">
        <v>0</v>
      </c>
      <c r="L13" s="976">
        <v>0</v>
      </c>
      <c r="M13" s="976">
        <v>0</v>
      </c>
      <c r="N13" s="976">
        <v>0</v>
      </c>
      <c r="O13" s="976">
        <v>0</v>
      </c>
      <c r="P13" s="976">
        <v>0</v>
      </c>
      <c r="Q13" s="976">
        <v>0</v>
      </c>
      <c r="R13" s="976">
        <v>0</v>
      </c>
      <c r="S13" s="976">
        <v>0</v>
      </c>
      <c r="T13" s="976">
        <v>0</v>
      </c>
      <c r="U13" s="976">
        <v>0</v>
      </c>
      <c r="V13" s="976">
        <v>0</v>
      </c>
      <c r="W13" s="976">
        <v>0</v>
      </c>
      <c r="X13" s="976">
        <v>0</v>
      </c>
      <c r="Y13" s="976">
        <v>0</v>
      </c>
      <c r="Z13" s="975">
        <v>0</v>
      </c>
      <c r="AA13" s="975">
        <v>0</v>
      </c>
      <c r="AB13" s="975">
        <v>0</v>
      </c>
      <c r="AC13" s="975">
        <v>0</v>
      </c>
      <c r="AD13" s="975">
        <v>0</v>
      </c>
      <c r="AE13" s="975">
        <v>0</v>
      </c>
      <c r="AF13" s="976">
        <v>0</v>
      </c>
      <c r="AG13" s="976">
        <v>0</v>
      </c>
      <c r="AH13" s="976">
        <v>0</v>
      </c>
      <c r="AI13" s="977">
        <v>0</v>
      </c>
      <c r="AJ13" s="976">
        <v>0</v>
      </c>
      <c r="AK13" s="976">
        <v>0</v>
      </c>
      <c r="AL13" s="976">
        <v>0</v>
      </c>
      <c r="AM13" s="976">
        <v>0</v>
      </c>
      <c r="AN13" s="976">
        <v>0</v>
      </c>
      <c r="AO13" s="976">
        <v>0</v>
      </c>
      <c r="AP13" s="976">
        <v>0</v>
      </c>
      <c r="AQ13" s="976">
        <v>0</v>
      </c>
      <c r="AR13" s="976">
        <v>0</v>
      </c>
      <c r="AS13" s="976">
        <v>0</v>
      </c>
      <c r="AT13" s="976">
        <v>0</v>
      </c>
      <c r="AU13" s="976">
        <v>0</v>
      </c>
      <c r="AV13" s="976">
        <v>0</v>
      </c>
      <c r="AW13" s="976">
        <v>0</v>
      </c>
      <c r="AX13" s="976">
        <v>0</v>
      </c>
      <c r="AY13" s="976">
        <v>0</v>
      </c>
      <c r="AZ13" s="976">
        <v>0</v>
      </c>
      <c r="BA13" s="976">
        <v>0</v>
      </c>
      <c r="BB13" s="976">
        <v>0</v>
      </c>
      <c r="BC13" s="976">
        <v>0</v>
      </c>
      <c r="BD13" s="976">
        <v>0</v>
      </c>
      <c r="BE13" s="976">
        <v>0</v>
      </c>
      <c r="BF13" s="976">
        <v>0</v>
      </c>
      <c r="BG13" s="978" t="s">
        <v>387</v>
      </c>
    </row>
    <row r="14" spans="1:67" s="937" customFormat="1" ht="15.95" customHeight="1">
      <c r="A14" s="974" t="s">
        <v>388</v>
      </c>
      <c r="B14" s="975">
        <v>0</v>
      </c>
      <c r="C14" s="975">
        <v>0</v>
      </c>
      <c r="D14" s="975">
        <v>0</v>
      </c>
      <c r="E14" s="976">
        <v>0</v>
      </c>
      <c r="F14" s="976">
        <v>0</v>
      </c>
      <c r="G14" s="976">
        <v>0</v>
      </c>
      <c r="H14" s="976">
        <v>0</v>
      </c>
      <c r="I14" s="976">
        <v>0</v>
      </c>
      <c r="J14" s="976">
        <v>0</v>
      </c>
      <c r="K14" s="976">
        <v>0</v>
      </c>
      <c r="L14" s="976">
        <v>0</v>
      </c>
      <c r="M14" s="976">
        <v>0</v>
      </c>
      <c r="N14" s="976">
        <v>0</v>
      </c>
      <c r="O14" s="976">
        <v>0</v>
      </c>
      <c r="P14" s="976">
        <v>0</v>
      </c>
      <c r="Q14" s="976">
        <v>0</v>
      </c>
      <c r="R14" s="976">
        <v>0</v>
      </c>
      <c r="S14" s="976">
        <v>0</v>
      </c>
      <c r="T14" s="976">
        <v>0</v>
      </c>
      <c r="U14" s="976">
        <v>0</v>
      </c>
      <c r="V14" s="976">
        <v>0</v>
      </c>
      <c r="W14" s="976">
        <v>0</v>
      </c>
      <c r="X14" s="976">
        <v>0</v>
      </c>
      <c r="Y14" s="976">
        <v>0</v>
      </c>
      <c r="Z14" s="975">
        <v>0</v>
      </c>
      <c r="AA14" s="975">
        <v>0</v>
      </c>
      <c r="AB14" s="975">
        <v>0</v>
      </c>
      <c r="AC14" s="975">
        <v>0</v>
      </c>
      <c r="AD14" s="975">
        <v>0</v>
      </c>
      <c r="AE14" s="975">
        <v>0</v>
      </c>
      <c r="AF14" s="976">
        <v>0</v>
      </c>
      <c r="AG14" s="976">
        <v>0</v>
      </c>
      <c r="AH14" s="976">
        <v>0</v>
      </c>
      <c r="AI14" s="977">
        <v>0</v>
      </c>
      <c r="AJ14" s="976">
        <v>0</v>
      </c>
      <c r="AK14" s="976">
        <v>0</v>
      </c>
      <c r="AL14" s="976">
        <v>0</v>
      </c>
      <c r="AM14" s="976">
        <v>0</v>
      </c>
      <c r="AN14" s="976">
        <v>0</v>
      </c>
      <c r="AO14" s="976">
        <v>0</v>
      </c>
      <c r="AP14" s="976">
        <v>0</v>
      </c>
      <c r="AQ14" s="976">
        <v>0</v>
      </c>
      <c r="AR14" s="976">
        <v>0</v>
      </c>
      <c r="AS14" s="976">
        <v>0</v>
      </c>
      <c r="AT14" s="976">
        <v>0</v>
      </c>
      <c r="AU14" s="976">
        <v>0</v>
      </c>
      <c r="AV14" s="976">
        <v>0</v>
      </c>
      <c r="AW14" s="976">
        <v>0</v>
      </c>
      <c r="AX14" s="976">
        <v>0</v>
      </c>
      <c r="AY14" s="976">
        <v>0</v>
      </c>
      <c r="AZ14" s="976">
        <v>0</v>
      </c>
      <c r="BA14" s="976">
        <v>0</v>
      </c>
      <c r="BB14" s="976">
        <v>0</v>
      </c>
      <c r="BC14" s="976">
        <v>0</v>
      </c>
      <c r="BD14" s="976">
        <v>0</v>
      </c>
      <c r="BE14" s="976">
        <v>0</v>
      </c>
      <c r="BF14" s="976">
        <v>0</v>
      </c>
      <c r="BG14" s="978" t="s">
        <v>389</v>
      </c>
    </row>
    <row r="15" spans="1:67" s="937" customFormat="1" ht="15.95" customHeight="1">
      <c r="A15" s="974" t="s">
        <v>390</v>
      </c>
      <c r="B15" s="975">
        <v>0</v>
      </c>
      <c r="C15" s="975">
        <v>0</v>
      </c>
      <c r="D15" s="975">
        <v>0</v>
      </c>
      <c r="E15" s="976">
        <v>0</v>
      </c>
      <c r="F15" s="976">
        <v>0</v>
      </c>
      <c r="G15" s="976">
        <v>0</v>
      </c>
      <c r="H15" s="976">
        <v>0</v>
      </c>
      <c r="I15" s="976">
        <v>0</v>
      </c>
      <c r="J15" s="976">
        <v>0</v>
      </c>
      <c r="K15" s="976">
        <v>0</v>
      </c>
      <c r="L15" s="976">
        <v>0</v>
      </c>
      <c r="M15" s="976">
        <v>0</v>
      </c>
      <c r="N15" s="976">
        <v>0</v>
      </c>
      <c r="O15" s="976">
        <v>0</v>
      </c>
      <c r="P15" s="976">
        <v>0</v>
      </c>
      <c r="Q15" s="976">
        <v>0</v>
      </c>
      <c r="R15" s="976">
        <v>0</v>
      </c>
      <c r="S15" s="976">
        <v>0</v>
      </c>
      <c r="T15" s="976">
        <v>0</v>
      </c>
      <c r="U15" s="976">
        <v>0</v>
      </c>
      <c r="V15" s="976">
        <v>0</v>
      </c>
      <c r="W15" s="976">
        <v>0</v>
      </c>
      <c r="X15" s="976">
        <v>0</v>
      </c>
      <c r="Y15" s="976">
        <v>0</v>
      </c>
      <c r="Z15" s="975">
        <v>0</v>
      </c>
      <c r="AA15" s="975">
        <v>0</v>
      </c>
      <c r="AB15" s="975">
        <v>0</v>
      </c>
      <c r="AC15" s="975">
        <v>0</v>
      </c>
      <c r="AD15" s="975">
        <v>0</v>
      </c>
      <c r="AE15" s="975">
        <v>0</v>
      </c>
      <c r="AF15" s="976">
        <v>0</v>
      </c>
      <c r="AG15" s="976">
        <v>0</v>
      </c>
      <c r="AH15" s="976">
        <v>0</v>
      </c>
      <c r="AI15" s="977">
        <v>0</v>
      </c>
      <c r="AJ15" s="976">
        <v>0</v>
      </c>
      <c r="AK15" s="976">
        <v>0</v>
      </c>
      <c r="AL15" s="976">
        <v>0</v>
      </c>
      <c r="AM15" s="976">
        <v>0</v>
      </c>
      <c r="AN15" s="976">
        <v>0</v>
      </c>
      <c r="AO15" s="976">
        <v>0</v>
      </c>
      <c r="AP15" s="976">
        <v>0</v>
      </c>
      <c r="AQ15" s="976">
        <v>0</v>
      </c>
      <c r="AR15" s="976">
        <v>0</v>
      </c>
      <c r="AS15" s="976">
        <v>0</v>
      </c>
      <c r="AT15" s="976">
        <v>0</v>
      </c>
      <c r="AU15" s="976">
        <v>0</v>
      </c>
      <c r="AV15" s="976">
        <v>0</v>
      </c>
      <c r="AW15" s="976">
        <v>0</v>
      </c>
      <c r="AX15" s="976">
        <v>0</v>
      </c>
      <c r="AY15" s="976">
        <v>0</v>
      </c>
      <c r="AZ15" s="976">
        <v>0</v>
      </c>
      <c r="BA15" s="976">
        <v>0</v>
      </c>
      <c r="BB15" s="976">
        <v>0</v>
      </c>
      <c r="BC15" s="976">
        <v>0</v>
      </c>
      <c r="BD15" s="976">
        <v>0</v>
      </c>
      <c r="BE15" s="976">
        <v>0</v>
      </c>
      <c r="BF15" s="976">
        <v>0</v>
      </c>
      <c r="BG15" s="978" t="s">
        <v>391</v>
      </c>
    </row>
    <row r="16" spans="1:67" s="937" customFormat="1" ht="15.95" customHeight="1">
      <c r="A16" s="974" t="s">
        <v>392</v>
      </c>
      <c r="B16" s="975">
        <v>0</v>
      </c>
      <c r="C16" s="975">
        <v>0</v>
      </c>
      <c r="D16" s="975">
        <v>0</v>
      </c>
      <c r="E16" s="976">
        <v>0</v>
      </c>
      <c r="F16" s="976">
        <v>0</v>
      </c>
      <c r="G16" s="976">
        <v>0</v>
      </c>
      <c r="H16" s="976">
        <v>0</v>
      </c>
      <c r="I16" s="976">
        <v>0</v>
      </c>
      <c r="J16" s="976">
        <v>0</v>
      </c>
      <c r="K16" s="976">
        <v>0</v>
      </c>
      <c r="L16" s="976">
        <v>0</v>
      </c>
      <c r="M16" s="976">
        <v>0</v>
      </c>
      <c r="N16" s="976">
        <v>0</v>
      </c>
      <c r="O16" s="976">
        <v>0</v>
      </c>
      <c r="P16" s="976">
        <v>0</v>
      </c>
      <c r="Q16" s="976">
        <v>0</v>
      </c>
      <c r="R16" s="976">
        <v>0</v>
      </c>
      <c r="S16" s="976">
        <v>0</v>
      </c>
      <c r="T16" s="976">
        <v>0</v>
      </c>
      <c r="U16" s="976">
        <v>0</v>
      </c>
      <c r="V16" s="976">
        <v>0</v>
      </c>
      <c r="W16" s="976">
        <v>0</v>
      </c>
      <c r="X16" s="976">
        <v>0</v>
      </c>
      <c r="Y16" s="976">
        <v>0</v>
      </c>
      <c r="Z16" s="975">
        <v>0</v>
      </c>
      <c r="AA16" s="975">
        <v>0</v>
      </c>
      <c r="AB16" s="975">
        <v>0</v>
      </c>
      <c r="AC16" s="975">
        <v>0</v>
      </c>
      <c r="AD16" s="975">
        <v>0</v>
      </c>
      <c r="AE16" s="975">
        <v>0</v>
      </c>
      <c r="AF16" s="976">
        <v>0</v>
      </c>
      <c r="AG16" s="976">
        <v>0</v>
      </c>
      <c r="AH16" s="976">
        <v>0</v>
      </c>
      <c r="AI16" s="977">
        <v>0</v>
      </c>
      <c r="AJ16" s="976">
        <v>0</v>
      </c>
      <c r="AK16" s="976">
        <v>0</v>
      </c>
      <c r="AL16" s="976">
        <v>0</v>
      </c>
      <c r="AM16" s="976">
        <v>0</v>
      </c>
      <c r="AN16" s="976">
        <v>0</v>
      </c>
      <c r="AO16" s="976">
        <v>0</v>
      </c>
      <c r="AP16" s="976">
        <v>0</v>
      </c>
      <c r="AQ16" s="976">
        <v>0</v>
      </c>
      <c r="AR16" s="976">
        <v>0</v>
      </c>
      <c r="AS16" s="976">
        <v>0</v>
      </c>
      <c r="AT16" s="976">
        <v>0</v>
      </c>
      <c r="AU16" s="976">
        <v>0</v>
      </c>
      <c r="AV16" s="976">
        <v>0</v>
      </c>
      <c r="AW16" s="976">
        <v>0</v>
      </c>
      <c r="AX16" s="976">
        <v>0</v>
      </c>
      <c r="AY16" s="976">
        <v>0</v>
      </c>
      <c r="AZ16" s="976">
        <v>0</v>
      </c>
      <c r="BA16" s="976">
        <v>0</v>
      </c>
      <c r="BB16" s="976">
        <v>0</v>
      </c>
      <c r="BC16" s="976">
        <v>0</v>
      </c>
      <c r="BD16" s="976">
        <v>0</v>
      </c>
      <c r="BE16" s="976">
        <v>0</v>
      </c>
      <c r="BF16" s="976">
        <v>0</v>
      </c>
      <c r="BG16" s="978" t="s">
        <v>393</v>
      </c>
    </row>
    <row r="17" spans="1:59" s="937" customFormat="1" ht="15.95" customHeight="1">
      <c r="A17" s="974" t="s">
        <v>394</v>
      </c>
      <c r="B17" s="975">
        <v>0</v>
      </c>
      <c r="C17" s="975">
        <v>0</v>
      </c>
      <c r="D17" s="975">
        <v>0</v>
      </c>
      <c r="E17" s="976">
        <v>0</v>
      </c>
      <c r="F17" s="976">
        <v>0</v>
      </c>
      <c r="G17" s="976">
        <v>0</v>
      </c>
      <c r="H17" s="976">
        <v>0</v>
      </c>
      <c r="I17" s="976">
        <v>0</v>
      </c>
      <c r="J17" s="976">
        <v>0</v>
      </c>
      <c r="K17" s="976">
        <v>0</v>
      </c>
      <c r="L17" s="976">
        <v>0</v>
      </c>
      <c r="M17" s="976">
        <v>0</v>
      </c>
      <c r="N17" s="976">
        <v>0</v>
      </c>
      <c r="O17" s="976">
        <v>0</v>
      </c>
      <c r="P17" s="976">
        <v>0</v>
      </c>
      <c r="Q17" s="976">
        <v>0</v>
      </c>
      <c r="R17" s="976">
        <v>0</v>
      </c>
      <c r="S17" s="976">
        <v>0</v>
      </c>
      <c r="T17" s="976">
        <v>0</v>
      </c>
      <c r="U17" s="976">
        <v>0</v>
      </c>
      <c r="V17" s="976">
        <v>0</v>
      </c>
      <c r="W17" s="976">
        <v>0</v>
      </c>
      <c r="X17" s="976">
        <v>0</v>
      </c>
      <c r="Y17" s="976">
        <v>0</v>
      </c>
      <c r="Z17" s="975">
        <v>0</v>
      </c>
      <c r="AA17" s="975">
        <v>0</v>
      </c>
      <c r="AB17" s="975">
        <v>0</v>
      </c>
      <c r="AC17" s="975">
        <v>0</v>
      </c>
      <c r="AD17" s="975">
        <v>0</v>
      </c>
      <c r="AE17" s="975">
        <v>0</v>
      </c>
      <c r="AF17" s="976">
        <v>0</v>
      </c>
      <c r="AG17" s="976">
        <v>0</v>
      </c>
      <c r="AH17" s="976">
        <v>0</v>
      </c>
      <c r="AI17" s="977">
        <v>0</v>
      </c>
      <c r="AJ17" s="976">
        <v>0</v>
      </c>
      <c r="AK17" s="976">
        <v>0</v>
      </c>
      <c r="AL17" s="976">
        <v>0</v>
      </c>
      <c r="AM17" s="976">
        <v>0</v>
      </c>
      <c r="AN17" s="976">
        <v>0</v>
      </c>
      <c r="AO17" s="976">
        <v>0</v>
      </c>
      <c r="AP17" s="976">
        <v>0</v>
      </c>
      <c r="AQ17" s="976">
        <v>0</v>
      </c>
      <c r="AR17" s="976">
        <v>0</v>
      </c>
      <c r="AS17" s="976">
        <v>0</v>
      </c>
      <c r="AT17" s="976">
        <v>0</v>
      </c>
      <c r="AU17" s="976">
        <v>0</v>
      </c>
      <c r="AV17" s="976">
        <v>0</v>
      </c>
      <c r="AW17" s="976">
        <v>0</v>
      </c>
      <c r="AX17" s="976">
        <v>0</v>
      </c>
      <c r="AY17" s="976">
        <v>0</v>
      </c>
      <c r="AZ17" s="976">
        <v>0</v>
      </c>
      <c r="BA17" s="976">
        <v>0</v>
      </c>
      <c r="BB17" s="976">
        <v>0</v>
      </c>
      <c r="BC17" s="976">
        <v>0</v>
      </c>
      <c r="BD17" s="976">
        <v>0</v>
      </c>
      <c r="BE17" s="976">
        <v>0</v>
      </c>
      <c r="BF17" s="976">
        <v>0</v>
      </c>
      <c r="BG17" s="978" t="s">
        <v>395</v>
      </c>
    </row>
    <row r="18" spans="1:59" s="966" customFormat="1" ht="15.95" customHeight="1">
      <c r="A18" s="979" t="s">
        <v>396</v>
      </c>
      <c r="B18" s="980">
        <v>3</v>
      </c>
      <c r="C18" s="980">
        <v>2</v>
      </c>
      <c r="D18" s="980">
        <v>1</v>
      </c>
      <c r="E18" s="981">
        <v>2</v>
      </c>
      <c r="F18" s="981">
        <v>2</v>
      </c>
      <c r="G18" s="981">
        <v>0</v>
      </c>
      <c r="H18" s="981">
        <v>0</v>
      </c>
      <c r="I18" s="981">
        <v>0</v>
      </c>
      <c r="J18" s="981">
        <v>0</v>
      </c>
      <c r="K18" s="981">
        <v>1</v>
      </c>
      <c r="L18" s="981">
        <v>1</v>
      </c>
      <c r="M18" s="981">
        <v>0</v>
      </c>
      <c r="N18" s="981">
        <v>1</v>
      </c>
      <c r="O18" s="981">
        <v>1</v>
      </c>
      <c r="P18" s="981">
        <v>0</v>
      </c>
      <c r="Q18" s="981">
        <v>0</v>
      </c>
      <c r="R18" s="981">
        <v>0</v>
      </c>
      <c r="S18" s="981">
        <v>0</v>
      </c>
      <c r="T18" s="981">
        <v>0</v>
      </c>
      <c r="U18" s="981">
        <v>0</v>
      </c>
      <c r="V18" s="981">
        <v>0</v>
      </c>
      <c r="W18" s="981">
        <v>0</v>
      </c>
      <c r="X18" s="981">
        <v>0</v>
      </c>
      <c r="Y18" s="981">
        <v>0</v>
      </c>
      <c r="Z18" s="980">
        <v>0</v>
      </c>
      <c r="AA18" s="980">
        <v>0</v>
      </c>
      <c r="AB18" s="980">
        <v>0</v>
      </c>
      <c r="AC18" s="980">
        <v>0</v>
      </c>
      <c r="AD18" s="980">
        <v>0</v>
      </c>
      <c r="AE18" s="980">
        <v>0</v>
      </c>
      <c r="AF18" s="981">
        <v>0</v>
      </c>
      <c r="AG18" s="981">
        <v>0</v>
      </c>
      <c r="AH18" s="981">
        <v>0</v>
      </c>
      <c r="AI18" s="981">
        <v>0</v>
      </c>
      <c r="AJ18" s="981">
        <v>0</v>
      </c>
      <c r="AK18" s="981">
        <v>0</v>
      </c>
      <c r="AL18" s="981">
        <v>0</v>
      </c>
      <c r="AM18" s="981">
        <v>0</v>
      </c>
      <c r="AN18" s="981">
        <v>0</v>
      </c>
      <c r="AO18" s="981">
        <v>1</v>
      </c>
      <c r="AP18" s="981">
        <v>0</v>
      </c>
      <c r="AQ18" s="981">
        <v>1</v>
      </c>
      <c r="AR18" s="981">
        <v>0</v>
      </c>
      <c r="AS18" s="981">
        <v>0</v>
      </c>
      <c r="AT18" s="981">
        <v>0</v>
      </c>
      <c r="AU18" s="981">
        <v>1</v>
      </c>
      <c r="AV18" s="981">
        <v>0</v>
      </c>
      <c r="AW18" s="981">
        <v>1</v>
      </c>
      <c r="AX18" s="981">
        <v>0</v>
      </c>
      <c r="AY18" s="981">
        <v>0</v>
      </c>
      <c r="AZ18" s="981">
        <v>0</v>
      </c>
      <c r="BA18" s="981">
        <v>0</v>
      </c>
      <c r="BB18" s="981">
        <v>0</v>
      </c>
      <c r="BC18" s="981">
        <v>0</v>
      </c>
      <c r="BD18" s="981">
        <v>0</v>
      </c>
      <c r="BE18" s="981">
        <v>0</v>
      </c>
      <c r="BF18" s="982">
        <v>0</v>
      </c>
      <c r="BG18" s="983" t="s">
        <v>396</v>
      </c>
    </row>
    <row r="19" spans="1:59" s="937" customFormat="1" ht="15.95" customHeight="1">
      <c r="A19" s="984"/>
      <c r="B19" s="975"/>
      <c r="C19" s="975"/>
      <c r="D19" s="975"/>
      <c r="E19" s="976"/>
      <c r="F19" s="976"/>
      <c r="G19" s="976"/>
      <c r="H19" s="976"/>
      <c r="I19" s="976"/>
      <c r="J19" s="976"/>
      <c r="K19" s="976"/>
      <c r="L19" s="976"/>
      <c r="M19" s="976"/>
      <c r="N19" s="976"/>
      <c r="O19" s="976"/>
      <c r="P19" s="976"/>
      <c r="Q19" s="976"/>
      <c r="R19" s="976"/>
      <c r="S19" s="976"/>
      <c r="T19" s="976"/>
      <c r="U19" s="976"/>
      <c r="V19" s="976"/>
      <c r="W19" s="976"/>
      <c r="X19" s="976"/>
      <c r="Y19" s="976"/>
      <c r="Z19" s="975"/>
      <c r="AA19" s="975"/>
      <c r="AB19" s="975"/>
      <c r="AC19" s="975"/>
      <c r="AD19" s="975"/>
      <c r="AE19" s="975"/>
      <c r="AF19" s="976"/>
      <c r="AG19" s="976"/>
      <c r="AH19" s="976"/>
      <c r="AI19" s="976"/>
      <c r="AJ19" s="976"/>
      <c r="AK19" s="976"/>
      <c r="AL19" s="976"/>
      <c r="AM19" s="976"/>
      <c r="AN19" s="976"/>
      <c r="AO19" s="976"/>
      <c r="AP19" s="976"/>
      <c r="AQ19" s="976"/>
      <c r="AR19" s="976"/>
      <c r="AS19" s="976"/>
      <c r="AT19" s="976"/>
      <c r="AU19" s="976"/>
      <c r="AV19" s="976"/>
      <c r="AW19" s="976"/>
      <c r="AX19" s="976"/>
      <c r="AY19" s="976"/>
      <c r="AZ19" s="976"/>
      <c r="BA19" s="976"/>
      <c r="BB19" s="976"/>
      <c r="BC19" s="976"/>
      <c r="BD19" s="976"/>
      <c r="BE19" s="976"/>
      <c r="BF19" s="976"/>
      <c r="BG19" s="978"/>
    </row>
    <row r="20" spans="1:59" s="937" customFormat="1" ht="15.95" customHeight="1">
      <c r="A20" s="974" t="s">
        <v>397</v>
      </c>
      <c r="B20" s="975">
        <v>4</v>
      </c>
      <c r="C20" s="975">
        <v>4</v>
      </c>
      <c r="D20" s="975">
        <v>0</v>
      </c>
      <c r="E20" s="976">
        <v>4</v>
      </c>
      <c r="F20" s="976">
        <v>4</v>
      </c>
      <c r="G20" s="976">
        <v>0</v>
      </c>
      <c r="H20" s="976">
        <v>0</v>
      </c>
      <c r="I20" s="976">
        <v>0</v>
      </c>
      <c r="J20" s="976">
        <v>0</v>
      </c>
      <c r="K20" s="976">
        <v>0</v>
      </c>
      <c r="L20" s="976">
        <v>0</v>
      </c>
      <c r="M20" s="976">
        <v>0</v>
      </c>
      <c r="N20" s="976">
        <v>4</v>
      </c>
      <c r="O20" s="976">
        <v>4</v>
      </c>
      <c r="P20" s="976">
        <v>0</v>
      </c>
      <c r="Q20" s="976">
        <v>0</v>
      </c>
      <c r="R20" s="976">
        <v>0</v>
      </c>
      <c r="S20" s="976">
        <v>0</v>
      </c>
      <c r="T20" s="976">
        <v>0</v>
      </c>
      <c r="U20" s="976">
        <v>0</v>
      </c>
      <c r="V20" s="976">
        <v>0</v>
      </c>
      <c r="W20" s="976">
        <v>0</v>
      </c>
      <c r="X20" s="976">
        <v>0</v>
      </c>
      <c r="Y20" s="976">
        <v>0</v>
      </c>
      <c r="Z20" s="975">
        <v>0</v>
      </c>
      <c r="AA20" s="975">
        <v>0</v>
      </c>
      <c r="AB20" s="975">
        <v>0</v>
      </c>
      <c r="AC20" s="975">
        <v>0</v>
      </c>
      <c r="AD20" s="975">
        <v>0</v>
      </c>
      <c r="AE20" s="975">
        <v>0</v>
      </c>
      <c r="AF20" s="976">
        <v>0</v>
      </c>
      <c r="AG20" s="976">
        <v>0</v>
      </c>
      <c r="AH20" s="976">
        <v>0</v>
      </c>
      <c r="AI20" s="976">
        <v>0</v>
      </c>
      <c r="AJ20" s="976">
        <v>0</v>
      </c>
      <c r="AK20" s="976">
        <v>0</v>
      </c>
      <c r="AL20" s="976">
        <v>0</v>
      </c>
      <c r="AM20" s="976">
        <v>0</v>
      </c>
      <c r="AN20" s="976">
        <v>0</v>
      </c>
      <c r="AO20" s="976">
        <v>0</v>
      </c>
      <c r="AP20" s="976">
        <v>0</v>
      </c>
      <c r="AQ20" s="976">
        <v>0</v>
      </c>
      <c r="AR20" s="976">
        <v>0</v>
      </c>
      <c r="AS20" s="976">
        <v>0</v>
      </c>
      <c r="AT20" s="976">
        <v>0</v>
      </c>
      <c r="AU20" s="976">
        <v>0</v>
      </c>
      <c r="AV20" s="976">
        <v>0</v>
      </c>
      <c r="AW20" s="976">
        <v>0</v>
      </c>
      <c r="AX20" s="976">
        <v>0</v>
      </c>
      <c r="AY20" s="976">
        <v>0</v>
      </c>
      <c r="AZ20" s="976">
        <v>0</v>
      </c>
      <c r="BA20" s="976">
        <v>0</v>
      </c>
      <c r="BB20" s="976">
        <v>0</v>
      </c>
      <c r="BC20" s="976">
        <v>0</v>
      </c>
      <c r="BD20" s="976">
        <v>0</v>
      </c>
      <c r="BE20" s="976">
        <v>0</v>
      </c>
      <c r="BF20" s="976">
        <v>0</v>
      </c>
      <c r="BG20" s="978" t="s">
        <v>398</v>
      </c>
    </row>
    <row r="21" spans="1:59" s="937" customFormat="1" ht="15.95" customHeight="1">
      <c r="A21" s="974" t="s">
        <v>399</v>
      </c>
      <c r="B21" s="975">
        <v>3</v>
      </c>
      <c r="C21" s="975">
        <v>3</v>
      </c>
      <c r="D21" s="975">
        <v>0</v>
      </c>
      <c r="E21" s="976">
        <v>3</v>
      </c>
      <c r="F21" s="976">
        <v>3</v>
      </c>
      <c r="G21" s="976">
        <v>0</v>
      </c>
      <c r="H21" s="976">
        <v>0</v>
      </c>
      <c r="I21" s="976">
        <v>0</v>
      </c>
      <c r="J21" s="976">
        <v>0</v>
      </c>
      <c r="K21" s="976">
        <v>1</v>
      </c>
      <c r="L21" s="976">
        <v>1</v>
      </c>
      <c r="M21" s="976">
        <v>0</v>
      </c>
      <c r="N21" s="976">
        <v>2</v>
      </c>
      <c r="O21" s="976">
        <v>2</v>
      </c>
      <c r="P21" s="976">
        <v>0</v>
      </c>
      <c r="Q21" s="976">
        <v>0</v>
      </c>
      <c r="R21" s="976">
        <v>0</v>
      </c>
      <c r="S21" s="976">
        <v>0</v>
      </c>
      <c r="T21" s="976">
        <v>0</v>
      </c>
      <c r="U21" s="976">
        <v>0</v>
      </c>
      <c r="V21" s="976">
        <v>0</v>
      </c>
      <c r="W21" s="976">
        <v>0</v>
      </c>
      <c r="X21" s="976">
        <v>0</v>
      </c>
      <c r="Y21" s="976">
        <v>0</v>
      </c>
      <c r="Z21" s="975">
        <v>0</v>
      </c>
      <c r="AA21" s="975">
        <v>0</v>
      </c>
      <c r="AB21" s="975">
        <v>0</v>
      </c>
      <c r="AC21" s="975">
        <v>0</v>
      </c>
      <c r="AD21" s="975">
        <v>0</v>
      </c>
      <c r="AE21" s="975">
        <v>0</v>
      </c>
      <c r="AF21" s="976">
        <v>0</v>
      </c>
      <c r="AG21" s="976">
        <v>0</v>
      </c>
      <c r="AH21" s="976">
        <v>0</v>
      </c>
      <c r="AI21" s="976">
        <v>0</v>
      </c>
      <c r="AJ21" s="976">
        <v>0</v>
      </c>
      <c r="AK21" s="976">
        <v>0</v>
      </c>
      <c r="AL21" s="976">
        <v>0</v>
      </c>
      <c r="AM21" s="976">
        <v>0</v>
      </c>
      <c r="AN21" s="976">
        <v>0</v>
      </c>
      <c r="AO21" s="976">
        <v>0</v>
      </c>
      <c r="AP21" s="976">
        <v>0</v>
      </c>
      <c r="AQ21" s="976">
        <v>0</v>
      </c>
      <c r="AR21" s="976">
        <v>0</v>
      </c>
      <c r="AS21" s="976">
        <v>0</v>
      </c>
      <c r="AT21" s="976">
        <v>0</v>
      </c>
      <c r="AU21" s="976">
        <v>0</v>
      </c>
      <c r="AV21" s="976">
        <v>0</v>
      </c>
      <c r="AW21" s="976">
        <v>0</v>
      </c>
      <c r="AX21" s="976">
        <v>0</v>
      </c>
      <c r="AY21" s="976">
        <v>0</v>
      </c>
      <c r="AZ21" s="976">
        <v>0</v>
      </c>
      <c r="BA21" s="976">
        <v>0</v>
      </c>
      <c r="BB21" s="976">
        <v>0</v>
      </c>
      <c r="BC21" s="976">
        <v>0</v>
      </c>
      <c r="BD21" s="976">
        <v>0</v>
      </c>
      <c r="BE21" s="976">
        <v>0</v>
      </c>
      <c r="BF21" s="976">
        <v>0</v>
      </c>
      <c r="BG21" s="978" t="s">
        <v>400</v>
      </c>
    </row>
    <row r="22" spans="1:59" s="937" customFormat="1" ht="15.95" customHeight="1">
      <c r="A22" s="974" t="s">
        <v>401</v>
      </c>
      <c r="B22" s="975">
        <v>0</v>
      </c>
      <c r="C22" s="975">
        <v>0</v>
      </c>
      <c r="D22" s="975">
        <v>0</v>
      </c>
      <c r="E22" s="976">
        <v>0</v>
      </c>
      <c r="F22" s="976">
        <v>0</v>
      </c>
      <c r="G22" s="976">
        <v>0</v>
      </c>
      <c r="H22" s="976">
        <v>0</v>
      </c>
      <c r="I22" s="976">
        <v>0</v>
      </c>
      <c r="J22" s="976">
        <v>0</v>
      </c>
      <c r="K22" s="976">
        <v>0</v>
      </c>
      <c r="L22" s="976">
        <v>0</v>
      </c>
      <c r="M22" s="976">
        <v>0</v>
      </c>
      <c r="N22" s="976">
        <v>0</v>
      </c>
      <c r="O22" s="976">
        <v>0</v>
      </c>
      <c r="P22" s="976">
        <v>0</v>
      </c>
      <c r="Q22" s="976">
        <v>0</v>
      </c>
      <c r="R22" s="976">
        <v>0</v>
      </c>
      <c r="S22" s="976">
        <v>0</v>
      </c>
      <c r="T22" s="976">
        <v>0</v>
      </c>
      <c r="U22" s="976">
        <v>0</v>
      </c>
      <c r="V22" s="976">
        <v>0</v>
      </c>
      <c r="W22" s="976">
        <v>0</v>
      </c>
      <c r="X22" s="976">
        <v>0</v>
      </c>
      <c r="Y22" s="976">
        <v>0</v>
      </c>
      <c r="Z22" s="975">
        <v>0</v>
      </c>
      <c r="AA22" s="975">
        <v>0</v>
      </c>
      <c r="AB22" s="975">
        <v>0</v>
      </c>
      <c r="AC22" s="975">
        <v>0</v>
      </c>
      <c r="AD22" s="975">
        <v>0</v>
      </c>
      <c r="AE22" s="975">
        <v>0</v>
      </c>
      <c r="AF22" s="976">
        <v>0</v>
      </c>
      <c r="AG22" s="976">
        <v>0</v>
      </c>
      <c r="AH22" s="976">
        <v>0</v>
      </c>
      <c r="AI22" s="976">
        <v>0</v>
      </c>
      <c r="AJ22" s="976">
        <v>0</v>
      </c>
      <c r="AK22" s="976">
        <v>0</v>
      </c>
      <c r="AL22" s="976">
        <v>0</v>
      </c>
      <c r="AM22" s="976">
        <v>0</v>
      </c>
      <c r="AN22" s="976">
        <v>0</v>
      </c>
      <c r="AO22" s="976">
        <v>0</v>
      </c>
      <c r="AP22" s="976">
        <v>0</v>
      </c>
      <c r="AQ22" s="976">
        <v>0</v>
      </c>
      <c r="AR22" s="976">
        <v>0</v>
      </c>
      <c r="AS22" s="976">
        <v>0</v>
      </c>
      <c r="AT22" s="976">
        <v>0</v>
      </c>
      <c r="AU22" s="976">
        <v>0</v>
      </c>
      <c r="AV22" s="976">
        <v>0</v>
      </c>
      <c r="AW22" s="976">
        <v>0</v>
      </c>
      <c r="AX22" s="976">
        <v>0</v>
      </c>
      <c r="AY22" s="976">
        <v>0</v>
      </c>
      <c r="AZ22" s="976">
        <v>0</v>
      </c>
      <c r="BA22" s="976">
        <v>0</v>
      </c>
      <c r="BB22" s="976">
        <v>0</v>
      </c>
      <c r="BC22" s="976">
        <v>0</v>
      </c>
      <c r="BD22" s="976">
        <v>0</v>
      </c>
      <c r="BE22" s="976">
        <v>0</v>
      </c>
      <c r="BF22" s="976">
        <v>0</v>
      </c>
      <c r="BG22" s="978" t="s">
        <v>402</v>
      </c>
    </row>
    <row r="23" spans="1:59" s="937" customFormat="1" ht="15.95" customHeight="1">
      <c r="A23" s="974" t="s">
        <v>403</v>
      </c>
      <c r="B23" s="975">
        <v>7</v>
      </c>
      <c r="C23" s="975">
        <v>5</v>
      </c>
      <c r="D23" s="975">
        <v>2</v>
      </c>
      <c r="E23" s="976">
        <v>7</v>
      </c>
      <c r="F23" s="976">
        <v>5</v>
      </c>
      <c r="G23" s="976">
        <v>2</v>
      </c>
      <c r="H23" s="976">
        <v>2</v>
      </c>
      <c r="I23" s="976">
        <v>1</v>
      </c>
      <c r="J23" s="976">
        <v>1</v>
      </c>
      <c r="K23" s="976">
        <v>1</v>
      </c>
      <c r="L23" s="976">
        <v>1</v>
      </c>
      <c r="M23" s="976">
        <v>0</v>
      </c>
      <c r="N23" s="976">
        <v>3</v>
      </c>
      <c r="O23" s="976">
        <v>3</v>
      </c>
      <c r="P23" s="976">
        <v>0</v>
      </c>
      <c r="Q23" s="976">
        <v>1</v>
      </c>
      <c r="R23" s="976">
        <v>0</v>
      </c>
      <c r="S23" s="976">
        <v>1</v>
      </c>
      <c r="T23" s="976">
        <v>0</v>
      </c>
      <c r="U23" s="976">
        <v>0</v>
      </c>
      <c r="V23" s="976">
        <v>0</v>
      </c>
      <c r="W23" s="976">
        <v>0</v>
      </c>
      <c r="X23" s="976">
        <v>0</v>
      </c>
      <c r="Y23" s="976">
        <v>0</v>
      </c>
      <c r="Z23" s="975">
        <v>0</v>
      </c>
      <c r="AA23" s="975">
        <v>0</v>
      </c>
      <c r="AB23" s="975">
        <v>0</v>
      </c>
      <c r="AC23" s="975">
        <v>0</v>
      </c>
      <c r="AD23" s="975">
        <v>0</v>
      </c>
      <c r="AE23" s="975">
        <v>0</v>
      </c>
      <c r="AF23" s="976">
        <v>0</v>
      </c>
      <c r="AG23" s="976">
        <v>0</v>
      </c>
      <c r="AH23" s="976">
        <v>0</v>
      </c>
      <c r="AI23" s="976">
        <v>0</v>
      </c>
      <c r="AJ23" s="976">
        <v>0</v>
      </c>
      <c r="AK23" s="976">
        <v>0</v>
      </c>
      <c r="AL23" s="976">
        <v>0</v>
      </c>
      <c r="AM23" s="976">
        <v>0</v>
      </c>
      <c r="AN23" s="976">
        <v>0</v>
      </c>
      <c r="AO23" s="976">
        <v>0</v>
      </c>
      <c r="AP23" s="976">
        <v>0</v>
      </c>
      <c r="AQ23" s="976">
        <v>0</v>
      </c>
      <c r="AR23" s="976">
        <v>0</v>
      </c>
      <c r="AS23" s="976">
        <v>0</v>
      </c>
      <c r="AT23" s="976">
        <v>0</v>
      </c>
      <c r="AU23" s="976">
        <v>0</v>
      </c>
      <c r="AV23" s="976">
        <v>0</v>
      </c>
      <c r="AW23" s="976">
        <v>0</v>
      </c>
      <c r="AX23" s="976">
        <v>0</v>
      </c>
      <c r="AY23" s="976">
        <v>0</v>
      </c>
      <c r="AZ23" s="976">
        <v>0</v>
      </c>
      <c r="BA23" s="976">
        <v>0</v>
      </c>
      <c r="BB23" s="976">
        <v>0</v>
      </c>
      <c r="BC23" s="976">
        <v>0</v>
      </c>
      <c r="BD23" s="976">
        <v>0</v>
      </c>
      <c r="BE23" s="976">
        <v>0</v>
      </c>
      <c r="BF23" s="976">
        <v>0</v>
      </c>
      <c r="BG23" s="978" t="s">
        <v>404</v>
      </c>
    </row>
    <row r="24" spans="1:59" s="937" customFormat="1" ht="15.95" customHeight="1">
      <c r="A24" s="974" t="s">
        <v>405</v>
      </c>
      <c r="B24" s="975">
        <v>17</v>
      </c>
      <c r="C24" s="975">
        <v>15</v>
      </c>
      <c r="D24" s="975">
        <v>2</v>
      </c>
      <c r="E24" s="976">
        <v>17</v>
      </c>
      <c r="F24" s="976">
        <v>15</v>
      </c>
      <c r="G24" s="976">
        <v>2</v>
      </c>
      <c r="H24" s="976">
        <v>1</v>
      </c>
      <c r="I24" s="976">
        <v>1</v>
      </c>
      <c r="J24" s="976">
        <v>0</v>
      </c>
      <c r="K24" s="976">
        <v>1</v>
      </c>
      <c r="L24" s="976">
        <v>0</v>
      </c>
      <c r="M24" s="976">
        <v>1</v>
      </c>
      <c r="N24" s="976">
        <v>14</v>
      </c>
      <c r="O24" s="976">
        <v>14</v>
      </c>
      <c r="P24" s="976">
        <v>0</v>
      </c>
      <c r="Q24" s="976">
        <v>0</v>
      </c>
      <c r="R24" s="976">
        <v>0</v>
      </c>
      <c r="S24" s="976">
        <v>0</v>
      </c>
      <c r="T24" s="976">
        <v>0</v>
      </c>
      <c r="U24" s="976">
        <v>0</v>
      </c>
      <c r="V24" s="976">
        <v>0</v>
      </c>
      <c r="W24" s="976">
        <v>1</v>
      </c>
      <c r="X24" s="976">
        <v>0</v>
      </c>
      <c r="Y24" s="976">
        <v>1</v>
      </c>
      <c r="Z24" s="975">
        <v>0</v>
      </c>
      <c r="AA24" s="975">
        <v>0</v>
      </c>
      <c r="AB24" s="975">
        <v>0</v>
      </c>
      <c r="AC24" s="975">
        <v>0</v>
      </c>
      <c r="AD24" s="975">
        <v>0</v>
      </c>
      <c r="AE24" s="975">
        <v>0</v>
      </c>
      <c r="AF24" s="976">
        <v>0</v>
      </c>
      <c r="AG24" s="976">
        <v>0</v>
      </c>
      <c r="AH24" s="976">
        <v>0</v>
      </c>
      <c r="AI24" s="976">
        <v>0</v>
      </c>
      <c r="AJ24" s="976">
        <v>0</v>
      </c>
      <c r="AK24" s="976">
        <v>0</v>
      </c>
      <c r="AL24" s="976">
        <v>0</v>
      </c>
      <c r="AM24" s="976">
        <v>0</v>
      </c>
      <c r="AN24" s="976">
        <v>0</v>
      </c>
      <c r="AO24" s="976">
        <v>0</v>
      </c>
      <c r="AP24" s="976">
        <v>0</v>
      </c>
      <c r="AQ24" s="976">
        <v>0</v>
      </c>
      <c r="AR24" s="976">
        <v>0</v>
      </c>
      <c r="AS24" s="976">
        <v>0</v>
      </c>
      <c r="AT24" s="976">
        <v>0</v>
      </c>
      <c r="AU24" s="976">
        <v>0</v>
      </c>
      <c r="AV24" s="976">
        <v>0</v>
      </c>
      <c r="AW24" s="976">
        <v>0</v>
      </c>
      <c r="AX24" s="976">
        <v>0</v>
      </c>
      <c r="AY24" s="976">
        <v>0</v>
      </c>
      <c r="AZ24" s="976">
        <v>0</v>
      </c>
      <c r="BA24" s="976">
        <v>0</v>
      </c>
      <c r="BB24" s="976">
        <v>0</v>
      </c>
      <c r="BC24" s="976">
        <v>0</v>
      </c>
      <c r="BD24" s="976">
        <v>0</v>
      </c>
      <c r="BE24" s="976">
        <v>0</v>
      </c>
      <c r="BF24" s="976">
        <v>0</v>
      </c>
      <c r="BG24" s="978" t="s">
        <v>406</v>
      </c>
    </row>
    <row r="25" spans="1:59" s="937" customFormat="1" ht="15.95" customHeight="1">
      <c r="A25" s="974" t="s">
        <v>407</v>
      </c>
      <c r="B25" s="975">
        <v>171</v>
      </c>
      <c r="C25" s="975">
        <v>122</v>
      </c>
      <c r="D25" s="975">
        <v>49</v>
      </c>
      <c r="E25" s="976">
        <v>161</v>
      </c>
      <c r="F25" s="976">
        <v>114</v>
      </c>
      <c r="G25" s="976">
        <v>47</v>
      </c>
      <c r="H25" s="976">
        <v>32</v>
      </c>
      <c r="I25" s="976">
        <v>16</v>
      </c>
      <c r="J25" s="976">
        <v>16</v>
      </c>
      <c r="K25" s="976">
        <v>24</v>
      </c>
      <c r="L25" s="976">
        <v>13</v>
      </c>
      <c r="M25" s="976">
        <v>11</v>
      </c>
      <c r="N25" s="976">
        <v>72</v>
      </c>
      <c r="O25" s="976">
        <v>68</v>
      </c>
      <c r="P25" s="976">
        <v>4</v>
      </c>
      <c r="Q25" s="976">
        <v>17</v>
      </c>
      <c r="R25" s="976">
        <v>5</v>
      </c>
      <c r="S25" s="976">
        <v>12</v>
      </c>
      <c r="T25" s="976">
        <v>0</v>
      </c>
      <c r="U25" s="976">
        <v>0</v>
      </c>
      <c r="V25" s="976">
        <v>0</v>
      </c>
      <c r="W25" s="976">
        <v>0</v>
      </c>
      <c r="X25" s="976">
        <v>0</v>
      </c>
      <c r="Y25" s="976">
        <v>0</v>
      </c>
      <c r="Z25" s="975">
        <v>8</v>
      </c>
      <c r="AA25" s="975">
        <v>6</v>
      </c>
      <c r="AB25" s="975">
        <v>2</v>
      </c>
      <c r="AC25" s="975">
        <v>0</v>
      </c>
      <c r="AD25" s="975">
        <v>0</v>
      </c>
      <c r="AE25" s="975">
        <v>0</v>
      </c>
      <c r="AF25" s="976">
        <v>0</v>
      </c>
      <c r="AG25" s="976">
        <v>0</v>
      </c>
      <c r="AH25" s="976">
        <v>0</v>
      </c>
      <c r="AI25" s="976">
        <v>1</v>
      </c>
      <c r="AJ25" s="976">
        <v>0</v>
      </c>
      <c r="AK25" s="976">
        <v>1</v>
      </c>
      <c r="AL25" s="976">
        <v>7</v>
      </c>
      <c r="AM25" s="976">
        <v>6</v>
      </c>
      <c r="AN25" s="976">
        <v>1</v>
      </c>
      <c r="AO25" s="976">
        <v>9</v>
      </c>
      <c r="AP25" s="976">
        <v>7</v>
      </c>
      <c r="AQ25" s="976">
        <v>2</v>
      </c>
      <c r="AR25" s="976">
        <v>0</v>
      </c>
      <c r="AS25" s="976">
        <v>0</v>
      </c>
      <c r="AT25" s="976">
        <v>0</v>
      </c>
      <c r="AU25" s="976">
        <v>5</v>
      </c>
      <c r="AV25" s="976">
        <v>4</v>
      </c>
      <c r="AW25" s="976">
        <v>1</v>
      </c>
      <c r="AX25" s="976">
        <v>3</v>
      </c>
      <c r="AY25" s="976">
        <v>3</v>
      </c>
      <c r="AZ25" s="976">
        <v>0</v>
      </c>
      <c r="BA25" s="976">
        <v>1</v>
      </c>
      <c r="BB25" s="976">
        <v>0</v>
      </c>
      <c r="BC25" s="976">
        <v>1</v>
      </c>
      <c r="BD25" s="976">
        <v>1</v>
      </c>
      <c r="BE25" s="976">
        <v>1</v>
      </c>
      <c r="BF25" s="976">
        <v>0</v>
      </c>
      <c r="BG25" s="978" t="s">
        <v>408</v>
      </c>
    </row>
    <row r="26" spans="1:59" s="937" customFormat="1" ht="15.95" customHeight="1">
      <c r="A26" s="974" t="s">
        <v>409</v>
      </c>
      <c r="B26" s="975">
        <v>42</v>
      </c>
      <c r="C26" s="975">
        <v>33</v>
      </c>
      <c r="D26" s="975">
        <v>9</v>
      </c>
      <c r="E26" s="976">
        <v>42</v>
      </c>
      <c r="F26" s="976">
        <v>33</v>
      </c>
      <c r="G26" s="976">
        <v>9</v>
      </c>
      <c r="H26" s="976">
        <v>5</v>
      </c>
      <c r="I26" s="976">
        <v>3</v>
      </c>
      <c r="J26" s="976">
        <v>2</v>
      </c>
      <c r="K26" s="976">
        <v>5</v>
      </c>
      <c r="L26" s="976">
        <v>3</v>
      </c>
      <c r="M26" s="976">
        <v>2</v>
      </c>
      <c r="N26" s="976">
        <v>28</v>
      </c>
      <c r="O26" s="976">
        <v>25</v>
      </c>
      <c r="P26" s="976">
        <v>3</v>
      </c>
      <c r="Q26" s="976">
        <v>1</v>
      </c>
      <c r="R26" s="976">
        <v>0</v>
      </c>
      <c r="S26" s="976">
        <v>1</v>
      </c>
      <c r="T26" s="976">
        <v>3</v>
      </c>
      <c r="U26" s="976">
        <v>2</v>
      </c>
      <c r="V26" s="976">
        <v>1</v>
      </c>
      <c r="W26" s="976">
        <v>0</v>
      </c>
      <c r="X26" s="976">
        <v>0</v>
      </c>
      <c r="Y26" s="976">
        <v>0</v>
      </c>
      <c r="Z26" s="975">
        <v>0</v>
      </c>
      <c r="AA26" s="975">
        <v>0</v>
      </c>
      <c r="AB26" s="975">
        <v>0</v>
      </c>
      <c r="AC26" s="975">
        <v>0</v>
      </c>
      <c r="AD26" s="975">
        <v>0</v>
      </c>
      <c r="AE26" s="975">
        <v>0</v>
      </c>
      <c r="AF26" s="976">
        <v>0</v>
      </c>
      <c r="AG26" s="976">
        <v>0</v>
      </c>
      <c r="AH26" s="976">
        <v>0</v>
      </c>
      <c r="AI26" s="976">
        <v>0</v>
      </c>
      <c r="AJ26" s="976">
        <v>0</v>
      </c>
      <c r="AK26" s="976">
        <v>0</v>
      </c>
      <c r="AL26" s="976">
        <v>0</v>
      </c>
      <c r="AM26" s="976">
        <v>0</v>
      </c>
      <c r="AN26" s="976">
        <v>0</v>
      </c>
      <c r="AO26" s="976">
        <v>0</v>
      </c>
      <c r="AP26" s="976">
        <v>0</v>
      </c>
      <c r="AQ26" s="976">
        <v>0</v>
      </c>
      <c r="AR26" s="976">
        <v>0</v>
      </c>
      <c r="AS26" s="976">
        <v>0</v>
      </c>
      <c r="AT26" s="976">
        <v>0</v>
      </c>
      <c r="AU26" s="976">
        <v>0</v>
      </c>
      <c r="AV26" s="976">
        <v>0</v>
      </c>
      <c r="AW26" s="976">
        <v>0</v>
      </c>
      <c r="AX26" s="976">
        <v>0</v>
      </c>
      <c r="AY26" s="976">
        <v>0</v>
      </c>
      <c r="AZ26" s="976">
        <v>0</v>
      </c>
      <c r="BA26" s="976">
        <v>0</v>
      </c>
      <c r="BB26" s="976">
        <v>0</v>
      </c>
      <c r="BC26" s="976">
        <v>0</v>
      </c>
      <c r="BD26" s="976">
        <v>0</v>
      </c>
      <c r="BE26" s="976">
        <v>0</v>
      </c>
      <c r="BF26" s="976">
        <v>0</v>
      </c>
      <c r="BG26" s="978" t="s">
        <v>410</v>
      </c>
    </row>
    <row r="27" spans="1:59" s="966" customFormat="1" ht="15.95" customHeight="1">
      <c r="A27" s="979" t="s">
        <v>396</v>
      </c>
      <c r="B27" s="985">
        <v>244</v>
      </c>
      <c r="C27" s="985">
        <v>182</v>
      </c>
      <c r="D27" s="985">
        <v>62</v>
      </c>
      <c r="E27" s="986">
        <v>234</v>
      </c>
      <c r="F27" s="986">
        <v>174</v>
      </c>
      <c r="G27" s="986">
        <v>60</v>
      </c>
      <c r="H27" s="986">
        <v>40</v>
      </c>
      <c r="I27" s="986">
        <v>21</v>
      </c>
      <c r="J27" s="986">
        <v>19</v>
      </c>
      <c r="K27" s="986">
        <v>32</v>
      </c>
      <c r="L27" s="986">
        <v>18</v>
      </c>
      <c r="M27" s="986">
        <v>14</v>
      </c>
      <c r="N27" s="986">
        <v>123</v>
      </c>
      <c r="O27" s="986">
        <v>116</v>
      </c>
      <c r="P27" s="986">
        <v>7</v>
      </c>
      <c r="Q27" s="986">
        <v>19</v>
      </c>
      <c r="R27" s="986">
        <v>5</v>
      </c>
      <c r="S27" s="986">
        <v>14</v>
      </c>
      <c r="T27" s="986">
        <v>3</v>
      </c>
      <c r="U27" s="986">
        <v>2</v>
      </c>
      <c r="V27" s="986">
        <v>1</v>
      </c>
      <c r="W27" s="986">
        <v>1</v>
      </c>
      <c r="X27" s="981">
        <v>0</v>
      </c>
      <c r="Y27" s="981">
        <v>1</v>
      </c>
      <c r="Z27" s="985">
        <v>8</v>
      </c>
      <c r="AA27" s="980">
        <v>6</v>
      </c>
      <c r="AB27" s="980">
        <v>2</v>
      </c>
      <c r="AC27" s="985">
        <v>0</v>
      </c>
      <c r="AD27" s="980">
        <v>0</v>
      </c>
      <c r="AE27" s="980">
        <v>0</v>
      </c>
      <c r="AF27" s="986">
        <v>0</v>
      </c>
      <c r="AG27" s="986">
        <v>0</v>
      </c>
      <c r="AH27" s="986">
        <v>0</v>
      </c>
      <c r="AI27" s="986">
        <v>1</v>
      </c>
      <c r="AJ27" s="986">
        <v>0</v>
      </c>
      <c r="AK27" s="986">
        <v>1</v>
      </c>
      <c r="AL27" s="986">
        <v>7</v>
      </c>
      <c r="AM27" s="986">
        <v>6</v>
      </c>
      <c r="AN27" s="986">
        <v>1</v>
      </c>
      <c r="AO27" s="986">
        <v>9</v>
      </c>
      <c r="AP27" s="986">
        <v>7</v>
      </c>
      <c r="AQ27" s="986">
        <v>2</v>
      </c>
      <c r="AR27" s="986">
        <v>0</v>
      </c>
      <c r="AS27" s="986">
        <v>0</v>
      </c>
      <c r="AT27" s="986">
        <v>0</v>
      </c>
      <c r="AU27" s="986">
        <v>5</v>
      </c>
      <c r="AV27" s="986">
        <v>4</v>
      </c>
      <c r="AW27" s="986">
        <v>1</v>
      </c>
      <c r="AX27" s="986">
        <v>3</v>
      </c>
      <c r="AY27" s="986">
        <v>3</v>
      </c>
      <c r="AZ27" s="986">
        <v>0</v>
      </c>
      <c r="BA27" s="986">
        <v>1</v>
      </c>
      <c r="BB27" s="986">
        <v>0</v>
      </c>
      <c r="BC27" s="986">
        <v>1</v>
      </c>
      <c r="BD27" s="986">
        <v>1</v>
      </c>
      <c r="BE27" s="986">
        <v>1</v>
      </c>
      <c r="BF27" s="987">
        <v>0</v>
      </c>
      <c r="BG27" s="983" t="s">
        <v>396</v>
      </c>
    </row>
    <row r="28" spans="1:59" s="937" customFormat="1" ht="15.95" customHeight="1">
      <c r="A28" s="984"/>
      <c r="B28" s="975"/>
      <c r="C28" s="975"/>
      <c r="D28" s="975"/>
      <c r="E28" s="976"/>
      <c r="F28" s="976"/>
      <c r="G28" s="976"/>
      <c r="H28" s="976"/>
      <c r="I28" s="976"/>
      <c r="J28" s="976"/>
      <c r="K28" s="976"/>
      <c r="L28" s="976"/>
      <c r="M28" s="976"/>
      <c r="N28" s="976"/>
      <c r="O28" s="976"/>
      <c r="P28" s="976"/>
      <c r="Q28" s="976"/>
      <c r="R28" s="976"/>
      <c r="S28" s="976"/>
      <c r="T28" s="976"/>
      <c r="U28" s="976"/>
      <c r="V28" s="976"/>
      <c r="W28" s="976"/>
      <c r="X28" s="976"/>
      <c r="Y28" s="976"/>
      <c r="Z28" s="975"/>
      <c r="AA28" s="975"/>
      <c r="AB28" s="975"/>
      <c r="AC28" s="975"/>
      <c r="AD28" s="975"/>
      <c r="AE28" s="975"/>
      <c r="AF28" s="976"/>
      <c r="AG28" s="976"/>
      <c r="AH28" s="976"/>
      <c r="AI28" s="976"/>
      <c r="AJ28" s="976"/>
      <c r="AK28" s="976"/>
      <c r="AL28" s="976"/>
      <c r="AM28" s="976"/>
      <c r="AN28" s="976"/>
      <c r="AO28" s="976"/>
      <c r="AP28" s="976"/>
      <c r="AQ28" s="976"/>
      <c r="AR28" s="976"/>
      <c r="AS28" s="976"/>
      <c r="AT28" s="976"/>
      <c r="AU28" s="976"/>
      <c r="AV28" s="976"/>
      <c r="AW28" s="976"/>
      <c r="AX28" s="976"/>
      <c r="AY28" s="976"/>
      <c r="AZ28" s="976"/>
      <c r="BA28" s="976"/>
      <c r="BB28" s="976"/>
      <c r="BC28" s="976"/>
      <c r="BD28" s="976"/>
      <c r="BE28" s="976"/>
      <c r="BF28" s="976"/>
      <c r="BG28" s="978"/>
    </row>
    <row r="29" spans="1:59" s="937" customFormat="1" ht="15.95" customHeight="1">
      <c r="A29" s="974" t="s">
        <v>411</v>
      </c>
      <c r="B29" s="975">
        <v>0</v>
      </c>
      <c r="C29" s="975">
        <v>0</v>
      </c>
      <c r="D29" s="975">
        <v>0</v>
      </c>
      <c r="E29" s="976">
        <v>0</v>
      </c>
      <c r="F29" s="976">
        <v>0</v>
      </c>
      <c r="G29" s="976">
        <v>0</v>
      </c>
      <c r="H29" s="976">
        <v>0</v>
      </c>
      <c r="I29" s="976">
        <v>0</v>
      </c>
      <c r="J29" s="976">
        <v>0</v>
      </c>
      <c r="K29" s="976">
        <v>0</v>
      </c>
      <c r="L29" s="976">
        <v>0</v>
      </c>
      <c r="M29" s="976">
        <v>0</v>
      </c>
      <c r="N29" s="976">
        <v>0</v>
      </c>
      <c r="O29" s="976">
        <v>0</v>
      </c>
      <c r="P29" s="976">
        <v>0</v>
      </c>
      <c r="Q29" s="976">
        <v>0</v>
      </c>
      <c r="R29" s="976">
        <v>0</v>
      </c>
      <c r="S29" s="976">
        <v>0</v>
      </c>
      <c r="T29" s="976">
        <v>0</v>
      </c>
      <c r="U29" s="976">
        <v>0</v>
      </c>
      <c r="V29" s="976">
        <v>0</v>
      </c>
      <c r="W29" s="976">
        <v>0</v>
      </c>
      <c r="X29" s="976">
        <v>0</v>
      </c>
      <c r="Y29" s="976">
        <v>0</v>
      </c>
      <c r="Z29" s="975">
        <v>0</v>
      </c>
      <c r="AA29" s="975">
        <v>0</v>
      </c>
      <c r="AB29" s="975">
        <v>0</v>
      </c>
      <c r="AC29" s="975">
        <v>0</v>
      </c>
      <c r="AD29" s="975">
        <v>0</v>
      </c>
      <c r="AE29" s="975">
        <v>0</v>
      </c>
      <c r="AF29" s="976">
        <v>0</v>
      </c>
      <c r="AG29" s="976">
        <v>0</v>
      </c>
      <c r="AH29" s="976">
        <v>0</v>
      </c>
      <c r="AI29" s="976">
        <v>0</v>
      </c>
      <c r="AJ29" s="976">
        <v>0</v>
      </c>
      <c r="AK29" s="976">
        <v>0</v>
      </c>
      <c r="AL29" s="976">
        <v>0</v>
      </c>
      <c r="AM29" s="976">
        <v>0</v>
      </c>
      <c r="AN29" s="976">
        <v>0</v>
      </c>
      <c r="AO29" s="976">
        <v>0</v>
      </c>
      <c r="AP29" s="976">
        <v>0</v>
      </c>
      <c r="AQ29" s="976">
        <v>0</v>
      </c>
      <c r="AR29" s="976">
        <v>0</v>
      </c>
      <c r="AS29" s="976">
        <v>0</v>
      </c>
      <c r="AT29" s="976">
        <v>0</v>
      </c>
      <c r="AU29" s="976">
        <v>0</v>
      </c>
      <c r="AV29" s="976">
        <v>0</v>
      </c>
      <c r="AW29" s="976">
        <v>0</v>
      </c>
      <c r="AX29" s="976">
        <v>0</v>
      </c>
      <c r="AY29" s="976">
        <v>0</v>
      </c>
      <c r="AZ29" s="976">
        <v>0</v>
      </c>
      <c r="BA29" s="976">
        <v>0</v>
      </c>
      <c r="BB29" s="976">
        <v>0</v>
      </c>
      <c r="BC29" s="976">
        <v>0</v>
      </c>
      <c r="BD29" s="976">
        <v>0</v>
      </c>
      <c r="BE29" s="976">
        <v>0</v>
      </c>
      <c r="BF29" s="976">
        <v>0</v>
      </c>
      <c r="BG29" s="978" t="s">
        <v>412</v>
      </c>
    </row>
    <row r="30" spans="1:59" s="937" customFormat="1" ht="15.95" customHeight="1">
      <c r="A30" s="974" t="s">
        <v>413</v>
      </c>
      <c r="B30" s="975">
        <v>0</v>
      </c>
      <c r="C30" s="975">
        <v>0</v>
      </c>
      <c r="D30" s="975">
        <v>0</v>
      </c>
      <c r="E30" s="976">
        <v>0</v>
      </c>
      <c r="F30" s="976">
        <v>0</v>
      </c>
      <c r="G30" s="976">
        <v>0</v>
      </c>
      <c r="H30" s="976">
        <v>0</v>
      </c>
      <c r="I30" s="976">
        <v>0</v>
      </c>
      <c r="J30" s="976">
        <v>0</v>
      </c>
      <c r="K30" s="976">
        <v>0</v>
      </c>
      <c r="L30" s="976">
        <v>0</v>
      </c>
      <c r="M30" s="976">
        <v>0</v>
      </c>
      <c r="N30" s="976">
        <v>0</v>
      </c>
      <c r="O30" s="976">
        <v>0</v>
      </c>
      <c r="P30" s="976">
        <v>0</v>
      </c>
      <c r="Q30" s="976">
        <v>0</v>
      </c>
      <c r="R30" s="976">
        <v>0</v>
      </c>
      <c r="S30" s="976">
        <v>0</v>
      </c>
      <c r="T30" s="976">
        <v>0</v>
      </c>
      <c r="U30" s="976">
        <v>0</v>
      </c>
      <c r="V30" s="976">
        <v>0</v>
      </c>
      <c r="W30" s="976">
        <v>0</v>
      </c>
      <c r="X30" s="976">
        <v>0</v>
      </c>
      <c r="Y30" s="976">
        <v>0</v>
      </c>
      <c r="Z30" s="975">
        <v>0</v>
      </c>
      <c r="AA30" s="975">
        <v>0</v>
      </c>
      <c r="AB30" s="975">
        <v>0</v>
      </c>
      <c r="AC30" s="975">
        <v>0</v>
      </c>
      <c r="AD30" s="975">
        <v>0</v>
      </c>
      <c r="AE30" s="975">
        <v>0</v>
      </c>
      <c r="AF30" s="976">
        <v>0</v>
      </c>
      <c r="AG30" s="976">
        <v>0</v>
      </c>
      <c r="AH30" s="976">
        <v>0</v>
      </c>
      <c r="AI30" s="976">
        <v>0</v>
      </c>
      <c r="AJ30" s="976">
        <v>0</v>
      </c>
      <c r="AK30" s="976">
        <v>0</v>
      </c>
      <c r="AL30" s="976">
        <v>0</v>
      </c>
      <c r="AM30" s="976">
        <v>0</v>
      </c>
      <c r="AN30" s="976">
        <v>0</v>
      </c>
      <c r="AO30" s="976">
        <v>0</v>
      </c>
      <c r="AP30" s="976">
        <v>0</v>
      </c>
      <c r="AQ30" s="976">
        <v>0</v>
      </c>
      <c r="AR30" s="976">
        <v>0</v>
      </c>
      <c r="AS30" s="976">
        <v>0</v>
      </c>
      <c r="AT30" s="976">
        <v>0</v>
      </c>
      <c r="AU30" s="976">
        <v>0</v>
      </c>
      <c r="AV30" s="976">
        <v>0</v>
      </c>
      <c r="AW30" s="976">
        <v>0</v>
      </c>
      <c r="AX30" s="976">
        <v>0</v>
      </c>
      <c r="AY30" s="976">
        <v>0</v>
      </c>
      <c r="AZ30" s="976">
        <v>0</v>
      </c>
      <c r="BA30" s="976">
        <v>0</v>
      </c>
      <c r="BB30" s="976">
        <v>0</v>
      </c>
      <c r="BC30" s="976">
        <v>0</v>
      </c>
      <c r="BD30" s="976">
        <v>0</v>
      </c>
      <c r="BE30" s="976">
        <v>0</v>
      </c>
      <c r="BF30" s="976">
        <v>0</v>
      </c>
      <c r="BG30" s="978" t="s">
        <v>414</v>
      </c>
    </row>
    <row r="31" spans="1:59" s="937" customFormat="1" ht="15.95" customHeight="1">
      <c r="A31" s="974" t="s">
        <v>415</v>
      </c>
      <c r="B31" s="975">
        <v>0</v>
      </c>
      <c r="C31" s="975">
        <v>0</v>
      </c>
      <c r="D31" s="975">
        <v>0</v>
      </c>
      <c r="E31" s="976">
        <v>0</v>
      </c>
      <c r="F31" s="976">
        <v>0</v>
      </c>
      <c r="G31" s="976">
        <v>0</v>
      </c>
      <c r="H31" s="976">
        <v>0</v>
      </c>
      <c r="I31" s="976">
        <v>0</v>
      </c>
      <c r="J31" s="976">
        <v>0</v>
      </c>
      <c r="K31" s="976">
        <v>0</v>
      </c>
      <c r="L31" s="976">
        <v>0</v>
      </c>
      <c r="M31" s="976">
        <v>0</v>
      </c>
      <c r="N31" s="976">
        <v>0</v>
      </c>
      <c r="O31" s="976">
        <v>0</v>
      </c>
      <c r="P31" s="976">
        <v>0</v>
      </c>
      <c r="Q31" s="976">
        <v>0</v>
      </c>
      <c r="R31" s="976">
        <v>0</v>
      </c>
      <c r="S31" s="976">
        <v>0</v>
      </c>
      <c r="T31" s="976">
        <v>0</v>
      </c>
      <c r="U31" s="976">
        <v>0</v>
      </c>
      <c r="V31" s="976">
        <v>0</v>
      </c>
      <c r="W31" s="976">
        <v>0</v>
      </c>
      <c r="X31" s="976">
        <v>0</v>
      </c>
      <c r="Y31" s="976">
        <v>0</v>
      </c>
      <c r="Z31" s="975">
        <v>0</v>
      </c>
      <c r="AA31" s="975">
        <v>0</v>
      </c>
      <c r="AB31" s="975">
        <v>0</v>
      </c>
      <c r="AC31" s="975">
        <v>0</v>
      </c>
      <c r="AD31" s="975">
        <v>0</v>
      </c>
      <c r="AE31" s="975">
        <v>0</v>
      </c>
      <c r="AF31" s="976">
        <v>0</v>
      </c>
      <c r="AG31" s="976">
        <v>0</v>
      </c>
      <c r="AH31" s="976">
        <v>0</v>
      </c>
      <c r="AI31" s="976">
        <v>0</v>
      </c>
      <c r="AJ31" s="976">
        <v>0</v>
      </c>
      <c r="AK31" s="976">
        <v>0</v>
      </c>
      <c r="AL31" s="976">
        <v>0</v>
      </c>
      <c r="AM31" s="976">
        <v>0</v>
      </c>
      <c r="AN31" s="976">
        <v>0</v>
      </c>
      <c r="AO31" s="976">
        <v>0</v>
      </c>
      <c r="AP31" s="976">
        <v>0</v>
      </c>
      <c r="AQ31" s="976">
        <v>0</v>
      </c>
      <c r="AR31" s="976">
        <v>0</v>
      </c>
      <c r="AS31" s="976">
        <v>0</v>
      </c>
      <c r="AT31" s="976">
        <v>0</v>
      </c>
      <c r="AU31" s="976">
        <v>0</v>
      </c>
      <c r="AV31" s="976">
        <v>0</v>
      </c>
      <c r="AW31" s="976">
        <v>0</v>
      </c>
      <c r="AX31" s="976">
        <v>0</v>
      </c>
      <c r="AY31" s="976">
        <v>0</v>
      </c>
      <c r="AZ31" s="976">
        <v>0</v>
      </c>
      <c r="BA31" s="976">
        <v>0</v>
      </c>
      <c r="BB31" s="976">
        <v>0</v>
      </c>
      <c r="BC31" s="976">
        <v>0</v>
      </c>
      <c r="BD31" s="976">
        <v>0</v>
      </c>
      <c r="BE31" s="976">
        <v>0</v>
      </c>
      <c r="BF31" s="976">
        <v>0</v>
      </c>
      <c r="BG31" s="978" t="s">
        <v>416</v>
      </c>
    </row>
    <row r="32" spans="1:59" s="937" customFormat="1" ht="15.95" customHeight="1">
      <c r="A32" s="974" t="s">
        <v>417</v>
      </c>
      <c r="B32" s="975">
        <v>0</v>
      </c>
      <c r="C32" s="975">
        <v>0</v>
      </c>
      <c r="D32" s="975">
        <v>0</v>
      </c>
      <c r="E32" s="976">
        <v>0</v>
      </c>
      <c r="F32" s="976">
        <v>0</v>
      </c>
      <c r="G32" s="976">
        <v>0</v>
      </c>
      <c r="H32" s="976">
        <v>0</v>
      </c>
      <c r="I32" s="976">
        <v>0</v>
      </c>
      <c r="J32" s="976">
        <v>0</v>
      </c>
      <c r="K32" s="976">
        <v>0</v>
      </c>
      <c r="L32" s="976">
        <v>0</v>
      </c>
      <c r="M32" s="976">
        <v>0</v>
      </c>
      <c r="N32" s="976">
        <v>0</v>
      </c>
      <c r="O32" s="976">
        <v>0</v>
      </c>
      <c r="P32" s="976">
        <v>0</v>
      </c>
      <c r="Q32" s="976">
        <v>0</v>
      </c>
      <c r="R32" s="976">
        <v>0</v>
      </c>
      <c r="S32" s="976">
        <v>0</v>
      </c>
      <c r="T32" s="976">
        <v>0</v>
      </c>
      <c r="U32" s="976">
        <v>0</v>
      </c>
      <c r="V32" s="976">
        <v>0</v>
      </c>
      <c r="W32" s="976">
        <v>0</v>
      </c>
      <c r="X32" s="976">
        <v>0</v>
      </c>
      <c r="Y32" s="976">
        <v>0</v>
      </c>
      <c r="Z32" s="975">
        <v>0</v>
      </c>
      <c r="AA32" s="975">
        <v>0</v>
      </c>
      <c r="AB32" s="975">
        <v>0</v>
      </c>
      <c r="AC32" s="975">
        <v>0</v>
      </c>
      <c r="AD32" s="975">
        <v>0</v>
      </c>
      <c r="AE32" s="975">
        <v>0</v>
      </c>
      <c r="AF32" s="976">
        <v>0</v>
      </c>
      <c r="AG32" s="976">
        <v>0</v>
      </c>
      <c r="AH32" s="976">
        <v>0</v>
      </c>
      <c r="AI32" s="976">
        <v>0</v>
      </c>
      <c r="AJ32" s="976">
        <v>0</v>
      </c>
      <c r="AK32" s="976">
        <v>0</v>
      </c>
      <c r="AL32" s="976">
        <v>0</v>
      </c>
      <c r="AM32" s="976">
        <v>0</v>
      </c>
      <c r="AN32" s="976">
        <v>0</v>
      </c>
      <c r="AO32" s="976">
        <v>0</v>
      </c>
      <c r="AP32" s="976">
        <v>0</v>
      </c>
      <c r="AQ32" s="976">
        <v>0</v>
      </c>
      <c r="AR32" s="976">
        <v>0</v>
      </c>
      <c r="AS32" s="976">
        <v>0</v>
      </c>
      <c r="AT32" s="976">
        <v>0</v>
      </c>
      <c r="AU32" s="976">
        <v>0</v>
      </c>
      <c r="AV32" s="976">
        <v>0</v>
      </c>
      <c r="AW32" s="976">
        <v>0</v>
      </c>
      <c r="AX32" s="976">
        <v>0</v>
      </c>
      <c r="AY32" s="976">
        <v>0</v>
      </c>
      <c r="AZ32" s="976">
        <v>0</v>
      </c>
      <c r="BA32" s="976">
        <v>0</v>
      </c>
      <c r="BB32" s="976">
        <v>0</v>
      </c>
      <c r="BC32" s="976">
        <v>0</v>
      </c>
      <c r="BD32" s="976">
        <v>0</v>
      </c>
      <c r="BE32" s="976">
        <v>0</v>
      </c>
      <c r="BF32" s="976">
        <v>0</v>
      </c>
      <c r="BG32" s="978" t="s">
        <v>418</v>
      </c>
    </row>
    <row r="33" spans="1:59" s="937" customFormat="1" ht="15.95" customHeight="1">
      <c r="A33" s="974" t="s">
        <v>419</v>
      </c>
      <c r="B33" s="975">
        <v>0</v>
      </c>
      <c r="C33" s="975">
        <v>0</v>
      </c>
      <c r="D33" s="975">
        <v>0</v>
      </c>
      <c r="E33" s="976">
        <v>0</v>
      </c>
      <c r="F33" s="976">
        <v>0</v>
      </c>
      <c r="G33" s="976">
        <v>0</v>
      </c>
      <c r="H33" s="976">
        <v>0</v>
      </c>
      <c r="I33" s="976">
        <v>0</v>
      </c>
      <c r="J33" s="976">
        <v>0</v>
      </c>
      <c r="K33" s="976">
        <v>0</v>
      </c>
      <c r="L33" s="976">
        <v>0</v>
      </c>
      <c r="M33" s="976">
        <v>0</v>
      </c>
      <c r="N33" s="976">
        <v>0</v>
      </c>
      <c r="O33" s="976">
        <v>0</v>
      </c>
      <c r="P33" s="976">
        <v>0</v>
      </c>
      <c r="Q33" s="976">
        <v>0</v>
      </c>
      <c r="R33" s="976">
        <v>0</v>
      </c>
      <c r="S33" s="976">
        <v>0</v>
      </c>
      <c r="T33" s="976">
        <v>0</v>
      </c>
      <c r="U33" s="976">
        <v>0</v>
      </c>
      <c r="V33" s="976">
        <v>0</v>
      </c>
      <c r="W33" s="976">
        <v>0</v>
      </c>
      <c r="X33" s="976">
        <v>0</v>
      </c>
      <c r="Y33" s="976">
        <v>0</v>
      </c>
      <c r="Z33" s="975">
        <v>0</v>
      </c>
      <c r="AA33" s="975">
        <v>0</v>
      </c>
      <c r="AB33" s="975">
        <v>0</v>
      </c>
      <c r="AC33" s="975">
        <v>0</v>
      </c>
      <c r="AD33" s="975">
        <v>0</v>
      </c>
      <c r="AE33" s="975">
        <v>0</v>
      </c>
      <c r="AF33" s="976">
        <v>0</v>
      </c>
      <c r="AG33" s="976">
        <v>0</v>
      </c>
      <c r="AH33" s="976">
        <v>0</v>
      </c>
      <c r="AI33" s="976">
        <v>0</v>
      </c>
      <c r="AJ33" s="976">
        <v>0</v>
      </c>
      <c r="AK33" s="976">
        <v>0</v>
      </c>
      <c r="AL33" s="976">
        <v>0</v>
      </c>
      <c r="AM33" s="976">
        <v>0</v>
      </c>
      <c r="AN33" s="976">
        <v>0</v>
      </c>
      <c r="AO33" s="976">
        <v>0</v>
      </c>
      <c r="AP33" s="976">
        <v>0</v>
      </c>
      <c r="AQ33" s="976">
        <v>0</v>
      </c>
      <c r="AR33" s="976">
        <v>0</v>
      </c>
      <c r="AS33" s="976">
        <v>0</v>
      </c>
      <c r="AT33" s="976">
        <v>0</v>
      </c>
      <c r="AU33" s="976">
        <v>0</v>
      </c>
      <c r="AV33" s="976">
        <v>0</v>
      </c>
      <c r="AW33" s="976">
        <v>0</v>
      </c>
      <c r="AX33" s="976">
        <v>0</v>
      </c>
      <c r="AY33" s="976">
        <v>0</v>
      </c>
      <c r="AZ33" s="976">
        <v>0</v>
      </c>
      <c r="BA33" s="976">
        <v>0</v>
      </c>
      <c r="BB33" s="976">
        <v>0</v>
      </c>
      <c r="BC33" s="976">
        <v>0</v>
      </c>
      <c r="BD33" s="976">
        <v>0</v>
      </c>
      <c r="BE33" s="976">
        <v>0</v>
      </c>
      <c r="BF33" s="976">
        <v>0</v>
      </c>
      <c r="BG33" s="978" t="s">
        <v>420</v>
      </c>
    </row>
    <row r="34" spans="1:59" s="937" customFormat="1" ht="15.95" customHeight="1">
      <c r="A34" s="974" t="s">
        <v>421</v>
      </c>
      <c r="B34" s="975">
        <v>0</v>
      </c>
      <c r="C34" s="975">
        <v>0</v>
      </c>
      <c r="D34" s="975">
        <v>0</v>
      </c>
      <c r="E34" s="976">
        <v>0</v>
      </c>
      <c r="F34" s="976">
        <v>0</v>
      </c>
      <c r="G34" s="976">
        <v>0</v>
      </c>
      <c r="H34" s="976">
        <v>0</v>
      </c>
      <c r="I34" s="976">
        <v>0</v>
      </c>
      <c r="J34" s="976">
        <v>0</v>
      </c>
      <c r="K34" s="976">
        <v>0</v>
      </c>
      <c r="L34" s="976">
        <v>0</v>
      </c>
      <c r="M34" s="976">
        <v>0</v>
      </c>
      <c r="N34" s="976">
        <v>0</v>
      </c>
      <c r="O34" s="976">
        <v>0</v>
      </c>
      <c r="P34" s="976">
        <v>0</v>
      </c>
      <c r="Q34" s="976">
        <v>0</v>
      </c>
      <c r="R34" s="976">
        <v>0</v>
      </c>
      <c r="S34" s="976">
        <v>0</v>
      </c>
      <c r="T34" s="976">
        <v>0</v>
      </c>
      <c r="U34" s="976">
        <v>0</v>
      </c>
      <c r="V34" s="976">
        <v>0</v>
      </c>
      <c r="W34" s="976">
        <v>0</v>
      </c>
      <c r="X34" s="976">
        <v>0</v>
      </c>
      <c r="Y34" s="976">
        <v>0</v>
      </c>
      <c r="Z34" s="975">
        <v>0</v>
      </c>
      <c r="AA34" s="975">
        <v>0</v>
      </c>
      <c r="AB34" s="975">
        <v>0</v>
      </c>
      <c r="AC34" s="975">
        <v>0</v>
      </c>
      <c r="AD34" s="975">
        <v>0</v>
      </c>
      <c r="AE34" s="975">
        <v>0</v>
      </c>
      <c r="AF34" s="976">
        <v>0</v>
      </c>
      <c r="AG34" s="976">
        <v>0</v>
      </c>
      <c r="AH34" s="976">
        <v>0</v>
      </c>
      <c r="AI34" s="976">
        <v>0</v>
      </c>
      <c r="AJ34" s="976">
        <v>0</v>
      </c>
      <c r="AK34" s="976">
        <v>0</v>
      </c>
      <c r="AL34" s="976">
        <v>0</v>
      </c>
      <c r="AM34" s="976">
        <v>0</v>
      </c>
      <c r="AN34" s="976">
        <v>0</v>
      </c>
      <c r="AO34" s="976">
        <v>0</v>
      </c>
      <c r="AP34" s="976">
        <v>0</v>
      </c>
      <c r="AQ34" s="976">
        <v>0</v>
      </c>
      <c r="AR34" s="976">
        <v>0</v>
      </c>
      <c r="AS34" s="976">
        <v>0</v>
      </c>
      <c r="AT34" s="976">
        <v>0</v>
      </c>
      <c r="AU34" s="976">
        <v>0</v>
      </c>
      <c r="AV34" s="976">
        <v>0</v>
      </c>
      <c r="AW34" s="976">
        <v>0</v>
      </c>
      <c r="AX34" s="976">
        <v>0</v>
      </c>
      <c r="AY34" s="976">
        <v>0</v>
      </c>
      <c r="AZ34" s="976">
        <v>0</v>
      </c>
      <c r="BA34" s="976">
        <v>0</v>
      </c>
      <c r="BB34" s="976">
        <v>0</v>
      </c>
      <c r="BC34" s="976">
        <v>0</v>
      </c>
      <c r="BD34" s="976">
        <v>0</v>
      </c>
      <c r="BE34" s="976">
        <v>0</v>
      </c>
      <c r="BF34" s="976">
        <v>0</v>
      </c>
      <c r="BG34" s="978" t="s">
        <v>422</v>
      </c>
    </row>
    <row r="35" spans="1:59" s="937" customFormat="1" ht="15.95" customHeight="1">
      <c r="A35" s="974" t="s">
        <v>423</v>
      </c>
      <c r="B35" s="975">
        <v>9</v>
      </c>
      <c r="C35" s="975">
        <v>7</v>
      </c>
      <c r="D35" s="975">
        <v>2</v>
      </c>
      <c r="E35" s="976">
        <v>9</v>
      </c>
      <c r="F35" s="976">
        <v>7</v>
      </c>
      <c r="G35" s="976">
        <v>2</v>
      </c>
      <c r="H35" s="976">
        <v>5</v>
      </c>
      <c r="I35" s="976">
        <v>3</v>
      </c>
      <c r="J35" s="976">
        <v>2</v>
      </c>
      <c r="K35" s="976">
        <v>3</v>
      </c>
      <c r="L35" s="976">
        <v>3</v>
      </c>
      <c r="M35" s="976">
        <v>0</v>
      </c>
      <c r="N35" s="976">
        <v>1</v>
      </c>
      <c r="O35" s="976">
        <v>1</v>
      </c>
      <c r="P35" s="976">
        <v>0</v>
      </c>
      <c r="Q35" s="976">
        <v>0</v>
      </c>
      <c r="R35" s="976">
        <v>0</v>
      </c>
      <c r="S35" s="976">
        <v>0</v>
      </c>
      <c r="T35" s="976">
        <v>0</v>
      </c>
      <c r="U35" s="976">
        <v>0</v>
      </c>
      <c r="V35" s="976">
        <v>0</v>
      </c>
      <c r="W35" s="976">
        <v>0</v>
      </c>
      <c r="X35" s="976">
        <v>0</v>
      </c>
      <c r="Y35" s="976">
        <v>0</v>
      </c>
      <c r="Z35" s="975">
        <v>0</v>
      </c>
      <c r="AA35" s="975">
        <v>0</v>
      </c>
      <c r="AB35" s="975">
        <v>0</v>
      </c>
      <c r="AC35" s="975">
        <v>0</v>
      </c>
      <c r="AD35" s="975">
        <v>0</v>
      </c>
      <c r="AE35" s="975">
        <v>0</v>
      </c>
      <c r="AF35" s="976">
        <v>0</v>
      </c>
      <c r="AG35" s="976">
        <v>0</v>
      </c>
      <c r="AH35" s="976">
        <v>0</v>
      </c>
      <c r="AI35" s="976">
        <v>0</v>
      </c>
      <c r="AJ35" s="976">
        <v>0</v>
      </c>
      <c r="AK35" s="976">
        <v>0</v>
      </c>
      <c r="AL35" s="976">
        <v>0</v>
      </c>
      <c r="AM35" s="976">
        <v>0</v>
      </c>
      <c r="AN35" s="976">
        <v>0</v>
      </c>
      <c r="AO35" s="976">
        <v>0</v>
      </c>
      <c r="AP35" s="976">
        <v>0</v>
      </c>
      <c r="AQ35" s="976">
        <v>0</v>
      </c>
      <c r="AR35" s="976">
        <v>0</v>
      </c>
      <c r="AS35" s="976">
        <v>0</v>
      </c>
      <c r="AT35" s="976">
        <v>0</v>
      </c>
      <c r="AU35" s="976">
        <v>0</v>
      </c>
      <c r="AV35" s="976">
        <v>0</v>
      </c>
      <c r="AW35" s="976">
        <v>0</v>
      </c>
      <c r="AX35" s="976">
        <v>0</v>
      </c>
      <c r="AY35" s="976">
        <v>0</v>
      </c>
      <c r="AZ35" s="976">
        <v>0</v>
      </c>
      <c r="BA35" s="976">
        <v>0</v>
      </c>
      <c r="BB35" s="976">
        <v>0</v>
      </c>
      <c r="BC35" s="976">
        <v>0</v>
      </c>
      <c r="BD35" s="976">
        <v>0</v>
      </c>
      <c r="BE35" s="976">
        <v>0</v>
      </c>
      <c r="BF35" s="976">
        <v>0</v>
      </c>
      <c r="BG35" s="978" t="s">
        <v>424</v>
      </c>
    </row>
    <row r="36" spans="1:59" s="937" customFormat="1" ht="15.95" customHeight="1">
      <c r="A36" s="974" t="s">
        <v>425</v>
      </c>
      <c r="B36" s="975">
        <v>7</v>
      </c>
      <c r="C36" s="975">
        <v>6</v>
      </c>
      <c r="D36" s="975">
        <v>1</v>
      </c>
      <c r="E36" s="976">
        <v>7</v>
      </c>
      <c r="F36" s="976">
        <v>6</v>
      </c>
      <c r="G36" s="976">
        <v>1</v>
      </c>
      <c r="H36" s="976">
        <v>1</v>
      </c>
      <c r="I36" s="976">
        <v>0</v>
      </c>
      <c r="J36" s="976">
        <v>1</v>
      </c>
      <c r="K36" s="976">
        <v>0</v>
      </c>
      <c r="L36" s="976">
        <v>0</v>
      </c>
      <c r="M36" s="976">
        <v>0</v>
      </c>
      <c r="N36" s="976">
        <v>6</v>
      </c>
      <c r="O36" s="976">
        <v>6</v>
      </c>
      <c r="P36" s="976">
        <v>0</v>
      </c>
      <c r="Q36" s="976">
        <v>0</v>
      </c>
      <c r="R36" s="976">
        <v>0</v>
      </c>
      <c r="S36" s="976">
        <v>0</v>
      </c>
      <c r="T36" s="976">
        <v>0</v>
      </c>
      <c r="U36" s="976">
        <v>0</v>
      </c>
      <c r="V36" s="976">
        <v>0</v>
      </c>
      <c r="W36" s="976">
        <v>0</v>
      </c>
      <c r="X36" s="976">
        <v>0</v>
      </c>
      <c r="Y36" s="976">
        <v>0</v>
      </c>
      <c r="Z36" s="975">
        <v>0</v>
      </c>
      <c r="AA36" s="975">
        <v>0</v>
      </c>
      <c r="AB36" s="975">
        <v>0</v>
      </c>
      <c r="AC36" s="975">
        <v>0</v>
      </c>
      <c r="AD36" s="975">
        <v>0</v>
      </c>
      <c r="AE36" s="975">
        <v>0</v>
      </c>
      <c r="AF36" s="976">
        <v>0</v>
      </c>
      <c r="AG36" s="976">
        <v>0</v>
      </c>
      <c r="AH36" s="976">
        <v>0</v>
      </c>
      <c r="AI36" s="976">
        <v>0</v>
      </c>
      <c r="AJ36" s="976">
        <v>0</v>
      </c>
      <c r="AK36" s="976">
        <v>0</v>
      </c>
      <c r="AL36" s="976">
        <v>0</v>
      </c>
      <c r="AM36" s="976">
        <v>0</v>
      </c>
      <c r="AN36" s="976">
        <v>0</v>
      </c>
      <c r="AO36" s="976">
        <v>0</v>
      </c>
      <c r="AP36" s="976">
        <v>0</v>
      </c>
      <c r="AQ36" s="976">
        <v>0</v>
      </c>
      <c r="AR36" s="976">
        <v>0</v>
      </c>
      <c r="AS36" s="976">
        <v>0</v>
      </c>
      <c r="AT36" s="976">
        <v>0</v>
      </c>
      <c r="AU36" s="976">
        <v>0</v>
      </c>
      <c r="AV36" s="976">
        <v>0</v>
      </c>
      <c r="AW36" s="976">
        <v>0</v>
      </c>
      <c r="AX36" s="976">
        <v>0</v>
      </c>
      <c r="AY36" s="976">
        <v>0</v>
      </c>
      <c r="AZ36" s="976">
        <v>0</v>
      </c>
      <c r="BA36" s="976">
        <v>0</v>
      </c>
      <c r="BB36" s="976">
        <v>0</v>
      </c>
      <c r="BC36" s="976">
        <v>0</v>
      </c>
      <c r="BD36" s="976">
        <v>0</v>
      </c>
      <c r="BE36" s="976">
        <v>0</v>
      </c>
      <c r="BF36" s="976">
        <v>0</v>
      </c>
      <c r="BG36" s="978" t="s">
        <v>426</v>
      </c>
    </row>
    <row r="37" spans="1:59" s="937" customFormat="1" ht="15.95" customHeight="1">
      <c r="A37" s="974" t="s">
        <v>427</v>
      </c>
      <c r="B37" s="975">
        <v>95</v>
      </c>
      <c r="C37" s="975">
        <v>80</v>
      </c>
      <c r="D37" s="975">
        <v>15</v>
      </c>
      <c r="E37" s="976">
        <v>91</v>
      </c>
      <c r="F37" s="976">
        <v>77</v>
      </c>
      <c r="G37" s="976">
        <v>14</v>
      </c>
      <c r="H37" s="976">
        <v>12</v>
      </c>
      <c r="I37" s="976">
        <v>7</v>
      </c>
      <c r="J37" s="975">
        <v>5</v>
      </c>
      <c r="K37" s="975">
        <v>9</v>
      </c>
      <c r="L37" s="975">
        <v>8</v>
      </c>
      <c r="M37" s="975">
        <v>1</v>
      </c>
      <c r="N37" s="975">
        <v>52</v>
      </c>
      <c r="O37" s="975">
        <v>51</v>
      </c>
      <c r="P37" s="975">
        <v>1</v>
      </c>
      <c r="Q37" s="975">
        <v>2</v>
      </c>
      <c r="R37" s="975">
        <v>0</v>
      </c>
      <c r="S37" s="975">
        <v>2</v>
      </c>
      <c r="T37" s="975">
        <v>1</v>
      </c>
      <c r="U37" s="975">
        <v>1</v>
      </c>
      <c r="V37" s="975">
        <v>0</v>
      </c>
      <c r="W37" s="975">
        <v>1</v>
      </c>
      <c r="X37" s="976">
        <v>0</v>
      </c>
      <c r="Y37" s="976">
        <v>1</v>
      </c>
      <c r="Z37" s="975">
        <v>0</v>
      </c>
      <c r="AA37" s="975">
        <v>0</v>
      </c>
      <c r="AB37" s="975">
        <v>0</v>
      </c>
      <c r="AC37" s="975">
        <v>0</v>
      </c>
      <c r="AD37" s="975">
        <v>0</v>
      </c>
      <c r="AE37" s="975">
        <v>0</v>
      </c>
      <c r="AF37" s="975">
        <v>3</v>
      </c>
      <c r="AG37" s="975">
        <v>2</v>
      </c>
      <c r="AH37" s="975">
        <v>1</v>
      </c>
      <c r="AI37" s="975">
        <v>1</v>
      </c>
      <c r="AJ37" s="975">
        <v>1</v>
      </c>
      <c r="AK37" s="975">
        <v>0</v>
      </c>
      <c r="AL37" s="975">
        <v>10</v>
      </c>
      <c r="AM37" s="976">
        <v>7</v>
      </c>
      <c r="AN37" s="976">
        <v>3</v>
      </c>
      <c r="AO37" s="975">
        <v>4</v>
      </c>
      <c r="AP37" s="975">
        <v>3</v>
      </c>
      <c r="AQ37" s="975">
        <v>1</v>
      </c>
      <c r="AR37" s="975">
        <v>1</v>
      </c>
      <c r="AS37" s="975">
        <v>0</v>
      </c>
      <c r="AT37" s="975">
        <v>1</v>
      </c>
      <c r="AU37" s="975">
        <v>0</v>
      </c>
      <c r="AV37" s="975">
        <v>0</v>
      </c>
      <c r="AW37" s="975">
        <v>0</v>
      </c>
      <c r="AX37" s="975">
        <v>2</v>
      </c>
      <c r="AY37" s="975">
        <v>2</v>
      </c>
      <c r="AZ37" s="975">
        <v>0</v>
      </c>
      <c r="BA37" s="975">
        <v>1</v>
      </c>
      <c r="BB37" s="975">
        <v>1</v>
      </c>
      <c r="BC37" s="975">
        <v>0</v>
      </c>
      <c r="BD37" s="975">
        <v>0</v>
      </c>
      <c r="BE37" s="975">
        <v>0</v>
      </c>
      <c r="BF37" s="975">
        <v>0</v>
      </c>
      <c r="BG37" s="978" t="s">
        <v>428</v>
      </c>
    </row>
    <row r="38" spans="1:59" s="966" customFormat="1" ht="15.95" customHeight="1">
      <c r="A38" s="979" t="s">
        <v>396</v>
      </c>
      <c r="B38" s="985">
        <v>111</v>
      </c>
      <c r="C38" s="985">
        <v>93</v>
      </c>
      <c r="D38" s="985">
        <v>18</v>
      </c>
      <c r="E38" s="986">
        <v>107</v>
      </c>
      <c r="F38" s="986">
        <v>90</v>
      </c>
      <c r="G38" s="986">
        <v>17</v>
      </c>
      <c r="H38" s="986">
        <v>18</v>
      </c>
      <c r="I38" s="986">
        <v>10</v>
      </c>
      <c r="J38" s="986">
        <v>8</v>
      </c>
      <c r="K38" s="986">
        <v>12</v>
      </c>
      <c r="L38" s="986">
        <v>11</v>
      </c>
      <c r="M38" s="986">
        <v>1</v>
      </c>
      <c r="N38" s="986">
        <v>59</v>
      </c>
      <c r="O38" s="986">
        <v>58</v>
      </c>
      <c r="P38" s="986">
        <v>1</v>
      </c>
      <c r="Q38" s="986">
        <v>2</v>
      </c>
      <c r="R38" s="986">
        <v>0</v>
      </c>
      <c r="S38" s="986">
        <v>2</v>
      </c>
      <c r="T38" s="986">
        <v>1</v>
      </c>
      <c r="U38" s="986">
        <v>1</v>
      </c>
      <c r="V38" s="986">
        <v>0</v>
      </c>
      <c r="W38" s="986">
        <v>1</v>
      </c>
      <c r="X38" s="981">
        <v>0</v>
      </c>
      <c r="Y38" s="981">
        <v>1</v>
      </c>
      <c r="Z38" s="985">
        <v>0</v>
      </c>
      <c r="AA38" s="980">
        <v>0</v>
      </c>
      <c r="AB38" s="980">
        <v>0</v>
      </c>
      <c r="AC38" s="985">
        <v>0</v>
      </c>
      <c r="AD38" s="980">
        <v>0</v>
      </c>
      <c r="AE38" s="980">
        <v>0</v>
      </c>
      <c r="AF38" s="986">
        <v>3</v>
      </c>
      <c r="AG38" s="986">
        <v>2</v>
      </c>
      <c r="AH38" s="986">
        <v>1</v>
      </c>
      <c r="AI38" s="986">
        <v>1</v>
      </c>
      <c r="AJ38" s="986">
        <v>1</v>
      </c>
      <c r="AK38" s="986">
        <v>0</v>
      </c>
      <c r="AL38" s="986">
        <v>10</v>
      </c>
      <c r="AM38" s="986">
        <v>7</v>
      </c>
      <c r="AN38" s="986">
        <v>3</v>
      </c>
      <c r="AO38" s="986">
        <v>4</v>
      </c>
      <c r="AP38" s="986">
        <v>3</v>
      </c>
      <c r="AQ38" s="986">
        <v>1</v>
      </c>
      <c r="AR38" s="986">
        <v>1</v>
      </c>
      <c r="AS38" s="986">
        <v>0</v>
      </c>
      <c r="AT38" s="986">
        <v>1</v>
      </c>
      <c r="AU38" s="986">
        <v>0</v>
      </c>
      <c r="AV38" s="986">
        <v>0</v>
      </c>
      <c r="AW38" s="986">
        <v>0</v>
      </c>
      <c r="AX38" s="986">
        <v>2</v>
      </c>
      <c r="AY38" s="986">
        <v>2</v>
      </c>
      <c r="AZ38" s="986">
        <v>0</v>
      </c>
      <c r="BA38" s="986">
        <v>1</v>
      </c>
      <c r="BB38" s="986">
        <v>1</v>
      </c>
      <c r="BC38" s="986">
        <v>0</v>
      </c>
      <c r="BD38" s="986">
        <v>0</v>
      </c>
      <c r="BE38" s="986">
        <v>0</v>
      </c>
      <c r="BF38" s="987">
        <v>0</v>
      </c>
      <c r="BG38" s="983" t="s">
        <v>396</v>
      </c>
    </row>
    <row r="39" spans="1:59" s="937" customFormat="1" ht="15.95" customHeight="1">
      <c r="A39" s="984"/>
      <c r="B39" s="975"/>
      <c r="C39" s="975"/>
      <c r="D39" s="975"/>
      <c r="E39" s="976"/>
      <c r="F39" s="976"/>
      <c r="G39" s="976"/>
      <c r="H39" s="976"/>
      <c r="I39" s="976"/>
      <c r="J39" s="976"/>
      <c r="K39" s="976"/>
      <c r="L39" s="976"/>
      <c r="M39" s="976"/>
      <c r="N39" s="976"/>
      <c r="O39" s="976"/>
      <c r="P39" s="976"/>
      <c r="Q39" s="976"/>
      <c r="R39" s="976"/>
      <c r="S39" s="976"/>
      <c r="T39" s="976"/>
      <c r="U39" s="976"/>
      <c r="V39" s="976"/>
      <c r="W39" s="976"/>
      <c r="X39" s="976"/>
      <c r="Y39" s="976"/>
      <c r="Z39" s="975"/>
      <c r="AA39" s="975"/>
      <c r="AB39" s="975"/>
      <c r="AC39" s="975"/>
      <c r="AD39" s="975"/>
      <c r="AE39" s="975"/>
      <c r="AF39" s="976"/>
      <c r="AG39" s="976"/>
      <c r="AH39" s="976"/>
      <c r="AI39" s="976"/>
      <c r="AJ39" s="976"/>
      <c r="AK39" s="976"/>
      <c r="AL39" s="976"/>
      <c r="AM39" s="976"/>
      <c r="AN39" s="976"/>
      <c r="AO39" s="976"/>
      <c r="AP39" s="976"/>
      <c r="AQ39" s="976"/>
      <c r="AR39" s="976"/>
      <c r="AS39" s="976"/>
      <c r="AT39" s="976"/>
      <c r="AU39" s="976"/>
      <c r="AV39" s="976"/>
      <c r="AW39" s="976"/>
      <c r="AX39" s="976"/>
      <c r="AY39" s="976"/>
      <c r="AZ39" s="976"/>
      <c r="BA39" s="976"/>
      <c r="BB39" s="976"/>
      <c r="BC39" s="976"/>
      <c r="BD39" s="976"/>
      <c r="BE39" s="976"/>
      <c r="BF39" s="976"/>
      <c r="BG39" s="978"/>
    </row>
    <row r="40" spans="1:59" s="937" customFormat="1" ht="15.95" customHeight="1">
      <c r="A40" s="974" t="s">
        <v>429</v>
      </c>
      <c r="B40" s="975">
        <v>18</v>
      </c>
      <c r="C40" s="975">
        <v>12</v>
      </c>
      <c r="D40" s="975">
        <v>6</v>
      </c>
      <c r="E40" s="976">
        <v>18</v>
      </c>
      <c r="F40" s="976">
        <v>12</v>
      </c>
      <c r="G40" s="976">
        <v>6</v>
      </c>
      <c r="H40" s="976">
        <v>2</v>
      </c>
      <c r="I40" s="976">
        <v>1</v>
      </c>
      <c r="J40" s="976">
        <v>1</v>
      </c>
      <c r="K40" s="976">
        <v>1</v>
      </c>
      <c r="L40" s="976">
        <v>1</v>
      </c>
      <c r="M40" s="976">
        <v>0</v>
      </c>
      <c r="N40" s="976">
        <v>6</v>
      </c>
      <c r="O40" s="976">
        <v>6</v>
      </c>
      <c r="P40" s="976">
        <v>0</v>
      </c>
      <c r="Q40" s="976">
        <v>2</v>
      </c>
      <c r="R40" s="976">
        <v>0</v>
      </c>
      <c r="S40" s="976">
        <v>2</v>
      </c>
      <c r="T40" s="976">
        <v>0</v>
      </c>
      <c r="U40" s="976">
        <v>0</v>
      </c>
      <c r="V40" s="976">
        <v>0</v>
      </c>
      <c r="W40" s="976">
        <v>2</v>
      </c>
      <c r="X40" s="976">
        <v>2</v>
      </c>
      <c r="Y40" s="976">
        <v>0</v>
      </c>
      <c r="Z40" s="975">
        <v>0</v>
      </c>
      <c r="AA40" s="975">
        <v>0</v>
      </c>
      <c r="AB40" s="975">
        <v>0</v>
      </c>
      <c r="AC40" s="975">
        <v>0</v>
      </c>
      <c r="AD40" s="975">
        <v>0</v>
      </c>
      <c r="AE40" s="975">
        <v>0</v>
      </c>
      <c r="AF40" s="976">
        <v>1</v>
      </c>
      <c r="AG40" s="976">
        <v>0</v>
      </c>
      <c r="AH40" s="976">
        <v>1</v>
      </c>
      <c r="AI40" s="977">
        <v>2</v>
      </c>
      <c r="AJ40" s="976">
        <v>2</v>
      </c>
      <c r="AK40" s="976">
        <v>0</v>
      </c>
      <c r="AL40" s="976">
        <v>2</v>
      </c>
      <c r="AM40" s="976">
        <v>0</v>
      </c>
      <c r="AN40" s="976">
        <v>2</v>
      </c>
      <c r="AO40" s="976">
        <v>0</v>
      </c>
      <c r="AP40" s="976">
        <v>0</v>
      </c>
      <c r="AQ40" s="976">
        <v>0</v>
      </c>
      <c r="AR40" s="976">
        <v>0</v>
      </c>
      <c r="AS40" s="976">
        <v>0</v>
      </c>
      <c r="AT40" s="976">
        <v>0</v>
      </c>
      <c r="AU40" s="976">
        <v>0</v>
      </c>
      <c r="AV40" s="976">
        <v>0</v>
      </c>
      <c r="AW40" s="976">
        <v>0</v>
      </c>
      <c r="AX40" s="976">
        <v>0</v>
      </c>
      <c r="AY40" s="976">
        <v>0</v>
      </c>
      <c r="AZ40" s="976">
        <v>0</v>
      </c>
      <c r="BA40" s="976">
        <v>0</v>
      </c>
      <c r="BB40" s="976">
        <v>0</v>
      </c>
      <c r="BC40" s="976">
        <v>0</v>
      </c>
      <c r="BD40" s="976">
        <v>0</v>
      </c>
      <c r="BE40" s="976">
        <v>0</v>
      </c>
      <c r="BF40" s="976">
        <v>0</v>
      </c>
      <c r="BG40" s="978" t="s">
        <v>430</v>
      </c>
    </row>
    <row r="41" spans="1:59" s="937" customFormat="1" ht="15.95" customHeight="1">
      <c r="A41" s="974" t="s">
        <v>431</v>
      </c>
      <c r="B41" s="975">
        <v>3</v>
      </c>
      <c r="C41" s="975">
        <v>1</v>
      </c>
      <c r="D41" s="975">
        <v>2</v>
      </c>
      <c r="E41" s="976">
        <v>2</v>
      </c>
      <c r="F41" s="976">
        <v>0</v>
      </c>
      <c r="G41" s="976">
        <v>2</v>
      </c>
      <c r="H41" s="976">
        <v>2</v>
      </c>
      <c r="I41" s="976">
        <v>0</v>
      </c>
      <c r="J41" s="976">
        <v>2</v>
      </c>
      <c r="K41" s="976">
        <v>0</v>
      </c>
      <c r="L41" s="976">
        <v>0</v>
      </c>
      <c r="M41" s="976">
        <v>0</v>
      </c>
      <c r="N41" s="976">
        <v>0</v>
      </c>
      <c r="O41" s="976">
        <v>0</v>
      </c>
      <c r="P41" s="976">
        <v>0</v>
      </c>
      <c r="Q41" s="976">
        <v>0</v>
      </c>
      <c r="R41" s="976">
        <v>0</v>
      </c>
      <c r="S41" s="976">
        <v>0</v>
      </c>
      <c r="T41" s="976">
        <v>0</v>
      </c>
      <c r="U41" s="976">
        <v>0</v>
      </c>
      <c r="V41" s="976">
        <v>0</v>
      </c>
      <c r="W41" s="976">
        <v>0</v>
      </c>
      <c r="X41" s="976">
        <v>0</v>
      </c>
      <c r="Y41" s="976">
        <v>0</v>
      </c>
      <c r="Z41" s="975">
        <v>0</v>
      </c>
      <c r="AA41" s="975">
        <v>0</v>
      </c>
      <c r="AB41" s="975">
        <v>0</v>
      </c>
      <c r="AC41" s="975">
        <v>0</v>
      </c>
      <c r="AD41" s="975">
        <v>0</v>
      </c>
      <c r="AE41" s="975">
        <v>0</v>
      </c>
      <c r="AF41" s="976">
        <v>0</v>
      </c>
      <c r="AG41" s="976">
        <v>0</v>
      </c>
      <c r="AH41" s="976">
        <v>0</v>
      </c>
      <c r="AI41" s="977">
        <v>0</v>
      </c>
      <c r="AJ41" s="976">
        <v>0</v>
      </c>
      <c r="AK41" s="976">
        <v>0</v>
      </c>
      <c r="AL41" s="976">
        <v>0</v>
      </c>
      <c r="AM41" s="976">
        <v>0</v>
      </c>
      <c r="AN41" s="976">
        <v>0</v>
      </c>
      <c r="AO41" s="976">
        <v>1</v>
      </c>
      <c r="AP41" s="976">
        <v>1</v>
      </c>
      <c r="AQ41" s="976">
        <v>0</v>
      </c>
      <c r="AR41" s="976">
        <v>0</v>
      </c>
      <c r="AS41" s="976">
        <v>0</v>
      </c>
      <c r="AT41" s="976">
        <v>0</v>
      </c>
      <c r="AU41" s="976">
        <v>1</v>
      </c>
      <c r="AV41" s="976">
        <v>1</v>
      </c>
      <c r="AW41" s="976">
        <v>0</v>
      </c>
      <c r="AX41" s="976">
        <v>0</v>
      </c>
      <c r="AY41" s="976">
        <v>0</v>
      </c>
      <c r="AZ41" s="976">
        <v>0</v>
      </c>
      <c r="BA41" s="976">
        <v>0</v>
      </c>
      <c r="BB41" s="976">
        <v>0</v>
      </c>
      <c r="BC41" s="976">
        <v>0</v>
      </c>
      <c r="BD41" s="976">
        <v>0</v>
      </c>
      <c r="BE41" s="976">
        <v>0</v>
      </c>
      <c r="BF41" s="976">
        <v>0</v>
      </c>
      <c r="BG41" s="978" t="s">
        <v>432</v>
      </c>
    </row>
    <row r="42" spans="1:59" s="937" customFormat="1" ht="15.95" customHeight="1">
      <c r="A42" s="974" t="s">
        <v>433</v>
      </c>
      <c r="B42" s="975">
        <v>7</v>
      </c>
      <c r="C42" s="975">
        <v>5</v>
      </c>
      <c r="D42" s="975">
        <v>2</v>
      </c>
      <c r="E42" s="976">
        <v>7</v>
      </c>
      <c r="F42" s="976">
        <v>5</v>
      </c>
      <c r="G42" s="976">
        <v>2</v>
      </c>
      <c r="H42" s="976">
        <v>3</v>
      </c>
      <c r="I42" s="976">
        <v>2</v>
      </c>
      <c r="J42" s="976">
        <v>1</v>
      </c>
      <c r="K42" s="976">
        <v>0</v>
      </c>
      <c r="L42" s="976">
        <v>0</v>
      </c>
      <c r="M42" s="976">
        <v>0</v>
      </c>
      <c r="N42" s="976">
        <v>2</v>
      </c>
      <c r="O42" s="976">
        <v>2</v>
      </c>
      <c r="P42" s="976">
        <v>0</v>
      </c>
      <c r="Q42" s="976">
        <v>1</v>
      </c>
      <c r="R42" s="976">
        <v>0</v>
      </c>
      <c r="S42" s="976">
        <v>1</v>
      </c>
      <c r="T42" s="976">
        <v>0</v>
      </c>
      <c r="U42" s="976">
        <v>0</v>
      </c>
      <c r="V42" s="976">
        <v>0</v>
      </c>
      <c r="W42" s="976">
        <v>0</v>
      </c>
      <c r="X42" s="976">
        <v>0</v>
      </c>
      <c r="Y42" s="976">
        <v>0</v>
      </c>
      <c r="Z42" s="975">
        <v>0</v>
      </c>
      <c r="AA42" s="975">
        <v>0</v>
      </c>
      <c r="AB42" s="975">
        <v>0</v>
      </c>
      <c r="AC42" s="975">
        <v>0</v>
      </c>
      <c r="AD42" s="975">
        <v>0</v>
      </c>
      <c r="AE42" s="975">
        <v>0</v>
      </c>
      <c r="AF42" s="976">
        <v>0</v>
      </c>
      <c r="AG42" s="976">
        <v>0</v>
      </c>
      <c r="AH42" s="976">
        <v>0</v>
      </c>
      <c r="AI42" s="977">
        <v>0</v>
      </c>
      <c r="AJ42" s="976">
        <v>0</v>
      </c>
      <c r="AK42" s="976">
        <v>0</v>
      </c>
      <c r="AL42" s="976">
        <v>1</v>
      </c>
      <c r="AM42" s="976">
        <v>1</v>
      </c>
      <c r="AN42" s="976">
        <v>0</v>
      </c>
      <c r="AO42" s="976">
        <v>0</v>
      </c>
      <c r="AP42" s="976">
        <v>0</v>
      </c>
      <c r="AQ42" s="976">
        <v>0</v>
      </c>
      <c r="AR42" s="976">
        <v>0</v>
      </c>
      <c r="AS42" s="976">
        <v>0</v>
      </c>
      <c r="AT42" s="976">
        <v>0</v>
      </c>
      <c r="AU42" s="976">
        <v>0</v>
      </c>
      <c r="AV42" s="976">
        <v>0</v>
      </c>
      <c r="AW42" s="976">
        <v>0</v>
      </c>
      <c r="AX42" s="976">
        <v>0</v>
      </c>
      <c r="AY42" s="976">
        <v>0</v>
      </c>
      <c r="AZ42" s="976">
        <v>0</v>
      </c>
      <c r="BA42" s="976">
        <v>0</v>
      </c>
      <c r="BB42" s="976">
        <v>0</v>
      </c>
      <c r="BC42" s="976">
        <v>0</v>
      </c>
      <c r="BD42" s="976">
        <v>0</v>
      </c>
      <c r="BE42" s="976">
        <v>0</v>
      </c>
      <c r="BF42" s="976">
        <v>0</v>
      </c>
      <c r="BG42" s="978" t="s">
        <v>434</v>
      </c>
    </row>
    <row r="43" spans="1:59" s="937" customFormat="1" ht="15.95" customHeight="1">
      <c r="A43" s="974" t="s">
        <v>435</v>
      </c>
      <c r="B43" s="975">
        <v>50</v>
      </c>
      <c r="C43" s="975">
        <v>36</v>
      </c>
      <c r="D43" s="975">
        <v>14</v>
      </c>
      <c r="E43" s="976">
        <v>49</v>
      </c>
      <c r="F43" s="976">
        <v>36</v>
      </c>
      <c r="G43" s="976">
        <v>13</v>
      </c>
      <c r="H43" s="976">
        <v>9</v>
      </c>
      <c r="I43" s="976">
        <v>2</v>
      </c>
      <c r="J43" s="976">
        <v>7</v>
      </c>
      <c r="K43" s="976">
        <v>2</v>
      </c>
      <c r="L43" s="976">
        <v>0</v>
      </c>
      <c r="M43" s="976">
        <v>2</v>
      </c>
      <c r="N43" s="976">
        <v>30</v>
      </c>
      <c r="O43" s="976">
        <v>29</v>
      </c>
      <c r="P43" s="976">
        <v>1</v>
      </c>
      <c r="Q43" s="976">
        <v>2</v>
      </c>
      <c r="R43" s="976">
        <v>0</v>
      </c>
      <c r="S43" s="976">
        <v>2</v>
      </c>
      <c r="T43" s="976">
        <v>2</v>
      </c>
      <c r="U43" s="976">
        <v>2</v>
      </c>
      <c r="V43" s="976">
        <v>0</v>
      </c>
      <c r="W43" s="976">
        <v>2</v>
      </c>
      <c r="X43" s="976">
        <v>1</v>
      </c>
      <c r="Y43" s="976">
        <v>1</v>
      </c>
      <c r="Z43" s="975">
        <v>0</v>
      </c>
      <c r="AA43" s="975">
        <v>0</v>
      </c>
      <c r="AB43" s="975">
        <v>0</v>
      </c>
      <c r="AC43" s="975">
        <v>1</v>
      </c>
      <c r="AD43" s="975">
        <v>1</v>
      </c>
      <c r="AE43" s="975">
        <v>0</v>
      </c>
      <c r="AF43" s="976">
        <v>0</v>
      </c>
      <c r="AG43" s="976">
        <v>0</v>
      </c>
      <c r="AH43" s="976">
        <v>0</v>
      </c>
      <c r="AI43" s="977">
        <v>0</v>
      </c>
      <c r="AJ43" s="976">
        <v>0</v>
      </c>
      <c r="AK43" s="976">
        <v>0</v>
      </c>
      <c r="AL43" s="976">
        <v>1</v>
      </c>
      <c r="AM43" s="976">
        <v>1</v>
      </c>
      <c r="AN43" s="976">
        <v>0</v>
      </c>
      <c r="AO43" s="976">
        <v>0</v>
      </c>
      <c r="AP43" s="976">
        <v>0</v>
      </c>
      <c r="AQ43" s="976">
        <v>0</v>
      </c>
      <c r="AR43" s="976">
        <v>0</v>
      </c>
      <c r="AS43" s="976">
        <v>0</v>
      </c>
      <c r="AT43" s="976">
        <v>0</v>
      </c>
      <c r="AU43" s="976">
        <v>0</v>
      </c>
      <c r="AV43" s="976">
        <v>0</v>
      </c>
      <c r="AW43" s="976">
        <v>0</v>
      </c>
      <c r="AX43" s="976">
        <v>0</v>
      </c>
      <c r="AY43" s="976">
        <v>0</v>
      </c>
      <c r="AZ43" s="976">
        <v>0</v>
      </c>
      <c r="BA43" s="976">
        <v>0</v>
      </c>
      <c r="BB43" s="976">
        <v>0</v>
      </c>
      <c r="BC43" s="976">
        <v>0</v>
      </c>
      <c r="BD43" s="976">
        <v>1</v>
      </c>
      <c r="BE43" s="976">
        <v>0</v>
      </c>
      <c r="BF43" s="976">
        <v>1</v>
      </c>
      <c r="BG43" s="978" t="s">
        <v>436</v>
      </c>
    </row>
    <row r="44" spans="1:59" s="937" customFormat="1" ht="15.95" customHeight="1">
      <c r="A44" s="974" t="s">
        <v>437</v>
      </c>
      <c r="B44" s="975">
        <v>10</v>
      </c>
      <c r="C44" s="975">
        <v>0</v>
      </c>
      <c r="D44" s="975">
        <v>10</v>
      </c>
      <c r="E44" s="976">
        <v>10</v>
      </c>
      <c r="F44" s="976">
        <v>0</v>
      </c>
      <c r="G44" s="976">
        <v>10</v>
      </c>
      <c r="H44" s="976">
        <v>2</v>
      </c>
      <c r="I44" s="976">
        <v>0</v>
      </c>
      <c r="J44" s="976">
        <v>2</v>
      </c>
      <c r="K44" s="976">
        <v>1</v>
      </c>
      <c r="L44" s="976">
        <v>0</v>
      </c>
      <c r="M44" s="976">
        <v>1</v>
      </c>
      <c r="N44" s="976">
        <v>0</v>
      </c>
      <c r="O44" s="976">
        <v>0</v>
      </c>
      <c r="P44" s="976">
        <v>0</v>
      </c>
      <c r="Q44" s="976">
        <v>2</v>
      </c>
      <c r="R44" s="976">
        <v>0</v>
      </c>
      <c r="S44" s="976">
        <v>2</v>
      </c>
      <c r="T44" s="976">
        <v>0</v>
      </c>
      <c r="U44" s="976">
        <v>0</v>
      </c>
      <c r="V44" s="976">
        <v>0</v>
      </c>
      <c r="W44" s="976">
        <v>2</v>
      </c>
      <c r="X44" s="976">
        <v>0</v>
      </c>
      <c r="Y44" s="976">
        <v>2</v>
      </c>
      <c r="Z44" s="975">
        <v>0</v>
      </c>
      <c r="AA44" s="975">
        <v>0</v>
      </c>
      <c r="AB44" s="975">
        <v>0</v>
      </c>
      <c r="AC44" s="975">
        <v>0</v>
      </c>
      <c r="AD44" s="975">
        <v>0</v>
      </c>
      <c r="AE44" s="975">
        <v>0</v>
      </c>
      <c r="AF44" s="976">
        <v>1</v>
      </c>
      <c r="AG44" s="976">
        <v>0</v>
      </c>
      <c r="AH44" s="976">
        <v>1</v>
      </c>
      <c r="AI44" s="977">
        <v>0</v>
      </c>
      <c r="AJ44" s="976">
        <v>0</v>
      </c>
      <c r="AK44" s="976">
        <v>0</v>
      </c>
      <c r="AL44" s="976">
        <v>2</v>
      </c>
      <c r="AM44" s="976">
        <v>0</v>
      </c>
      <c r="AN44" s="976">
        <v>2</v>
      </c>
      <c r="AO44" s="976">
        <v>0</v>
      </c>
      <c r="AP44" s="976">
        <v>0</v>
      </c>
      <c r="AQ44" s="976">
        <v>0</v>
      </c>
      <c r="AR44" s="976">
        <v>0</v>
      </c>
      <c r="AS44" s="976">
        <v>0</v>
      </c>
      <c r="AT44" s="976">
        <v>0</v>
      </c>
      <c r="AU44" s="976">
        <v>0</v>
      </c>
      <c r="AV44" s="976">
        <v>0</v>
      </c>
      <c r="AW44" s="976">
        <v>0</v>
      </c>
      <c r="AX44" s="976">
        <v>0</v>
      </c>
      <c r="AY44" s="976">
        <v>0</v>
      </c>
      <c r="AZ44" s="976">
        <v>0</v>
      </c>
      <c r="BA44" s="976">
        <v>0</v>
      </c>
      <c r="BB44" s="976">
        <v>0</v>
      </c>
      <c r="BC44" s="976">
        <v>0</v>
      </c>
      <c r="BD44" s="976">
        <v>0</v>
      </c>
      <c r="BE44" s="976">
        <v>0</v>
      </c>
      <c r="BF44" s="976">
        <v>0</v>
      </c>
      <c r="BG44" s="978" t="s">
        <v>438</v>
      </c>
    </row>
    <row r="45" spans="1:59" s="937" customFormat="1" ht="15.95" customHeight="1">
      <c r="A45" s="974" t="s">
        <v>439</v>
      </c>
      <c r="B45" s="975">
        <v>0</v>
      </c>
      <c r="C45" s="975">
        <v>0</v>
      </c>
      <c r="D45" s="975">
        <v>0</v>
      </c>
      <c r="E45" s="976">
        <v>0</v>
      </c>
      <c r="F45" s="976">
        <v>0</v>
      </c>
      <c r="G45" s="976">
        <v>0</v>
      </c>
      <c r="H45" s="976">
        <v>0</v>
      </c>
      <c r="I45" s="976">
        <v>0</v>
      </c>
      <c r="J45" s="976">
        <v>0</v>
      </c>
      <c r="K45" s="976">
        <v>0</v>
      </c>
      <c r="L45" s="976">
        <v>0</v>
      </c>
      <c r="M45" s="976">
        <v>0</v>
      </c>
      <c r="N45" s="976">
        <v>0</v>
      </c>
      <c r="O45" s="976">
        <v>0</v>
      </c>
      <c r="P45" s="976">
        <v>0</v>
      </c>
      <c r="Q45" s="976">
        <v>0</v>
      </c>
      <c r="R45" s="976">
        <v>0</v>
      </c>
      <c r="S45" s="976">
        <v>0</v>
      </c>
      <c r="T45" s="976">
        <v>0</v>
      </c>
      <c r="U45" s="976">
        <v>0</v>
      </c>
      <c r="V45" s="976">
        <v>0</v>
      </c>
      <c r="W45" s="976">
        <v>0</v>
      </c>
      <c r="X45" s="976">
        <v>0</v>
      </c>
      <c r="Y45" s="976">
        <v>0</v>
      </c>
      <c r="Z45" s="975">
        <v>0</v>
      </c>
      <c r="AA45" s="975">
        <v>0</v>
      </c>
      <c r="AB45" s="975">
        <v>0</v>
      </c>
      <c r="AC45" s="975">
        <v>0</v>
      </c>
      <c r="AD45" s="975">
        <v>0</v>
      </c>
      <c r="AE45" s="975">
        <v>0</v>
      </c>
      <c r="AF45" s="976">
        <v>0</v>
      </c>
      <c r="AG45" s="976">
        <v>0</v>
      </c>
      <c r="AH45" s="976">
        <v>0</v>
      </c>
      <c r="AI45" s="977">
        <v>0</v>
      </c>
      <c r="AJ45" s="976">
        <v>0</v>
      </c>
      <c r="AK45" s="976">
        <v>0</v>
      </c>
      <c r="AL45" s="976">
        <v>0</v>
      </c>
      <c r="AM45" s="976">
        <v>0</v>
      </c>
      <c r="AN45" s="976">
        <v>0</v>
      </c>
      <c r="AO45" s="976">
        <v>0</v>
      </c>
      <c r="AP45" s="976">
        <v>0</v>
      </c>
      <c r="AQ45" s="976">
        <v>0</v>
      </c>
      <c r="AR45" s="976">
        <v>0</v>
      </c>
      <c r="AS45" s="976">
        <v>0</v>
      </c>
      <c r="AT45" s="976">
        <v>0</v>
      </c>
      <c r="AU45" s="976">
        <v>0</v>
      </c>
      <c r="AV45" s="976">
        <v>0</v>
      </c>
      <c r="AW45" s="976">
        <v>0</v>
      </c>
      <c r="AX45" s="976">
        <v>0</v>
      </c>
      <c r="AY45" s="976">
        <v>0</v>
      </c>
      <c r="AZ45" s="976">
        <v>0</v>
      </c>
      <c r="BA45" s="976">
        <v>0</v>
      </c>
      <c r="BB45" s="976">
        <v>0</v>
      </c>
      <c r="BC45" s="976">
        <v>0</v>
      </c>
      <c r="BD45" s="976">
        <v>0</v>
      </c>
      <c r="BE45" s="976">
        <v>0</v>
      </c>
      <c r="BF45" s="976">
        <v>0</v>
      </c>
      <c r="BG45" s="978" t="s">
        <v>440</v>
      </c>
    </row>
    <row r="46" spans="1:59" s="937" customFormat="1" ht="15.95" customHeight="1">
      <c r="A46" s="974" t="s">
        <v>441</v>
      </c>
      <c r="B46" s="975">
        <v>0</v>
      </c>
      <c r="C46" s="975">
        <v>0</v>
      </c>
      <c r="D46" s="975">
        <v>0</v>
      </c>
      <c r="E46" s="976">
        <v>0</v>
      </c>
      <c r="F46" s="976">
        <v>0</v>
      </c>
      <c r="G46" s="976">
        <v>0</v>
      </c>
      <c r="H46" s="976">
        <v>0</v>
      </c>
      <c r="I46" s="976">
        <v>0</v>
      </c>
      <c r="J46" s="976">
        <v>0</v>
      </c>
      <c r="K46" s="976">
        <v>0</v>
      </c>
      <c r="L46" s="976">
        <v>0</v>
      </c>
      <c r="M46" s="976">
        <v>0</v>
      </c>
      <c r="N46" s="976">
        <v>0</v>
      </c>
      <c r="O46" s="976">
        <v>0</v>
      </c>
      <c r="P46" s="976">
        <v>0</v>
      </c>
      <c r="Q46" s="976">
        <v>0</v>
      </c>
      <c r="R46" s="976">
        <v>0</v>
      </c>
      <c r="S46" s="976">
        <v>0</v>
      </c>
      <c r="T46" s="976">
        <v>0</v>
      </c>
      <c r="U46" s="976">
        <v>0</v>
      </c>
      <c r="V46" s="976">
        <v>0</v>
      </c>
      <c r="W46" s="976">
        <v>0</v>
      </c>
      <c r="X46" s="976">
        <v>0</v>
      </c>
      <c r="Y46" s="976">
        <v>0</v>
      </c>
      <c r="Z46" s="975">
        <v>0</v>
      </c>
      <c r="AA46" s="975">
        <v>0</v>
      </c>
      <c r="AB46" s="975">
        <v>0</v>
      </c>
      <c r="AC46" s="975">
        <v>0</v>
      </c>
      <c r="AD46" s="975">
        <v>0</v>
      </c>
      <c r="AE46" s="975">
        <v>0</v>
      </c>
      <c r="AF46" s="976">
        <v>0</v>
      </c>
      <c r="AG46" s="976">
        <v>0</v>
      </c>
      <c r="AH46" s="976">
        <v>0</v>
      </c>
      <c r="AI46" s="977">
        <v>0</v>
      </c>
      <c r="AJ46" s="976">
        <v>0</v>
      </c>
      <c r="AK46" s="976">
        <v>0</v>
      </c>
      <c r="AL46" s="976">
        <v>0</v>
      </c>
      <c r="AM46" s="976">
        <v>0</v>
      </c>
      <c r="AN46" s="976">
        <v>0</v>
      </c>
      <c r="AO46" s="976">
        <v>0</v>
      </c>
      <c r="AP46" s="976">
        <v>0</v>
      </c>
      <c r="AQ46" s="976">
        <v>0</v>
      </c>
      <c r="AR46" s="976">
        <v>0</v>
      </c>
      <c r="AS46" s="976">
        <v>0</v>
      </c>
      <c r="AT46" s="976">
        <v>0</v>
      </c>
      <c r="AU46" s="976">
        <v>0</v>
      </c>
      <c r="AV46" s="976">
        <v>0</v>
      </c>
      <c r="AW46" s="976">
        <v>0</v>
      </c>
      <c r="AX46" s="976">
        <v>0</v>
      </c>
      <c r="AY46" s="976">
        <v>0</v>
      </c>
      <c r="AZ46" s="976">
        <v>0</v>
      </c>
      <c r="BA46" s="976">
        <v>0</v>
      </c>
      <c r="BB46" s="976">
        <v>0</v>
      </c>
      <c r="BC46" s="976">
        <v>0</v>
      </c>
      <c r="BD46" s="976">
        <v>0</v>
      </c>
      <c r="BE46" s="976">
        <v>0</v>
      </c>
      <c r="BF46" s="976">
        <v>0</v>
      </c>
      <c r="BG46" s="978" t="s">
        <v>442</v>
      </c>
    </row>
    <row r="47" spans="1:59" s="966" customFormat="1" ht="15.95" customHeight="1">
      <c r="A47" s="979" t="s">
        <v>396</v>
      </c>
      <c r="B47" s="980">
        <v>88</v>
      </c>
      <c r="C47" s="980">
        <v>54</v>
      </c>
      <c r="D47" s="980">
        <v>34</v>
      </c>
      <c r="E47" s="981">
        <v>86</v>
      </c>
      <c r="F47" s="981">
        <v>53</v>
      </c>
      <c r="G47" s="981">
        <v>33</v>
      </c>
      <c r="H47" s="981">
        <v>18</v>
      </c>
      <c r="I47" s="981">
        <v>5</v>
      </c>
      <c r="J47" s="981">
        <v>13</v>
      </c>
      <c r="K47" s="981">
        <v>4</v>
      </c>
      <c r="L47" s="981">
        <v>1</v>
      </c>
      <c r="M47" s="981">
        <v>3</v>
      </c>
      <c r="N47" s="981">
        <v>38</v>
      </c>
      <c r="O47" s="981">
        <v>37</v>
      </c>
      <c r="P47" s="981">
        <v>1</v>
      </c>
      <c r="Q47" s="981">
        <v>7</v>
      </c>
      <c r="R47" s="981">
        <v>0</v>
      </c>
      <c r="S47" s="981">
        <v>7</v>
      </c>
      <c r="T47" s="981">
        <v>2</v>
      </c>
      <c r="U47" s="981">
        <v>2</v>
      </c>
      <c r="V47" s="981">
        <v>0</v>
      </c>
      <c r="W47" s="981">
        <v>6</v>
      </c>
      <c r="X47" s="981">
        <v>3</v>
      </c>
      <c r="Y47" s="981">
        <v>3</v>
      </c>
      <c r="Z47" s="980">
        <v>0</v>
      </c>
      <c r="AA47" s="980">
        <v>0</v>
      </c>
      <c r="AB47" s="980">
        <v>0</v>
      </c>
      <c r="AC47" s="980">
        <v>1</v>
      </c>
      <c r="AD47" s="980">
        <v>1</v>
      </c>
      <c r="AE47" s="980">
        <v>0</v>
      </c>
      <c r="AF47" s="981">
        <v>2</v>
      </c>
      <c r="AG47" s="981">
        <v>0</v>
      </c>
      <c r="AH47" s="981">
        <v>2</v>
      </c>
      <c r="AI47" s="981">
        <v>2</v>
      </c>
      <c r="AJ47" s="981">
        <v>2</v>
      </c>
      <c r="AK47" s="981">
        <v>0</v>
      </c>
      <c r="AL47" s="981">
        <v>6</v>
      </c>
      <c r="AM47" s="981">
        <v>2</v>
      </c>
      <c r="AN47" s="981">
        <v>4</v>
      </c>
      <c r="AO47" s="981">
        <v>1</v>
      </c>
      <c r="AP47" s="981">
        <v>1</v>
      </c>
      <c r="AQ47" s="981">
        <v>0</v>
      </c>
      <c r="AR47" s="981">
        <v>0</v>
      </c>
      <c r="AS47" s="981">
        <v>0</v>
      </c>
      <c r="AT47" s="981">
        <v>0</v>
      </c>
      <c r="AU47" s="981">
        <v>1</v>
      </c>
      <c r="AV47" s="981">
        <v>1</v>
      </c>
      <c r="AW47" s="981">
        <v>0</v>
      </c>
      <c r="AX47" s="981">
        <v>0</v>
      </c>
      <c r="AY47" s="981">
        <v>0</v>
      </c>
      <c r="AZ47" s="981">
        <v>0</v>
      </c>
      <c r="BA47" s="981">
        <v>0</v>
      </c>
      <c r="BB47" s="981">
        <v>0</v>
      </c>
      <c r="BC47" s="981">
        <v>0</v>
      </c>
      <c r="BD47" s="981">
        <v>1</v>
      </c>
      <c r="BE47" s="981">
        <v>0</v>
      </c>
      <c r="BF47" s="982">
        <v>1</v>
      </c>
      <c r="BG47" s="983" t="s">
        <v>396</v>
      </c>
    </row>
    <row r="48" spans="1:59" s="937" customFormat="1" ht="15.95" customHeight="1">
      <c r="A48" s="984"/>
      <c r="B48" s="975"/>
      <c r="C48" s="975"/>
      <c r="D48" s="975"/>
      <c r="E48" s="976"/>
      <c r="F48" s="976"/>
      <c r="G48" s="976"/>
      <c r="H48" s="976"/>
      <c r="I48" s="976"/>
      <c r="J48" s="976"/>
      <c r="K48" s="976"/>
      <c r="L48" s="976"/>
      <c r="M48" s="976"/>
      <c r="N48" s="976"/>
      <c r="O48" s="976"/>
      <c r="P48" s="976"/>
      <c r="Q48" s="976"/>
      <c r="R48" s="976"/>
      <c r="S48" s="976"/>
      <c r="T48" s="976"/>
      <c r="U48" s="976"/>
      <c r="V48" s="976"/>
      <c r="W48" s="976"/>
      <c r="X48" s="976"/>
      <c r="Y48" s="976"/>
      <c r="Z48" s="975"/>
      <c r="AA48" s="975"/>
      <c r="AB48" s="975"/>
      <c r="AC48" s="975"/>
      <c r="AD48" s="975"/>
      <c r="AE48" s="975"/>
      <c r="AF48" s="976"/>
      <c r="AG48" s="976"/>
      <c r="AH48" s="976"/>
      <c r="AI48" s="976"/>
      <c r="AJ48" s="976"/>
      <c r="AK48" s="976"/>
      <c r="AL48" s="976"/>
      <c r="AM48" s="976"/>
      <c r="AN48" s="976"/>
      <c r="AO48" s="976"/>
      <c r="AP48" s="976"/>
      <c r="AQ48" s="976"/>
      <c r="AR48" s="976"/>
      <c r="AS48" s="976"/>
      <c r="AT48" s="976"/>
      <c r="AU48" s="976"/>
      <c r="AV48" s="976"/>
      <c r="AW48" s="976"/>
      <c r="AX48" s="976"/>
      <c r="AY48" s="976"/>
      <c r="AZ48" s="976"/>
      <c r="BA48" s="976"/>
      <c r="BB48" s="976"/>
      <c r="BC48" s="976"/>
      <c r="BD48" s="976"/>
      <c r="BE48" s="976"/>
      <c r="BF48" s="976"/>
      <c r="BG48" s="978"/>
    </row>
    <row r="49" spans="1:59" s="937" customFormat="1" ht="15.95" customHeight="1">
      <c r="A49" s="974" t="s">
        <v>443</v>
      </c>
      <c r="B49" s="975">
        <v>1</v>
      </c>
      <c r="C49" s="975">
        <v>1</v>
      </c>
      <c r="D49" s="975">
        <v>0</v>
      </c>
      <c r="E49" s="976">
        <v>1</v>
      </c>
      <c r="F49" s="976">
        <v>1</v>
      </c>
      <c r="G49" s="976">
        <v>0</v>
      </c>
      <c r="H49" s="976">
        <v>0</v>
      </c>
      <c r="I49" s="976">
        <v>0</v>
      </c>
      <c r="J49" s="976">
        <v>0</v>
      </c>
      <c r="K49" s="976">
        <v>0</v>
      </c>
      <c r="L49" s="976">
        <v>0</v>
      </c>
      <c r="M49" s="976">
        <v>0</v>
      </c>
      <c r="N49" s="976">
        <v>0</v>
      </c>
      <c r="O49" s="976">
        <v>0</v>
      </c>
      <c r="P49" s="976">
        <v>0</v>
      </c>
      <c r="Q49" s="976">
        <v>0</v>
      </c>
      <c r="R49" s="976">
        <v>0</v>
      </c>
      <c r="S49" s="976">
        <v>0</v>
      </c>
      <c r="T49" s="976">
        <v>1</v>
      </c>
      <c r="U49" s="976">
        <v>1</v>
      </c>
      <c r="V49" s="976">
        <v>0</v>
      </c>
      <c r="W49" s="976">
        <v>0</v>
      </c>
      <c r="X49" s="976">
        <v>0</v>
      </c>
      <c r="Y49" s="976">
        <v>0</v>
      </c>
      <c r="Z49" s="975">
        <v>0</v>
      </c>
      <c r="AA49" s="975">
        <v>0</v>
      </c>
      <c r="AB49" s="975">
        <v>0</v>
      </c>
      <c r="AC49" s="975">
        <v>0</v>
      </c>
      <c r="AD49" s="975">
        <v>0</v>
      </c>
      <c r="AE49" s="975">
        <v>0</v>
      </c>
      <c r="AF49" s="976">
        <v>0</v>
      </c>
      <c r="AG49" s="976">
        <v>0</v>
      </c>
      <c r="AH49" s="976">
        <v>0</v>
      </c>
      <c r="AI49" s="976">
        <v>0</v>
      </c>
      <c r="AJ49" s="976">
        <v>0</v>
      </c>
      <c r="AK49" s="976">
        <v>0</v>
      </c>
      <c r="AL49" s="976">
        <v>0</v>
      </c>
      <c r="AM49" s="976">
        <v>0</v>
      </c>
      <c r="AN49" s="976">
        <v>0</v>
      </c>
      <c r="AO49" s="976">
        <v>0</v>
      </c>
      <c r="AP49" s="976">
        <v>0</v>
      </c>
      <c r="AQ49" s="976">
        <v>0</v>
      </c>
      <c r="AR49" s="976">
        <v>0</v>
      </c>
      <c r="AS49" s="976">
        <v>0</v>
      </c>
      <c r="AT49" s="976">
        <v>0</v>
      </c>
      <c r="AU49" s="976">
        <v>0</v>
      </c>
      <c r="AV49" s="976">
        <v>0</v>
      </c>
      <c r="AW49" s="976">
        <v>0</v>
      </c>
      <c r="AX49" s="976">
        <v>0</v>
      </c>
      <c r="AY49" s="976">
        <v>0</v>
      </c>
      <c r="AZ49" s="976">
        <v>0</v>
      </c>
      <c r="BA49" s="976">
        <v>0</v>
      </c>
      <c r="BB49" s="976">
        <v>0</v>
      </c>
      <c r="BC49" s="976">
        <v>0</v>
      </c>
      <c r="BD49" s="976">
        <v>0</v>
      </c>
      <c r="BE49" s="976">
        <v>0</v>
      </c>
      <c r="BF49" s="976">
        <v>0</v>
      </c>
      <c r="BG49" s="978" t="s">
        <v>444</v>
      </c>
    </row>
    <row r="50" spans="1:59" s="937" customFormat="1" ht="15.95" customHeight="1">
      <c r="A50" s="974" t="s">
        <v>445</v>
      </c>
      <c r="B50" s="975">
        <v>1</v>
      </c>
      <c r="C50" s="975">
        <v>1</v>
      </c>
      <c r="D50" s="975">
        <v>0</v>
      </c>
      <c r="E50" s="976">
        <v>1</v>
      </c>
      <c r="F50" s="976">
        <v>1</v>
      </c>
      <c r="G50" s="976">
        <v>0</v>
      </c>
      <c r="H50" s="976">
        <v>0</v>
      </c>
      <c r="I50" s="976">
        <v>0</v>
      </c>
      <c r="J50" s="976">
        <v>0</v>
      </c>
      <c r="K50" s="976">
        <v>0</v>
      </c>
      <c r="L50" s="976">
        <v>0</v>
      </c>
      <c r="M50" s="976">
        <v>0</v>
      </c>
      <c r="N50" s="976">
        <v>0</v>
      </c>
      <c r="O50" s="976">
        <v>0</v>
      </c>
      <c r="P50" s="976">
        <v>0</v>
      </c>
      <c r="Q50" s="976">
        <v>0</v>
      </c>
      <c r="R50" s="976">
        <v>0</v>
      </c>
      <c r="S50" s="976">
        <v>0</v>
      </c>
      <c r="T50" s="976">
        <v>0</v>
      </c>
      <c r="U50" s="976">
        <v>0</v>
      </c>
      <c r="V50" s="976">
        <v>0</v>
      </c>
      <c r="W50" s="976">
        <v>0</v>
      </c>
      <c r="X50" s="976">
        <v>0</v>
      </c>
      <c r="Y50" s="976">
        <v>0</v>
      </c>
      <c r="Z50" s="975">
        <v>0</v>
      </c>
      <c r="AA50" s="975">
        <v>0</v>
      </c>
      <c r="AB50" s="975">
        <v>0</v>
      </c>
      <c r="AC50" s="975">
        <v>0</v>
      </c>
      <c r="AD50" s="975">
        <v>0</v>
      </c>
      <c r="AE50" s="975">
        <v>0</v>
      </c>
      <c r="AF50" s="976">
        <v>0</v>
      </c>
      <c r="AG50" s="976">
        <v>0</v>
      </c>
      <c r="AH50" s="976">
        <v>0</v>
      </c>
      <c r="AI50" s="976">
        <v>0</v>
      </c>
      <c r="AJ50" s="976">
        <v>0</v>
      </c>
      <c r="AK50" s="976">
        <v>0</v>
      </c>
      <c r="AL50" s="976">
        <v>1</v>
      </c>
      <c r="AM50" s="976">
        <v>1</v>
      </c>
      <c r="AN50" s="976">
        <v>0</v>
      </c>
      <c r="AO50" s="976">
        <v>0</v>
      </c>
      <c r="AP50" s="976">
        <v>0</v>
      </c>
      <c r="AQ50" s="976">
        <v>0</v>
      </c>
      <c r="AR50" s="976">
        <v>0</v>
      </c>
      <c r="AS50" s="976">
        <v>0</v>
      </c>
      <c r="AT50" s="976">
        <v>0</v>
      </c>
      <c r="AU50" s="976">
        <v>0</v>
      </c>
      <c r="AV50" s="976">
        <v>0</v>
      </c>
      <c r="AW50" s="976">
        <v>0</v>
      </c>
      <c r="AX50" s="976">
        <v>0</v>
      </c>
      <c r="AY50" s="976">
        <v>0</v>
      </c>
      <c r="AZ50" s="976">
        <v>0</v>
      </c>
      <c r="BA50" s="976">
        <v>0</v>
      </c>
      <c r="BB50" s="976">
        <v>0</v>
      </c>
      <c r="BC50" s="976">
        <v>0</v>
      </c>
      <c r="BD50" s="976">
        <v>0</v>
      </c>
      <c r="BE50" s="976">
        <v>0</v>
      </c>
      <c r="BF50" s="976">
        <v>0</v>
      </c>
      <c r="BG50" s="978" t="s">
        <v>446</v>
      </c>
    </row>
    <row r="51" spans="1:59" s="937" customFormat="1" ht="15.95" customHeight="1">
      <c r="A51" s="974" t="s">
        <v>447</v>
      </c>
      <c r="B51" s="975">
        <v>3</v>
      </c>
      <c r="C51" s="975">
        <v>3</v>
      </c>
      <c r="D51" s="975">
        <v>0</v>
      </c>
      <c r="E51" s="976">
        <v>3</v>
      </c>
      <c r="F51" s="976">
        <v>3</v>
      </c>
      <c r="G51" s="976">
        <v>0</v>
      </c>
      <c r="H51" s="976">
        <v>0</v>
      </c>
      <c r="I51" s="976">
        <v>0</v>
      </c>
      <c r="J51" s="976">
        <v>0</v>
      </c>
      <c r="K51" s="976">
        <v>0</v>
      </c>
      <c r="L51" s="976">
        <v>0</v>
      </c>
      <c r="M51" s="976">
        <v>0</v>
      </c>
      <c r="N51" s="976">
        <v>2</v>
      </c>
      <c r="O51" s="976">
        <v>2</v>
      </c>
      <c r="P51" s="976">
        <v>0</v>
      </c>
      <c r="Q51" s="976">
        <v>0</v>
      </c>
      <c r="R51" s="976">
        <v>0</v>
      </c>
      <c r="S51" s="976">
        <v>0</v>
      </c>
      <c r="T51" s="976">
        <v>1</v>
      </c>
      <c r="U51" s="976">
        <v>1</v>
      </c>
      <c r="V51" s="976">
        <v>0</v>
      </c>
      <c r="W51" s="976">
        <v>0</v>
      </c>
      <c r="X51" s="976">
        <v>0</v>
      </c>
      <c r="Y51" s="976">
        <v>0</v>
      </c>
      <c r="Z51" s="975">
        <v>0</v>
      </c>
      <c r="AA51" s="975">
        <v>0</v>
      </c>
      <c r="AB51" s="975">
        <v>0</v>
      </c>
      <c r="AC51" s="975">
        <v>0</v>
      </c>
      <c r="AD51" s="975">
        <v>0</v>
      </c>
      <c r="AE51" s="975">
        <v>0</v>
      </c>
      <c r="AF51" s="976">
        <v>0</v>
      </c>
      <c r="AG51" s="976">
        <v>0</v>
      </c>
      <c r="AH51" s="976">
        <v>0</v>
      </c>
      <c r="AI51" s="976">
        <v>0</v>
      </c>
      <c r="AJ51" s="976">
        <v>0</v>
      </c>
      <c r="AK51" s="976">
        <v>0</v>
      </c>
      <c r="AL51" s="976">
        <v>0</v>
      </c>
      <c r="AM51" s="976">
        <v>0</v>
      </c>
      <c r="AN51" s="976">
        <v>0</v>
      </c>
      <c r="AO51" s="976">
        <v>0</v>
      </c>
      <c r="AP51" s="976">
        <v>0</v>
      </c>
      <c r="AQ51" s="976">
        <v>0</v>
      </c>
      <c r="AR51" s="976">
        <v>0</v>
      </c>
      <c r="AS51" s="976">
        <v>0</v>
      </c>
      <c r="AT51" s="976">
        <v>0</v>
      </c>
      <c r="AU51" s="976">
        <v>0</v>
      </c>
      <c r="AV51" s="976">
        <v>0</v>
      </c>
      <c r="AW51" s="976">
        <v>0</v>
      </c>
      <c r="AX51" s="976">
        <v>0</v>
      </c>
      <c r="AY51" s="976">
        <v>0</v>
      </c>
      <c r="AZ51" s="976">
        <v>0</v>
      </c>
      <c r="BA51" s="976">
        <v>0</v>
      </c>
      <c r="BB51" s="976">
        <v>0</v>
      </c>
      <c r="BC51" s="976">
        <v>0</v>
      </c>
      <c r="BD51" s="976">
        <v>0</v>
      </c>
      <c r="BE51" s="976">
        <v>0</v>
      </c>
      <c r="BF51" s="976">
        <v>0</v>
      </c>
      <c r="BG51" s="978" t="s">
        <v>448</v>
      </c>
    </row>
    <row r="52" spans="1:59" s="937" customFormat="1" ht="15.95" customHeight="1">
      <c r="A52" s="974" t="s">
        <v>449</v>
      </c>
      <c r="B52" s="975">
        <v>4</v>
      </c>
      <c r="C52" s="975">
        <v>3</v>
      </c>
      <c r="D52" s="975">
        <v>1</v>
      </c>
      <c r="E52" s="976">
        <v>4</v>
      </c>
      <c r="F52" s="976">
        <v>3</v>
      </c>
      <c r="G52" s="976">
        <v>1</v>
      </c>
      <c r="H52" s="976">
        <v>1</v>
      </c>
      <c r="I52" s="976">
        <v>0</v>
      </c>
      <c r="J52" s="976">
        <v>1</v>
      </c>
      <c r="K52" s="976">
        <v>0</v>
      </c>
      <c r="L52" s="976">
        <v>0</v>
      </c>
      <c r="M52" s="976">
        <v>0</v>
      </c>
      <c r="N52" s="976">
        <v>3</v>
      </c>
      <c r="O52" s="976">
        <v>3</v>
      </c>
      <c r="P52" s="976">
        <v>0</v>
      </c>
      <c r="Q52" s="976">
        <v>0</v>
      </c>
      <c r="R52" s="976">
        <v>0</v>
      </c>
      <c r="S52" s="976">
        <v>0</v>
      </c>
      <c r="T52" s="976">
        <v>0</v>
      </c>
      <c r="U52" s="976">
        <v>0</v>
      </c>
      <c r="V52" s="976">
        <v>0</v>
      </c>
      <c r="W52" s="976">
        <v>0</v>
      </c>
      <c r="X52" s="976">
        <v>0</v>
      </c>
      <c r="Y52" s="976">
        <v>0</v>
      </c>
      <c r="Z52" s="975">
        <v>0</v>
      </c>
      <c r="AA52" s="975">
        <v>0</v>
      </c>
      <c r="AB52" s="975">
        <v>0</v>
      </c>
      <c r="AC52" s="975">
        <v>0</v>
      </c>
      <c r="AD52" s="975">
        <v>0</v>
      </c>
      <c r="AE52" s="975">
        <v>0</v>
      </c>
      <c r="AF52" s="976">
        <v>0</v>
      </c>
      <c r="AG52" s="976">
        <v>0</v>
      </c>
      <c r="AH52" s="976">
        <v>0</v>
      </c>
      <c r="AI52" s="976">
        <v>0</v>
      </c>
      <c r="AJ52" s="976">
        <v>0</v>
      </c>
      <c r="AK52" s="976">
        <v>0</v>
      </c>
      <c r="AL52" s="976">
        <v>0</v>
      </c>
      <c r="AM52" s="976">
        <v>0</v>
      </c>
      <c r="AN52" s="976">
        <v>0</v>
      </c>
      <c r="AO52" s="976">
        <v>0</v>
      </c>
      <c r="AP52" s="976">
        <v>0</v>
      </c>
      <c r="AQ52" s="976">
        <v>0</v>
      </c>
      <c r="AR52" s="976">
        <v>0</v>
      </c>
      <c r="AS52" s="976">
        <v>0</v>
      </c>
      <c r="AT52" s="976">
        <v>0</v>
      </c>
      <c r="AU52" s="976">
        <v>0</v>
      </c>
      <c r="AV52" s="976">
        <v>0</v>
      </c>
      <c r="AW52" s="976">
        <v>0</v>
      </c>
      <c r="AX52" s="976">
        <v>0</v>
      </c>
      <c r="AY52" s="976">
        <v>0</v>
      </c>
      <c r="AZ52" s="976">
        <v>0</v>
      </c>
      <c r="BA52" s="976">
        <v>0</v>
      </c>
      <c r="BB52" s="976">
        <v>0</v>
      </c>
      <c r="BC52" s="976">
        <v>0</v>
      </c>
      <c r="BD52" s="976">
        <v>0</v>
      </c>
      <c r="BE52" s="976">
        <v>0</v>
      </c>
      <c r="BF52" s="976">
        <v>0</v>
      </c>
      <c r="BG52" s="978" t="s">
        <v>450</v>
      </c>
    </row>
    <row r="53" spans="1:59" s="937" customFormat="1" ht="15.95" customHeight="1">
      <c r="A53" s="974" t="s">
        <v>451</v>
      </c>
      <c r="B53" s="975">
        <v>4</v>
      </c>
      <c r="C53" s="975">
        <v>3</v>
      </c>
      <c r="D53" s="975">
        <v>1</v>
      </c>
      <c r="E53" s="976">
        <v>3</v>
      </c>
      <c r="F53" s="976">
        <v>3</v>
      </c>
      <c r="G53" s="976">
        <v>0</v>
      </c>
      <c r="H53" s="976">
        <v>2</v>
      </c>
      <c r="I53" s="976">
        <v>2</v>
      </c>
      <c r="J53" s="976">
        <v>0</v>
      </c>
      <c r="K53" s="976">
        <v>0</v>
      </c>
      <c r="L53" s="976">
        <v>0</v>
      </c>
      <c r="M53" s="976">
        <v>0</v>
      </c>
      <c r="N53" s="976">
        <v>1</v>
      </c>
      <c r="O53" s="976">
        <v>1</v>
      </c>
      <c r="P53" s="976">
        <v>0</v>
      </c>
      <c r="Q53" s="976">
        <v>0</v>
      </c>
      <c r="R53" s="976">
        <v>0</v>
      </c>
      <c r="S53" s="976">
        <v>0</v>
      </c>
      <c r="T53" s="976">
        <v>0</v>
      </c>
      <c r="U53" s="976">
        <v>0</v>
      </c>
      <c r="V53" s="976">
        <v>0</v>
      </c>
      <c r="W53" s="976">
        <v>0</v>
      </c>
      <c r="X53" s="976">
        <v>0</v>
      </c>
      <c r="Y53" s="976">
        <v>0</v>
      </c>
      <c r="Z53" s="975">
        <v>0</v>
      </c>
      <c r="AA53" s="975">
        <v>0</v>
      </c>
      <c r="AB53" s="975">
        <v>0</v>
      </c>
      <c r="AC53" s="975">
        <v>0</v>
      </c>
      <c r="AD53" s="975">
        <v>0</v>
      </c>
      <c r="AE53" s="975">
        <v>0</v>
      </c>
      <c r="AF53" s="976">
        <v>0</v>
      </c>
      <c r="AG53" s="976">
        <v>0</v>
      </c>
      <c r="AH53" s="976">
        <v>0</v>
      </c>
      <c r="AI53" s="976">
        <v>0</v>
      </c>
      <c r="AJ53" s="976">
        <v>0</v>
      </c>
      <c r="AK53" s="976">
        <v>0</v>
      </c>
      <c r="AL53" s="976">
        <v>0</v>
      </c>
      <c r="AM53" s="976">
        <v>0</v>
      </c>
      <c r="AN53" s="976">
        <v>0</v>
      </c>
      <c r="AO53" s="976">
        <v>0</v>
      </c>
      <c r="AP53" s="976">
        <v>0</v>
      </c>
      <c r="AQ53" s="976">
        <v>0</v>
      </c>
      <c r="AR53" s="976">
        <v>0</v>
      </c>
      <c r="AS53" s="976">
        <v>0</v>
      </c>
      <c r="AT53" s="976">
        <v>0</v>
      </c>
      <c r="AU53" s="976">
        <v>0</v>
      </c>
      <c r="AV53" s="976">
        <v>0</v>
      </c>
      <c r="AW53" s="976">
        <v>0</v>
      </c>
      <c r="AX53" s="976">
        <v>0</v>
      </c>
      <c r="AY53" s="976">
        <v>0</v>
      </c>
      <c r="AZ53" s="976">
        <v>0</v>
      </c>
      <c r="BA53" s="976">
        <v>0</v>
      </c>
      <c r="BB53" s="976">
        <v>0</v>
      </c>
      <c r="BC53" s="976">
        <v>0</v>
      </c>
      <c r="BD53" s="976">
        <v>1</v>
      </c>
      <c r="BE53" s="976">
        <v>0</v>
      </c>
      <c r="BF53" s="976">
        <v>1</v>
      </c>
      <c r="BG53" s="978" t="s">
        <v>452</v>
      </c>
    </row>
    <row r="54" spans="1:59" s="966" customFormat="1" ht="15.95" customHeight="1">
      <c r="A54" s="979" t="s">
        <v>396</v>
      </c>
      <c r="B54" s="980">
        <v>13</v>
      </c>
      <c r="C54" s="980">
        <v>11</v>
      </c>
      <c r="D54" s="980">
        <v>2</v>
      </c>
      <c r="E54" s="981">
        <v>12</v>
      </c>
      <c r="F54" s="981">
        <v>11</v>
      </c>
      <c r="G54" s="981">
        <v>1</v>
      </c>
      <c r="H54" s="981">
        <v>3</v>
      </c>
      <c r="I54" s="981">
        <v>2</v>
      </c>
      <c r="J54" s="981">
        <v>1</v>
      </c>
      <c r="K54" s="981">
        <v>0</v>
      </c>
      <c r="L54" s="981">
        <v>0</v>
      </c>
      <c r="M54" s="981">
        <v>0</v>
      </c>
      <c r="N54" s="981">
        <v>6</v>
      </c>
      <c r="O54" s="981">
        <v>6</v>
      </c>
      <c r="P54" s="981">
        <v>0</v>
      </c>
      <c r="Q54" s="981">
        <v>0</v>
      </c>
      <c r="R54" s="981">
        <v>0</v>
      </c>
      <c r="S54" s="981">
        <v>0</v>
      </c>
      <c r="T54" s="981">
        <v>2</v>
      </c>
      <c r="U54" s="981">
        <v>2</v>
      </c>
      <c r="V54" s="981">
        <v>0</v>
      </c>
      <c r="W54" s="981">
        <v>0</v>
      </c>
      <c r="X54" s="981">
        <v>0</v>
      </c>
      <c r="Y54" s="981">
        <v>0</v>
      </c>
      <c r="Z54" s="980">
        <v>0</v>
      </c>
      <c r="AA54" s="980">
        <v>0</v>
      </c>
      <c r="AB54" s="980">
        <v>0</v>
      </c>
      <c r="AC54" s="980">
        <v>0</v>
      </c>
      <c r="AD54" s="980">
        <v>0</v>
      </c>
      <c r="AE54" s="980">
        <v>0</v>
      </c>
      <c r="AF54" s="980">
        <v>0</v>
      </c>
      <c r="AG54" s="981">
        <v>0</v>
      </c>
      <c r="AH54" s="981">
        <v>0</v>
      </c>
      <c r="AI54" s="981">
        <v>0</v>
      </c>
      <c r="AJ54" s="981">
        <v>0</v>
      </c>
      <c r="AK54" s="981">
        <v>0</v>
      </c>
      <c r="AL54" s="981">
        <v>1</v>
      </c>
      <c r="AM54" s="981">
        <v>1</v>
      </c>
      <c r="AN54" s="981">
        <v>0</v>
      </c>
      <c r="AO54" s="981">
        <v>0</v>
      </c>
      <c r="AP54" s="981">
        <v>0</v>
      </c>
      <c r="AQ54" s="981">
        <v>0</v>
      </c>
      <c r="AR54" s="981">
        <v>0</v>
      </c>
      <c r="AS54" s="981">
        <v>0</v>
      </c>
      <c r="AT54" s="981">
        <v>0</v>
      </c>
      <c r="AU54" s="981">
        <v>0</v>
      </c>
      <c r="AV54" s="981">
        <v>0</v>
      </c>
      <c r="AW54" s="981">
        <v>0</v>
      </c>
      <c r="AX54" s="981">
        <v>0</v>
      </c>
      <c r="AY54" s="981">
        <v>0</v>
      </c>
      <c r="AZ54" s="981">
        <v>0</v>
      </c>
      <c r="BA54" s="981">
        <v>0</v>
      </c>
      <c r="BB54" s="981">
        <v>0</v>
      </c>
      <c r="BC54" s="981">
        <v>0</v>
      </c>
      <c r="BD54" s="981">
        <v>1</v>
      </c>
      <c r="BE54" s="981">
        <v>0</v>
      </c>
      <c r="BF54" s="982">
        <v>1</v>
      </c>
      <c r="BG54" s="983" t="s">
        <v>396</v>
      </c>
    </row>
    <row r="55" spans="1:59" s="937" customFormat="1" ht="15.95" customHeight="1">
      <c r="A55" s="984"/>
      <c r="B55" s="975"/>
      <c r="C55" s="975"/>
      <c r="D55" s="975"/>
      <c r="E55" s="976"/>
      <c r="F55" s="976"/>
      <c r="G55" s="976"/>
      <c r="H55" s="976"/>
      <c r="I55" s="976"/>
      <c r="J55" s="976"/>
      <c r="K55" s="976"/>
      <c r="L55" s="976"/>
      <c r="M55" s="976"/>
      <c r="N55" s="976"/>
      <c r="O55" s="976"/>
      <c r="P55" s="976"/>
      <c r="Q55" s="976"/>
      <c r="R55" s="976"/>
      <c r="S55" s="976"/>
      <c r="T55" s="976"/>
      <c r="U55" s="976"/>
      <c r="V55" s="976"/>
      <c r="W55" s="976"/>
      <c r="X55" s="976"/>
      <c r="Y55" s="976"/>
      <c r="Z55" s="975"/>
      <c r="AA55" s="975"/>
      <c r="AB55" s="975"/>
      <c r="AC55" s="975"/>
      <c r="AD55" s="975"/>
      <c r="AE55" s="975"/>
      <c r="AF55" s="976"/>
      <c r="AG55" s="976"/>
      <c r="AH55" s="976"/>
      <c r="AI55" s="976"/>
      <c r="AJ55" s="976"/>
      <c r="AK55" s="976"/>
      <c r="AL55" s="976"/>
      <c r="AM55" s="976"/>
      <c r="AN55" s="976"/>
      <c r="AO55" s="976"/>
      <c r="AP55" s="976"/>
      <c r="AQ55" s="976"/>
      <c r="AR55" s="976"/>
      <c r="AS55" s="976"/>
      <c r="AT55" s="976"/>
      <c r="AU55" s="976"/>
      <c r="AV55" s="976"/>
      <c r="AW55" s="976"/>
      <c r="AX55" s="976"/>
      <c r="AY55" s="976"/>
      <c r="AZ55" s="976"/>
      <c r="BA55" s="976"/>
      <c r="BB55" s="976"/>
      <c r="BC55" s="976"/>
      <c r="BD55" s="976"/>
      <c r="BE55" s="976"/>
      <c r="BF55" s="976"/>
      <c r="BG55" s="978"/>
    </row>
    <row r="56" spans="1:59" s="937" customFormat="1" ht="15.95" customHeight="1">
      <c r="A56" s="974" t="s">
        <v>453</v>
      </c>
      <c r="B56" s="975">
        <v>1</v>
      </c>
      <c r="C56" s="975">
        <v>1</v>
      </c>
      <c r="D56" s="975">
        <v>0</v>
      </c>
      <c r="E56" s="976">
        <v>1</v>
      </c>
      <c r="F56" s="976">
        <v>1</v>
      </c>
      <c r="G56" s="976">
        <v>0</v>
      </c>
      <c r="H56" s="976">
        <v>0</v>
      </c>
      <c r="I56" s="976">
        <v>0</v>
      </c>
      <c r="J56" s="976">
        <v>0</v>
      </c>
      <c r="K56" s="976">
        <v>0</v>
      </c>
      <c r="L56" s="976">
        <v>0</v>
      </c>
      <c r="M56" s="976">
        <v>0</v>
      </c>
      <c r="N56" s="976">
        <v>0</v>
      </c>
      <c r="O56" s="976">
        <v>0</v>
      </c>
      <c r="P56" s="976">
        <v>0</v>
      </c>
      <c r="Q56" s="976">
        <v>0</v>
      </c>
      <c r="R56" s="976">
        <v>0</v>
      </c>
      <c r="S56" s="976">
        <v>0</v>
      </c>
      <c r="T56" s="976">
        <v>1</v>
      </c>
      <c r="U56" s="976">
        <v>1</v>
      </c>
      <c r="V56" s="976">
        <v>0</v>
      </c>
      <c r="W56" s="976">
        <v>0</v>
      </c>
      <c r="X56" s="976">
        <v>0</v>
      </c>
      <c r="Y56" s="976">
        <v>0</v>
      </c>
      <c r="Z56" s="975">
        <v>0</v>
      </c>
      <c r="AA56" s="975">
        <v>0</v>
      </c>
      <c r="AB56" s="975">
        <v>0</v>
      </c>
      <c r="AC56" s="975">
        <v>0</v>
      </c>
      <c r="AD56" s="975">
        <v>0</v>
      </c>
      <c r="AE56" s="975">
        <v>0</v>
      </c>
      <c r="AF56" s="976">
        <v>0</v>
      </c>
      <c r="AG56" s="976">
        <v>0</v>
      </c>
      <c r="AH56" s="976">
        <v>0</v>
      </c>
      <c r="AI56" s="976">
        <v>0</v>
      </c>
      <c r="AJ56" s="976">
        <v>0</v>
      </c>
      <c r="AK56" s="976">
        <v>0</v>
      </c>
      <c r="AL56" s="976">
        <v>0</v>
      </c>
      <c r="AM56" s="976">
        <v>0</v>
      </c>
      <c r="AN56" s="976">
        <v>0</v>
      </c>
      <c r="AO56" s="976">
        <v>0</v>
      </c>
      <c r="AP56" s="976">
        <v>0</v>
      </c>
      <c r="AQ56" s="976">
        <v>0</v>
      </c>
      <c r="AR56" s="976">
        <v>0</v>
      </c>
      <c r="AS56" s="976">
        <v>0</v>
      </c>
      <c r="AT56" s="976">
        <v>0</v>
      </c>
      <c r="AU56" s="976">
        <v>0</v>
      </c>
      <c r="AV56" s="976">
        <v>0</v>
      </c>
      <c r="AW56" s="976">
        <v>0</v>
      </c>
      <c r="AX56" s="976">
        <v>0</v>
      </c>
      <c r="AY56" s="976">
        <v>0</v>
      </c>
      <c r="AZ56" s="976">
        <v>0</v>
      </c>
      <c r="BA56" s="976">
        <v>0</v>
      </c>
      <c r="BB56" s="976">
        <v>0</v>
      </c>
      <c r="BC56" s="976">
        <v>0</v>
      </c>
      <c r="BD56" s="976">
        <v>0</v>
      </c>
      <c r="BE56" s="976">
        <v>0</v>
      </c>
      <c r="BF56" s="976">
        <v>0</v>
      </c>
      <c r="BG56" s="978" t="s">
        <v>454</v>
      </c>
    </row>
    <row r="57" spans="1:59" s="937" customFormat="1" ht="15.95" customHeight="1">
      <c r="A57" s="974" t="s">
        <v>455</v>
      </c>
      <c r="B57" s="975">
        <v>0</v>
      </c>
      <c r="C57" s="975">
        <v>0</v>
      </c>
      <c r="D57" s="975">
        <v>0</v>
      </c>
      <c r="E57" s="976">
        <v>0</v>
      </c>
      <c r="F57" s="976">
        <v>0</v>
      </c>
      <c r="G57" s="976">
        <v>0</v>
      </c>
      <c r="H57" s="976">
        <v>0</v>
      </c>
      <c r="I57" s="976">
        <v>0</v>
      </c>
      <c r="J57" s="976">
        <v>0</v>
      </c>
      <c r="K57" s="976">
        <v>0</v>
      </c>
      <c r="L57" s="976">
        <v>0</v>
      </c>
      <c r="M57" s="976">
        <v>0</v>
      </c>
      <c r="N57" s="976">
        <v>0</v>
      </c>
      <c r="O57" s="976">
        <v>0</v>
      </c>
      <c r="P57" s="976">
        <v>0</v>
      </c>
      <c r="Q57" s="976">
        <v>0</v>
      </c>
      <c r="R57" s="976">
        <v>0</v>
      </c>
      <c r="S57" s="976">
        <v>0</v>
      </c>
      <c r="T57" s="976">
        <v>0</v>
      </c>
      <c r="U57" s="976">
        <v>0</v>
      </c>
      <c r="V57" s="976">
        <v>0</v>
      </c>
      <c r="W57" s="976">
        <v>0</v>
      </c>
      <c r="X57" s="976">
        <v>0</v>
      </c>
      <c r="Y57" s="976">
        <v>0</v>
      </c>
      <c r="Z57" s="975">
        <v>0</v>
      </c>
      <c r="AA57" s="975">
        <v>0</v>
      </c>
      <c r="AB57" s="975">
        <v>0</v>
      </c>
      <c r="AC57" s="975">
        <v>0</v>
      </c>
      <c r="AD57" s="975">
        <v>0</v>
      </c>
      <c r="AE57" s="975">
        <v>0</v>
      </c>
      <c r="AF57" s="976">
        <v>0</v>
      </c>
      <c r="AG57" s="976">
        <v>0</v>
      </c>
      <c r="AH57" s="976">
        <v>0</v>
      </c>
      <c r="AI57" s="976">
        <v>0</v>
      </c>
      <c r="AJ57" s="976">
        <v>0</v>
      </c>
      <c r="AK57" s="976">
        <v>0</v>
      </c>
      <c r="AL57" s="976">
        <v>0</v>
      </c>
      <c r="AM57" s="976">
        <v>0</v>
      </c>
      <c r="AN57" s="976">
        <v>0</v>
      </c>
      <c r="AO57" s="976">
        <v>0</v>
      </c>
      <c r="AP57" s="976">
        <v>0</v>
      </c>
      <c r="AQ57" s="976">
        <v>0</v>
      </c>
      <c r="AR57" s="976">
        <v>0</v>
      </c>
      <c r="AS57" s="976">
        <v>0</v>
      </c>
      <c r="AT57" s="976">
        <v>0</v>
      </c>
      <c r="AU57" s="976">
        <v>0</v>
      </c>
      <c r="AV57" s="976">
        <v>0</v>
      </c>
      <c r="AW57" s="976">
        <v>0</v>
      </c>
      <c r="AX57" s="976">
        <v>0</v>
      </c>
      <c r="AY57" s="976">
        <v>0</v>
      </c>
      <c r="AZ57" s="976">
        <v>0</v>
      </c>
      <c r="BA57" s="976">
        <v>0</v>
      </c>
      <c r="BB57" s="976">
        <v>0</v>
      </c>
      <c r="BC57" s="976">
        <v>0</v>
      </c>
      <c r="BD57" s="976">
        <v>0</v>
      </c>
      <c r="BE57" s="976">
        <v>0</v>
      </c>
      <c r="BF57" s="976">
        <v>0</v>
      </c>
      <c r="BG57" s="978" t="s">
        <v>456</v>
      </c>
    </row>
    <row r="58" spans="1:59" s="937" customFormat="1" ht="15.95" customHeight="1">
      <c r="A58" s="974" t="s">
        <v>457</v>
      </c>
      <c r="B58" s="975">
        <v>6</v>
      </c>
      <c r="C58" s="975">
        <v>6</v>
      </c>
      <c r="D58" s="975">
        <v>0</v>
      </c>
      <c r="E58" s="976">
        <v>6</v>
      </c>
      <c r="F58" s="976">
        <v>6</v>
      </c>
      <c r="G58" s="976">
        <v>0</v>
      </c>
      <c r="H58" s="976">
        <v>2</v>
      </c>
      <c r="I58" s="976">
        <v>2</v>
      </c>
      <c r="J58" s="976">
        <v>0</v>
      </c>
      <c r="K58" s="976">
        <v>0</v>
      </c>
      <c r="L58" s="976">
        <v>0</v>
      </c>
      <c r="M58" s="976">
        <v>0</v>
      </c>
      <c r="N58" s="976">
        <v>0</v>
      </c>
      <c r="O58" s="976">
        <v>0</v>
      </c>
      <c r="P58" s="976">
        <v>0</v>
      </c>
      <c r="Q58" s="976">
        <v>0</v>
      </c>
      <c r="R58" s="976">
        <v>0</v>
      </c>
      <c r="S58" s="976">
        <v>0</v>
      </c>
      <c r="T58" s="976">
        <v>4</v>
      </c>
      <c r="U58" s="976">
        <v>4</v>
      </c>
      <c r="V58" s="976">
        <v>0</v>
      </c>
      <c r="W58" s="976">
        <v>0</v>
      </c>
      <c r="X58" s="976">
        <v>0</v>
      </c>
      <c r="Y58" s="976">
        <v>0</v>
      </c>
      <c r="Z58" s="975">
        <v>0</v>
      </c>
      <c r="AA58" s="975">
        <v>0</v>
      </c>
      <c r="AB58" s="975">
        <v>0</v>
      </c>
      <c r="AC58" s="975">
        <v>0</v>
      </c>
      <c r="AD58" s="975">
        <v>0</v>
      </c>
      <c r="AE58" s="975">
        <v>0</v>
      </c>
      <c r="AF58" s="976">
        <v>0</v>
      </c>
      <c r="AG58" s="976">
        <v>0</v>
      </c>
      <c r="AH58" s="976">
        <v>0</v>
      </c>
      <c r="AI58" s="976">
        <v>0</v>
      </c>
      <c r="AJ58" s="976">
        <v>0</v>
      </c>
      <c r="AK58" s="976">
        <v>0</v>
      </c>
      <c r="AL58" s="976">
        <v>0</v>
      </c>
      <c r="AM58" s="976">
        <v>0</v>
      </c>
      <c r="AN58" s="976">
        <v>0</v>
      </c>
      <c r="AO58" s="976">
        <v>0</v>
      </c>
      <c r="AP58" s="976">
        <v>0</v>
      </c>
      <c r="AQ58" s="976">
        <v>0</v>
      </c>
      <c r="AR58" s="976">
        <v>0</v>
      </c>
      <c r="AS58" s="976">
        <v>0</v>
      </c>
      <c r="AT58" s="976">
        <v>0</v>
      </c>
      <c r="AU58" s="976">
        <v>0</v>
      </c>
      <c r="AV58" s="976">
        <v>0</v>
      </c>
      <c r="AW58" s="976">
        <v>0</v>
      </c>
      <c r="AX58" s="976">
        <v>0</v>
      </c>
      <c r="AY58" s="976">
        <v>0</v>
      </c>
      <c r="AZ58" s="976">
        <v>0</v>
      </c>
      <c r="BA58" s="976">
        <v>0</v>
      </c>
      <c r="BB58" s="976">
        <v>0</v>
      </c>
      <c r="BC58" s="976">
        <v>0</v>
      </c>
      <c r="BD58" s="976">
        <v>0</v>
      </c>
      <c r="BE58" s="976">
        <v>0</v>
      </c>
      <c r="BF58" s="976">
        <v>0</v>
      </c>
      <c r="BG58" s="978" t="s">
        <v>458</v>
      </c>
    </row>
    <row r="59" spans="1:59" s="937" customFormat="1" ht="15.95" customHeight="1">
      <c r="A59" s="974" t="s">
        <v>459</v>
      </c>
      <c r="B59" s="975">
        <v>1</v>
      </c>
      <c r="C59" s="975">
        <v>1</v>
      </c>
      <c r="D59" s="975">
        <v>0</v>
      </c>
      <c r="E59" s="976">
        <v>0</v>
      </c>
      <c r="F59" s="976">
        <v>0</v>
      </c>
      <c r="G59" s="976">
        <v>0</v>
      </c>
      <c r="H59" s="976">
        <v>0</v>
      </c>
      <c r="I59" s="976">
        <v>0</v>
      </c>
      <c r="J59" s="976">
        <v>0</v>
      </c>
      <c r="K59" s="976">
        <v>0</v>
      </c>
      <c r="L59" s="976">
        <v>0</v>
      </c>
      <c r="M59" s="976">
        <v>0</v>
      </c>
      <c r="N59" s="976">
        <v>0</v>
      </c>
      <c r="O59" s="976">
        <v>0</v>
      </c>
      <c r="P59" s="976">
        <v>0</v>
      </c>
      <c r="Q59" s="976">
        <v>0</v>
      </c>
      <c r="R59" s="976">
        <v>0</v>
      </c>
      <c r="S59" s="976">
        <v>0</v>
      </c>
      <c r="T59" s="976">
        <v>0</v>
      </c>
      <c r="U59" s="976">
        <v>0</v>
      </c>
      <c r="V59" s="976">
        <v>0</v>
      </c>
      <c r="W59" s="976">
        <v>0</v>
      </c>
      <c r="X59" s="976">
        <v>0</v>
      </c>
      <c r="Y59" s="976">
        <v>0</v>
      </c>
      <c r="Z59" s="975">
        <v>0</v>
      </c>
      <c r="AA59" s="975">
        <v>0</v>
      </c>
      <c r="AB59" s="975">
        <v>0</v>
      </c>
      <c r="AC59" s="975">
        <v>0</v>
      </c>
      <c r="AD59" s="975">
        <v>0</v>
      </c>
      <c r="AE59" s="975">
        <v>0</v>
      </c>
      <c r="AF59" s="976">
        <v>0</v>
      </c>
      <c r="AG59" s="976">
        <v>0</v>
      </c>
      <c r="AH59" s="976">
        <v>0</v>
      </c>
      <c r="AI59" s="976">
        <v>0</v>
      </c>
      <c r="AJ59" s="976">
        <v>0</v>
      </c>
      <c r="AK59" s="976">
        <v>0</v>
      </c>
      <c r="AL59" s="976">
        <v>0</v>
      </c>
      <c r="AM59" s="976">
        <v>0</v>
      </c>
      <c r="AN59" s="976">
        <v>0</v>
      </c>
      <c r="AO59" s="976">
        <v>0</v>
      </c>
      <c r="AP59" s="976">
        <v>0</v>
      </c>
      <c r="AQ59" s="976">
        <v>0</v>
      </c>
      <c r="AR59" s="976">
        <v>0</v>
      </c>
      <c r="AS59" s="976">
        <v>0</v>
      </c>
      <c r="AT59" s="976">
        <v>0</v>
      </c>
      <c r="AU59" s="976">
        <v>0</v>
      </c>
      <c r="AV59" s="976">
        <v>0</v>
      </c>
      <c r="AW59" s="976">
        <v>0</v>
      </c>
      <c r="AX59" s="976">
        <v>0</v>
      </c>
      <c r="AY59" s="976">
        <v>0</v>
      </c>
      <c r="AZ59" s="976">
        <v>0</v>
      </c>
      <c r="BA59" s="976">
        <v>0</v>
      </c>
      <c r="BB59" s="976">
        <v>0</v>
      </c>
      <c r="BC59" s="976">
        <v>0</v>
      </c>
      <c r="BD59" s="976">
        <v>1</v>
      </c>
      <c r="BE59" s="976">
        <v>1</v>
      </c>
      <c r="BF59" s="976">
        <v>0</v>
      </c>
      <c r="BG59" s="978" t="s">
        <v>460</v>
      </c>
    </row>
    <row r="60" spans="1:59" s="966" customFormat="1" ht="15.95" customHeight="1">
      <c r="A60" s="979" t="s">
        <v>396</v>
      </c>
      <c r="B60" s="980">
        <v>8</v>
      </c>
      <c r="C60" s="980">
        <v>8</v>
      </c>
      <c r="D60" s="980">
        <v>0</v>
      </c>
      <c r="E60" s="981">
        <v>7</v>
      </c>
      <c r="F60" s="981">
        <v>7</v>
      </c>
      <c r="G60" s="981">
        <v>0</v>
      </c>
      <c r="H60" s="981">
        <v>2</v>
      </c>
      <c r="I60" s="981">
        <v>2</v>
      </c>
      <c r="J60" s="981">
        <v>0</v>
      </c>
      <c r="K60" s="981">
        <v>0</v>
      </c>
      <c r="L60" s="981">
        <v>0</v>
      </c>
      <c r="M60" s="981">
        <v>0</v>
      </c>
      <c r="N60" s="981">
        <v>0</v>
      </c>
      <c r="O60" s="981">
        <v>0</v>
      </c>
      <c r="P60" s="981">
        <v>0</v>
      </c>
      <c r="Q60" s="981">
        <v>0</v>
      </c>
      <c r="R60" s="981">
        <v>0</v>
      </c>
      <c r="S60" s="981">
        <v>0</v>
      </c>
      <c r="T60" s="981">
        <v>5</v>
      </c>
      <c r="U60" s="981">
        <v>5</v>
      </c>
      <c r="V60" s="981">
        <v>0</v>
      </c>
      <c r="W60" s="981">
        <v>0</v>
      </c>
      <c r="X60" s="981">
        <v>0</v>
      </c>
      <c r="Y60" s="981">
        <v>0</v>
      </c>
      <c r="Z60" s="980">
        <v>0</v>
      </c>
      <c r="AA60" s="980">
        <v>0</v>
      </c>
      <c r="AB60" s="980">
        <v>0</v>
      </c>
      <c r="AC60" s="980">
        <v>0</v>
      </c>
      <c r="AD60" s="980">
        <v>0</v>
      </c>
      <c r="AE60" s="980">
        <v>0</v>
      </c>
      <c r="AF60" s="981">
        <v>0</v>
      </c>
      <c r="AG60" s="981">
        <v>0</v>
      </c>
      <c r="AH60" s="981">
        <v>0</v>
      </c>
      <c r="AI60" s="981">
        <v>0</v>
      </c>
      <c r="AJ60" s="981">
        <v>0</v>
      </c>
      <c r="AK60" s="981">
        <v>0</v>
      </c>
      <c r="AL60" s="981">
        <v>0</v>
      </c>
      <c r="AM60" s="981">
        <v>0</v>
      </c>
      <c r="AN60" s="981">
        <v>0</v>
      </c>
      <c r="AO60" s="981">
        <v>0</v>
      </c>
      <c r="AP60" s="981">
        <v>0</v>
      </c>
      <c r="AQ60" s="981">
        <v>0</v>
      </c>
      <c r="AR60" s="981">
        <v>0</v>
      </c>
      <c r="AS60" s="981">
        <v>0</v>
      </c>
      <c r="AT60" s="981">
        <v>0</v>
      </c>
      <c r="AU60" s="981">
        <v>0</v>
      </c>
      <c r="AV60" s="981">
        <v>0</v>
      </c>
      <c r="AW60" s="981">
        <v>0</v>
      </c>
      <c r="AX60" s="981">
        <v>0</v>
      </c>
      <c r="AY60" s="981">
        <v>0</v>
      </c>
      <c r="AZ60" s="981">
        <v>0</v>
      </c>
      <c r="BA60" s="981">
        <v>0</v>
      </c>
      <c r="BB60" s="981">
        <v>0</v>
      </c>
      <c r="BC60" s="981">
        <v>0</v>
      </c>
      <c r="BD60" s="981">
        <v>1</v>
      </c>
      <c r="BE60" s="981">
        <v>1</v>
      </c>
      <c r="BF60" s="982">
        <v>0</v>
      </c>
      <c r="BG60" s="983" t="s">
        <v>396</v>
      </c>
    </row>
    <row r="61" spans="1:59" s="937" customFormat="1" ht="15.95" customHeight="1">
      <c r="A61" s="984"/>
      <c r="B61" s="975"/>
      <c r="C61" s="975"/>
      <c r="D61" s="975"/>
      <c r="E61" s="976"/>
      <c r="F61" s="976"/>
      <c r="G61" s="976"/>
      <c r="H61" s="976"/>
      <c r="I61" s="976"/>
      <c r="J61" s="976"/>
      <c r="K61" s="976"/>
      <c r="L61" s="976"/>
      <c r="M61" s="976"/>
      <c r="N61" s="976"/>
      <c r="O61" s="976"/>
      <c r="P61" s="976"/>
      <c r="Q61" s="976"/>
      <c r="R61" s="976"/>
      <c r="S61" s="976"/>
      <c r="T61" s="976"/>
      <c r="U61" s="976"/>
      <c r="V61" s="976"/>
      <c r="W61" s="976"/>
      <c r="X61" s="976"/>
      <c r="Y61" s="976"/>
      <c r="Z61" s="975"/>
      <c r="AA61" s="975"/>
      <c r="AB61" s="975"/>
      <c r="AC61" s="975"/>
      <c r="AD61" s="975"/>
      <c r="AE61" s="975"/>
      <c r="AF61" s="976"/>
      <c r="AG61" s="976"/>
      <c r="AH61" s="976"/>
      <c r="AI61" s="976"/>
      <c r="AJ61" s="976"/>
      <c r="AK61" s="976"/>
      <c r="AL61" s="976"/>
      <c r="AM61" s="976"/>
      <c r="AN61" s="976"/>
      <c r="AO61" s="976"/>
      <c r="AP61" s="976"/>
      <c r="AQ61" s="976"/>
      <c r="AR61" s="976"/>
      <c r="AS61" s="976"/>
      <c r="AT61" s="976"/>
      <c r="AU61" s="976"/>
      <c r="AV61" s="976"/>
      <c r="AW61" s="976"/>
      <c r="AX61" s="976"/>
      <c r="AY61" s="976"/>
      <c r="AZ61" s="976"/>
      <c r="BA61" s="976"/>
      <c r="BB61" s="976"/>
      <c r="BC61" s="976"/>
      <c r="BD61" s="976"/>
      <c r="BE61" s="976"/>
      <c r="BF61" s="976"/>
      <c r="BG61" s="978"/>
    </row>
    <row r="62" spans="1:59" s="937" customFormat="1" ht="15.95" customHeight="1">
      <c r="A62" s="974" t="s">
        <v>461</v>
      </c>
      <c r="B62" s="975">
        <v>40</v>
      </c>
      <c r="C62" s="975">
        <v>33</v>
      </c>
      <c r="D62" s="975">
        <v>7</v>
      </c>
      <c r="E62" s="976">
        <v>40</v>
      </c>
      <c r="F62" s="976">
        <v>33</v>
      </c>
      <c r="G62" s="976">
        <v>7</v>
      </c>
      <c r="H62" s="976">
        <v>3</v>
      </c>
      <c r="I62" s="976">
        <v>2</v>
      </c>
      <c r="J62" s="976">
        <v>1</v>
      </c>
      <c r="K62" s="976">
        <v>3</v>
      </c>
      <c r="L62" s="976">
        <v>2</v>
      </c>
      <c r="M62" s="976">
        <v>1</v>
      </c>
      <c r="N62" s="976">
        <v>29</v>
      </c>
      <c r="O62" s="976">
        <v>28</v>
      </c>
      <c r="P62" s="976">
        <v>1</v>
      </c>
      <c r="Q62" s="976">
        <v>4</v>
      </c>
      <c r="R62" s="976">
        <v>1</v>
      </c>
      <c r="S62" s="976">
        <v>3</v>
      </c>
      <c r="T62" s="976">
        <v>0</v>
      </c>
      <c r="U62" s="976">
        <v>0</v>
      </c>
      <c r="V62" s="976">
        <v>0</v>
      </c>
      <c r="W62" s="976">
        <v>1</v>
      </c>
      <c r="X62" s="976">
        <v>0</v>
      </c>
      <c r="Y62" s="976">
        <v>1</v>
      </c>
      <c r="Z62" s="975">
        <v>0</v>
      </c>
      <c r="AA62" s="975">
        <v>0</v>
      </c>
      <c r="AB62" s="975">
        <v>0</v>
      </c>
      <c r="AC62" s="975">
        <v>0</v>
      </c>
      <c r="AD62" s="975">
        <v>0</v>
      </c>
      <c r="AE62" s="975">
        <v>0</v>
      </c>
      <c r="AF62" s="976">
        <v>0</v>
      </c>
      <c r="AG62" s="976">
        <v>0</v>
      </c>
      <c r="AH62" s="976">
        <v>0</v>
      </c>
      <c r="AI62" s="976">
        <v>0</v>
      </c>
      <c r="AJ62" s="976">
        <v>0</v>
      </c>
      <c r="AK62" s="976">
        <v>0</v>
      </c>
      <c r="AL62" s="976">
        <v>0</v>
      </c>
      <c r="AM62" s="976">
        <v>0</v>
      </c>
      <c r="AN62" s="976">
        <v>0</v>
      </c>
      <c r="AO62" s="976">
        <v>0</v>
      </c>
      <c r="AP62" s="976">
        <v>0</v>
      </c>
      <c r="AQ62" s="976">
        <v>0</v>
      </c>
      <c r="AR62" s="976">
        <v>0</v>
      </c>
      <c r="AS62" s="976">
        <v>0</v>
      </c>
      <c r="AT62" s="976">
        <v>0</v>
      </c>
      <c r="AU62" s="976">
        <v>0</v>
      </c>
      <c r="AV62" s="976">
        <v>0</v>
      </c>
      <c r="AW62" s="976">
        <v>0</v>
      </c>
      <c r="AX62" s="976">
        <v>0</v>
      </c>
      <c r="AY62" s="976">
        <v>0</v>
      </c>
      <c r="AZ62" s="976">
        <v>0</v>
      </c>
      <c r="BA62" s="976">
        <v>0</v>
      </c>
      <c r="BB62" s="976">
        <v>0</v>
      </c>
      <c r="BC62" s="976">
        <v>0</v>
      </c>
      <c r="BD62" s="976">
        <v>0</v>
      </c>
      <c r="BE62" s="976">
        <v>0</v>
      </c>
      <c r="BF62" s="976">
        <v>0</v>
      </c>
      <c r="BG62" s="978" t="s">
        <v>462</v>
      </c>
    </row>
    <row r="63" spans="1:59" s="937" customFormat="1" ht="15.95" customHeight="1">
      <c r="A63" s="974" t="s">
        <v>463</v>
      </c>
      <c r="B63" s="975">
        <v>0</v>
      </c>
      <c r="C63" s="975">
        <v>0</v>
      </c>
      <c r="D63" s="975">
        <v>0</v>
      </c>
      <c r="E63" s="976">
        <v>0</v>
      </c>
      <c r="F63" s="976">
        <v>0</v>
      </c>
      <c r="G63" s="976">
        <v>0</v>
      </c>
      <c r="H63" s="976">
        <v>0</v>
      </c>
      <c r="I63" s="976">
        <v>0</v>
      </c>
      <c r="J63" s="976">
        <v>0</v>
      </c>
      <c r="K63" s="976">
        <v>0</v>
      </c>
      <c r="L63" s="976">
        <v>0</v>
      </c>
      <c r="M63" s="976">
        <v>0</v>
      </c>
      <c r="N63" s="976">
        <v>0</v>
      </c>
      <c r="O63" s="976">
        <v>0</v>
      </c>
      <c r="P63" s="976">
        <v>0</v>
      </c>
      <c r="Q63" s="976">
        <v>0</v>
      </c>
      <c r="R63" s="976">
        <v>0</v>
      </c>
      <c r="S63" s="976">
        <v>0</v>
      </c>
      <c r="T63" s="976">
        <v>0</v>
      </c>
      <c r="U63" s="976">
        <v>0</v>
      </c>
      <c r="V63" s="976">
        <v>0</v>
      </c>
      <c r="W63" s="976">
        <v>0</v>
      </c>
      <c r="X63" s="976">
        <v>0</v>
      </c>
      <c r="Y63" s="976">
        <v>0</v>
      </c>
      <c r="Z63" s="975">
        <v>0</v>
      </c>
      <c r="AA63" s="975">
        <v>0</v>
      </c>
      <c r="AB63" s="975">
        <v>0</v>
      </c>
      <c r="AC63" s="975">
        <v>0</v>
      </c>
      <c r="AD63" s="975">
        <v>0</v>
      </c>
      <c r="AE63" s="975">
        <v>0</v>
      </c>
      <c r="AF63" s="976">
        <v>0</v>
      </c>
      <c r="AG63" s="976">
        <v>0</v>
      </c>
      <c r="AH63" s="976">
        <v>0</v>
      </c>
      <c r="AI63" s="976">
        <v>0</v>
      </c>
      <c r="AJ63" s="976">
        <v>0</v>
      </c>
      <c r="AK63" s="976">
        <v>0</v>
      </c>
      <c r="AL63" s="976">
        <v>0</v>
      </c>
      <c r="AM63" s="976">
        <v>0</v>
      </c>
      <c r="AN63" s="976">
        <v>0</v>
      </c>
      <c r="AO63" s="976">
        <v>0</v>
      </c>
      <c r="AP63" s="976">
        <v>0</v>
      </c>
      <c r="AQ63" s="976">
        <v>0</v>
      </c>
      <c r="AR63" s="976">
        <v>0</v>
      </c>
      <c r="AS63" s="976">
        <v>0</v>
      </c>
      <c r="AT63" s="976">
        <v>0</v>
      </c>
      <c r="AU63" s="976">
        <v>0</v>
      </c>
      <c r="AV63" s="976">
        <v>0</v>
      </c>
      <c r="AW63" s="976">
        <v>0</v>
      </c>
      <c r="AX63" s="976">
        <v>0</v>
      </c>
      <c r="AY63" s="976">
        <v>0</v>
      </c>
      <c r="AZ63" s="976">
        <v>0</v>
      </c>
      <c r="BA63" s="976">
        <v>0</v>
      </c>
      <c r="BB63" s="976">
        <v>0</v>
      </c>
      <c r="BC63" s="976">
        <v>0</v>
      </c>
      <c r="BD63" s="976">
        <v>0</v>
      </c>
      <c r="BE63" s="976">
        <v>0</v>
      </c>
      <c r="BF63" s="976">
        <v>0</v>
      </c>
      <c r="BG63" s="978" t="s">
        <v>464</v>
      </c>
    </row>
    <row r="64" spans="1:59" s="937" customFormat="1" ht="15.95" customHeight="1">
      <c r="A64" s="974" t="s">
        <v>465</v>
      </c>
      <c r="B64" s="975">
        <v>8</v>
      </c>
      <c r="C64" s="975">
        <v>8</v>
      </c>
      <c r="D64" s="975">
        <v>0</v>
      </c>
      <c r="E64" s="976">
        <v>8</v>
      </c>
      <c r="F64" s="976">
        <v>8</v>
      </c>
      <c r="G64" s="976">
        <v>0</v>
      </c>
      <c r="H64" s="976">
        <v>4</v>
      </c>
      <c r="I64" s="976">
        <v>4</v>
      </c>
      <c r="J64" s="976">
        <v>0</v>
      </c>
      <c r="K64" s="976">
        <v>1</v>
      </c>
      <c r="L64" s="976">
        <v>1</v>
      </c>
      <c r="M64" s="976">
        <v>0</v>
      </c>
      <c r="N64" s="976">
        <v>1</v>
      </c>
      <c r="O64" s="976">
        <v>1</v>
      </c>
      <c r="P64" s="976">
        <v>0</v>
      </c>
      <c r="Q64" s="976">
        <v>0</v>
      </c>
      <c r="R64" s="976">
        <v>0</v>
      </c>
      <c r="S64" s="976">
        <v>0</v>
      </c>
      <c r="T64" s="976">
        <v>0</v>
      </c>
      <c r="U64" s="976">
        <v>0</v>
      </c>
      <c r="V64" s="976">
        <v>0</v>
      </c>
      <c r="W64" s="976">
        <v>0</v>
      </c>
      <c r="X64" s="976">
        <v>0</v>
      </c>
      <c r="Y64" s="976">
        <v>0</v>
      </c>
      <c r="Z64" s="975">
        <v>0</v>
      </c>
      <c r="AA64" s="975">
        <v>0</v>
      </c>
      <c r="AB64" s="975">
        <v>0</v>
      </c>
      <c r="AC64" s="975">
        <v>0</v>
      </c>
      <c r="AD64" s="975">
        <v>0</v>
      </c>
      <c r="AE64" s="975">
        <v>0</v>
      </c>
      <c r="AF64" s="976">
        <v>0</v>
      </c>
      <c r="AG64" s="976">
        <v>0</v>
      </c>
      <c r="AH64" s="976">
        <v>0</v>
      </c>
      <c r="AI64" s="976">
        <v>0</v>
      </c>
      <c r="AJ64" s="976">
        <v>0</v>
      </c>
      <c r="AK64" s="976">
        <v>0</v>
      </c>
      <c r="AL64" s="976">
        <v>2</v>
      </c>
      <c r="AM64" s="976">
        <v>2</v>
      </c>
      <c r="AN64" s="976">
        <v>0</v>
      </c>
      <c r="AO64" s="976">
        <v>0</v>
      </c>
      <c r="AP64" s="976">
        <v>0</v>
      </c>
      <c r="AQ64" s="976">
        <v>0</v>
      </c>
      <c r="AR64" s="976">
        <v>0</v>
      </c>
      <c r="AS64" s="976">
        <v>0</v>
      </c>
      <c r="AT64" s="976">
        <v>0</v>
      </c>
      <c r="AU64" s="976">
        <v>0</v>
      </c>
      <c r="AV64" s="976">
        <v>0</v>
      </c>
      <c r="AW64" s="976">
        <v>0</v>
      </c>
      <c r="AX64" s="976">
        <v>0</v>
      </c>
      <c r="AY64" s="976">
        <v>0</v>
      </c>
      <c r="AZ64" s="976">
        <v>0</v>
      </c>
      <c r="BA64" s="976">
        <v>0</v>
      </c>
      <c r="BB64" s="976">
        <v>0</v>
      </c>
      <c r="BC64" s="976">
        <v>0</v>
      </c>
      <c r="BD64" s="976">
        <v>0</v>
      </c>
      <c r="BE64" s="976">
        <v>0</v>
      </c>
      <c r="BF64" s="976">
        <v>0</v>
      </c>
      <c r="BG64" s="978" t="s">
        <v>466</v>
      </c>
    </row>
    <row r="65" spans="1:59" s="937" customFormat="1" ht="15.95" customHeight="1">
      <c r="A65" s="974" t="s">
        <v>467</v>
      </c>
      <c r="B65" s="975">
        <v>2</v>
      </c>
      <c r="C65" s="975">
        <v>1</v>
      </c>
      <c r="D65" s="975">
        <v>1</v>
      </c>
      <c r="E65" s="976">
        <v>2</v>
      </c>
      <c r="F65" s="976">
        <v>1</v>
      </c>
      <c r="G65" s="976">
        <v>1</v>
      </c>
      <c r="H65" s="976">
        <v>1</v>
      </c>
      <c r="I65" s="976">
        <v>0</v>
      </c>
      <c r="J65" s="976">
        <v>1</v>
      </c>
      <c r="K65" s="976">
        <v>0</v>
      </c>
      <c r="L65" s="976">
        <v>0</v>
      </c>
      <c r="M65" s="976">
        <v>0</v>
      </c>
      <c r="N65" s="976">
        <v>1</v>
      </c>
      <c r="O65" s="976">
        <v>1</v>
      </c>
      <c r="P65" s="976">
        <v>0</v>
      </c>
      <c r="Q65" s="976">
        <v>0</v>
      </c>
      <c r="R65" s="976">
        <v>0</v>
      </c>
      <c r="S65" s="976">
        <v>0</v>
      </c>
      <c r="T65" s="976">
        <v>0</v>
      </c>
      <c r="U65" s="976">
        <v>0</v>
      </c>
      <c r="V65" s="976">
        <v>0</v>
      </c>
      <c r="W65" s="976">
        <v>0</v>
      </c>
      <c r="X65" s="976">
        <v>0</v>
      </c>
      <c r="Y65" s="976">
        <v>0</v>
      </c>
      <c r="Z65" s="975">
        <v>0</v>
      </c>
      <c r="AA65" s="975">
        <v>0</v>
      </c>
      <c r="AB65" s="975">
        <v>0</v>
      </c>
      <c r="AC65" s="975">
        <v>0</v>
      </c>
      <c r="AD65" s="975">
        <v>0</v>
      </c>
      <c r="AE65" s="975">
        <v>0</v>
      </c>
      <c r="AF65" s="976">
        <v>0</v>
      </c>
      <c r="AG65" s="976">
        <v>0</v>
      </c>
      <c r="AH65" s="976">
        <v>0</v>
      </c>
      <c r="AI65" s="976">
        <v>0</v>
      </c>
      <c r="AJ65" s="976">
        <v>0</v>
      </c>
      <c r="AK65" s="976">
        <v>0</v>
      </c>
      <c r="AL65" s="976">
        <v>0</v>
      </c>
      <c r="AM65" s="976">
        <v>0</v>
      </c>
      <c r="AN65" s="976">
        <v>0</v>
      </c>
      <c r="AO65" s="976">
        <v>0</v>
      </c>
      <c r="AP65" s="976">
        <v>0</v>
      </c>
      <c r="AQ65" s="976">
        <v>0</v>
      </c>
      <c r="AR65" s="976">
        <v>0</v>
      </c>
      <c r="AS65" s="976">
        <v>0</v>
      </c>
      <c r="AT65" s="976">
        <v>0</v>
      </c>
      <c r="AU65" s="976">
        <v>0</v>
      </c>
      <c r="AV65" s="976">
        <v>0</v>
      </c>
      <c r="AW65" s="976">
        <v>0</v>
      </c>
      <c r="AX65" s="976">
        <v>0</v>
      </c>
      <c r="AY65" s="976">
        <v>0</v>
      </c>
      <c r="AZ65" s="976">
        <v>0</v>
      </c>
      <c r="BA65" s="976">
        <v>0</v>
      </c>
      <c r="BB65" s="976">
        <v>0</v>
      </c>
      <c r="BC65" s="976">
        <v>0</v>
      </c>
      <c r="BD65" s="976">
        <v>0</v>
      </c>
      <c r="BE65" s="976">
        <v>0</v>
      </c>
      <c r="BF65" s="976">
        <v>0</v>
      </c>
      <c r="BG65" s="978" t="s">
        <v>468</v>
      </c>
    </row>
    <row r="66" spans="1:59" s="937" customFormat="1" ht="15.95" customHeight="1">
      <c r="A66" s="974" t="s">
        <v>469</v>
      </c>
      <c r="B66" s="975">
        <v>0</v>
      </c>
      <c r="C66" s="975">
        <v>0</v>
      </c>
      <c r="D66" s="975">
        <v>0</v>
      </c>
      <c r="E66" s="976">
        <v>0</v>
      </c>
      <c r="F66" s="976">
        <v>0</v>
      </c>
      <c r="G66" s="976">
        <v>0</v>
      </c>
      <c r="H66" s="976">
        <v>0</v>
      </c>
      <c r="I66" s="976">
        <v>0</v>
      </c>
      <c r="J66" s="976">
        <v>0</v>
      </c>
      <c r="K66" s="976">
        <v>0</v>
      </c>
      <c r="L66" s="976">
        <v>0</v>
      </c>
      <c r="M66" s="976">
        <v>0</v>
      </c>
      <c r="N66" s="976">
        <v>0</v>
      </c>
      <c r="O66" s="976">
        <v>0</v>
      </c>
      <c r="P66" s="976">
        <v>0</v>
      </c>
      <c r="Q66" s="976">
        <v>0</v>
      </c>
      <c r="R66" s="976">
        <v>0</v>
      </c>
      <c r="S66" s="976">
        <v>0</v>
      </c>
      <c r="T66" s="976">
        <v>0</v>
      </c>
      <c r="U66" s="976">
        <v>0</v>
      </c>
      <c r="V66" s="976">
        <v>0</v>
      </c>
      <c r="W66" s="976">
        <v>0</v>
      </c>
      <c r="X66" s="976">
        <v>0</v>
      </c>
      <c r="Y66" s="976">
        <v>0</v>
      </c>
      <c r="Z66" s="975">
        <v>0</v>
      </c>
      <c r="AA66" s="975">
        <v>0</v>
      </c>
      <c r="AB66" s="975">
        <v>0</v>
      </c>
      <c r="AC66" s="975">
        <v>0</v>
      </c>
      <c r="AD66" s="975">
        <v>0</v>
      </c>
      <c r="AE66" s="975">
        <v>0</v>
      </c>
      <c r="AF66" s="976">
        <v>0</v>
      </c>
      <c r="AG66" s="976">
        <v>0</v>
      </c>
      <c r="AH66" s="976">
        <v>0</v>
      </c>
      <c r="AI66" s="976">
        <v>0</v>
      </c>
      <c r="AJ66" s="976">
        <v>0</v>
      </c>
      <c r="AK66" s="976">
        <v>0</v>
      </c>
      <c r="AL66" s="976">
        <v>0</v>
      </c>
      <c r="AM66" s="976">
        <v>0</v>
      </c>
      <c r="AN66" s="976">
        <v>0</v>
      </c>
      <c r="AO66" s="976">
        <v>0</v>
      </c>
      <c r="AP66" s="976">
        <v>0</v>
      </c>
      <c r="AQ66" s="976">
        <v>0</v>
      </c>
      <c r="AR66" s="976">
        <v>0</v>
      </c>
      <c r="AS66" s="976">
        <v>0</v>
      </c>
      <c r="AT66" s="976">
        <v>0</v>
      </c>
      <c r="AU66" s="976">
        <v>0</v>
      </c>
      <c r="AV66" s="976">
        <v>0</v>
      </c>
      <c r="AW66" s="976">
        <v>0</v>
      </c>
      <c r="AX66" s="976">
        <v>0</v>
      </c>
      <c r="AY66" s="976">
        <v>0</v>
      </c>
      <c r="AZ66" s="976">
        <v>0</v>
      </c>
      <c r="BA66" s="976">
        <v>0</v>
      </c>
      <c r="BB66" s="976">
        <v>0</v>
      </c>
      <c r="BC66" s="976">
        <v>0</v>
      </c>
      <c r="BD66" s="976">
        <v>0</v>
      </c>
      <c r="BE66" s="976">
        <v>0</v>
      </c>
      <c r="BF66" s="976">
        <v>0</v>
      </c>
      <c r="BG66" s="978" t="s">
        <v>470</v>
      </c>
    </row>
    <row r="67" spans="1:59" s="937" customFormat="1" ht="15.95" customHeight="1">
      <c r="A67" s="974" t="s">
        <v>471</v>
      </c>
      <c r="B67" s="975">
        <v>1</v>
      </c>
      <c r="C67" s="975">
        <v>1</v>
      </c>
      <c r="D67" s="975">
        <v>0</v>
      </c>
      <c r="E67" s="976">
        <v>1</v>
      </c>
      <c r="F67" s="976">
        <v>1</v>
      </c>
      <c r="G67" s="976">
        <v>0</v>
      </c>
      <c r="H67" s="976">
        <v>0</v>
      </c>
      <c r="I67" s="976">
        <v>0</v>
      </c>
      <c r="J67" s="976">
        <v>0</v>
      </c>
      <c r="K67" s="976">
        <v>0</v>
      </c>
      <c r="L67" s="976">
        <v>0</v>
      </c>
      <c r="M67" s="976">
        <v>0</v>
      </c>
      <c r="N67" s="976">
        <v>0</v>
      </c>
      <c r="O67" s="976">
        <v>0</v>
      </c>
      <c r="P67" s="976">
        <v>0</v>
      </c>
      <c r="Q67" s="976">
        <v>0</v>
      </c>
      <c r="R67" s="976">
        <v>0</v>
      </c>
      <c r="S67" s="976">
        <v>0</v>
      </c>
      <c r="T67" s="976">
        <v>0</v>
      </c>
      <c r="U67" s="976">
        <v>0</v>
      </c>
      <c r="V67" s="976">
        <v>0</v>
      </c>
      <c r="W67" s="976">
        <v>0</v>
      </c>
      <c r="X67" s="976">
        <v>0</v>
      </c>
      <c r="Y67" s="976">
        <v>0</v>
      </c>
      <c r="Z67" s="975">
        <v>0</v>
      </c>
      <c r="AA67" s="975">
        <v>0</v>
      </c>
      <c r="AB67" s="975">
        <v>0</v>
      </c>
      <c r="AC67" s="975">
        <v>0</v>
      </c>
      <c r="AD67" s="975">
        <v>0</v>
      </c>
      <c r="AE67" s="975">
        <v>0</v>
      </c>
      <c r="AF67" s="976">
        <v>0</v>
      </c>
      <c r="AG67" s="976">
        <v>0</v>
      </c>
      <c r="AH67" s="976">
        <v>0</v>
      </c>
      <c r="AI67" s="976">
        <v>0</v>
      </c>
      <c r="AJ67" s="976">
        <v>0</v>
      </c>
      <c r="AK67" s="976">
        <v>0</v>
      </c>
      <c r="AL67" s="976">
        <v>1</v>
      </c>
      <c r="AM67" s="976">
        <v>1</v>
      </c>
      <c r="AN67" s="976">
        <v>0</v>
      </c>
      <c r="AO67" s="976">
        <v>0</v>
      </c>
      <c r="AP67" s="976">
        <v>0</v>
      </c>
      <c r="AQ67" s="976">
        <v>0</v>
      </c>
      <c r="AR67" s="976">
        <v>0</v>
      </c>
      <c r="AS67" s="976">
        <v>0</v>
      </c>
      <c r="AT67" s="976">
        <v>0</v>
      </c>
      <c r="AU67" s="976">
        <v>0</v>
      </c>
      <c r="AV67" s="976">
        <v>0</v>
      </c>
      <c r="AW67" s="976">
        <v>0</v>
      </c>
      <c r="AX67" s="976">
        <v>0</v>
      </c>
      <c r="AY67" s="976">
        <v>0</v>
      </c>
      <c r="AZ67" s="976">
        <v>0</v>
      </c>
      <c r="BA67" s="976">
        <v>0</v>
      </c>
      <c r="BB67" s="976">
        <v>0</v>
      </c>
      <c r="BC67" s="976">
        <v>0</v>
      </c>
      <c r="BD67" s="976">
        <v>0</v>
      </c>
      <c r="BE67" s="976">
        <v>0</v>
      </c>
      <c r="BF67" s="976">
        <v>0</v>
      </c>
      <c r="BG67" s="978" t="s">
        <v>472</v>
      </c>
    </row>
    <row r="68" spans="1:59" s="937" customFormat="1" ht="15.95" customHeight="1">
      <c r="A68" s="974" t="s">
        <v>473</v>
      </c>
      <c r="B68" s="975">
        <v>7</v>
      </c>
      <c r="C68" s="975">
        <v>7</v>
      </c>
      <c r="D68" s="975">
        <v>0</v>
      </c>
      <c r="E68" s="976">
        <v>7</v>
      </c>
      <c r="F68" s="976">
        <v>7</v>
      </c>
      <c r="G68" s="976">
        <v>0</v>
      </c>
      <c r="H68" s="976">
        <v>3</v>
      </c>
      <c r="I68" s="976">
        <v>3</v>
      </c>
      <c r="J68" s="976">
        <v>0</v>
      </c>
      <c r="K68" s="976">
        <v>1</v>
      </c>
      <c r="L68" s="976">
        <v>1</v>
      </c>
      <c r="M68" s="976">
        <v>0</v>
      </c>
      <c r="N68" s="976">
        <v>0</v>
      </c>
      <c r="O68" s="976">
        <v>0</v>
      </c>
      <c r="P68" s="976">
        <v>0</v>
      </c>
      <c r="Q68" s="976">
        <v>0</v>
      </c>
      <c r="R68" s="976">
        <v>0</v>
      </c>
      <c r="S68" s="976">
        <v>0</v>
      </c>
      <c r="T68" s="976">
        <v>1</v>
      </c>
      <c r="U68" s="976">
        <v>1</v>
      </c>
      <c r="V68" s="976">
        <v>0</v>
      </c>
      <c r="W68" s="976">
        <v>0</v>
      </c>
      <c r="X68" s="976">
        <v>0</v>
      </c>
      <c r="Y68" s="976">
        <v>0</v>
      </c>
      <c r="Z68" s="975">
        <v>0</v>
      </c>
      <c r="AA68" s="975">
        <v>0</v>
      </c>
      <c r="AB68" s="975">
        <v>0</v>
      </c>
      <c r="AC68" s="975">
        <v>0</v>
      </c>
      <c r="AD68" s="975">
        <v>0</v>
      </c>
      <c r="AE68" s="975">
        <v>0</v>
      </c>
      <c r="AF68" s="976">
        <v>0</v>
      </c>
      <c r="AG68" s="976">
        <v>0</v>
      </c>
      <c r="AH68" s="976">
        <v>0</v>
      </c>
      <c r="AI68" s="976">
        <v>0</v>
      </c>
      <c r="AJ68" s="976">
        <v>0</v>
      </c>
      <c r="AK68" s="976">
        <v>0</v>
      </c>
      <c r="AL68" s="976">
        <v>2</v>
      </c>
      <c r="AM68" s="976">
        <v>2</v>
      </c>
      <c r="AN68" s="976">
        <v>0</v>
      </c>
      <c r="AO68" s="976">
        <v>0</v>
      </c>
      <c r="AP68" s="976">
        <v>0</v>
      </c>
      <c r="AQ68" s="976">
        <v>0</v>
      </c>
      <c r="AR68" s="976">
        <v>0</v>
      </c>
      <c r="AS68" s="976">
        <v>0</v>
      </c>
      <c r="AT68" s="976">
        <v>0</v>
      </c>
      <c r="AU68" s="976">
        <v>0</v>
      </c>
      <c r="AV68" s="976">
        <v>0</v>
      </c>
      <c r="AW68" s="976">
        <v>0</v>
      </c>
      <c r="AX68" s="976">
        <v>0</v>
      </c>
      <c r="AY68" s="976">
        <v>0</v>
      </c>
      <c r="AZ68" s="976">
        <v>0</v>
      </c>
      <c r="BA68" s="976">
        <v>0</v>
      </c>
      <c r="BB68" s="976">
        <v>0</v>
      </c>
      <c r="BC68" s="976">
        <v>0</v>
      </c>
      <c r="BD68" s="976">
        <v>0</v>
      </c>
      <c r="BE68" s="976">
        <v>0</v>
      </c>
      <c r="BF68" s="976">
        <v>0</v>
      </c>
      <c r="BG68" s="978" t="s">
        <v>474</v>
      </c>
    </row>
    <row r="69" spans="1:59" s="966" customFormat="1" ht="15.95" customHeight="1">
      <c r="A69" s="979" t="s">
        <v>396</v>
      </c>
      <c r="B69" s="980">
        <v>58</v>
      </c>
      <c r="C69" s="980">
        <v>50</v>
      </c>
      <c r="D69" s="980">
        <v>8</v>
      </c>
      <c r="E69" s="981">
        <v>58</v>
      </c>
      <c r="F69" s="981">
        <v>50</v>
      </c>
      <c r="G69" s="981">
        <v>8</v>
      </c>
      <c r="H69" s="981">
        <v>11</v>
      </c>
      <c r="I69" s="981">
        <v>9</v>
      </c>
      <c r="J69" s="981">
        <v>2</v>
      </c>
      <c r="K69" s="981">
        <v>5</v>
      </c>
      <c r="L69" s="981">
        <v>4</v>
      </c>
      <c r="M69" s="981">
        <v>1</v>
      </c>
      <c r="N69" s="981">
        <v>31</v>
      </c>
      <c r="O69" s="981">
        <v>30</v>
      </c>
      <c r="P69" s="981">
        <v>1</v>
      </c>
      <c r="Q69" s="981">
        <v>4</v>
      </c>
      <c r="R69" s="981">
        <v>1</v>
      </c>
      <c r="S69" s="981">
        <v>3</v>
      </c>
      <c r="T69" s="981">
        <v>1</v>
      </c>
      <c r="U69" s="981">
        <v>1</v>
      </c>
      <c r="V69" s="981">
        <v>0</v>
      </c>
      <c r="W69" s="981">
        <v>1</v>
      </c>
      <c r="X69" s="981">
        <v>0</v>
      </c>
      <c r="Y69" s="981">
        <v>1</v>
      </c>
      <c r="Z69" s="980">
        <v>0</v>
      </c>
      <c r="AA69" s="980">
        <v>0</v>
      </c>
      <c r="AB69" s="980">
        <v>0</v>
      </c>
      <c r="AC69" s="980">
        <v>0</v>
      </c>
      <c r="AD69" s="980">
        <v>0</v>
      </c>
      <c r="AE69" s="980">
        <v>0</v>
      </c>
      <c r="AF69" s="981">
        <v>0</v>
      </c>
      <c r="AG69" s="981">
        <v>0</v>
      </c>
      <c r="AH69" s="981">
        <v>0</v>
      </c>
      <c r="AI69" s="981">
        <v>0</v>
      </c>
      <c r="AJ69" s="981">
        <v>0</v>
      </c>
      <c r="AK69" s="981">
        <v>0</v>
      </c>
      <c r="AL69" s="981">
        <v>5</v>
      </c>
      <c r="AM69" s="981">
        <v>5</v>
      </c>
      <c r="AN69" s="981">
        <v>0</v>
      </c>
      <c r="AO69" s="981">
        <v>0</v>
      </c>
      <c r="AP69" s="981">
        <v>0</v>
      </c>
      <c r="AQ69" s="981">
        <v>0</v>
      </c>
      <c r="AR69" s="981">
        <v>0</v>
      </c>
      <c r="AS69" s="981">
        <v>0</v>
      </c>
      <c r="AT69" s="981">
        <v>0</v>
      </c>
      <c r="AU69" s="981">
        <v>0</v>
      </c>
      <c r="AV69" s="981">
        <v>0</v>
      </c>
      <c r="AW69" s="981">
        <v>0</v>
      </c>
      <c r="AX69" s="981">
        <v>0</v>
      </c>
      <c r="AY69" s="981">
        <v>0</v>
      </c>
      <c r="AZ69" s="981">
        <v>0</v>
      </c>
      <c r="BA69" s="981">
        <v>0</v>
      </c>
      <c r="BB69" s="981">
        <v>0</v>
      </c>
      <c r="BC69" s="981">
        <v>0</v>
      </c>
      <c r="BD69" s="981">
        <v>0</v>
      </c>
      <c r="BE69" s="981">
        <v>0</v>
      </c>
      <c r="BF69" s="982">
        <v>0</v>
      </c>
      <c r="BG69" s="983" t="s">
        <v>396</v>
      </c>
    </row>
    <row r="70" spans="1:59" s="937" customFormat="1" ht="15.95" customHeight="1">
      <c r="A70" s="984"/>
      <c r="B70" s="975"/>
      <c r="C70" s="975"/>
      <c r="D70" s="975"/>
      <c r="E70" s="976"/>
      <c r="F70" s="976"/>
      <c r="G70" s="976"/>
      <c r="H70" s="976"/>
      <c r="I70" s="976"/>
      <c r="J70" s="976"/>
      <c r="K70" s="976"/>
      <c r="L70" s="976"/>
      <c r="M70" s="976"/>
      <c r="N70" s="976"/>
      <c r="O70" s="976"/>
      <c r="P70" s="976"/>
      <c r="Q70" s="976"/>
      <c r="R70" s="976"/>
      <c r="S70" s="976"/>
      <c r="T70" s="976"/>
      <c r="U70" s="976"/>
      <c r="V70" s="976"/>
      <c r="W70" s="976"/>
      <c r="X70" s="976"/>
      <c r="Y70" s="976"/>
      <c r="Z70" s="975"/>
      <c r="AA70" s="975"/>
      <c r="AB70" s="975"/>
      <c r="AC70" s="975"/>
      <c r="AD70" s="975"/>
      <c r="AE70" s="975"/>
      <c r="AF70" s="976"/>
      <c r="AG70" s="976"/>
      <c r="AH70" s="976"/>
      <c r="AI70" s="976"/>
      <c r="AJ70" s="976"/>
      <c r="AK70" s="976"/>
      <c r="AL70" s="976"/>
      <c r="AM70" s="976"/>
      <c r="AN70" s="976"/>
      <c r="AO70" s="976"/>
      <c r="AP70" s="976"/>
      <c r="AQ70" s="976"/>
      <c r="AR70" s="976"/>
      <c r="AS70" s="976"/>
      <c r="AT70" s="976"/>
      <c r="AU70" s="976"/>
      <c r="AV70" s="976"/>
      <c r="AW70" s="976"/>
      <c r="AX70" s="976"/>
      <c r="AY70" s="976"/>
      <c r="AZ70" s="976"/>
      <c r="BA70" s="976"/>
      <c r="BB70" s="976"/>
      <c r="BC70" s="976"/>
      <c r="BD70" s="976"/>
      <c r="BE70" s="976"/>
      <c r="BF70" s="976"/>
      <c r="BG70" s="978"/>
    </row>
    <row r="71" spans="1:59" s="937" customFormat="1" ht="15.95" customHeight="1">
      <c r="A71" s="974" t="s">
        <v>475</v>
      </c>
      <c r="B71" s="975">
        <v>1486</v>
      </c>
      <c r="C71" s="975">
        <v>967</v>
      </c>
      <c r="D71" s="975">
        <v>519</v>
      </c>
      <c r="E71" s="988">
        <v>1422</v>
      </c>
      <c r="F71" s="976">
        <v>915</v>
      </c>
      <c r="G71" s="976">
        <v>507</v>
      </c>
      <c r="H71" s="976">
        <v>415</v>
      </c>
      <c r="I71" s="976">
        <v>230</v>
      </c>
      <c r="J71" s="976">
        <v>185</v>
      </c>
      <c r="K71" s="976">
        <v>199</v>
      </c>
      <c r="L71" s="976">
        <v>114</v>
      </c>
      <c r="M71" s="976">
        <v>85</v>
      </c>
      <c r="N71" s="976">
        <v>444</v>
      </c>
      <c r="O71" s="976">
        <v>424</v>
      </c>
      <c r="P71" s="976">
        <v>20</v>
      </c>
      <c r="Q71" s="976">
        <v>185</v>
      </c>
      <c r="R71" s="976">
        <v>60</v>
      </c>
      <c r="S71" s="976">
        <v>125</v>
      </c>
      <c r="T71" s="976">
        <v>14</v>
      </c>
      <c r="U71" s="976">
        <v>13</v>
      </c>
      <c r="V71" s="976">
        <v>1</v>
      </c>
      <c r="W71" s="976">
        <v>35</v>
      </c>
      <c r="X71" s="976">
        <v>3</v>
      </c>
      <c r="Y71" s="976">
        <v>32</v>
      </c>
      <c r="Z71" s="975">
        <v>12</v>
      </c>
      <c r="AA71" s="975">
        <v>9</v>
      </c>
      <c r="AB71" s="975">
        <v>3</v>
      </c>
      <c r="AC71" s="975">
        <v>8</v>
      </c>
      <c r="AD71" s="975">
        <v>7</v>
      </c>
      <c r="AE71" s="975">
        <v>1</v>
      </c>
      <c r="AF71" s="976">
        <v>14</v>
      </c>
      <c r="AG71" s="976">
        <v>3</v>
      </c>
      <c r="AH71" s="976">
        <v>11</v>
      </c>
      <c r="AI71" s="977">
        <v>10</v>
      </c>
      <c r="AJ71" s="976">
        <v>6</v>
      </c>
      <c r="AK71" s="976">
        <v>4</v>
      </c>
      <c r="AL71" s="976">
        <v>86</v>
      </c>
      <c r="AM71" s="976">
        <v>46</v>
      </c>
      <c r="AN71" s="976">
        <v>40</v>
      </c>
      <c r="AO71" s="976">
        <v>59</v>
      </c>
      <c r="AP71" s="976">
        <v>48</v>
      </c>
      <c r="AQ71" s="976">
        <v>11</v>
      </c>
      <c r="AR71" s="976">
        <v>13</v>
      </c>
      <c r="AS71" s="976">
        <v>11</v>
      </c>
      <c r="AT71" s="976">
        <v>2</v>
      </c>
      <c r="AU71" s="976">
        <v>9</v>
      </c>
      <c r="AV71" s="976">
        <v>5</v>
      </c>
      <c r="AW71" s="976">
        <v>4</v>
      </c>
      <c r="AX71" s="976">
        <v>21</v>
      </c>
      <c r="AY71" s="976">
        <v>21</v>
      </c>
      <c r="AZ71" s="976">
        <v>0</v>
      </c>
      <c r="BA71" s="976">
        <v>16</v>
      </c>
      <c r="BB71" s="976">
        <v>11</v>
      </c>
      <c r="BC71" s="976">
        <v>5</v>
      </c>
      <c r="BD71" s="976">
        <v>5</v>
      </c>
      <c r="BE71" s="976">
        <v>4</v>
      </c>
      <c r="BF71" s="976">
        <v>1</v>
      </c>
      <c r="BG71" s="978" t="s">
        <v>476</v>
      </c>
    </row>
    <row r="72" spans="1:59" s="937" customFormat="1" ht="15.95" customHeight="1">
      <c r="A72" s="974"/>
      <c r="B72" s="976"/>
      <c r="C72" s="976"/>
      <c r="D72" s="976"/>
      <c r="E72" s="976"/>
      <c r="F72" s="976"/>
      <c r="G72" s="976"/>
      <c r="H72" s="976"/>
      <c r="I72" s="976"/>
      <c r="J72" s="976"/>
      <c r="K72" s="976"/>
      <c r="L72" s="976"/>
      <c r="M72" s="976"/>
      <c r="N72" s="976"/>
      <c r="O72" s="976"/>
      <c r="P72" s="976"/>
      <c r="Q72" s="976"/>
      <c r="R72" s="976"/>
      <c r="S72" s="976"/>
      <c r="T72" s="976"/>
      <c r="U72" s="976"/>
      <c r="V72" s="976"/>
      <c r="W72" s="976"/>
      <c r="X72" s="976"/>
      <c r="Y72" s="976"/>
      <c r="Z72" s="975"/>
      <c r="AA72" s="975"/>
      <c r="AB72" s="975"/>
      <c r="AC72" s="975"/>
      <c r="AD72" s="975"/>
      <c r="AE72" s="975"/>
      <c r="AF72" s="976"/>
      <c r="AG72" s="976"/>
      <c r="AH72" s="976"/>
      <c r="AI72" s="989"/>
      <c r="AJ72" s="976"/>
      <c r="AK72" s="976"/>
      <c r="AL72" s="976"/>
      <c r="AM72" s="976"/>
      <c r="AN72" s="976"/>
      <c r="AO72" s="976"/>
      <c r="AP72" s="976"/>
      <c r="AQ72" s="976"/>
      <c r="AR72" s="976"/>
      <c r="AS72" s="976"/>
      <c r="AT72" s="976"/>
      <c r="AU72" s="976"/>
      <c r="AV72" s="976"/>
      <c r="AW72" s="976"/>
      <c r="AX72" s="976"/>
      <c r="AY72" s="976"/>
      <c r="AZ72" s="976"/>
      <c r="BA72" s="976"/>
      <c r="BB72" s="976"/>
      <c r="BC72" s="976"/>
      <c r="BD72" s="976"/>
      <c r="BE72" s="976"/>
      <c r="BF72" s="976"/>
      <c r="BG72" s="978"/>
    </row>
    <row r="73" spans="1:59" s="993" customFormat="1" ht="15.95" customHeight="1">
      <c r="A73" s="974" t="s">
        <v>477</v>
      </c>
      <c r="B73" s="990">
        <v>1</v>
      </c>
      <c r="C73" s="990">
        <v>1</v>
      </c>
      <c r="D73" s="990">
        <v>0</v>
      </c>
      <c r="E73" s="990">
        <v>1</v>
      </c>
      <c r="F73" s="990">
        <v>1</v>
      </c>
      <c r="G73" s="990">
        <v>0</v>
      </c>
      <c r="H73" s="990">
        <v>1</v>
      </c>
      <c r="I73" s="990">
        <v>1</v>
      </c>
      <c r="J73" s="990">
        <v>0</v>
      </c>
      <c r="K73" s="990">
        <v>0</v>
      </c>
      <c r="L73" s="990">
        <v>0</v>
      </c>
      <c r="M73" s="990">
        <v>0</v>
      </c>
      <c r="N73" s="990">
        <v>0</v>
      </c>
      <c r="O73" s="990">
        <v>0</v>
      </c>
      <c r="P73" s="990">
        <v>0</v>
      </c>
      <c r="Q73" s="990">
        <v>0</v>
      </c>
      <c r="R73" s="990">
        <v>0</v>
      </c>
      <c r="S73" s="990">
        <v>0</v>
      </c>
      <c r="T73" s="990">
        <v>0</v>
      </c>
      <c r="U73" s="990">
        <v>0</v>
      </c>
      <c r="V73" s="990">
        <v>0</v>
      </c>
      <c r="W73" s="990">
        <v>0</v>
      </c>
      <c r="X73" s="990">
        <v>0</v>
      </c>
      <c r="Y73" s="990">
        <v>0</v>
      </c>
      <c r="Z73" s="991">
        <v>0</v>
      </c>
      <c r="AA73" s="991">
        <v>0</v>
      </c>
      <c r="AB73" s="991">
        <v>0</v>
      </c>
      <c r="AC73" s="991">
        <v>0</v>
      </c>
      <c r="AD73" s="991">
        <v>0</v>
      </c>
      <c r="AE73" s="991">
        <v>0</v>
      </c>
      <c r="AF73" s="990">
        <v>0</v>
      </c>
      <c r="AG73" s="990">
        <v>0</v>
      </c>
      <c r="AH73" s="990">
        <v>0</v>
      </c>
      <c r="AI73" s="990">
        <v>0</v>
      </c>
      <c r="AJ73" s="990">
        <v>0</v>
      </c>
      <c r="AK73" s="990">
        <v>0</v>
      </c>
      <c r="AL73" s="990">
        <v>0</v>
      </c>
      <c r="AM73" s="990">
        <v>0</v>
      </c>
      <c r="AN73" s="990">
        <v>0</v>
      </c>
      <c r="AO73" s="990">
        <v>0</v>
      </c>
      <c r="AP73" s="990">
        <v>0</v>
      </c>
      <c r="AQ73" s="990">
        <v>0</v>
      </c>
      <c r="AR73" s="990">
        <v>0</v>
      </c>
      <c r="AS73" s="990">
        <v>0</v>
      </c>
      <c r="AT73" s="990">
        <v>0</v>
      </c>
      <c r="AU73" s="990">
        <v>0</v>
      </c>
      <c r="AV73" s="990">
        <v>0</v>
      </c>
      <c r="AW73" s="990">
        <v>0</v>
      </c>
      <c r="AX73" s="990">
        <v>0</v>
      </c>
      <c r="AY73" s="990">
        <v>0</v>
      </c>
      <c r="AZ73" s="990">
        <v>0</v>
      </c>
      <c r="BA73" s="990">
        <v>0</v>
      </c>
      <c r="BB73" s="990">
        <v>0</v>
      </c>
      <c r="BC73" s="990">
        <v>0</v>
      </c>
      <c r="BD73" s="990">
        <v>0</v>
      </c>
      <c r="BE73" s="990">
        <v>0</v>
      </c>
      <c r="BF73" s="990">
        <v>0</v>
      </c>
      <c r="BG73" s="992" t="s">
        <v>478</v>
      </c>
    </row>
    <row r="74" spans="1:59" s="993" customFormat="1" ht="4.5" customHeight="1">
      <c r="A74" s="994"/>
      <c r="B74" s="995"/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7"/>
      <c r="AA74" s="997"/>
      <c r="AB74" s="997"/>
      <c r="AC74" s="997"/>
      <c r="AD74" s="997"/>
      <c r="AE74" s="997"/>
      <c r="AF74" s="996"/>
      <c r="AG74" s="996"/>
      <c r="AH74" s="996"/>
      <c r="AI74" s="996"/>
      <c r="AJ74" s="996"/>
      <c r="AK74" s="996"/>
      <c r="AL74" s="996"/>
      <c r="AM74" s="996"/>
      <c r="AN74" s="996"/>
      <c r="AO74" s="996"/>
      <c r="AP74" s="996"/>
      <c r="AQ74" s="996"/>
      <c r="AR74" s="996"/>
      <c r="AS74" s="996"/>
      <c r="AT74" s="996"/>
      <c r="AU74" s="996"/>
      <c r="AV74" s="996"/>
      <c r="AW74" s="996"/>
      <c r="AX74" s="996"/>
      <c r="AY74" s="996"/>
      <c r="AZ74" s="996"/>
      <c r="BA74" s="996"/>
      <c r="BB74" s="996"/>
      <c r="BC74" s="996"/>
      <c r="BD74" s="996"/>
      <c r="BE74" s="996"/>
      <c r="BF74" s="998"/>
      <c r="BG74" s="994"/>
    </row>
  </sheetData>
  <mergeCells count="26">
    <mergeCell ref="AU5:AW5"/>
    <mergeCell ref="AX5:AZ5"/>
    <mergeCell ref="BA5:BC5"/>
    <mergeCell ref="BD5:BF5"/>
    <mergeCell ref="AC5:AE5"/>
    <mergeCell ref="AF5:AH5"/>
    <mergeCell ref="AI5:AK5"/>
    <mergeCell ref="AL5:AN5"/>
    <mergeCell ref="AO5:AQ5"/>
    <mergeCell ref="AR5:AT5"/>
    <mergeCell ref="K5:M5"/>
    <mergeCell ref="N5:P5"/>
    <mergeCell ref="Q5:S5"/>
    <mergeCell ref="T5:V5"/>
    <mergeCell ref="W5:Y5"/>
    <mergeCell ref="Z5:AB5"/>
    <mergeCell ref="A2:BG2"/>
    <mergeCell ref="BD3:BG3"/>
    <mergeCell ref="A4:A6"/>
    <mergeCell ref="B4:D5"/>
    <mergeCell ref="E4:V4"/>
    <mergeCell ref="AO4:BC4"/>
    <mergeCell ref="BD4:BF4"/>
    <mergeCell ref="BG4:BG6"/>
    <mergeCell ref="E5:G5"/>
    <mergeCell ref="H5:J5"/>
  </mergeCells>
  <phoneticPr fontId="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54" firstPageNumber="134" fitToWidth="2" orientation="portrait" useFirstPageNumber="1" r:id="rId1"/>
  <headerFooter scaleWithDoc="0" alignWithMargins="0"/>
  <colBreaks count="1" manualBreakCount="1">
    <brk id="28" max="7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2"/>
  <sheetViews>
    <sheetView showGridLines="0" view="pageBreakPreview" zoomScale="90" zoomScaleNormal="80" zoomScaleSheetLayoutView="90" workbookViewId="0">
      <selection activeCell="A2" sqref="A2:BP2"/>
    </sheetView>
  </sheetViews>
  <sheetFormatPr defaultColWidth="15.125" defaultRowHeight="11.25"/>
  <cols>
    <col min="1" max="1" width="0.875" style="1002" customWidth="1"/>
    <col min="2" max="2" width="12.75" style="999" customWidth="1"/>
    <col min="3" max="3" width="0.875" style="999" customWidth="1"/>
    <col min="4" max="4" width="5.625" style="1000" customWidth="1"/>
    <col min="5" max="6" width="4.625" style="1000" customWidth="1"/>
    <col min="7" max="14" width="3" style="1000" customWidth="1"/>
    <col min="15" max="15" width="3.25" style="1000" customWidth="1"/>
    <col min="16" max="16" width="3" style="1000" customWidth="1"/>
    <col min="17" max="17" width="4.625" style="1000" customWidth="1"/>
    <col min="18" max="20" width="3.25" style="1000" customWidth="1"/>
    <col min="21" max="29" width="3" style="1000" customWidth="1"/>
    <col min="30" max="33" width="3.25" style="1000" customWidth="1"/>
    <col min="34" max="35" width="3" style="1000" customWidth="1"/>
    <col min="36" max="36" width="3.25" style="1000" customWidth="1"/>
    <col min="37" max="37" width="3" style="1000" customWidth="1"/>
    <col min="38" max="39" width="3.25" style="1000" customWidth="1"/>
    <col min="40" max="40" width="3" style="1000" customWidth="1"/>
    <col min="41" max="41" width="3.25" style="1000" customWidth="1"/>
    <col min="42" max="47" width="3" style="1000" customWidth="1"/>
    <col min="48" max="48" width="3.25" style="1000" customWidth="1"/>
    <col min="49" max="54" width="3" style="1000" customWidth="1"/>
    <col min="55" max="55" width="3" style="1000" hidden="1" customWidth="1"/>
    <col min="56" max="56" width="3" style="1000" customWidth="1"/>
    <col min="57" max="57" width="3.25" style="1000" customWidth="1"/>
    <col min="58" max="63" width="3" style="1000" customWidth="1"/>
    <col min="64" max="65" width="3" style="1001" customWidth="1"/>
    <col min="66" max="66" width="3" style="1002" customWidth="1"/>
    <col min="67" max="67" width="3" style="999" customWidth="1"/>
    <col min="68" max="68" width="5.125" style="999" customWidth="1"/>
    <col min="69" max="70" width="5.125" style="1002" customWidth="1"/>
    <col min="71" max="71" width="0.75" style="1002" customWidth="1"/>
    <col min="72" max="72" width="15.125" style="1002"/>
    <col min="73" max="73" width="15.125" style="1002" hidden="1" customWidth="1"/>
    <col min="74" max="226" width="15.125" style="1002"/>
    <col min="227" max="227" width="0.875" style="1002" customWidth="1"/>
    <col min="228" max="228" width="11.875" style="1002" bestFit="1" customWidth="1"/>
    <col min="229" max="229" width="0.875" style="1002" customWidth="1"/>
    <col min="230" max="230" width="4.875" style="1002" customWidth="1"/>
    <col min="231" max="232" width="4" style="1002" customWidth="1"/>
    <col min="233" max="250" width="3" style="1002" customWidth="1"/>
    <col min="251" max="251" width="4.625" style="1002" customWidth="1"/>
    <col min="252" max="318" width="3" style="1002" customWidth="1"/>
    <col min="319" max="321" width="5.125" style="1002" customWidth="1"/>
    <col min="322" max="322" width="0.875" style="1002" customWidth="1"/>
    <col min="323" max="323" width="10.75" style="1002" customWidth="1"/>
    <col min="324" max="324" width="0.875" style="1002" customWidth="1"/>
    <col min="325" max="482" width="15.125" style="1002"/>
    <col min="483" max="483" width="0.875" style="1002" customWidth="1"/>
    <col min="484" max="484" width="11.875" style="1002" bestFit="1" customWidth="1"/>
    <col min="485" max="485" width="0.875" style="1002" customWidth="1"/>
    <col min="486" max="486" width="4.875" style="1002" customWidth="1"/>
    <col min="487" max="488" width="4" style="1002" customWidth="1"/>
    <col min="489" max="506" width="3" style="1002" customWidth="1"/>
    <col min="507" max="507" width="4.625" style="1002" customWidth="1"/>
    <col min="508" max="574" width="3" style="1002" customWidth="1"/>
    <col min="575" max="577" width="5.125" style="1002" customWidth="1"/>
    <col min="578" max="578" width="0.875" style="1002" customWidth="1"/>
    <col min="579" max="579" width="10.75" style="1002" customWidth="1"/>
    <col min="580" max="580" width="0.875" style="1002" customWidth="1"/>
    <col min="581" max="738" width="15.125" style="1002"/>
    <col min="739" max="739" width="0.875" style="1002" customWidth="1"/>
    <col min="740" max="740" width="11.875" style="1002" bestFit="1" customWidth="1"/>
    <col min="741" max="741" width="0.875" style="1002" customWidth="1"/>
    <col min="742" max="742" width="4.875" style="1002" customWidth="1"/>
    <col min="743" max="744" width="4" style="1002" customWidth="1"/>
    <col min="745" max="762" width="3" style="1002" customWidth="1"/>
    <col min="763" max="763" width="4.625" style="1002" customWidth="1"/>
    <col min="764" max="830" width="3" style="1002" customWidth="1"/>
    <col min="831" max="833" width="5.125" style="1002" customWidth="1"/>
    <col min="834" max="834" width="0.875" style="1002" customWidth="1"/>
    <col min="835" max="835" width="10.75" style="1002" customWidth="1"/>
    <col min="836" max="836" width="0.875" style="1002" customWidth="1"/>
    <col min="837" max="994" width="15.125" style="1002"/>
    <col min="995" max="995" width="0.875" style="1002" customWidth="1"/>
    <col min="996" max="996" width="11.875" style="1002" bestFit="1" customWidth="1"/>
    <col min="997" max="997" width="0.875" style="1002" customWidth="1"/>
    <col min="998" max="998" width="4.875" style="1002" customWidth="1"/>
    <col min="999" max="1000" width="4" style="1002" customWidth="1"/>
    <col min="1001" max="1018" width="3" style="1002" customWidth="1"/>
    <col min="1019" max="1019" width="4.625" style="1002" customWidth="1"/>
    <col min="1020" max="1086" width="3" style="1002" customWidth="1"/>
    <col min="1087" max="1089" width="5.125" style="1002" customWidth="1"/>
    <col min="1090" max="1090" width="0.875" style="1002" customWidth="1"/>
    <col min="1091" max="1091" width="10.75" style="1002" customWidth="1"/>
    <col min="1092" max="1092" width="0.875" style="1002" customWidth="1"/>
    <col min="1093" max="1250" width="15.125" style="1002"/>
    <col min="1251" max="1251" width="0.875" style="1002" customWidth="1"/>
    <col min="1252" max="1252" width="11.875" style="1002" bestFit="1" customWidth="1"/>
    <col min="1253" max="1253" width="0.875" style="1002" customWidth="1"/>
    <col min="1254" max="1254" width="4.875" style="1002" customWidth="1"/>
    <col min="1255" max="1256" width="4" style="1002" customWidth="1"/>
    <col min="1257" max="1274" width="3" style="1002" customWidth="1"/>
    <col min="1275" max="1275" width="4.625" style="1002" customWidth="1"/>
    <col min="1276" max="1342" width="3" style="1002" customWidth="1"/>
    <col min="1343" max="1345" width="5.125" style="1002" customWidth="1"/>
    <col min="1346" max="1346" width="0.875" style="1002" customWidth="1"/>
    <col min="1347" max="1347" width="10.75" style="1002" customWidth="1"/>
    <col min="1348" max="1348" width="0.875" style="1002" customWidth="1"/>
    <col min="1349" max="1506" width="15.125" style="1002"/>
    <col min="1507" max="1507" width="0.875" style="1002" customWidth="1"/>
    <col min="1508" max="1508" width="11.875" style="1002" bestFit="1" customWidth="1"/>
    <col min="1509" max="1509" width="0.875" style="1002" customWidth="1"/>
    <col min="1510" max="1510" width="4.875" style="1002" customWidth="1"/>
    <col min="1511" max="1512" width="4" style="1002" customWidth="1"/>
    <col min="1513" max="1530" width="3" style="1002" customWidth="1"/>
    <col min="1531" max="1531" width="4.625" style="1002" customWidth="1"/>
    <col min="1532" max="1598" width="3" style="1002" customWidth="1"/>
    <col min="1599" max="1601" width="5.125" style="1002" customWidth="1"/>
    <col min="1602" max="1602" width="0.875" style="1002" customWidth="1"/>
    <col min="1603" max="1603" width="10.75" style="1002" customWidth="1"/>
    <col min="1604" max="1604" width="0.875" style="1002" customWidth="1"/>
    <col min="1605" max="1762" width="15.125" style="1002"/>
    <col min="1763" max="1763" width="0.875" style="1002" customWidth="1"/>
    <col min="1764" max="1764" width="11.875" style="1002" bestFit="1" customWidth="1"/>
    <col min="1765" max="1765" width="0.875" style="1002" customWidth="1"/>
    <col min="1766" max="1766" width="4.875" style="1002" customWidth="1"/>
    <col min="1767" max="1768" width="4" style="1002" customWidth="1"/>
    <col min="1769" max="1786" width="3" style="1002" customWidth="1"/>
    <col min="1787" max="1787" width="4.625" style="1002" customWidth="1"/>
    <col min="1788" max="1854" width="3" style="1002" customWidth="1"/>
    <col min="1855" max="1857" width="5.125" style="1002" customWidth="1"/>
    <col min="1858" max="1858" width="0.875" style="1002" customWidth="1"/>
    <col min="1859" max="1859" width="10.75" style="1002" customWidth="1"/>
    <col min="1860" max="1860" width="0.875" style="1002" customWidth="1"/>
    <col min="1861" max="2018" width="15.125" style="1002"/>
    <col min="2019" max="2019" width="0.875" style="1002" customWidth="1"/>
    <col min="2020" max="2020" width="11.875" style="1002" bestFit="1" customWidth="1"/>
    <col min="2021" max="2021" width="0.875" style="1002" customWidth="1"/>
    <col min="2022" max="2022" width="4.875" style="1002" customWidth="1"/>
    <col min="2023" max="2024" width="4" style="1002" customWidth="1"/>
    <col min="2025" max="2042" width="3" style="1002" customWidth="1"/>
    <col min="2043" max="2043" width="4.625" style="1002" customWidth="1"/>
    <col min="2044" max="2110" width="3" style="1002" customWidth="1"/>
    <col min="2111" max="2113" width="5.125" style="1002" customWidth="1"/>
    <col min="2114" max="2114" width="0.875" style="1002" customWidth="1"/>
    <col min="2115" max="2115" width="10.75" style="1002" customWidth="1"/>
    <col min="2116" max="2116" width="0.875" style="1002" customWidth="1"/>
    <col min="2117" max="2274" width="15.125" style="1002"/>
    <col min="2275" max="2275" width="0.875" style="1002" customWidth="1"/>
    <col min="2276" max="2276" width="11.875" style="1002" bestFit="1" customWidth="1"/>
    <col min="2277" max="2277" width="0.875" style="1002" customWidth="1"/>
    <col min="2278" max="2278" width="4.875" style="1002" customWidth="1"/>
    <col min="2279" max="2280" width="4" style="1002" customWidth="1"/>
    <col min="2281" max="2298" width="3" style="1002" customWidth="1"/>
    <col min="2299" max="2299" width="4.625" style="1002" customWidth="1"/>
    <col min="2300" max="2366" width="3" style="1002" customWidth="1"/>
    <col min="2367" max="2369" width="5.125" style="1002" customWidth="1"/>
    <col min="2370" max="2370" width="0.875" style="1002" customWidth="1"/>
    <col min="2371" max="2371" width="10.75" style="1002" customWidth="1"/>
    <col min="2372" max="2372" width="0.875" style="1002" customWidth="1"/>
    <col min="2373" max="2530" width="15.125" style="1002"/>
    <col min="2531" max="2531" width="0.875" style="1002" customWidth="1"/>
    <col min="2532" max="2532" width="11.875" style="1002" bestFit="1" customWidth="1"/>
    <col min="2533" max="2533" width="0.875" style="1002" customWidth="1"/>
    <col min="2534" max="2534" width="4.875" style="1002" customWidth="1"/>
    <col min="2535" max="2536" width="4" style="1002" customWidth="1"/>
    <col min="2537" max="2554" width="3" style="1002" customWidth="1"/>
    <col min="2555" max="2555" width="4.625" style="1002" customWidth="1"/>
    <col min="2556" max="2622" width="3" style="1002" customWidth="1"/>
    <col min="2623" max="2625" width="5.125" style="1002" customWidth="1"/>
    <col min="2626" max="2626" width="0.875" style="1002" customWidth="1"/>
    <col min="2627" max="2627" width="10.75" style="1002" customWidth="1"/>
    <col min="2628" max="2628" width="0.875" style="1002" customWidth="1"/>
    <col min="2629" max="2786" width="15.125" style="1002"/>
    <col min="2787" max="2787" width="0.875" style="1002" customWidth="1"/>
    <col min="2788" max="2788" width="11.875" style="1002" bestFit="1" customWidth="1"/>
    <col min="2789" max="2789" width="0.875" style="1002" customWidth="1"/>
    <col min="2790" max="2790" width="4.875" style="1002" customWidth="1"/>
    <col min="2791" max="2792" width="4" style="1002" customWidth="1"/>
    <col min="2793" max="2810" width="3" style="1002" customWidth="1"/>
    <col min="2811" max="2811" width="4.625" style="1002" customWidth="1"/>
    <col min="2812" max="2878" width="3" style="1002" customWidth="1"/>
    <col min="2879" max="2881" width="5.125" style="1002" customWidth="1"/>
    <col min="2882" max="2882" width="0.875" style="1002" customWidth="1"/>
    <col min="2883" max="2883" width="10.75" style="1002" customWidth="1"/>
    <col min="2884" max="2884" width="0.875" style="1002" customWidth="1"/>
    <col min="2885" max="3042" width="15.125" style="1002"/>
    <col min="3043" max="3043" width="0.875" style="1002" customWidth="1"/>
    <col min="3044" max="3044" width="11.875" style="1002" bestFit="1" customWidth="1"/>
    <col min="3045" max="3045" width="0.875" style="1002" customWidth="1"/>
    <col min="3046" max="3046" width="4.875" style="1002" customWidth="1"/>
    <col min="3047" max="3048" width="4" style="1002" customWidth="1"/>
    <col min="3049" max="3066" width="3" style="1002" customWidth="1"/>
    <col min="3067" max="3067" width="4.625" style="1002" customWidth="1"/>
    <col min="3068" max="3134" width="3" style="1002" customWidth="1"/>
    <col min="3135" max="3137" width="5.125" style="1002" customWidth="1"/>
    <col min="3138" max="3138" width="0.875" style="1002" customWidth="1"/>
    <col min="3139" max="3139" width="10.75" style="1002" customWidth="1"/>
    <col min="3140" max="3140" width="0.875" style="1002" customWidth="1"/>
    <col min="3141" max="3298" width="15.125" style="1002"/>
    <col min="3299" max="3299" width="0.875" style="1002" customWidth="1"/>
    <col min="3300" max="3300" width="11.875" style="1002" bestFit="1" customWidth="1"/>
    <col min="3301" max="3301" width="0.875" style="1002" customWidth="1"/>
    <col min="3302" max="3302" width="4.875" style="1002" customWidth="1"/>
    <col min="3303" max="3304" width="4" style="1002" customWidth="1"/>
    <col min="3305" max="3322" width="3" style="1002" customWidth="1"/>
    <col min="3323" max="3323" width="4.625" style="1002" customWidth="1"/>
    <col min="3324" max="3390" width="3" style="1002" customWidth="1"/>
    <col min="3391" max="3393" width="5.125" style="1002" customWidth="1"/>
    <col min="3394" max="3394" width="0.875" style="1002" customWidth="1"/>
    <col min="3395" max="3395" width="10.75" style="1002" customWidth="1"/>
    <col min="3396" max="3396" width="0.875" style="1002" customWidth="1"/>
    <col min="3397" max="3554" width="15.125" style="1002"/>
    <col min="3555" max="3555" width="0.875" style="1002" customWidth="1"/>
    <col min="3556" max="3556" width="11.875" style="1002" bestFit="1" customWidth="1"/>
    <col min="3557" max="3557" width="0.875" style="1002" customWidth="1"/>
    <col min="3558" max="3558" width="4.875" style="1002" customWidth="1"/>
    <col min="3559" max="3560" width="4" style="1002" customWidth="1"/>
    <col min="3561" max="3578" width="3" style="1002" customWidth="1"/>
    <col min="3579" max="3579" width="4.625" style="1002" customWidth="1"/>
    <col min="3580" max="3646" width="3" style="1002" customWidth="1"/>
    <col min="3647" max="3649" width="5.125" style="1002" customWidth="1"/>
    <col min="3650" max="3650" width="0.875" style="1002" customWidth="1"/>
    <col min="3651" max="3651" width="10.75" style="1002" customWidth="1"/>
    <col min="3652" max="3652" width="0.875" style="1002" customWidth="1"/>
    <col min="3653" max="3810" width="15.125" style="1002"/>
    <col min="3811" max="3811" width="0.875" style="1002" customWidth="1"/>
    <col min="3812" max="3812" width="11.875" style="1002" bestFit="1" customWidth="1"/>
    <col min="3813" max="3813" width="0.875" style="1002" customWidth="1"/>
    <col min="3814" max="3814" width="4.875" style="1002" customWidth="1"/>
    <col min="3815" max="3816" width="4" style="1002" customWidth="1"/>
    <col min="3817" max="3834" width="3" style="1002" customWidth="1"/>
    <col min="3835" max="3835" width="4.625" style="1002" customWidth="1"/>
    <col min="3836" max="3902" width="3" style="1002" customWidth="1"/>
    <col min="3903" max="3905" width="5.125" style="1002" customWidth="1"/>
    <col min="3906" max="3906" width="0.875" style="1002" customWidth="1"/>
    <col min="3907" max="3907" width="10.75" style="1002" customWidth="1"/>
    <col min="3908" max="3908" width="0.875" style="1002" customWidth="1"/>
    <col min="3909" max="4066" width="15.125" style="1002"/>
    <col min="4067" max="4067" width="0.875" style="1002" customWidth="1"/>
    <col min="4068" max="4068" width="11.875" style="1002" bestFit="1" customWidth="1"/>
    <col min="4069" max="4069" width="0.875" style="1002" customWidth="1"/>
    <col min="4070" max="4070" width="4.875" style="1002" customWidth="1"/>
    <col min="4071" max="4072" width="4" style="1002" customWidth="1"/>
    <col min="4073" max="4090" width="3" style="1002" customWidth="1"/>
    <col min="4091" max="4091" width="4.625" style="1002" customWidth="1"/>
    <col min="4092" max="4158" width="3" style="1002" customWidth="1"/>
    <col min="4159" max="4161" width="5.125" style="1002" customWidth="1"/>
    <col min="4162" max="4162" width="0.875" style="1002" customWidth="1"/>
    <col min="4163" max="4163" width="10.75" style="1002" customWidth="1"/>
    <col min="4164" max="4164" width="0.875" style="1002" customWidth="1"/>
    <col min="4165" max="4322" width="15.125" style="1002"/>
    <col min="4323" max="4323" width="0.875" style="1002" customWidth="1"/>
    <col min="4324" max="4324" width="11.875" style="1002" bestFit="1" customWidth="1"/>
    <col min="4325" max="4325" width="0.875" style="1002" customWidth="1"/>
    <col min="4326" max="4326" width="4.875" style="1002" customWidth="1"/>
    <col min="4327" max="4328" width="4" style="1002" customWidth="1"/>
    <col min="4329" max="4346" width="3" style="1002" customWidth="1"/>
    <col min="4347" max="4347" width="4.625" style="1002" customWidth="1"/>
    <col min="4348" max="4414" width="3" style="1002" customWidth="1"/>
    <col min="4415" max="4417" width="5.125" style="1002" customWidth="1"/>
    <col min="4418" max="4418" width="0.875" style="1002" customWidth="1"/>
    <col min="4419" max="4419" width="10.75" style="1002" customWidth="1"/>
    <col min="4420" max="4420" width="0.875" style="1002" customWidth="1"/>
    <col min="4421" max="4578" width="15.125" style="1002"/>
    <col min="4579" max="4579" width="0.875" style="1002" customWidth="1"/>
    <col min="4580" max="4580" width="11.875" style="1002" bestFit="1" customWidth="1"/>
    <col min="4581" max="4581" width="0.875" style="1002" customWidth="1"/>
    <col min="4582" max="4582" width="4.875" style="1002" customWidth="1"/>
    <col min="4583" max="4584" width="4" style="1002" customWidth="1"/>
    <col min="4585" max="4602" width="3" style="1002" customWidth="1"/>
    <col min="4603" max="4603" width="4.625" style="1002" customWidth="1"/>
    <col min="4604" max="4670" width="3" style="1002" customWidth="1"/>
    <col min="4671" max="4673" width="5.125" style="1002" customWidth="1"/>
    <col min="4674" max="4674" width="0.875" style="1002" customWidth="1"/>
    <col min="4675" max="4675" width="10.75" style="1002" customWidth="1"/>
    <col min="4676" max="4676" width="0.875" style="1002" customWidth="1"/>
    <col min="4677" max="4834" width="15.125" style="1002"/>
    <col min="4835" max="4835" width="0.875" style="1002" customWidth="1"/>
    <col min="4836" max="4836" width="11.875" style="1002" bestFit="1" customWidth="1"/>
    <col min="4837" max="4837" width="0.875" style="1002" customWidth="1"/>
    <col min="4838" max="4838" width="4.875" style="1002" customWidth="1"/>
    <col min="4839" max="4840" width="4" style="1002" customWidth="1"/>
    <col min="4841" max="4858" width="3" style="1002" customWidth="1"/>
    <col min="4859" max="4859" width="4.625" style="1002" customWidth="1"/>
    <col min="4860" max="4926" width="3" style="1002" customWidth="1"/>
    <col min="4927" max="4929" width="5.125" style="1002" customWidth="1"/>
    <col min="4930" max="4930" width="0.875" style="1002" customWidth="1"/>
    <col min="4931" max="4931" width="10.75" style="1002" customWidth="1"/>
    <col min="4932" max="4932" width="0.875" style="1002" customWidth="1"/>
    <col min="4933" max="5090" width="15.125" style="1002"/>
    <col min="5091" max="5091" width="0.875" style="1002" customWidth="1"/>
    <col min="5092" max="5092" width="11.875" style="1002" bestFit="1" customWidth="1"/>
    <col min="5093" max="5093" width="0.875" style="1002" customWidth="1"/>
    <col min="5094" max="5094" width="4.875" style="1002" customWidth="1"/>
    <col min="5095" max="5096" width="4" style="1002" customWidth="1"/>
    <col min="5097" max="5114" width="3" style="1002" customWidth="1"/>
    <col min="5115" max="5115" width="4.625" style="1002" customWidth="1"/>
    <col min="5116" max="5182" width="3" style="1002" customWidth="1"/>
    <col min="5183" max="5185" width="5.125" style="1002" customWidth="1"/>
    <col min="5186" max="5186" width="0.875" style="1002" customWidth="1"/>
    <col min="5187" max="5187" width="10.75" style="1002" customWidth="1"/>
    <col min="5188" max="5188" width="0.875" style="1002" customWidth="1"/>
    <col min="5189" max="5346" width="15.125" style="1002"/>
    <col min="5347" max="5347" width="0.875" style="1002" customWidth="1"/>
    <col min="5348" max="5348" width="11.875" style="1002" bestFit="1" customWidth="1"/>
    <col min="5349" max="5349" width="0.875" style="1002" customWidth="1"/>
    <col min="5350" max="5350" width="4.875" style="1002" customWidth="1"/>
    <col min="5351" max="5352" width="4" style="1002" customWidth="1"/>
    <col min="5353" max="5370" width="3" style="1002" customWidth="1"/>
    <col min="5371" max="5371" width="4.625" style="1002" customWidth="1"/>
    <col min="5372" max="5438" width="3" style="1002" customWidth="1"/>
    <col min="5439" max="5441" width="5.125" style="1002" customWidth="1"/>
    <col min="5442" max="5442" width="0.875" style="1002" customWidth="1"/>
    <col min="5443" max="5443" width="10.75" style="1002" customWidth="1"/>
    <col min="5444" max="5444" width="0.875" style="1002" customWidth="1"/>
    <col min="5445" max="5602" width="15.125" style="1002"/>
    <col min="5603" max="5603" width="0.875" style="1002" customWidth="1"/>
    <col min="5604" max="5604" width="11.875" style="1002" bestFit="1" customWidth="1"/>
    <col min="5605" max="5605" width="0.875" style="1002" customWidth="1"/>
    <col min="5606" max="5606" width="4.875" style="1002" customWidth="1"/>
    <col min="5607" max="5608" width="4" style="1002" customWidth="1"/>
    <col min="5609" max="5626" width="3" style="1002" customWidth="1"/>
    <col min="5627" max="5627" width="4.625" style="1002" customWidth="1"/>
    <col min="5628" max="5694" width="3" style="1002" customWidth="1"/>
    <col min="5695" max="5697" width="5.125" style="1002" customWidth="1"/>
    <col min="5698" max="5698" width="0.875" style="1002" customWidth="1"/>
    <col min="5699" max="5699" width="10.75" style="1002" customWidth="1"/>
    <col min="5700" max="5700" width="0.875" style="1002" customWidth="1"/>
    <col min="5701" max="5858" width="15.125" style="1002"/>
    <col min="5859" max="5859" width="0.875" style="1002" customWidth="1"/>
    <col min="5860" max="5860" width="11.875" style="1002" bestFit="1" customWidth="1"/>
    <col min="5861" max="5861" width="0.875" style="1002" customWidth="1"/>
    <col min="5862" max="5862" width="4.875" style="1002" customWidth="1"/>
    <col min="5863" max="5864" width="4" style="1002" customWidth="1"/>
    <col min="5865" max="5882" width="3" style="1002" customWidth="1"/>
    <col min="5883" max="5883" width="4.625" style="1002" customWidth="1"/>
    <col min="5884" max="5950" width="3" style="1002" customWidth="1"/>
    <col min="5951" max="5953" width="5.125" style="1002" customWidth="1"/>
    <col min="5954" max="5954" width="0.875" style="1002" customWidth="1"/>
    <col min="5955" max="5955" width="10.75" style="1002" customWidth="1"/>
    <col min="5956" max="5956" width="0.875" style="1002" customWidth="1"/>
    <col min="5957" max="6114" width="15.125" style="1002"/>
    <col min="6115" max="6115" width="0.875" style="1002" customWidth="1"/>
    <col min="6116" max="6116" width="11.875" style="1002" bestFit="1" customWidth="1"/>
    <col min="6117" max="6117" width="0.875" style="1002" customWidth="1"/>
    <col min="6118" max="6118" width="4.875" style="1002" customWidth="1"/>
    <col min="6119" max="6120" width="4" style="1002" customWidth="1"/>
    <col min="6121" max="6138" width="3" style="1002" customWidth="1"/>
    <col min="6139" max="6139" width="4.625" style="1002" customWidth="1"/>
    <col min="6140" max="6206" width="3" style="1002" customWidth="1"/>
    <col min="6207" max="6209" width="5.125" style="1002" customWidth="1"/>
    <col min="6210" max="6210" width="0.875" style="1002" customWidth="1"/>
    <col min="6211" max="6211" width="10.75" style="1002" customWidth="1"/>
    <col min="6212" max="6212" width="0.875" style="1002" customWidth="1"/>
    <col min="6213" max="6370" width="15.125" style="1002"/>
    <col min="6371" max="6371" width="0.875" style="1002" customWidth="1"/>
    <col min="6372" max="6372" width="11.875" style="1002" bestFit="1" customWidth="1"/>
    <col min="6373" max="6373" width="0.875" style="1002" customWidth="1"/>
    <col min="6374" max="6374" width="4.875" style="1002" customWidth="1"/>
    <col min="6375" max="6376" width="4" style="1002" customWidth="1"/>
    <col min="6377" max="6394" width="3" style="1002" customWidth="1"/>
    <col min="6395" max="6395" width="4.625" style="1002" customWidth="1"/>
    <col min="6396" max="6462" width="3" style="1002" customWidth="1"/>
    <col min="6463" max="6465" width="5.125" style="1002" customWidth="1"/>
    <col min="6466" max="6466" width="0.875" style="1002" customWidth="1"/>
    <col min="6467" max="6467" width="10.75" style="1002" customWidth="1"/>
    <col min="6468" max="6468" width="0.875" style="1002" customWidth="1"/>
    <col min="6469" max="6626" width="15.125" style="1002"/>
    <col min="6627" max="6627" width="0.875" style="1002" customWidth="1"/>
    <col min="6628" max="6628" width="11.875" style="1002" bestFit="1" customWidth="1"/>
    <col min="6629" max="6629" width="0.875" style="1002" customWidth="1"/>
    <col min="6630" max="6630" width="4.875" style="1002" customWidth="1"/>
    <col min="6631" max="6632" width="4" style="1002" customWidth="1"/>
    <col min="6633" max="6650" width="3" style="1002" customWidth="1"/>
    <col min="6651" max="6651" width="4.625" style="1002" customWidth="1"/>
    <col min="6652" max="6718" width="3" style="1002" customWidth="1"/>
    <col min="6719" max="6721" width="5.125" style="1002" customWidth="1"/>
    <col min="6722" max="6722" width="0.875" style="1002" customWidth="1"/>
    <col min="6723" max="6723" width="10.75" style="1002" customWidth="1"/>
    <col min="6724" max="6724" width="0.875" style="1002" customWidth="1"/>
    <col min="6725" max="6882" width="15.125" style="1002"/>
    <col min="6883" max="6883" width="0.875" style="1002" customWidth="1"/>
    <col min="6884" max="6884" width="11.875" style="1002" bestFit="1" customWidth="1"/>
    <col min="6885" max="6885" width="0.875" style="1002" customWidth="1"/>
    <col min="6886" max="6886" width="4.875" style="1002" customWidth="1"/>
    <col min="6887" max="6888" width="4" style="1002" customWidth="1"/>
    <col min="6889" max="6906" width="3" style="1002" customWidth="1"/>
    <col min="6907" max="6907" width="4.625" style="1002" customWidth="1"/>
    <col min="6908" max="6974" width="3" style="1002" customWidth="1"/>
    <col min="6975" max="6977" width="5.125" style="1002" customWidth="1"/>
    <col min="6978" max="6978" width="0.875" style="1002" customWidth="1"/>
    <col min="6979" max="6979" width="10.75" style="1002" customWidth="1"/>
    <col min="6980" max="6980" width="0.875" style="1002" customWidth="1"/>
    <col min="6981" max="7138" width="15.125" style="1002"/>
    <col min="7139" max="7139" width="0.875" style="1002" customWidth="1"/>
    <col min="7140" max="7140" width="11.875" style="1002" bestFit="1" customWidth="1"/>
    <col min="7141" max="7141" width="0.875" style="1002" customWidth="1"/>
    <col min="7142" max="7142" width="4.875" style="1002" customWidth="1"/>
    <col min="7143" max="7144" width="4" style="1002" customWidth="1"/>
    <col min="7145" max="7162" width="3" style="1002" customWidth="1"/>
    <col min="7163" max="7163" width="4.625" style="1002" customWidth="1"/>
    <col min="7164" max="7230" width="3" style="1002" customWidth="1"/>
    <col min="7231" max="7233" width="5.125" style="1002" customWidth="1"/>
    <col min="7234" max="7234" width="0.875" style="1002" customWidth="1"/>
    <col min="7235" max="7235" width="10.75" style="1002" customWidth="1"/>
    <col min="7236" max="7236" width="0.875" style="1002" customWidth="1"/>
    <col min="7237" max="7394" width="15.125" style="1002"/>
    <col min="7395" max="7395" width="0.875" style="1002" customWidth="1"/>
    <col min="7396" max="7396" width="11.875" style="1002" bestFit="1" customWidth="1"/>
    <col min="7397" max="7397" width="0.875" style="1002" customWidth="1"/>
    <col min="7398" max="7398" width="4.875" style="1002" customWidth="1"/>
    <col min="7399" max="7400" width="4" style="1002" customWidth="1"/>
    <col min="7401" max="7418" width="3" style="1002" customWidth="1"/>
    <col min="7419" max="7419" width="4.625" style="1002" customWidth="1"/>
    <col min="7420" max="7486" width="3" style="1002" customWidth="1"/>
    <col min="7487" max="7489" width="5.125" style="1002" customWidth="1"/>
    <col min="7490" max="7490" width="0.875" style="1002" customWidth="1"/>
    <col min="7491" max="7491" width="10.75" style="1002" customWidth="1"/>
    <col min="7492" max="7492" width="0.875" style="1002" customWidth="1"/>
    <col min="7493" max="7650" width="15.125" style="1002"/>
    <col min="7651" max="7651" width="0.875" style="1002" customWidth="1"/>
    <col min="7652" max="7652" width="11.875" style="1002" bestFit="1" customWidth="1"/>
    <col min="7653" max="7653" width="0.875" style="1002" customWidth="1"/>
    <col min="7654" max="7654" width="4.875" style="1002" customWidth="1"/>
    <col min="7655" max="7656" width="4" style="1002" customWidth="1"/>
    <col min="7657" max="7674" width="3" style="1002" customWidth="1"/>
    <col min="7675" max="7675" width="4.625" style="1002" customWidth="1"/>
    <col min="7676" max="7742" width="3" style="1002" customWidth="1"/>
    <col min="7743" max="7745" width="5.125" style="1002" customWidth="1"/>
    <col min="7746" max="7746" width="0.875" style="1002" customWidth="1"/>
    <col min="7747" max="7747" width="10.75" style="1002" customWidth="1"/>
    <col min="7748" max="7748" width="0.875" style="1002" customWidth="1"/>
    <col min="7749" max="7906" width="15.125" style="1002"/>
    <col min="7907" max="7907" width="0.875" style="1002" customWidth="1"/>
    <col min="7908" max="7908" width="11.875" style="1002" bestFit="1" customWidth="1"/>
    <col min="7909" max="7909" width="0.875" style="1002" customWidth="1"/>
    <col min="7910" max="7910" width="4.875" style="1002" customWidth="1"/>
    <col min="7911" max="7912" width="4" style="1002" customWidth="1"/>
    <col min="7913" max="7930" width="3" style="1002" customWidth="1"/>
    <col min="7931" max="7931" width="4.625" style="1002" customWidth="1"/>
    <col min="7932" max="7998" width="3" style="1002" customWidth="1"/>
    <col min="7999" max="8001" width="5.125" style="1002" customWidth="1"/>
    <col min="8002" max="8002" width="0.875" style="1002" customWidth="1"/>
    <col min="8003" max="8003" width="10.75" style="1002" customWidth="1"/>
    <col min="8004" max="8004" width="0.875" style="1002" customWidth="1"/>
    <col min="8005" max="8162" width="15.125" style="1002"/>
    <col min="8163" max="8163" width="0.875" style="1002" customWidth="1"/>
    <col min="8164" max="8164" width="11.875" style="1002" bestFit="1" customWidth="1"/>
    <col min="8165" max="8165" width="0.875" style="1002" customWidth="1"/>
    <col min="8166" max="8166" width="4.875" style="1002" customWidth="1"/>
    <col min="8167" max="8168" width="4" style="1002" customWidth="1"/>
    <col min="8169" max="8186" width="3" style="1002" customWidth="1"/>
    <col min="8187" max="8187" width="4.625" style="1002" customWidth="1"/>
    <col min="8188" max="8254" width="3" style="1002" customWidth="1"/>
    <col min="8255" max="8257" width="5.125" style="1002" customWidth="1"/>
    <col min="8258" max="8258" width="0.875" style="1002" customWidth="1"/>
    <col min="8259" max="8259" width="10.75" style="1002" customWidth="1"/>
    <col min="8260" max="8260" width="0.875" style="1002" customWidth="1"/>
    <col min="8261" max="8418" width="15.125" style="1002"/>
    <col min="8419" max="8419" width="0.875" style="1002" customWidth="1"/>
    <col min="8420" max="8420" width="11.875" style="1002" bestFit="1" customWidth="1"/>
    <col min="8421" max="8421" width="0.875" style="1002" customWidth="1"/>
    <col min="8422" max="8422" width="4.875" style="1002" customWidth="1"/>
    <col min="8423" max="8424" width="4" style="1002" customWidth="1"/>
    <col min="8425" max="8442" width="3" style="1002" customWidth="1"/>
    <col min="8443" max="8443" width="4.625" style="1002" customWidth="1"/>
    <col min="8444" max="8510" width="3" style="1002" customWidth="1"/>
    <col min="8511" max="8513" width="5.125" style="1002" customWidth="1"/>
    <col min="8514" max="8514" width="0.875" style="1002" customWidth="1"/>
    <col min="8515" max="8515" width="10.75" style="1002" customWidth="1"/>
    <col min="8516" max="8516" width="0.875" style="1002" customWidth="1"/>
    <col min="8517" max="8674" width="15.125" style="1002"/>
    <col min="8675" max="8675" width="0.875" style="1002" customWidth="1"/>
    <col min="8676" max="8676" width="11.875" style="1002" bestFit="1" customWidth="1"/>
    <col min="8677" max="8677" width="0.875" style="1002" customWidth="1"/>
    <col min="8678" max="8678" width="4.875" style="1002" customWidth="1"/>
    <col min="8679" max="8680" width="4" style="1002" customWidth="1"/>
    <col min="8681" max="8698" width="3" style="1002" customWidth="1"/>
    <col min="8699" max="8699" width="4.625" style="1002" customWidth="1"/>
    <col min="8700" max="8766" width="3" style="1002" customWidth="1"/>
    <col min="8767" max="8769" width="5.125" style="1002" customWidth="1"/>
    <col min="8770" max="8770" width="0.875" style="1002" customWidth="1"/>
    <col min="8771" max="8771" width="10.75" style="1002" customWidth="1"/>
    <col min="8772" max="8772" width="0.875" style="1002" customWidth="1"/>
    <col min="8773" max="8930" width="15.125" style="1002"/>
    <col min="8931" max="8931" width="0.875" style="1002" customWidth="1"/>
    <col min="8932" max="8932" width="11.875" style="1002" bestFit="1" customWidth="1"/>
    <col min="8933" max="8933" width="0.875" style="1002" customWidth="1"/>
    <col min="8934" max="8934" width="4.875" style="1002" customWidth="1"/>
    <col min="8935" max="8936" width="4" style="1002" customWidth="1"/>
    <col min="8937" max="8954" width="3" style="1002" customWidth="1"/>
    <col min="8955" max="8955" width="4.625" style="1002" customWidth="1"/>
    <col min="8956" max="9022" width="3" style="1002" customWidth="1"/>
    <col min="9023" max="9025" width="5.125" style="1002" customWidth="1"/>
    <col min="9026" max="9026" width="0.875" style="1002" customWidth="1"/>
    <col min="9027" max="9027" width="10.75" style="1002" customWidth="1"/>
    <col min="9028" max="9028" width="0.875" style="1002" customWidth="1"/>
    <col min="9029" max="9186" width="15.125" style="1002"/>
    <col min="9187" max="9187" width="0.875" style="1002" customWidth="1"/>
    <col min="9188" max="9188" width="11.875" style="1002" bestFit="1" customWidth="1"/>
    <col min="9189" max="9189" width="0.875" style="1002" customWidth="1"/>
    <col min="9190" max="9190" width="4.875" style="1002" customWidth="1"/>
    <col min="9191" max="9192" width="4" style="1002" customWidth="1"/>
    <col min="9193" max="9210" width="3" style="1002" customWidth="1"/>
    <col min="9211" max="9211" width="4.625" style="1002" customWidth="1"/>
    <col min="9212" max="9278" width="3" style="1002" customWidth="1"/>
    <col min="9279" max="9281" width="5.125" style="1002" customWidth="1"/>
    <col min="9282" max="9282" width="0.875" style="1002" customWidth="1"/>
    <col min="9283" max="9283" width="10.75" style="1002" customWidth="1"/>
    <col min="9284" max="9284" width="0.875" style="1002" customWidth="1"/>
    <col min="9285" max="9442" width="15.125" style="1002"/>
    <col min="9443" max="9443" width="0.875" style="1002" customWidth="1"/>
    <col min="9444" max="9444" width="11.875" style="1002" bestFit="1" customWidth="1"/>
    <col min="9445" max="9445" width="0.875" style="1002" customWidth="1"/>
    <col min="9446" max="9446" width="4.875" style="1002" customWidth="1"/>
    <col min="9447" max="9448" width="4" style="1002" customWidth="1"/>
    <col min="9449" max="9466" width="3" style="1002" customWidth="1"/>
    <col min="9467" max="9467" width="4.625" style="1002" customWidth="1"/>
    <col min="9468" max="9534" width="3" style="1002" customWidth="1"/>
    <col min="9535" max="9537" width="5.125" style="1002" customWidth="1"/>
    <col min="9538" max="9538" width="0.875" style="1002" customWidth="1"/>
    <col min="9539" max="9539" width="10.75" style="1002" customWidth="1"/>
    <col min="9540" max="9540" width="0.875" style="1002" customWidth="1"/>
    <col min="9541" max="9698" width="15.125" style="1002"/>
    <col min="9699" max="9699" width="0.875" style="1002" customWidth="1"/>
    <col min="9700" max="9700" width="11.875" style="1002" bestFit="1" customWidth="1"/>
    <col min="9701" max="9701" width="0.875" style="1002" customWidth="1"/>
    <col min="9702" max="9702" width="4.875" style="1002" customWidth="1"/>
    <col min="9703" max="9704" width="4" style="1002" customWidth="1"/>
    <col min="9705" max="9722" width="3" style="1002" customWidth="1"/>
    <col min="9723" max="9723" width="4.625" style="1002" customWidth="1"/>
    <col min="9724" max="9790" width="3" style="1002" customWidth="1"/>
    <col min="9791" max="9793" width="5.125" style="1002" customWidth="1"/>
    <col min="9794" max="9794" width="0.875" style="1002" customWidth="1"/>
    <col min="9795" max="9795" width="10.75" style="1002" customWidth="1"/>
    <col min="9796" max="9796" width="0.875" style="1002" customWidth="1"/>
    <col min="9797" max="9954" width="15.125" style="1002"/>
    <col min="9955" max="9955" width="0.875" style="1002" customWidth="1"/>
    <col min="9956" max="9956" width="11.875" style="1002" bestFit="1" customWidth="1"/>
    <col min="9957" max="9957" width="0.875" style="1002" customWidth="1"/>
    <col min="9958" max="9958" width="4.875" style="1002" customWidth="1"/>
    <col min="9959" max="9960" width="4" style="1002" customWidth="1"/>
    <col min="9961" max="9978" width="3" style="1002" customWidth="1"/>
    <col min="9979" max="9979" width="4.625" style="1002" customWidth="1"/>
    <col min="9980" max="10046" width="3" style="1002" customWidth="1"/>
    <col min="10047" max="10049" width="5.125" style="1002" customWidth="1"/>
    <col min="10050" max="10050" width="0.875" style="1002" customWidth="1"/>
    <col min="10051" max="10051" width="10.75" style="1002" customWidth="1"/>
    <col min="10052" max="10052" width="0.875" style="1002" customWidth="1"/>
    <col min="10053" max="10210" width="15.125" style="1002"/>
    <col min="10211" max="10211" width="0.875" style="1002" customWidth="1"/>
    <col min="10212" max="10212" width="11.875" style="1002" bestFit="1" customWidth="1"/>
    <col min="10213" max="10213" width="0.875" style="1002" customWidth="1"/>
    <col min="10214" max="10214" width="4.875" style="1002" customWidth="1"/>
    <col min="10215" max="10216" width="4" style="1002" customWidth="1"/>
    <col min="10217" max="10234" width="3" style="1002" customWidth="1"/>
    <col min="10235" max="10235" width="4.625" style="1002" customWidth="1"/>
    <col min="10236" max="10302" width="3" style="1002" customWidth="1"/>
    <col min="10303" max="10305" width="5.125" style="1002" customWidth="1"/>
    <col min="10306" max="10306" width="0.875" style="1002" customWidth="1"/>
    <col min="10307" max="10307" width="10.75" style="1002" customWidth="1"/>
    <col min="10308" max="10308" width="0.875" style="1002" customWidth="1"/>
    <col min="10309" max="10466" width="15.125" style="1002"/>
    <col min="10467" max="10467" width="0.875" style="1002" customWidth="1"/>
    <col min="10468" max="10468" width="11.875" style="1002" bestFit="1" customWidth="1"/>
    <col min="10469" max="10469" width="0.875" style="1002" customWidth="1"/>
    <col min="10470" max="10470" width="4.875" style="1002" customWidth="1"/>
    <col min="10471" max="10472" width="4" style="1002" customWidth="1"/>
    <col min="10473" max="10490" width="3" style="1002" customWidth="1"/>
    <col min="10491" max="10491" width="4.625" style="1002" customWidth="1"/>
    <col min="10492" max="10558" width="3" style="1002" customWidth="1"/>
    <col min="10559" max="10561" width="5.125" style="1002" customWidth="1"/>
    <col min="10562" max="10562" width="0.875" style="1002" customWidth="1"/>
    <col min="10563" max="10563" width="10.75" style="1002" customWidth="1"/>
    <col min="10564" max="10564" width="0.875" style="1002" customWidth="1"/>
    <col min="10565" max="10722" width="15.125" style="1002"/>
    <col min="10723" max="10723" width="0.875" style="1002" customWidth="1"/>
    <col min="10724" max="10724" width="11.875" style="1002" bestFit="1" customWidth="1"/>
    <col min="10725" max="10725" width="0.875" style="1002" customWidth="1"/>
    <col min="10726" max="10726" width="4.875" style="1002" customWidth="1"/>
    <col min="10727" max="10728" width="4" style="1002" customWidth="1"/>
    <col min="10729" max="10746" width="3" style="1002" customWidth="1"/>
    <col min="10747" max="10747" width="4.625" style="1002" customWidth="1"/>
    <col min="10748" max="10814" width="3" style="1002" customWidth="1"/>
    <col min="10815" max="10817" width="5.125" style="1002" customWidth="1"/>
    <col min="10818" max="10818" width="0.875" style="1002" customWidth="1"/>
    <col min="10819" max="10819" width="10.75" style="1002" customWidth="1"/>
    <col min="10820" max="10820" width="0.875" style="1002" customWidth="1"/>
    <col min="10821" max="10978" width="15.125" style="1002"/>
    <col min="10979" max="10979" width="0.875" style="1002" customWidth="1"/>
    <col min="10980" max="10980" width="11.875" style="1002" bestFit="1" customWidth="1"/>
    <col min="10981" max="10981" width="0.875" style="1002" customWidth="1"/>
    <col min="10982" max="10982" width="4.875" style="1002" customWidth="1"/>
    <col min="10983" max="10984" width="4" style="1002" customWidth="1"/>
    <col min="10985" max="11002" width="3" style="1002" customWidth="1"/>
    <col min="11003" max="11003" width="4.625" style="1002" customWidth="1"/>
    <col min="11004" max="11070" width="3" style="1002" customWidth="1"/>
    <col min="11071" max="11073" width="5.125" style="1002" customWidth="1"/>
    <col min="11074" max="11074" width="0.875" style="1002" customWidth="1"/>
    <col min="11075" max="11075" width="10.75" style="1002" customWidth="1"/>
    <col min="11076" max="11076" width="0.875" style="1002" customWidth="1"/>
    <col min="11077" max="11234" width="15.125" style="1002"/>
    <col min="11235" max="11235" width="0.875" style="1002" customWidth="1"/>
    <col min="11236" max="11236" width="11.875" style="1002" bestFit="1" customWidth="1"/>
    <col min="11237" max="11237" width="0.875" style="1002" customWidth="1"/>
    <col min="11238" max="11238" width="4.875" style="1002" customWidth="1"/>
    <col min="11239" max="11240" width="4" style="1002" customWidth="1"/>
    <col min="11241" max="11258" width="3" style="1002" customWidth="1"/>
    <col min="11259" max="11259" width="4.625" style="1002" customWidth="1"/>
    <col min="11260" max="11326" width="3" style="1002" customWidth="1"/>
    <col min="11327" max="11329" width="5.125" style="1002" customWidth="1"/>
    <col min="11330" max="11330" width="0.875" style="1002" customWidth="1"/>
    <col min="11331" max="11331" width="10.75" style="1002" customWidth="1"/>
    <col min="11332" max="11332" width="0.875" style="1002" customWidth="1"/>
    <col min="11333" max="11490" width="15.125" style="1002"/>
    <col min="11491" max="11491" width="0.875" style="1002" customWidth="1"/>
    <col min="11492" max="11492" width="11.875" style="1002" bestFit="1" customWidth="1"/>
    <col min="11493" max="11493" width="0.875" style="1002" customWidth="1"/>
    <col min="11494" max="11494" width="4.875" style="1002" customWidth="1"/>
    <col min="11495" max="11496" width="4" style="1002" customWidth="1"/>
    <col min="11497" max="11514" width="3" style="1002" customWidth="1"/>
    <col min="11515" max="11515" width="4.625" style="1002" customWidth="1"/>
    <col min="11516" max="11582" width="3" style="1002" customWidth="1"/>
    <col min="11583" max="11585" width="5.125" style="1002" customWidth="1"/>
    <col min="11586" max="11586" width="0.875" style="1002" customWidth="1"/>
    <col min="11587" max="11587" width="10.75" style="1002" customWidth="1"/>
    <col min="11588" max="11588" width="0.875" style="1002" customWidth="1"/>
    <col min="11589" max="11746" width="15.125" style="1002"/>
    <col min="11747" max="11747" width="0.875" style="1002" customWidth="1"/>
    <col min="11748" max="11748" width="11.875" style="1002" bestFit="1" customWidth="1"/>
    <col min="11749" max="11749" width="0.875" style="1002" customWidth="1"/>
    <col min="11750" max="11750" width="4.875" style="1002" customWidth="1"/>
    <col min="11751" max="11752" width="4" style="1002" customWidth="1"/>
    <col min="11753" max="11770" width="3" style="1002" customWidth="1"/>
    <col min="11771" max="11771" width="4.625" style="1002" customWidth="1"/>
    <col min="11772" max="11838" width="3" style="1002" customWidth="1"/>
    <col min="11839" max="11841" width="5.125" style="1002" customWidth="1"/>
    <col min="11842" max="11842" width="0.875" style="1002" customWidth="1"/>
    <col min="11843" max="11843" width="10.75" style="1002" customWidth="1"/>
    <col min="11844" max="11844" width="0.875" style="1002" customWidth="1"/>
    <col min="11845" max="12002" width="15.125" style="1002"/>
    <col min="12003" max="12003" width="0.875" style="1002" customWidth="1"/>
    <col min="12004" max="12004" width="11.875" style="1002" bestFit="1" customWidth="1"/>
    <col min="12005" max="12005" width="0.875" style="1002" customWidth="1"/>
    <col min="12006" max="12006" width="4.875" style="1002" customWidth="1"/>
    <col min="12007" max="12008" width="4" style="1002" customWidth="1"/>
    <col min="12009" max="12026" width="3" style="1002" customWidth="1"/>
    <col min="12027" max="12027" width="4.625" style="1002" customWidth="1"/>
    <col min="12028" max="12094" width="3" style="1002" customWidth="1"/>
    <col min="12095" max="12097" width="5.125" style="1002" customWidth="1"/>
    <col min="12098" max="12098" width="0.875" style="1002" customWidth="1"/>
    <col min="12099" max="12099" width="10.75" style="1002" customWidth="1"/>
    <col min="12100" max="12100" width="0.875" style="1002" customWidth="1"/>
    <col min="12101" max="12258" width="15.125" style="1002"/>
    <col min="12259" max="12259" width="0.875" style="1002" customWidth="1"/>
    <col min="12260" max="12260" width="11.875" style="1002" bestFit="1" customWidth="1"/>
    <col min="12261" max="12261" width="0.875" style="1002" customWidth="1"/>
    <col min="12262" max="12262" width="4.875" style="1002" customWidth="1"/>
    <col min="12263" max="12264" width="4" style="1002" customWidth="1"/>
    <col min="12265" max="12282" width="3" style="1002" customWidth="1"/>
    <col min="12283" max="12283" width="4.625" style="1002" customWidth="1"/>
    <col min="12284" max="12350" width="3" style="1002" customWidth="1"/>
    <col min="12351" max="12353" width="5.125" style="1002" customWidth="1"/>
    <col min="12354" max="12354" width="0.875" style="1002" customWidth="1"/>
    <col min="12355" max="12355" width="10.75" style="1002" customWidth="1"/>
    <col min="12356" max="12356" width="0.875" style="1002" customWidth="1"/>
    <col min="12357" max="12514" width="15.125" style="1002"/>
    <col min="12515" max="12515" width="0.875" style="1002" customWidth="1"/>
    <col min="12516" max="12516" width="11.875" style="1002" bestFit="1" customWidth="1"/>
    <col min="12517" max="12517" width="0.875" style="1002" customWidth="1"/>
    <col min="12518" max="12518" width="4.875" style="1002" customWidth="1"/>
    <col min="12519" max="12520" width="4" style="1002" customWidth="1"/>
    <col min="12521" max="12538" width="3" style="1002" customWidth="1"/>
    <col min="12539" max="12539" width="4.625" style="1002" customWidth="1"/>
    <col min="12540" max="12606" width="3" style="1002" customWidth="1"/>
    <col min="12607" max="12609" width="5.125" style="1002" customWidth="1"/>
    <col min="12610" max="12610" width="0.875" style="1002" customWidth="1"/>
    <col min="12611" max="12611" width="10.75" style="1002" customWidth="1"/>
    <col min="12612" max="12612" width="0.875" style="1002" customWidth="1"/>
    <col min="12613" max="12770" width="15.125" style="1002"/>
    <col min="12771" max="12771" width="0.875" style="1002" customWidth="1"/>
    <col min="12772" max="12772" width="11.875" style="1002" bestFit="1" customWidth="1"/>
    <col min="12773" max="12773" width="0.875" style="1002" customWidth="1"/>
    <col min="12774" max="12774" width="4.875" style="1002" customWidth="1"/>
    <col min="12775" max="12776" width="4" style="1002" customWidth="1"/>
    <col min="12777" max="12794" width="3" style="1002" customWidth="1"/>
    <col min="12795" max="12795" width="4.625" style="1002" customWidth="1"/>
    <col min="12796" max="12862" width="3" style="1002" customWidth="1"/>
    <col min="12863" max="12865" width="5.125" style="1002" customWidth="1"/>
    <col min="12866" max="12866" width="0.875" style="1002" customWidth="1"/>
    <col min="12867" max="12867" width="10.75" style="1002" customWidth="1"/>
    <col min="12868" max="12868" width="0.875" style="1002" customWidth="1"/>
    <col min="12869" max="13026" width="15.125" style="1002"/>
    <col min="13027" max="13027" width="0.875" style="1002" customWidth="1"/>
    <col min="13028" max="13028" width="11.875" style="1002" bestFit="1" customWidth="1"/>
    <col min="13029" max="13029" width="0.875" style="1002" customWidth="1"/>
    <col min="13030" max="13030" width="4.875" style="1002" customWidth="1"/>
    <col min="13031" max="13032" width="4" style="1002" customWidth="1"/>
    <col min="13033" max="13050" width="3" style="1002" customWidth="1"/>
    <col min="13051" max="13051" width="4.625" style="1002" customWidth="1"/>
    <col min="13052" max="13118" width="3" style="1002" customWidth="1"/>
    <col min="13119" max="13121" width="5.125" style="1002" customWidth="1"/>
    <col min="13122" max="13122" width="0.875" style="1002" customWidth="1"/>
    <col min="13123" max="13123" width="10.75" style="1002" customWidth="1"/>
    <col min="13124" max="13124" width="0.875" style="1002" customWidth="1"/>
    <col min="13125" max="13282" width="15.125" style="1002"/>
    <col min="13283" max="13283" width="0.875" style="1002" customWidth="1"/>
    <col min="13284" max="13284" width="11.875" style="1002" bestFit="1" customWidth="1"/>
    <col min="13285" max="13285" width="0.875" style="1002" customWidth="1"/>
    <col min="13286" max="13286" width="4.875" style="1002" customWidth="1"/>
    <col min="13287" max="13288" width="4" style="1002" customWidth="1"/>
    <col min="13289" max="13306" width="3" style="1002" customWidth="1"/>
    <col min="13307" max="13307" width="4.625" style="1002" customWidth="1"/>
    <col min="13308" max="13374" width="3" style="1002" customWidth="1"/>
    <col min="13375" max="13377" width="5.125" style="1002" customWidth="1"/>
    <col min="13378" max="13378" width="0.875" style="1002" customWidth="1"/>
    <col min="13379" max="13379" width="10.75" style="1002" customWidth="1"/>
    <col min="13380" max="13380" width="0.875" style="1002" customWidth="1"/>
    <col min="13381" max="13538" width="15.125" style="1002"/>
    <col min="13539" max="13539" width="0.875" style="1002" customWidth="1"/>
    <col min="13540" max="13540" width="11.875" style="1002" bestFit="1" customWidth="1"/>
    <col min="13541" max="13541" width="0.875" style="1002" customWidth="1"/>
    <col min="13542" max="13542" width="4.875" style="1002" customWidth="1"/>
    <col min="13543" max="13544" width="4" style="1002" customWidth="1"/>
    <col min="13545" max="13562" width="3" style="1002" customWidth="1"/>
    <col min="13563" max="13563" width="4.625" style="1002" customWidth="1"/>
    <col min="13564" max="13630" width="3" style="1002" customWidth="1"/>
    <col min="13631" max="13633" width="5.125" style="1002" customWidth="1"/>
    <col min="13634" max="13634" width="0.875" style="1002" customWidth="1"/>
    <col min="13635" max="13635" width="10.75" style="1002" customWidth="1"/>
    <col min="13636" max="13636" width="0.875" style="1002" customWidth="1"/>
    <col min="13637" max="13794" width="15.125" style="1002"/>
    <col min="13795" max="13795" width="0.875" style="1002" customWidth="1"/>
    <col min="13796" max="13796" width="11.875" style="1002" bestFit="1" customWidth="1"/>
    <col min="13797" max="13797" width="0.875" style="1002" customWidth="1"/>
    <col min="13798" max="13798" width="4.875" style="1002" customWidth="1"/>
    <col min="13799" max="13800" width="4" style="1002" customWidth="1"/>
    <col min="13801" max="13818" width="3" style="1002" customWidth="1"/>
    <col min="13819" max="13819" width="4.625" style="1002" customWidth="1"/>
    <col min="13820" max="13886" width="3" style="1002" customWidth="1"/>
    <col min="13887" max="13889" width="5.125" style="1002" customWidth="1"/>
    <col min="13890" max="13890" width="0.875" style="1002" customWidth="1"/>
    <col min="13891" max="13891" width="10.75" style="1002" customWidth="1"/>
    <col min="13892" max="13892" width="0.875" style="1002" customWidth="1"/>
    <col min="13893" max="14050" width="15.125" style="1002"/>
    <col min="14051" max="14051" width="0.875" style="1002" customWidth="1"/>
    <col min="14052" max="14052" width="11.875" style="1002" bestFit="1" customWidth="1"/>
    <col min="14053" max="14053" width="0.875" style="1002" customWidth="1"/>
    <col min="14054" max="14054" width="4.875" style="1002" customWidth="1"/>
    <col min="14055" max="14056" width="4" style="1002" customWidth="1"/>
    <col min="14057" max="14074" width="3" style="1002" customWidth="1"/>
    <col min="14075" max="14075" width="4.625" style="1002" customWidth="1"/>
    <col min="14076" max="14142" width="3" style="1002" customWidth="1"/>
    <col min="14143" max="14145" width="5.125" style="1002" customWidth="1"/>
    <col min="14146" max="14146" width="0.875" style="1002" customWidth="1"/>
    <col min="14147" max="14147" width="10.75" style="1002" customWidth="1"/>
    <col min="14148" max="14148" width="0.875" style="1002" customWidth="1"/>
    <col min="14149" max="14306" width="15.125" style="1002"/>
    <col min="14307" max="14307" width="0.875" style="1002" customWidth="1"/>
    <col min="14308" max="14308" width="11.875" style="1002" bestFit="1" customWidth="1"/>
    <col min="14309" max="14309" width="0.875" style="1002" customWidth="1"/>
    <col min="14310" max="14310" width="4.875" style="1002" customWidth="1"/>
    <col min="14311" max="14312" width="4" style="1002" customWidth="1"/>
    <col min="14313" max="14330" width="3" style="1002" customWidth="1"/>
    <col min="14331" max="14331" width="4.625" style="1002" customWidth="1"/>
    <col min="14332" max="14398" width="3" style="1002" customWidth="1"/>
    <col min="14399" max="14401" width="5.125" style="1002" customWidth="1"/>
    <col min="14402" max="14402" width="0.875" style="1002" customWidth="1"/>
    <col min="14403" max="14403" width="10.75" style="1002" customWidth="1"/>
    <col min="14404" max="14404" width="0.875" style="1002" customWidth="1"/>
    <col min="14405" max="14562" width="15.125" style="1002"/>
    <col min="14563" max="14563" width="0.875" style="1002" customWidth="1"/>
    <col min="14564" max="14564" width="11.875" style="1002" bestFit="1" customWidth="1"/>
    <col min="14565" max="14565" width="0.875" style="1002" customWidth="1"/>
    <col min="14566" max="14566" width="4.875" style="1002" customWidth="1"/>
    <col min="14567" max="14568" width="4" style="1002" customWidth="1"/>
    <col min="14569" max="14586" width="3" style="1002" customWidth="1"/>
    <col min="14587" max="14587" width="4.625" style="1002" customWidth="1"/>
    <col min="14588" max="14654" width="3" style="1002" customWidth="1"/>
    <col min="14655" max="14657" width="5.125" style="1002" customWidth="1"/>
    <col min="14658" max="14658" width="0.875" style="1002" customWidth="1"/>
    <col min="14659" max="14659" width="10.75" style="1002" customWidth="1"/>
    <col min="14660" max="14660" width="0.875" style="1002" customWidth="1"/>
    <col min="14661" max="14818" width="15.125" style="1002"/>
    <col min="14819" max="14819" width="0.875" style="1002" customWidth="1"/>
    <col min="14820" max="14820" width="11.875" style="1002" bestFit="1" customWidth="1"/>
    <col min="14821" max="14821" width="0.875" style="1002" customWidth="1"/>
    <col min="14822" max="14822" width="4.875" style="1002" customWidth="1"/>
    <col min="14823" max="14824" width="4" style="1002" customWidth="1"/>
    <col min="14825" max="14842" width="3" style="1002" customWidth="1"/>
    <col min="14843" max="14843" width="4.625" style="1002" customWidth="1"/>
    <col min="14844" max="14910" width="3" style="1002" customWidth="1"/>
    <col min="14911" max="14913" width="5.125" style="1002" customWidth="1"/>
    <col min="14914" max="14914" width="0.875" style="1002" customWidth="1"/>
    <col min="14915" max="14915" width="10.75" style="1002" customWidth="1"/>
    <col min="14916" max="14916" width="0.875" style="1002" customWidth="1"/>
    <col min="14917" max="15074" width="15.125" style="1002"/>
    <col min="15075" max="15075" width="0.875" style="1002" customWidth="1"/>
    <col min="15076" max="15076" width="11.875" style="1002" bestFit="1" customWidth="1"/>
    <col min="15077" max="15077" width="0.875" style="1002" customWidth="1"/>
    <col min="15078" max="15078" width="4.875" style="1002" customWidth="1"/>
    <col min="15079" max="15080" width="4" style="1002" customWidth="1"/>
    <col min="15081" max="15098" width="3" style="1002" customWidth="1"/>
    <col min="15099" max="15099" width="4.625" style="1002" customWidth="1"/>
    <col min="15100" max="15166" width="3" style="1002" customWidth="1"/>
    <col min="15167" max="15169" width="5.125" style="1002" customWidth="1"/>
    <col min="15170" max="15170" width="0.875" style="1002" customWidth="1"/>
    <col min="15171" max="15171" width="10.75" style="1002" customWidth="1"/>
    <col min="15172" max="15172" width="0.875" style="1002" customWidth="1"/>
    <col min="15173" max="15330" width="15.125" style="1002"/>
    <col min="15331" max="15331" width="0.875" style="1002" customWidth="1"/>
    <col min="15332" max="15332" width="11.875" style="1002" bestFit="1" customWidth="1"/>
    <col min="15333" max="15333" width="0.875" style="1002" customWidth="1"/>
    <col min="15334" max="15334" width="4.875" style="1002" customWidth="1"/>
    <col min="15335" max="15336" width="4" style="1002" customWidth="1"/>
    <col min="15337" max="15354" width="3" style="1002" customWidth="1"/>
    <col min="15355" max="15355" width="4.625" style="1002" customWidth="1"/>
    <col min="15356" max="15422" width="3" style="1002" customWidth="1"/>
    <col min="15423" max="15425" width="5.125" style="1002" customWidth="1"/>
    <col min="15426" max="15426" width="0.875" style="1002" customWidth="1"/>
    <col min="15427" max="15427" width="10.75" style="1002" customWidth="1"/>
    <col min="15428" max="15428" width="0.875" style="1002" customWidth="1"/>
    <col min="15429" max="15586" width="15.125" style="1002"/>
    <col min="15587" max="15587" width="0.875" style="1002" customWidth="1"/>
    <col min="15588" max="15588" width="11.875" style="1002" bestFit="1" customWidth="1"/>
    <col min="15589" max="15589" width="0.875" style="1002" customWidth="1"/>
    <col min="15590" max="15590" width="4.875" style="1002" customWidth="1"/>
    <col min="15591" max="15592" width="4" style="1002" customWidth="1"/>
    <col min="15593" max="15610" width="3" style="1002" customWidth="1"/>
    <col min="15611" max="15611" width="4.625" style="1002" customWidth="1"/>
    <col min="15612" max="15678" width="3" style="1002" customWidth="1"/>
    <col min="15679" max="15681" width="5.125" style="1002" customWidth="1"/>
    <col min="15682" max="15682" width="0.875" style="1002" customWidth="1"/>
    <col min="15683" max="15683" width="10.75" style="1002" customWidth="1"/>
    <col min="15684" max="15684" width="0.875" style="1002" customWidth="1"/>
    <col min="15685" max="15842" width="15.125" style="1002"/>
    <col min="15843" max="15843" width="0.875" style="1002" customWidth="1"/>
    <col min="15844" max="15844" width="11.875" style="1002" bestFit="1" customWidth="1"/>
    <col min="15845" max="15845" width="0.875" style="1002" customWidth="1"/>
    <col min="15846" max="15846" width="4.875" style="1002" customWidth="1"/>
    <col min="15847" max="15848" width="4" style="1002" customWidth="1"/>
    <col min="15849" max="15866" width="3" style="1002" customWidth="1"/>
    <col min="15867" max="15867" width="4.625" style="1002" customWidth="1"/>
    <col min="15868" max="15934" width="3" style="1002" customWidth="1"/>
    <col min="15935" max="15937" width="5.125" style="1002" customWidth="1"/>
    <col min="15938" max="15938" width="0.875" style="1002" customWidth="1"/>
    <col min="15939" max="15939" width="10.75" style="1002" customWidth="1"/>
    <col min="15940" max="15940" width="0.875" style="1002" customWidth="1"/>
    <col min="15941" max="16098" width="15.125" style="1002"/>
    <col min="16099" max="16099" width="0.875" style="1002" customWidth="1"/>
    <col min="16100" max="16100" width="11.875" style="1002" bestFit="1" customWidth="1"/>
    <col min="16101" max="16101" width="0.875" style="1002" customWidth="1"/>
    <col min="16102" max="16102" width="4.875" style="1002" customWidth="1"/>
    <col min="16103" max="16104" width="4" style="1002" customWidth="1"/>
    <col min="16105" max="16122" width="3" style="1002" customWidth="1"/>
    <col min="16123" max="16123" width="4.625" style="1002" customWidth="1"/>
    <col min="16124" max="16190" width="3" style="1002" customWidth="1"/>
    <col min="16191" max="16193" width="5.125" style="1002" customWidth="1"/>
    <col min="16194" max="16194" width="0.875" style="1002" customWidth="1"/>
    <col min="16195" max="16195" width="10.75" style="1002" customWidth="1"/>
    <col min="16196" max="16196" width="0.875" style="1002" customWidth="1"/>
    <col min="16197" max="16384" width="15.125" style="1002"/>
  </cols>
  <sheetData>
    <row r="1" spans="1:73" ht="18.75">
      <c r="A1" s="357" t="s">
        <v>177</v>
      </c>
    </row>
    <row r="2" spans="1:73" ht="24" customHeight="1">
      <c r="A2" s="1003" t="s">
        <v>479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  <c r="R2" s="1003"/>
      <c r="S2" s="1003"/>
      <c r="T2" s="1003"/>
      <c r="U2" s="1003"/>
      <c r="V2" s="1003"/>
      <c r="W2" s="1003"/>
      <c r="X2" s="1003"/>
      <c r="Y2" s="1003"/>
      <c r="Z2" s="1003"/>
      <c r="AA2" s="1003"/>
      <c r="AB2" s="1003"/>
      <c r="AC2" s="1003"/>
      <c r="AD2" s="1003"/>
      <c r="AE2" s="1003"/>
      <c r="AF2" s="1003"/>
      <c r="AG2" s="1003"/>
      <c r="AH2" s="1003"/>
      <c r="AI2" s="1003"/>
      <c r="AJ2" s="1003"/>
      <c r="AK2" s="1003"/>
      <c r="AL2" s="1003"/>
      <c r="AM2" s="1003"/>
      <c r="AN2" s="1003"/>
      <c r="AO2" s="1003"/>
      <c r="AP2" s="1003"/>
      <c r="AQ2" s="1003"/>
      <c r="AR2" s="1003"/>
      <c r="AS2" s="1003"/>
      <c r="AT2" s="1003"/>
      <c r="AU2" s="1003"/>
      <c r="AV2" s="1003"/>
      <c r="AW2" s="1003"/>
      <c r="AX2" s="1003"/>
      <c r="AY2" s="1003"/>
      <c r="AZ2" s="1003"/>
      <c r="BA2" s="1003"/>
      <c r="BB2" s="1003"/>
      <c r="BC2" s="1003"/>
      <c r="BD2" s="1003"/>
      <c r="BE2" s="1003"/>
      <c r="BF2" s="1003"/>
      <c r="BG2" s="1003"/>
      <c r="BH2" s="1003"/>
      <c r="BI2" s="1003"/>
      <c r="BJ2" s="1003"/>
      <c r="BK2" s="1003"/>
      <c r="BL2" s="1003"/>
      <c r="BM2" s="1003"/>
      <c r="BN2" s="1003"/>
      <c r="BO2" s="1003"/>
      <c r="BP2" s="1003"/>
    </row>
    <row r="3" spans="1:73" ht="12" customHeight="1">
      <c r="B3" s="1004"/>
      <c r="C3" s="1005"/>
      <c r="D3" s="1002"/>
      <c r="E3" s="1002"/>
      <c r="F3" s="1002"/>
      <c r="G3" s="1002"/>
      <c r="H3" s="1002"/>
      <c r="I3" s="1002"/>
      <c r="J3" s="1002"/>
      <c r="K3" s="1002"/>
      <c r="L3" s="1002"/>
      <c r="M3" s="1002"/>
      <c r="N3" s="1002"/>
      <c r="O3" s="1002"/>
      <c r="P3" s="1002"/>
      <c r="Q3" s="1002"/>
      <c r="R3" s="1002"/>
      <c r="S3" s="1002"/>
      <c r="T3" s="1002"/>
      <c r="U3" s="1002"/>
      <c r="V3" s="1002"/>
      <c r="W3" s="1002"/>
      <c r="X3" s="1002"/>
      <c r="Y3" s="1002"/>
      <c r="Z3" s="1002"/>
      <c r="AA3" s="1002"/>
      <c r="AB3" s="1002"/>
      <c r="AC3" s="1002"/>
      <c r="AD3" s="1002"/>
      <c r="AE3" s="1002"/>
      <c r="AF3" s="1002"/>
      <c r="AG3" s="1002"/>
      <c r="AH3" s="1002"/>
      <c r="AI3" s="1002"/>
      <c r="AJ3" s="1002"/>
      <c r="AK3" s="1002"/>
      <c r="AL3" s="1002"/>
      <c r="AM3" s="1002"/>
      <c r="AN3" s="1002"/>
      <c r="AO3" s="1002"/>
      <c r="AP3" s="1002"/>
      <c r="AQ3" s="1002"/>
      <c r="AR3" s="1002"/>
      <c r="AS3" s="1002"/>
      <c r="AT3" s="1002"/>
      <c r="AU3" s="1002"/>
      <c r="AV3" s="1002"/>
      <c r="AW3" s="1002"/>
      <c r="AX3" s="1002"/>
      <c r="AY3" s="1002"/>
      <c r="AZ3" s="1002"/>
      <c r="BA3" s="1002"/>
      <c r="BB3" s="1002"/>
      <c r="BC3" s="1002"/>
      <c r="BD3" s="1002"/>
      <c r="BE3" s="1002"/>
      <c r="BF3" s="1002"/>
      <c r="BG3" s="1002"/>
      <c r="BH3" s="1002"/>
      <c r="BI3" s="1002"/>
      <c r="BJ3" s="1002"/>
      <c r="BK3" s="1002"/>
      <c r="BL3" s="1006"/>
      <c r="BM3" s="1006"/>
      <c r="BO3" s="1005"/>
      <c r="BP3" s="1005"/>
    </row>
    <row r="4" spans="1:73" ht="14.25" customHeight="1">
      <c r="A4" s="1007" t="s">
        <v>480</v>
      </c>
      <c r="B4" s="1007"/>
      <c r="C4" s="1008"/>
      <c r="D4" s="1009" t="s">
        <v>192</v>
      </c>
      <c r="E4" s="1009"/>
      <c r="F4" s="1009"/>
      <c r="G4" s="1010" t="s">
        <v>481</v>
      </c>
      <c r="H4" s="1010"/>
      <c r="I4" s="1011" t="s">
        <v>482</v>
      </c>
      <c r="J4" s="1010" t="s">
        <v>483</v>
      </c>
      <c r="K4" s="1010"/>
      <c r="L4" s="1010" t="s">
        <v>484</v>
      </c>
      <c r="M4" s="1010" t="s">
        <v>485</v>
      </c>
      <c r="N4" s="1010"/>
      <c r="O4" s="1010" t="s">
        <v>486</v>
      </c>
      <c r="P4" s="1010"/>
      <c r="Q4" s="1010" t="s">
        <v>487</v>
      </c>
      <c r="R4" s="1010"/>
      <c r="S4" s="1010" t="s">
        <v>488</v>
      </c>
      <c r="T4" s="1010"/>
      <c r="U4" s="1012" t="s">
        <v>489</v>
      </c>
      <c r="V4" s="1012" t="s">
        <v>490</v>
      </c>
      <c r="W4" s="1012" t="s">
        <v>491</v>
      </c>
      <c r="X4" s="1013"/>
      <c r="Y4" s="1014" t="s">
        <v>492</v>
      </c>
      <c r="Z4" s="1010" t="s">
        <v>493</v>
      </c>
      <c r="AA4" s="1010"/>
      <c r="AB4" s="1015" t="s">
        <v>494</v>
      </c>
      <c r="AC4" s="1010"/>
      <c r="AD4" s="1010" t="s">
        <v>495</v>
      </c>
      <c r="AE4" s="1010"/>
      <c r="AF4" s="1010" t="s">
        <v>496</v>
      </c>
      <c r="AG4" s="1016"/>
      <c r="AH4" s="1012" t="s">
        <v>497</v>
      </c>
      <c r="AI4" s="1017"/>
      <c r="AJ4" s="1015" t="s">
        <v>498</v>
      </c>
      <c r="AK4" s="1010"/>
      <c r="AL4" s="1010" t="s">
        <v>499</v>
      </c>
      <c r="AM4" s="1010"/>
      <c r="AN4" s="1010" t="s">
        <v>500</v>
      </c>
      <c r="AO4" s="1010"/>
      <c r="AP4" s="1010" t="s">
        <v>501</v>
      </c>
      <c r="AQ4" s="1010"/>
      <c r="AR4" s="1018" t="s">
        <v>502</v>
      </c>
      <c r="AS4" s="1011" t="s">
        <v>503</v>
      </c>
      <c r="AT4" s="1019"/>
      <c r="AU4" s="1012" t="s">
        <v>504</v>
      </c>
      <c r="AV4" s="1010" t="s">
        <v>505</v>
      </c>
      <c r="AW4" s="1010"/>
      <c r="AX4" s="1010" t="s">
        <v>506</v>
      </c>
      <c r="AY4" s="1010"/>
      <c r="AZ4" s="1010" t="s">
        <v>507</v>
      </c>
      <c r="BA4" s="1018" t="s">
        <v>508</v>
      </c>
      <c r="BB4" s="1010" t="s">
        <v>509</v>
      </c>
      <c r="BC4" s="1010"/>
      <c r="BD4" s="1010" t="s">
        <v>510</v>
      </c>
      <c r="BE4" s="1010" t="s">
        <v>511</v>
      </c>
      <c r="BF4" s="1010"/>
      <c r="BG4" s="1010" t="s">
        <v>512</v>
      </c>
      <c r="BH4" s="1012" t="s">
        <v>513</v>
      </c>
      <c r="BI4" s="1013"/>
      <c r="BJ4" s="1018" t="s">
        <v>514</v>
      </c>
      <c r="BK4" s="1012" t="s">
        <v>515</v>
      </c>
      <c r="BL4" s="1013"/>
      <c r="BM4" s="1012" t="s">
        <v>516</v>
      </c>
      <c r="BN4" s="1010" t="s">
        <v>517</v>
      </c>
      <c r="BO4" s="1016"/>
      <c r="BP4" s="1009" t="s">
        <v>518</v>
      </c>
      <c r="BQ4" s="1009"/>
      <c r="BR4" s="1020"/>
      <c r="BS4" s="1021"/>
      <c r="BT4" s="1007" t="s">
        <v>480</v>
      </c>
      <c r="BU4" s="1022"/>
    </row>
    <row r="5" spans="1:73" ht="14.25" customHeight="1">
      <c r="A5" s="1023"/>
      <c r="B5" s="1023"/>
      <c r="C5" s="1024"/>
      <c r="D5" s="1009"/>
      <c r="E5" s="1009"/>
      <c r="F5" s="1009"/>
      <c r="G5" s="1010"/>
      <c r="H5" s="1010"/>
      <c r="I5" s="1025"/>
      <c r="J5" s="1010"/>
      <c r="K5" s="1010"/>
      <c r="L5" s="1010"/>
      <c r="M5" s="1010"/>
      <c r="N5" s="1010"/>
      <c r="O5" s="1010"/>
      <c r="P5" s="1010"/>
      <c r="Q5" s="1010"/>
      <c r="R5" s="1010"/>
      <c r="S5" s="1010"/>
      <c r="T5" s="1010"/>
      <c r="U5" s="1026"/>
      <c r="V5" s="1026"/>
      <c r="W5" s="1026"/>
      <c r="X5" s="1027"/>
      <c r="Y5" s="1028"/>
      <c r="Z5" s="1010"/>
      <c r="AA5" s="1010"/>
      <c r="AB5" s="1015"/>
      <c r="AC5" s="1010"/>
      <c r="AD5" s="1010"/>
      <c r="AE5" s="1010"/>
      <c r="AF5" s="1010"/>
      <c r="AG5" s="1016"/>
      <c r="AH5" s="1026"/>
      <c r="AI5" s="1029"/>
      <c r="AJ5" s="1015"/>
      <c r="AK5" s="1010"/>
      <c r="AL5" s="1010"/>
      <c r="AM5" s="1010"/>
      <c r="AN5" s="1010"/>
      <c r="AO5" s="1010"/>
      <c r="AP5" s="1010"/>
      <c r="AQ5" s="1010"/>
      <c r="AR5" s="1030"/>
      <c r="AS5" s="1025"/>
      <c r="AT5" s="1031"/>
      <c r="AU5" s="1026"/>
      <c r="AV5" s="1010"/>
      <c r="AW5" s="1010"/>
      <c r="AX5" s="1010"/>
      <c r="AY5" s="1010"/>
      <c r="AZ5" s="1010"/>
      <c r="BA5" s="1030"/>
      <c r="BB5" s="1010"/>
      <c r="BC5" s="1010"/>
      <c r="BD5" s="1010"/>
      <c r="BE5" s="1010"/>
      <c r="BF5" s="1010"/>
      <c r="BG5" s="1010"/>
      <c r="BH5" s="1026"/>
      <c r="BI5" s="1027"/>
      <c r="BJ5" s="1030"/>
      <c r="BK5" s="1026"/>
      <c r="BL5" s="1027"/>
      <c r="BM5" s="1026"/>
      <c r="BN5" s="1010"/>
      <c r="BO5" s="1016"/>
      <c r="BP5" s="1009"/>
      <c r="BQ5" s="1009"/>
      <c r="BR5" s="1020"/>
      <c r="BS5" s="1032"/>
      <c r="BT5" s="1023"/>
      <c r="BU5" s="1033"/>
    </row>
    <row r="6" spans="1:73" ht="15.75" customHeight="1">
      <c r="A6" s="1023"/>
      <c r="B6" s="1023"/>
      <c r="C6" s="1024"/>
      <c r="D6" s="1009"/>
      <c r="E6" s="1009"/>
      <c r="F6" s="1009"/>
      <c r="G6" s="1010"/>
      <c r="H6" s="1010"/>
      <c r="I6" s="1034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35"/>
      <c r="V6" s="1035"/>
      <c r="W6" s="1035"/>
      <c r="X6" s="1036"/>
      <c r="Y6" s="1037"/>
      <c r="Z6" s="1010"/>
      <c r="AA6" s="1010"/>
      <c r="AB6" s="1015"/>
      <c r="AC6" s="1010"/>
      <c r="AD6" s="1010"/>
      <c r="AE6" s="1010"/>
      <c r="AF6" s="1010"/>
      <c r="AG6" s="1016"/>
      <c r="AH6" s="1035"/>
      <c r="AI6" s="1038"/>
      <c r="AJ6" s="1015"/>
      <c r="AK6" s="1010"/>
      <c r="AL6" s="1010"/>
      <c r="AM6" s="1010"/>
      <c r="AN6" s="1010"/>
      <c r="AO6" s="1010"/>
      <c r="AP6" s="1010"/>
      <c r="AQ6" s="1010"/>
      <c r="AR6" s="1039"/>
      <c r="AS6" s="1034"/>
      <c r="AT6" s="1040"/>
      <c r="AU6" s="1035"/>
      <c r="AV6" s="1010"/>
      <c r="AW6" s="1010"/>
      <c r="AX6" s="1010"/>
      <c r="AY6" s="1010"/>
      <c r="AZ6" s="1010"/>
      <c r="BA6" s="1039"/>
      <c r="BB6" s="1010"/>
      <c r="BC6" s="1010"/>
      <c r="BD6" s="1010"/>
      <c r="BE6" s="1010"/>
      <c r="BF6" s="1010"/>
      <c r="BG6" s="1010"/>
      <c r="BH6" s="1035"/>
      <c r="BI6" s="1036"/>
      <c r="BJ6" s="1039"/>
      <c r="BK6" s="1035"/>
      <c r="BL6" s="1036"/>
      <c r="BM6" s="1035"/>
      <c r="BN6" s="1010"/>
      <c r="BO6" s="1016"/>
      <c r="BP6" s="1009"/>
      <c r="BQ6" s="1009"/>
      <c r="BR6" s="1020"/>
      <c r="BS6" s="1032"/>
      <c r="BT6" s="1023"/>
      <c r="BU6" s="1033"/>
    </row>
    <row r="7" spans="1:73" ht="18" customHeight="1">
      <c r="A7" s="1041"/>
      <c r="B7" s="1041"/>
      <c r="C7" s="1042"/>
      <c r="D7" s="1043" t="s">
        <v>192</v>
      </c>
      <c r="E7" s="1043" t="s">
        <v>197</v>
      </c>
      <c r="F7" s="1043" t="s">
        <v>198</v>
      </c>
      <c r="G7" s="1043" t="s">
        <v>197</v>
      </c>
      <c r="H7" s="1043" t="s">
        <v>198</v>
      </c>
      <c r="I7" s="1044" t="s">
        <v>197</v>
      </c>
      <c r="J7" s="1043" t="s">
        <v>197</v>
      </c>
      <c r="K7" s="1043" t="s">
        <v>198</v>
      </c>
      <c r="L7" s="1043" t="s">
        <v>197</v>
      </c>
      <c r="M7" s="1043" t="s">
        <v>197</v>
      </c>
      <c r="N7" s="1043" t="s">
        <v>198</v>
      </c>
      <c r="O7" s="1043" t="s">
        <v>197</v>
      </c>
      <c r="P7" s="1043" t="s">
        <v>198</v>
      </c>
      <c r="Q7" s="1043" t="s">
        <v>197</v>
      </c>
      <c r="R7" s="1043" t="s">
        <v>198</v>
      </c>
      <c r="S7" s="1043" t="s">
        <v>197</v>
      </c>
      <c r="T7" s="1043" t="s">
        <v>198</v>
      </c>
      <c r="U7" s="1043" t="s">
        <v>197</v>
      </c>
      <c r="V7" s="1043" t="s">
        <v>197</v>
      </c>
      <c r="W7" s="1043" t="s">
        <v>197</v>
      </c>
      <c r="X7" s="1045" t="s">
        <v>519</v>
      </c>
      <c r="Y7" s="1045" t="s">
        <v>519</v>
      </c>
      <c r="Z7" s="1043" t="s">
        <v>197</v>
      </c>
      <c r="AA7" s="1043" t="s">
        <v>198</v>
      </c>
      <c r="AB7" s="1046" t="s">
        <v>197</v>
      </c>
      <c r="AC7" s="1043" t="s">
        <v>198</v>
      </c>
      <c r="AD7" s="1043" t="s">
        <v>197</v>
      </c>
      <c r="AE7" s="1043" t="s">
        <v>198</v>
      </c>
      <c r="AF7" s="1043" t="s">
        <v>197</v>
      </c>
      <c r="AG7" s="1047" t="s">
        <v>198</v>
      </c>
      <c r="AH7" s="1045" t="s">
        <v>197</v>
      </c>
      <c r="AI7" s="1048" t="s">
        <v>198</v>
      </c>
      <c r="AJ7" s="1046" t="s">
        <v>197</v>
      </c>
      <c r="AK7" s="1043" t="s">
        <v>198</v>
      </c>
      <c r="AL7" s="1043" t="s">
        <v>197</v>
      </c>
      <c r="AM7" s="1043" t="s">
        <v>198</v>
      </c>
      <c r="AN7" s="1043" t="s">
        <v>197</v>
      </c>
      <c r="AO7" s="1043" t="s">
        <v>198</v>
      </c>
      <c r="AP7" s="1043" t="s">
        <v>197</v>
      </c>
      <c r="AQ7" s="1043" t="s">
        <v>198</v>
      </c>
      <c r="AR7" s="1045" t="s">
        <v>520</v>
      </c>
      <c r="AS7" s="1045" t="s">
        <v>520</v>
      </c>
      <c r="AT7" s="1049" t="s">
        <v>198</v>
      </c>
      <c r="AU7" s="1043" t="s">
        <v>197</v>
      </c>
      <c r="AV7" s="1043" t="s">
        <v>197</v>
      </c>
      <c r="AW7" s="1043" t="s">
        <v>198</v>
      </c>
      <c r="AX7" s="1043" t="s">
        <v>197</v>
      </c>
      <c r="AY7" s="1043" t="s">
        <v>198</v>
      </c>
      <c r="AZ7" s="1043" t="s">
        <v>197</v>
      </c>
      <c r="BA7" s="1043" t="s">
        <v>519</v>
      </c>
      <c r="BB7" s="1043" t="s">
        <v>197</v>
      </c>
      <c r="BC7" s="1043" t="s">
        <v>198</v>
      </c>
      <c r="BD7" s="1043" t="s">
        <v>197</v>
      </c>
      <c r="BE7" s="1043" t="s">
        <v>197</v>
      </c>
      <c r="BF7" s="1043" t="s">
        <v>198</v>
      </c>
      <c r="BG7" s="1043" t="s">
        <v>197</v>
      </c>
      <c r="BH7" s="1043" t="s">
        <v>197</v>
      </c>
      <c r="BI7" s="1043" t="s">
        <v>198</v>
      </c>
      <c r="BJ7" s="1043" t="s">
        <v>197</v>
      </c>
      <c r="BK7" s="1043" t="s">
        <v>197</v>
      </c>
      <c r="BL7" s="1043" t="s">
        <v>198</v>
      </c>
      <c r="BM7" s="1043" t="s">
        <v>197</v>
      </c>
      <c r="BN7" s="1043" t="s">
        <v>197</v>
      </c>
      <c r="BO7" s="1047" t="s">
        <v>198</v>
      </c>
      <c r="BP7" s="1043" t="s">
        <v>192</v>
      </c>
      <c r="BQ7" s="1043" t="s">
        <v>197</v>
      </c>
      <c r="BR7" s="1050" t="s">
        <v>198</v>
      </c>
      <c r="BS7" s="1032"/>
      <c r="BT7" s="1023"/>
      <c r="BU7" s="1051"/>
    </row>
    <row r="8" spans="1:73" ht="21" customHeight="1">
      <c r="A8" s="1052" t="s">
        <v>521</v>
      </c>
      <c r="B8" s="1052"/>
      <c r="C8" s="1053"/>
      <c r="D8" s="1054">
        <v>688</v>
      </c>
      <c r="E8" s="1055">
        <v>480</v>
      </c>
      <c r="F8" s="1055">
        <v>208</v>
      </c>
      <c r="G8" s="1055">
        <v>0</v>
      </c>
      <c r="H8" s="1055">
        <v>1</v>
      </c>
      <c r="I8" s="1055">
        <v>2</v>
      </c>
      <c r="J8" s="1055">
        <v>2</v>
      </c>
      <c r="K8" s="1055">
        <v>1</v>
      </c>
      <c r="L8" s="1055">
        <v>2</v>
      </c>
      <c r="M8" s="1055">
        <v>9</v>
      </c>
      <c r="N8" s="1055">
        <v>3</v>
      </c>
      <c r="O8" s="1055">
        <v>18</v>
      </c>
      <c r="P8" s="1055">
        <v>8</v>
      </c>
      <c r="Q8" s="1055">
        <v>158</v>
      </c>
      <c r="R8" s="1055">
        <v>90</v>
      </c>
      <c r="S8" s="1055">
        <v>40</v>
      </c>
      <c r="T8" s="1055">
        <v>7</v>
      </c>
      <c r="U8" s="1055">
        <v>1</v>
      </c>
      <c r="V8" s="1055">
        <v>1</v>
      </c>
      <c r="W8" s="1055">
        <v>1</v>
      </c>
      <c r="X8" s="1055">
        <v>3</v>
      </c>
      <c r="Y8" s="1055">
        <v>1</v>
      </c>
      <c r="Z8" s="1055">
        <v>2</v>
      </c>
      <c r="AA8" s="1055">
        <v>0</v>
      </c>
      <c r="AB8" s="1055">
        <v>7</v>
      </c>
      <c r="AC8" s="1055">
        <v>7</v>
      </c>
      <c r="AD8" s="1055">
        <v>84</v>
      </c>
      <c r="AE8" s="1055">
        <v>19</v>
      </c>
      <c r="AF8" s="1055">
        <v>17</v>
      </c>
      <c r="AG8" s="1055">
        <v>12</v>
      </c>
      <c r="AH8" s="1055">
        <v>1</v>
      </c>
      <c r="AI8" s="1055">
        <v>1</v>
      </c>
      <c r="AJ8" s="1055">
        <v>11</v>
      </c>
      <c r="AK8" s="1055">
        <v>3</v>
      </c>
      <c r="AL8" s="1055">
        <v>48</v>
      </c>
      <c r="AM8" s="1055">
        <v>22</v>
      </c>
      <c r="AN8" s="1055">
        <v>1</v>
      </c>
      <c r="AO8" s="1055">
        <v>4</v>
      </c>
      <c r="AP8" s="1055">
        <v>1</v>
      </c>
      <c r="AQ8" s="1055">
        <v>3</v>
      </c>
      <c r="AR8" s="1055">
        <v>1</v>
      </c>
      <c r="AS8" s="1055">
        <v>0</v>
      </c>
      <c r="AT8" s="1055">
        <v>1</v>
      </c>
      <c r="AU8" s="1055">
        <v>2</v>
      </c>
      <c r="AV8" s="1055">
        <v>6</v>
      </c>
      <c r="AW8" s="1055">
        <v>6</v>
      </c>
      <c r="AX8" s="1055">
        <v>4</v>
      </c>
      <c r="AY8" s="1055">
        <v>3</v>
      </c>
      <c r="AZ8" s="1055">
        <v>0</v>
      </c>
      <c r="BA8" s="1055">
        <v>2</v>
      </c>
      <c r="BB8" s="1055">
        <v>3</v>
      </c>
      <c r="BC8" s="1055">
        <v>0</v>
      </c>
      <c r="BD8" s="1055">
        <v>2</v>
      </c>
      <c r="BE8" s="1055">
        <v>41</v>
      </c>
      <c r="BF8" s="1055">
        <v>8</v>
      </c>
      <c r="BG8" s="1055">
        <v>4</v>
      </c>
      <c r="BH8" s="1055">
        <v>4</v>
      </c>
      <c r="BI8" s="1055">
        <v>0</v>
      </c>
      <c r="BJ8" s="1055">
        <v>3</v>
      </c>
      <c r="BK8" s="1055">
        <v>0</v>
      </c>
      <c r="BL8" s="1055">
        <v>1</v>
      </c>
      <c r="BM8" s="1055">
        <v>3</v>
      </c>
      <c r="BN8" s="1055">
        <v>1</v>
      </c>
      <c r="BO8" s="1055">
        <v>2</v>
      </c>
      <c r="BP8" s="1056">
        <v>28.6</v>
      </c>
      <c r="BQ8" s="1056">
        <v>30.9</v>
      </c>
      <c r="BR8" s="1056">
        <v>24.4</v>
      </c>
      <c r="BS8" s="1057" t="s">
        <v>521</v>
      </c>
      <c r="BT8" s="1052"/>
      <c r="BU8" s="1058"/>
    </row>
    <row r="9" spans="1:73" s="1066" customFormat="1" ht="24.75" customHeight="1">
      <c r="A9" s="1059" t="s">
        <v>522</v>
      </c>
      <c r="B9" s="1059"/>
      <c r="C9" s="1060"/>
      <c r="D9" s="1061">
        <v>526</v>
      </c>
      <c r="E9" s="1062">
        <v>401</v>
      </c>
      <c r="F9" s="1062">
        <v>125</v>
      </c>
      <c r="G9" s="1062">
        <v>2</v>
      </c>
      <c r="H9" s="1062">
        <v>1</v>
      </c>
      <c r="I9" s="1062">
        <v>0</v>
      </c>
      <c r="J9" s="1062">
        <v>4</v>
      </c>
      <c r="K9" s="1062">
        <v>0</v>
      </c>
      <c r="L9" s="1062">
        <v>3</v>
      </c>
      <c r="M9" s="1062">
        <v>5</v>
      </c>
      <c r="N9" s="1062">
        <v>2</v>
      </c>
      <c r="O9" s="1062">
        <v>15</v>
      </c>
      <c r="P9" s="1062">
        <v>2</v>
      </c>
      <c r="Q9" s="1062">
        <v>122</v>
      </c>
      <c r="R9" s="1062">
        <v>49</v>
      </c>
      <c r="S9" s="1062">
        <v>33</v>
      </c>
      <c r="T9" s="1062">
        <v>9</v>
      </c>
      <c r="U9" s="1062">
        <v>0</v>
      </c>
      <c r="V9" s="1062">
        <v>0</v>
      </c>
      <c r="W9" s="1062">
        <v>0</v>
      </c>
      <c r="X9" s="1062">
        <v>0</v>
      </c>
      <c r="Y9" s="1062">
        <v>0</v>
      </c>
      <c r="Z9" s="1062">
        <v>7</v>
      </c>
      <c r="AA9" s="1062">
        <v>2</v>
      </c>
      <c r="AB9" s="1062">
        <v>6</v>
      </c>
      <c r="AC9" s="1062">
        <v>1</v>
      </c>
      <c r="AD9" s="1062">
        <v>80</v>
      </c>
      <c r="AE9" s="1062">
        <v>15</v>
      </c>
      <c r="AF9" s="1062">
        <v>12</v>
      </c>
      <c r="AG9" s="1062">
        <v>6</v>
      </c>
      <c r="AH9" s="1062">
        <v>1</v>
      </c>
      <c r="AI9" s="1062">
        <v>2</v>
      </c>
      <c r="AJ9" s="1062">
        <v>5</v>
      </c>
      <c r="AK9" s="1062">
        <v>2</v>
      </c>
      <c r="AL9" s="1062">
        <v>36</v>
      </c>
      <c r="AM9" s="1062">
        <v>14</v>
      </c>
      <c r="AN9" s="1062">
        <v>0</v>
      </c>
      <c r="AO9" s="1062">
        <v>10</v>
      </c>
      <c r="AP9" s="1062">
        <v>0</v>
      </c>
      <c r="AQ9" s="1062">
        <v>0</v>
      </c>
      <c r="AR9" s="1062">
        <v>1</v>
      </c>
      <c r="AS9" s="1062">
        <v>1</v>
      </c>
      <c r="AT9" s="1062">
        <v>0</v>
      </c>
      <c r="AU9" s="1062">
        <v>3</v>
      </c>
      <c r="AV9" s="1062">
        <v>3</v>
      </c>
      <c r="AW9" s="1062">
        <v>1</v>
      </c>
      <c r="AX9" s="1062">
        <v>3</v>
      </c>
      <c r="AY9" s="1062">
        <v>1</v>
      </c>
      <c r="AZ9" s="1062">
        <v>1</v>
      </c>
      <c r="BA9" s="1062">
        <v>0</v>
      </c>
      <c r="BB9" s="1062">
        <v>6</v>
      </c>
      <c r="BC9" s="1062">
        <v>0</v>
      </c>
      <c r="BD9" s="1062">
        <v>1</v>
      </c>
      <c r="BE9" s="1062">
        <v>33</v>
      </c>
      <c r="BF9" s="1062">
        <v>7</v>
      </c>
      <c r="BG9" s="1062">
        <v>8</v>
      </c>
      <c r="BH9" s="1062">
        <v>1</v>
      </c>
      <c r="BI9" s="1062">
        <v>1</v>
      </c>
      <c r="BJ9" s="1062">
        <v>0</v>
      </c>
      <c r="BK9" s="1062">
        <v>1</v>
      </c>
      <c r="BL9" s="1062">
        <v>0</v>
      </c>
      <c r="BM9" s="1062">
        <v>7</v>
      </c>
      <c r="BN9" s="1062">
        <v>1</v>
      </c>
      <c r="BO9" s="1062">
        <v>0</v>
      </c>
      <c r="BP9" s="1063">
        <v>26.143141153081501</v>
      </c>
      <c r="BQ9" s="1063">
        <v>29.312865497076</v>
      </c>
      <c r="BR9" s="1063">
        <v>19.409937888198801</v>
      </c>
      <c r="BS9" s="1064" t="s">
        <v>522</v>
      </c>
      <c r="BT9" s="1059"/>
      <c r="BU9" s="1065"/>
    </row>
    <row r="10" spans="1:73" ht="11.25" customHeight="1">
      <c r="A10" s="1067"/>
      <c r="B10" s="1068"/>
      <c r="C10" s="1069"/>
      <c r="D10" s="1070"/>
      <c r="E10" s="1070"/>
      <c r="F10" s="1070"/>
      <c r="G10" s="1070"/>
      <c r="H10" s="1070"/>
      <c r="I10" s="1070"/>
      <c r="J10" s="1070"/>
      <c r="K10" s="1070"/>
      <c r="L10" s="1070"/>
      <c r="M10" s="1070"/>
      <c r="N10" s="1070"/>
      <c r="O10" s="1070"/>
      <c r="P10" s="1070"/>
      <c r="Q10" s="1070"/>
      <c r="R10" s="1070"/>
      <c r="S10" s="1070"/>
      <c r="T10" s="1070"/>
      <c r="U10" s="1070"/>
      <c r="V10" s="1070"/>
      <c r="W10" s="1070"/>
      <c r="X10" s="1070"/>
      <c r="Y10" s="1070"/>
      <c r="Z10" s="1070"/>
      <c r="AA10" s="1070"/>
      <c r="AB10" s="1070"/>
      <c r="AC10" s="1070"/>
      <c r="AD10" s="1070"/>
      <c r="AE10" s="1070"/>
      <c r="AF10" s="1070"/>
      <c r="AG10" s="1070"/>
      <c r="AH10" s="1070"/>
      <c r="AI10" s="1070"/>
      <c r="AJ10" s="1070"/>
      <c r="AK10" s="1070"/>
      <c r="AL10" s="1070"/>
      <c r="AM10" s="1070"/>
      <c r="AN10" s="1070"/>
      <c r="AO10" s="1070"/>
      <c r="AP10" s="1070"/>
      <c r="AQ10" s="1070"/>
      <c r="AR10" s="1070"/>
      <c r="AS10" s="1070"/>
      <c r="AT10" s="1070"/>
      <c r="AU10" s="1070"/>
      <c r="AV10" s="1070"/>
      <c r="AW10" s="1070"/>
      <c r="AX10" s="1070"/>
      <c r="AY10" s="1070"/>
      <c r="AZ10" s="1070"/>
      <c r="BA10" s="1070"/>
      <c r="BB10" s="1070"/>
      <c r="BC10" s="1070"/>
      <c r="BD10" s="1070"/>
      <c r="BE10" s="1070"/>
      <c r="BF10" s="1070"/>
      <c r="BG10" s="1070"/>
      <c r="BH10" s="1070"/>
      <c r="BI10" s="1070"/>
      <c r="BJ10" s="1070"/>
      <c r="BK10" s="1070"/>
      <c r="BL10" s="1071"/>
      <c r="BM10" s="1071"/>
      <c r="BN10" s="1072"/>
      <c r="BO10" s="1068"/>
      <c r="BP10" s="1068"/>
      <c r="BS10" s="1073"/>
      <c r="BT10" s="1067"/>
    </row>
    <row r="11" spans="1:73" ht="21.95" customHeight="1">
      <c r="A11" s="1067"/>
      <c r="B11" s="1074" t="s">
        <v>116</v>
      </c>
      <c r="C11" s="1075"/>
      <c r="D11" s="1076">
        <v>112</v>
      </c>
      <c r="E11" s="1077">
        <v>94</v>
      </c>
      <c r="F11" s="1077">
        <v>18</v>
      </c>
      <c r="G11" s="1078">
        <v>0</v>
      </c>
      <c r="H11" s="1078">
        <v>0</v>
      </c>
      <c r="I11" s="1078">
        <v>0</v>
      </c>
      <c r="J11" s="1079">
        <v>0</v>
      </c>
      <c r="K11" s="1079">
        <v>0</v>
      </c>
      <c r="L11" s="1079">
        <v>2</v>
      </c>
      <c r="M11" s="1079">
        <v>2</v>
      </c>
      <c r="N11" s="1079">
        <v>1</v>
      </c>
      <c r="O11" s="1079">
        <v>6</v>
      </c>
      <c r="P11" s="1079">
        <v>0</v>
      </c>
      <c r="Q11" s="1079">
        <v>27</v>
      </c>
      <c r="R11" s="1079">
        <v>2</v>
      </c>
      <c r="S11" s="1079">
        <v>6</v>
      </c>
      <c r="T11" s="1079">
        <v>0</v>
      </c>
      <c r="U11" s="1079">
        <v>0</v>
      </c>
      <c r="V11" s="1079">
        <v>0</v>
      </c>
      <c r="W11" s="1078">
        <v>0</v>
      </c>
      <c r="X11" s="1078">
        <v>0</v>
      </c>
      <c r="Y11" s="1078">
        <v>0</v>
      </c>
      <c r="Z11" s="1079">
        <v>1</v>
      </c>
      <c r="AA11" s="1079">
        <v>0</v>
      </c>
      <c r="AB11" s="1079">
        <v>2</v>
      </c>
      <c r="AC11" s="1079">
        <v>0</v>
      </c>
      <c r="AD11" s="1079">
        <v>18</v>
      </c>
      <c r="AE11" s="1079">
        <v>6</v>
      </c>
      <c r="AF11" s="1079">
        <v>1</v>
      </c>
      <c r="AG11" s="1079">
        <v>2</v>
      </c>
      <c r="AH11" s="1078">
        <v>0</v>
      </c>
      <c r="AI11" s="1079">
        <v>0</v>
      </c>
      <c r="AJ11" s="1079">
        <v>1</v>
      </c>
      <c r="AK11" s="1079">
        <v>1</v>
      </c>
      <c r="AL11" s="1079">
        <v>13</v>
      </c>
      <c r="AM11" s="1079">
        <v>3</v>
      </c>
      <c r="AN11" s="1079">
        <v>0</v>
      </c>
      <c r="AO11" s="1079">
        <v>1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79">
        <v>1</v>
      </c>
      <c r="AV11" s="1079">
        <v>2</v>
      </c>
      <c r="AW11" s="1079">
        <v>0</v>
      </c>
      <c r="AX11" s="1079">
        <v>0</v>
      </c>
      <c r="AY11" s="1079">
        <v>1</v>
      </c>
      <c r="AZ11" s="1080">
        <v>0</v>
      </c>
      <c r="BA11" s="1080">
        <v>0</v>
      </c>
      <c r="BB11" s="1079">
        <v>0</v>
      </c>
      <c r="BC11" s="1079" t="e">
        <v>#N/A</v>
      </c>
      <c r="BD11" s="1079">
        <v>1</v>
      </c>
      <c r="BE11" s="1079">
        <v>9</v>
      </c>
      <c r="BF11" s="1079">
        <v>1</v>
      </c>
      <c r="BG11" s="1079">
        <v>2</v>
      </c>
      <c r="BH11" s="1078">
        <v>0</v>
      </c>
      <c r="BI11" s="1078">
        <v>0</v>
      </c>
      <c r="BJ11" s="1079">
        <v>0</v>
      </c>
      <c r="BK11" s="1079">
        <v>0</v>
      </c>
      <c r="BL11" s="1079">
        <v>0</v>
      </c>
      <c r="BM11" s="1078">
        <v>0</v>
      </c>
      <c r="BN11" s="1079">
        <v>0</v>
      </c>
      <c r="BO11" s="1078">
        <v>0</v>
      </c>
      <c r="BP11" s="1081">
        <v>32.941176470588204</v>
      </c>
      <c r="BQ11" s="1081">
        <v>38.683127572016502</v>
      </c>
      <c r="BR11" s="1081">
        <v>18.556701030927801</v>
      </c>
      <c r="BS11" s="1073"/>
      <c r="BT11" s="1082" t="s">
        <v>116</v>
      </c>
    </row>
    <row r="12" spans="1:73" ht="21.95" customHeight="1">
      <c r="A12" s="1067"/>
      <c r="B12" s="1074" t="s">
        <v>117</v>
      </c>
      <c r="C12" s="1075"/>
      <c r="D12" s="1076">
        <v>6</v>
      </c>
      <c r="E12" s="1077">
        <v>0</v>
      </c>
      <c r="F12" s="1077">
        <v>6</v>
      </c>
      <c r="G12" s="1078">
        <v>0</v>
      </c>
      <c r="H12" s="1078">
        <v>0</v>
      </c>
      <c r="I12" s="1078">
        <v>0</v>
      </c>
      <c r="J12" s="1079">
        <v>0</v>
      </c>
      <c r="K12" s="1079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2</v>
      </c>
      <c r="S12" s="1079">
        <v>0</v>
      </c>
      <c r="T12" s="1079">
        <v>1</v>
      </c>
      <c r="U12" s="1078">
        <v>0</v>
      </c>
      <c r="V12" s="1078">
        <v>0</v>
      </c>
      <c r="W12" s="1078">
        <v>0</v>
      </c>
      <c r="X12" s="1078">
        <v>0</v>
      </c>
      <c r="Y12" s="1078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1</v>
      </c>
      <c r="AH12" s="1078">
        <v>0</v>
      </c>
      <c r="AI12" s="1079">
        <v>0</v>
      </c>
      <c r="AJ12" s="1079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2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79">
        <v>0</v>
      </c>
      <c r="AV12" s="1079">
        <v>0</v>
      </c>
      <c r="AW12" s="1079">
        <v>0</v>
      </c>
      <c r="AX12" s="1079">
        <v>0</v>
      </c>
      <c r="AY12" s="1079">
        <v>0</v>
      </c>
      <c r="AZ12" s="1080">
        <v>0</v>
      </c>
      <c r="BA12" s="1080">
        <v>0</v>
      </c>
      <c r="BB12" s="1079">
        <v>0</v>
      </c>
      <c r="BC12" s="1079" t="e">
        <v>#N/A</v>
      </c>
      <c r="BD12" s="1079">
        <v>0</v>
      </c>
      <c r="BE12" s="1079">
        <v>0</v>
      </c>
      <c r="BF12" s="1079">
        <v>0</v>
      </c>
      <c r="BG12" s="1079">
        <v>0</v>
      </c>
      <c r="BH12" s="1078">
        <v>0</v>
      </c>
      <c r="BI12" s="1078">
        <v>0</v>
      </c>
      <c r="BJ12" s="1079">
        <v>0</v>
      </c>
      <c r="BK12" s="1079">
        <v>0</v>
      </c>
      <c r="BL12" s="1079">
        <v>0</v>
      </c>
      <c r="BM12" s="1078">
        <v>0</v>
      </c>
      <c r="BN12" s="1079">
        <v>0</v>
      </c>
      <c r="BO12" s="1078">
        <v>0</v>
      </c>
      <c r="BP12" s="1081">
        <v>8.2191780821917799</v>
      </c>
      <c r="BQ12" s="1081">
        <v>0</v>
      </c>
      <c r="BR12" s="1081">
        <v>14.634146341463399</v>
      </c>
      <c r="BS12" s="1073"/>
      <c r="BT12" s="1082" t="s">
        <v>117</v>
      </c>
    </row>
    <row r="13" spans="1:73" ht="21.95" customHeight="1">
      <c r="A13" s="1067"/>
      <c r="B13" s="1074" t="s">
        <v>118</v>
      </c>
      <c r="C13" s="1075"/>
      <c r="D13" s="1076">
        <v>49</v>
      </c>
      <c r="E13" s="1077">
        <v>36</v>
      </c>
      <c r="F13" s="1077">
        <v>13</v>
      </c>
      <c r="G13" s="1078">
        <v>1</v>
      </c>
      <c r="H13" s="1078">
        <v>0</v>
      </c>
      <c r="I13" s="1078">
        <v>0</v>
      </c>
      <c r="J13" s="1079">
        <v>0</v>
      </c>
      <c r="K13" s="1079">
        <v>0</v>
      </c>
      <c r="L13" s="1079">
        <v>0</v>
      </c>
      <c r="M13" s="1079">
        <v>0</v>
      </c>
      <c r="N13" s="1079">
        <v>0</v>
      </c>
      <c r="O13" s="1079">
        <v>1</v>
      </c>
      <c r="P13" s="1079">
        <v>0</v>
      </c>
      <c r="Q13" s="1079">
        <v>11</v>
      </c>
      <c r="R13" s="1079">
        <v>6</v>
      </c>
      <c r="S13" s="1079">
        <v>5</v>
      </c>
      <c r="T13" s="1079">
        <v>0</v>
      </c>
      <c r="U13" s="1078">
        <v>0</v>
      </c>
      <c r="V13" s="1078">
        <v>0</v>
      </c>
      <c r="W13" s="1078">
        <v>0</v>
      </c>
      <c r="X13" s="1078">
        <v>0</v>
      </c>
      <c r="Y13" s="1078">
        <v>0</v>
      </c>
      <c r="Z13" s="1079">
        <v>3</v>
      </c>
      <c r="AA13" s="1079">
        <v>0</v>
      </c>
      <c r="AB13" s="1079">
        <v>0</v>
      </c>
      <c r="AC13" s="1079">
        <v>0</v>
      </c>
      <c r="AD13" s="1079">
        <v>2</v>
      </c>
      <c r="AE13" s="1079">
        <v>1</v>
      </c>
      <c r="AF13" s="1079">
        <v>2</v>
      </c>
      <c r="AG13" s="1079">
        <v>0</v>
      </c>
      <c r="AH13" s="1078">
        <v>0</v>
      </c>
      <c r="AI13" s="1079">
        <v>0</v>
      </c>
      <c r="AJ13" s="1079">
        <v>1</v>
      </c>
      <c r="AK13" s="1079">
        <v>0</v>
      </c>
      <c r="AL13" s="1079">
        <v>3</v>
      </c>
      <c r="AM13" s="1079">
        <v>3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79">
        <v>0</v>
      </c>
      <c r="AV13" s="1079">
        <v>0</v>
      </c>
      <c r="AW13" s="1079">
        <v>0</v>
      </c>
      <c r="AX13" s="1079">
        <v>1</v>
      </c>
      <c r="AY13" s="1079">
        <v>0</v>
      </c>
      <c r="AZ13" s="1080">
        <v>0</v>
      </c>
      <c r="BA13" s="1080">
        <v>0</v>
      </c>
      <c r="BB13" s="1079">
        <v>1</v>
      </c>
      <c r="BC13" s="1079" t="e">
        <v>#N/A</v>
      </c>
      <c r="BD13" s="1079">
        <v>0</v>
      </c>
      <c r="BE13" s="1079">
        <v>5</v>
      </c>
      <c r="BF13" s="1079">
        <v>3</v>
      </c>
      <c r="BG13" s="1079">
        <v>0</v>
      </c>
      <c r="BH13" s="1078">
        <v>0</v>
      </c>
      <c r="BI13" s="1078">
        <v>0</v>
      </c>
      <c r="BJ13" s="1079">
        <v>0</v>
      </c>
      <c r="BK13" s="1079">
        <v>0</v>
      </c>
      <c r="BL13" s="1079">
        <v>0</v>
      </c>
      <c r="BM13" s="1078">
        <v>0</v>
      </c>
      <c r="BN13" s="1079">
        <v>0</v>
      </c>
      <c r="BO13" s="1078">
        <v>0</v>
      </c>
      <c r="BP13" s="1081">
        <v>42.241379310344797</v>
      </c>
      <c r="BQ13" s="1081">
        <v>46.753246753246799</v>
      </c>
      <c r="BR13" s="1081">
        <v>33.3333333333333</v>
      </c>
      <c r="BS13" s="1073"/>
      <c r="BT13" s="1082" t="s">
        <v>118</v>
      </c>
    </row>
    <row r="14" spans="1:73" ht="21.95" customHeight="1">
      <c r="A14" s="1067"/>
      <c r="B14" s="1074" t="s">
        <v>523</v>
      </c>
      <c r="C14" s="1075"/>
      <c r="D14" s="1076">
        <v>64</v>
      </c>
      <c r="E14" s="1077">
        <v>48</v>
      </c>
      <c r="F14" s="1077">
        <v>16</v>
      </c>
      <c r="G14" s="1078">
        <v>1</v>
      </c>
      <c r="H14" s="1078">
        <v>0</v>
      </c>
      <c r="I14" s="1078">
        <v>0</v>
      </c>
      <c r="J14" s="1079">
        <v>1</v>
      </c>
      <c r="K14" s="1079">
        <v>0</v>
      </c>
      <c r="L14" s="1079">
        <v>0</v>
      </c>
      <c r="M14" s="1079">
        <v>1</v>
      </c>
      <c r="N14" s="1079">
        <v>0</v>
      </c>
      <c r="O14" s="1079">
        <v>2</v>
      </c>
      <c r="P14" s="1079">
        <v>1</v>
      </c>
      <c r="Q14" s="1079">
        <v>18</v>
      </c>
      <c r="R14" s="1079">
        <v>5</v>
      </c>
      <c r="S14" s="1079">
        <v>4</v>
      </c>
      <c r="T14" s="1079">
        <v>2</v>
      </c>
      <c r="U14" s="1078">
        <v>0</v>
      </c>
      <c r="V14" s="1078">
        <v>0</v>
      </c>
      <c r="W14" s="1078">
        <v>0</v>
      </c>
      <c r="X14" s="1078">
        <v>0</v>
      </c>
      <c r="Y14" s="1078">
        <v>0</v>
      </c>
      <c r="Z14" s="1079">
        <v>0</v>
      </c>
      <c r="AA14" s="1079">
        <v>0</v>
      </c>
      <c r="AB14" s="1079">
        <v>2</v>
      </c>
      <c r="AC14" s="1079">
        <v>0</v>
      </c>
      <c r="AD14" s="1079">
        <v>12</v>
      </c>
      <c r="AE14" s="1079">
        <v>3</v>
      </c>
      <c r="AF14" s="1079">
        <v>2</v>
      </c>
      <c r="AG14" s="1079">
        <v>2</v>
      </c>
      <c r="AH14" s="1078">
        <v>0</v>
      </c>
      <c r="AI14" s="1079">
        <v>0</v>
      </c>
      <c r="AJ14" s="1079">
        <v>1</v>
      </c>
      <c r="AK14" s="1079">
        <v>0</v>
      </c>
      <c r="AL14" s="1079">
        <v>2</v>
      </c>
      <c r="AM14" s="1079">
        <v>1</v>
      </c>
      <c r="AN14" s="1079">
        <v>0</v>
      </c>
      <c r="AO14" s="1079">
        <v>2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79">
        <v>0</v>
      </c>
      <c r="AV14" s="1079">
        <v>0</v>
      </c>
      <c r="AW14" s="1079">
        <v>0</v>
      </c>
      <c r="AX14" s="1079">
        <v>1</v>
      </c>
      <c r="AY14" s="1079">
        <v>0</v>
      </c>
      <c r="AZ14" s="1080">
        <v>0</v>
      </c>
      <c r="BA14" s="1080">
        <v>0</v>
      </c>
      <c r="BB14" s="1079">
        <v>0</v>
      </c>
      <c r="BC14" s="1079" t="e">
        <v>#N/A</v>
      </c>
      <c r="BD14" s="1079">
        <v>0</v>
      </c>
      <c r="BE14" s="1079">
        <v>1</v>
      </c>
      <c r="BF14" s="1079">
        <v>0</v>
      </c>
      <c r="BG14" s="1079">
        <v>0</v>
      </c>
      <c r="BH14" s="1078">
        <v>0</v>
      </c>
      <c r="BI14" s="1078">
        <v>0</v>
      </c>
      <c r="BJ14" s="1079">
        <v>0</v>
      </c>
      <c r="BK14" s="1079">
        <v>0</v>
      </c>
      <c r="BL14" s="1079">
        <v>0</v>
      </c>
      <c r="BM14" s="1078">
        <v>0</v>
      </c>
      <c r="BN14" s="1079">
        <v>0</v>
      </c>
      <c r="BO14" s="1078">
        <v>0</v>
      </c>
      <c r="BP14" s="1081">
        <v>25.702811244979902</v>
      </c>
      <c r="BQ14" s="1081">
        <v>27.586206896551701</v>
      </c>
      <c r="BR14" s="1081">
        <v>21.3333333333333</v>
      </c>
      <c r="BS14" s="1073"/>
      <c r="BT14" s="1082" t="s">
        <v>523</v>
      </c>
    </row>
    <row r="15" spans="1:73" ht="21.95" customHeight="1">
      <c r="A15" s="1067"/>
      <c r="B15" s="1074" t="s">
        <v>524</v>
      </c>
      <c r="C15" s="1075"/>
      <c r="D15" s="1076">
        <v>33</v>
      </c>
      <c r="E15" s="1077">
        <v>17</v>
      </c>
      <c r="F15" s="1077">
        <v>16</v>
      </c>
      <c r="G15" s="1078">
        <v>0</v>
      </c>
      <c r="H15" s="1078">
        <v>1</v>
      </c>
      <c r="I15" s="1078">
        <v>0</v>
      </c>
      <c r="J15" s="1079">
        <v>0</v>
      </c>
      <c r="K15" s="1079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1</v>
      </c>
      <c r="Q15" s="1079">
        <v>9</v>
      </c>
      <c r="R15" s="1079">
        <v>12</v>
      </c>
      <c r="S15" s="1079">
        <v>0</v>
      </c>
      <c r="T15" s="1079">
        <v>0</v>
      </c>
      <c r="U15" s="1078">
        <v>0</v>
      </c>
      <c r="V15" s="1078">
        <v>0</v>
      </c>
      <c r="W15" s="1078">
        <v>0</v>
      </c>
      <c r="X15" s="1078">
        <v>0</v>
      </c>
      <c r="Y15" s="1078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2</v>
      </c>
      <c r="AE15" s="1079">
        <v>0</v>
      </c>
      <c r="AF15" s="1079">
        <v>0</v>
      </c>
      <c r="AG15" s="1079">
        <v>0</v>
      </c>
      <c r="AH15" s="1078">
        <v>1</v>
      </c>
      <c r="AI15" s="1079">
        <v>0</v>
      </c>
      <c r="AJ15" s="1079">
        <v>0</v>
      </c>
      <c r="AK15" s="1079">
        <v>0</v>
      </c>
      <c r="AL15" s="1079">
        <v>4</v>
      </c>
      <c r="AM15" s="1079">
        <v>1</v>
      </c>
      <c r="AN15" s="1079">
        <v>0</v>
      </c>
      <c r="AO15" s="1079">
        <v>1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79">
        <v>0</v>
      </c>
      <c r="AV15" s="1079">
        <v>0</v>
      </c>
      <c r="AW15" s="1079">
        <v>0</v>
      </c>
      <c r="AX15" s="1079">
        <v>0</v>
      </c>
      <c r="AY15" s="1079">
        <v>0</v>
      </c>
      <c r="AZ15" s="1080">
        <v>0</v>
      </c>
      <c r="BA15" s="1080">
        <v>0</v>
      </c>
      <c r="BB15" s="1079">
        <v>0</v>
      </c>
      <c r="BC15" s="1079" t="e">
        <v>#N/A</v>
      </c>
      <c r="BD15" s="1079">
        <v>0</v>
      </c>
      <c r="BE15" s="1079">
        <v>1</v>
      </c>
      <c r="BF15" s="1079">
        <v>0</v>
      </c>
      <c r="BG15" s="1079">
        <v>0</v>
      </c>
      <c r="BH15" s="1078">
        <v>0</v>
      </c>
      <c r="BI15" s="1078">
        <v>0</v>
      </c>
      <c r="BJ15" s="1079">
        <v>0</v>
      </c>
      <c r="BK15" s="1079">
        <v>0</v>
      </c>
      <c r="BL15" s="1079">
        <v>0</v>
      </c>
      <c r="BM15" s="1078">
        <v>0</v>
      </c>
      <c r="BN15" s="1079">
        <v>0</v>
      </c>
      <c r="BO15" s="1078">
        <v>0</v>
      </c>
      <c r="BP15" s="1081">
        <v>26.829268292682901</v>
      </c>
      <c r="BQ15" s="1081">
        <v>23.943661971830998</v>
      </c>
      <c r="BR15" s="1081">
        <v>30.769230769230798</v>
      </c>
      <c r="BS15" s="1073"/>
      <c r="BT15" s="1082" t="s">
        <v>524</v>
      </c>
    </row>
    <row r="16" spans="1:73" ht="21.95" customHeight="1">
      <c r="A16" s="1067"/>
      <c r="B16" s="1074" t="s">
        <v>525</v>
      </c>
      <c r="C16" s="1075"/>
      <c r="D16" s="1076">
        <v>29</v>
      </c>
      <c r="E16" s="1077">
        <v>24</v>
      </c>
      <c r="F16" s="1077">
        <v>5</v>
      </c>
      <c r="G16" s="1078">
        <v>0</v>
      </c>
      <c r="H16" s="1078">
        <v>0</v>
      </c>
      <c r="I16" s="1078">
        <v>0</v>
      </c>
      <c r="J16" s="1079">
        <v>0</v>
      </c>
      <c r="K16" s="1079">
        <v>0</v>
      </c>
      <c r="L16" s="1079">
        <v>0</v>
      </c>
      <c r="M16" s="1079">
        <v>0</v>
      </c>
      <c r="N16" s="1079">
        <v>0</v>
      </c>
      <c r="O16" s="1079">
        <v>0</v>
      </c>
      <c r="P16" s="1079">
        <v>0</v>
      </c>
      <c r="Q16" s="1079">
        <v>5</v>
      </c>
      <c r="R16" s="1079">
        <v>0</v>
      </c>
      <c r="S16" s="1079">
        <v>0</v>
      </c>
      <c r="T16" s="1079">
        <v>1</v>
      </c>
      <c r="U16" s="1078">
        <v>0</v>
      </c>
      <c r="V16" s="1078">
        <v>0</v>
      </c>
      <c r="W16" s="1078">
        <v>0</v>
      </c>
      <c r="X16" s="1078">
        <v>0</v>
      </c>
      <c r="Y16" s="1078">
        <v>0</v>
      </c>
      <c r="Z16" s="1079">
        <v>0</v>
      </c>
      <c r="AA16" s="1079">
        <v>0</v>
      </c>
      <c r="AB16" s="1079">
        <v>0</v>
      </c>
      <c r="AC16" s="1079">
        <v>0</v>
      </c>
      <c r="AD16" s="1079">
        <v>4</v>
      </c>
      <c r="AE16" s="1079">
        <v>2</v>
      </c>
      <c r="AF16" s="1079">
        <v>0</v>
      </c>
      <c r="AG16" s="1079">
        <v>0</v>
      </c>
      <c r="AH16" s="1078">
        <v>0</v>
      </c>
      <c r="AI16" s="1079">
        <v>0</v>
      </c>
      <c r="AJ16" s="1079">
        <v>1</v>
      </c>
      <c r="AK16" s="1079">
        <v>0</v>
      </c>
      <c r="AL16" s="1079">
        <v>1</v>
      </c>
      <c r="AM16" s="1079">
        <v>0</v>
      </c>
      <c r="AN16" s="1079">
        <v>0</v>
      </c>
      <c r="AO16" s="1079">
        <v>2</v>
      </c>
      <c r="AP16" s="1079">
        <v>0</v>
      </c>
      <c r="AQ16" s="1079">
        <v>0</v>
      </c>
      <c r="AR16" s="1079">
        <v>1</v>
      </c>
      <c r="AS16" s="1079">
        <v>1</v>
      </c>
      <c r="AT16" s="1079">
        <v>0</v>
      </c>
      <c r="AU16" s="1079">
        <v>1</v>
      </c>
      <c r="AV16" s="1079">
        <v>0</v>
      </c>
      <c r="AW16" s="1079">
        <v>0</v>
      </c>
      <c r="AX16" s="1079">
        <v>0</v>
      </c>
      <c r="AY16" s="1079">
        <v>0</v>
      </c>
      <c r="AZ16" s="1080">
        <v>0</v>
      </c>
      <c r="BA16" s="1080">
        <v>0</v>
      </c>
      <c r="BB16" s="1079">
        <v>4</v>
      </c>
      <c r="BC16" s="1079" t="e">
        <v>#N/A</v>
      </c>
      <c r="BD16" s="1079">
        <v>0</v>
      </c>
      <c r="BE16" s="1079">
        <v>0</v>
      </c>
      <c r="BF16" s="1079">
        <v>0</v>
      </c>
      <c r="BG16" s="1079">
        <v>2</v>
      </c>
      <c r="BH16" s="1078">
        <v>0</v>
      </c>
      <c r="BI16" s="1078">
        <v>0</v>
      </c>
      <c r="BJ16" s="1079">
        <v>0</v>
      </c>
      <c r="BK16" s="1079">
        <v>1</v>
      </c>
      <c r="BL16" s="1079">
        <v>0</v>
      </c>
      <c r="BM16" s="1078">
        <v>3</v>
      </c>
      <c r="BN16" s="1079">
        <v>0</v>
      </c>
      <c r="BO16" s="1078">
        <v>0</v>
      </c>
      <c r="BP16" s="1081">
        <v>29.8969072164948</v>
      </c>
      <c r="BQ16" s="1081">
        <v>31.578947368421101</v>
      </c>
      <c r="BR16" s="1081">
        <v>23.8095238095238</v>
      </c>
      <c r="BS16" s="1073"/>
      <c r="BT16" s="1082" t="s">
        <v>525</v>
      </c>
    </row>
    <row r="17" spans="1:72" ht="21.95" customHeight="1">
      <c r="A17" s="1067"/>
      <c r="B17" s="1074" t="s">
        <v>526</v>
      </c>
      <c r="C17" s="1075"/>
      <c r="D17" s="1076">
        <v>91</v>
      </c>
      <c r="E17" s="1077">
        <v>86</v>
      </c>
      <c r="F17" s="1077">
        <v>5</v>
      </c>
      <c r="G17" s="1078">
        <v>0</v>
      </c>
      <c r="H17" s="1078">
        <v>0</v>
      </c>
      <c r="I17" s="1078">
        <v>0</v>
      </c>
      <c r="J17" s="1079">
        <v>1</v>
      </c>
      <c r="K17" s="1079">
        <v>0</v>
      </c>
      <c r="L17" s="1079">
        <v>0</v>
      </c>
      <c r="M17" s="1079">
        <v>0</v>
      </c>
      <c r="N17" s="1079">
        <v>0</v>
      </c>
      <c r="O17" s="1079">
        <v>2</v>
      </c>
      <c r="P17" s="1079">
        <v>0</v>
      </c>
      <c r="Q17" s="1079">
        <v>28</v>
      </c>
      <c r="R17" s="1079">
        <v>3</v>
      </c>
      <c r="S17" s="1079">
        <v>10</v>
      </c>
      <c r="T17" s="1079">
        <v>1</v>
      </c>
      <c r="U17" s="1078">
        <v>0</v>
      </c>
      <c r="V17" s="1078">
        <v>0</v>
      </c>
      <c r="W17" s="1078">
        <v>0</v>
      </c>
      <c r="X17" s="1078">
        <v>0</v>
      </c>
      <c r="Y17" s="1078">
        <v>0</v>
      </c>
      <c r="Z17" s="1079">
        <v>0</v>
      </c>
      <c r="AA17" s="1079">
        <v>0</v>
      </c>
      <c r="AB17" s="1079">
        <v>2</v>
      </c>
      <c r="AC17" s="1079">
        <v>0</v>
      </c>
      <c r="AD17" s="1079">
        <v>19</v>
      </c>
      <c r="AE17" s="1079">
        <v>0</v>
      </c>
      <c r="AF17" s="1079">
        <v>3</v>
      </c>
      <c r="AG17" s="1079">
        <v>0</v>
      </c>
      <c r="AH17" s="1078">
        <v>0</v>
      </c>
      <c r="AI17" s="1079">
        <v>0</v>
      </c>
      <c r="AJ17" s="1079">
        <v>0</v>
      </c>
      <c r="AK17" s="1079">
        <v>0</v>
      </c>
      <c r="AL17" s="1079">
        <v>10</v>
      </c>
      <c r="AM17" s="1079">
        <v>0</v>
      </c>
      <c r="AN17" s="1079">
        <v>0</v>
      </c>
      <c r="AO17" s="1079">
        <v>0</v>
      </c>
      <c r="AP17" s="1079">
        <v>0</v>
      </c>
      <c r="AQ17" s="1079">
        <v>0</v>
      </c>
      <c r="AR17" s="1079">
        <v>0</v>
      </c>
      <c r="AS17" s="1079">
        <v>0</v>
      </c>
      <c r="AT17" s="1079">
        <v>0</v>
      </c>
      <c r="AU17" s="1079">
        <v>0</v>
      </c>
      <c r="AV17" s="1079">
        <v>1</v>
      </c>
      <c r="AW17" s="1079">
        <v>0</v>
      </c>
      <c r="AX17" s="1079">
        <v>0</v>
      </c>
      <c r="AY17" s="1079">
        <v>0</v>
      </c>
      <c r="AZ17" s="1080">
        <v>0</v>
      </c>
      <c r="BA17" s="1080">
        <v>0</v>
      </c>
      <c r="BB17" s="1079">
        <v>0</v>
      </c>
      <c r="BC17" s="1079" t="e">
        <v>#N/A</v>
      </c>
      <c r="BD17" s="1079">
        <v>0</v>
      </c>
      <c r="BE17" s="1079">
        <v>9</v>
      </c>
      <c r="BF17" s="1079">
        <v>1</v>
      </c>
      <c r="BG17" s="1079">
        <v>0</v>
      </c>
      <c r="BH17" s="1078">
        <v>1</v>
      </c>
      <c r="BI17" s="1078">
        <v>0</v>
      </c>
      <c r="BJ17" s="1079">
        <v>0</v>
      </c>
      <c r="BK17" s="1079">
        <v>0</v>
      </c>
      <c r="BL17" s="1079">
        <v>0</v>
      </c>
      <c r="BM17" s="1078">
        <v>0</v>
      </c>
      <c r="BN17" s="1079">
        <v>0</v>
      </c>
      <c r="BO17" s="1078">
        <v>0</v>
      </c>
      <c r="BP17" s="1081">
        <v>29.354838709677399</v>
      </c>
      <c r="BQ17" s="1081">
        <v>31.272727272727298</v>
      </c>
      <c r="BR17" s="1081">
        <v>14.285714285714301</v>
      </c>
      <c r="BS17" s="1073"/>
      <c r="BT17" s="1082" t="s">
        <v>526</v>
      </c>
    </row>
    <row r="18" spans="1:72" ht="21.95" customHeight="1">
      <c r="A18" s="1067"/>
      <c r="B18" s="1074" t="s">
        <v>527</v>
      </c>
      <c r="C18" s="1075"/>
      <c r="D18" s="1076">
        <v>21</v>
      </c>
      <c r="E18" s="1077">
        <v>15</v>
      </c>
      <c r="F18" s="1077">
        <v>6</v>
      </c>
      <c r="G18" s="1078">
        <v>0</v>
      </c>
      <c r="H18" s="1078">
        <v>0</v>
      </c>
      <c r="I18" s="1078">
        <v>0</v>
      </c>
      <c r="J18" s="1079">
        <v>0</v>
      </c>
      <c r="K18" s="1079">
        <v>0</v>
      </c>
      <c r="L18" s="1079">
        <v>1</v>
      </c>
      <c r="M18" s="1079">
        <v>0</v>
      </c>
      <c r="N18" s="1079">
        <v>0</v>
      </c>
      <c r="O18" s="1079">
        <v>0</v>
      </c>
      <c r="P18" s="1079">
        <v>0</v>
      </c>
      <c r="Q18" s="1079">
        <v>5</v>
      </c>
      <c r="R18" s="1079">
        <v>2</v>
      </c>
      <c r="S18" s="1079">
        <v>2</v>
      </c>
      <c r="T18" s="1079">
        <v>1</v>
      </c>
      <c r="U18" s="1078">
        <v>0</v>
      </c>
      <c r="V18" s="1078">
        <v>0</v>
      </c>
      <c r="W18" s="1078">
        <v>0</v>
      </c>
      <c r="X18" s="1078">
        <v>0</v>
      </c>
      <c r="Y18" s="1078">
        <v>0</v>
      </c>
      <c r="Z18" s="1079">
        <v>0</v>
      </c>
      <c r="AA18" s="1079">
        <v>0</v>
      </c>
      <c r="AB18" s="1079">
        <v>0</v>
      </c>
      <c r="AC18" s="1079">
        <v>1</v>
      </c>
      <c r="AD18" s="1079">
        <v>4</v>
      </c>
      <c r="AE18" s="1079">
        <v>0</v>
      </c>
      <c r="AF18" s="1079">
        <v>1</v>
      </c>
      <c r="AG18" s="1079">
        <v>0</v>
      </c>
      <c r="AH18" s="1078">
        <v>0</v>
      </c>
      <c r="AI18" s="1079">
        <v>0</v>
      </c>
      <c r="AJ18" s="1079">
        <v>0</v>
      </c>
      <c r="AK18" s="1079">
        <v>0</v>
      </c>
      <c r="AL18" s="1079">
        <v>0</v>
      </c>
      <c r="AM18" s="1079">
        <v>1</v>
      </c>
      <c r="AN18" s="1079">
        <v>0</v>
      </c>
      <c r="AO18" s="1079">
        <v>1</v>
      </c>
      <c r="AP18" s="1079">
        <v>0</v>
      </c>
      <c r="AQ18" s="1079">
        <v>0</v>
      </c>
      <c r="AR18" s="1079">
        <v>0</v>
      </c>
      <c r="AS18" s="1079">
        <v>0</v>
      </c>
      <c r="AT18" s="1079">
        <v>0</v>
      </c>
      <c r="AU18" s="1079">
        <v>0</v>
      </c>
      <c r="AV18" s="1079">
        <v>0</v>
      </c>
      <c r="AW18" s="1079">
        <v>0</v>
      </c>
      <c r="AX18" s="1079">
        <v>0</v>
      </c>
      <c r="AY18" s="1079">
        <v>0</v>
      </c>
      <c r="AZ18" s="1080">
        <v>0</v>
      </c>
      <c r="BA18" s="1080">
        <v>0</v>
      </c>
      <c r="BB18" s="1079">
        <v>0</v>
      </c>
      <c r="BC18" s="1079" t="e">
        <v>#N/A</v>
      </c>
      <c r="BD18" s="1079">
        <v>0</v>
      </c>
      <c r="BE18" s="1079">
        <v>1</v>
      </c>
      <c r="BF18" s="1079">
        <v>0</v>
      </c>
      <c r="BG18" s="1079">
        <v>1</v>
      </c>
      <c r="BH18" s="1078">
        <v>0</v>
      </c>
      <c r="BI18" s="1078">
        <v>0</v>
      </c>
      <c r="BJ18" s="1079">
        <v>0</v>
      </c>
      <c r="BK18" s="1079">
        <v>0</v>
      </c>
      <c r="BL18" s="1079">
        <v>0</v>
      </c>
      <c r="BM18" s="1078">
        <v>0</v>
      </c>
      <c r="BN18" s="1079">
        <v>0</v>
      </c>
      <c r="BO18" s="1078">
        <v>0</v>
      </c>
      <c r="BP18" s="1081">
        <v>15</v>
      </c>
      <c r="BQ18" s="1081">
        <v>16.4835164835165</v>
      </c>
      <c r="BR18" s="1081">
        <v>12.244897959183699</v>
      </c>
      <c r="BS18" s="1073"/>
      <c r="BT18" s="1082" t="s">
        <v>527</v>
      </c>
    </row>
    <row r="19" spans="1:72" ht="21.95" customHeight="1">
      <c r="A19" s="1067"/>
      <c r="B19" s="1074" t="s">
        <v>528</v>
      </c>
      <c r="C19" s="1075"/>
      <c r="D19" s="1076">
        <v>28</v>
      </c>
      <c r="E19" s="1077">
        <v>16</v>
      </c>
      <c r="F19" s="1077">
        <v>12</v>
      </c>
      <c r="G19" s="1078">
        <v>0</v>
      </c>
      <c r="H19" s="1078">
        <v>0</v>
      </c>
      <c r="I19" s="1078">
        <v>0</v>
      </c>
      <c r="J19" s="1079">
        <v>0</v>
      </c>
      <c r="K19" s="1079">
        <v>0</v>
      </c>
      <c r="L19" s="1079">
        <v>0</v>
      </c>
      <c r="M19" s="1079">
        <v>1</v>
      </c>
      <c r="N19" s="1079">
        <v>0</v>
      </c>
      <c r="O19" s="1079">
        <v>0</v>
      </c>
      <c r="P19" s="1079">
        <v>0</v>
      </c>
      <c r="Q19" s="1079">
        <v>5</v>
      </c>
      <c r="R19" s="1079">
        <v>6</v>
      </c>
      <c r="S19" s="1079">
        <v>1</v>
      </c>
      <c r="T19" s="1079">
        <v>1</v>
      </c>
      <c r="U19" s="1078">
        <v>0</v>
      </c>
      <c r="V19" s="1078">
        <v>0</v>
      </c>
      <c r="W19" s="1078">
        <v>0</v>
      </c>
      <c r="X19" s="1078">
        <v>0</v>
      </c>
      <c r="Y19" s="1078">
        <v>0</v>
      </c>
      <c r="Z19" s="1079">
        <v>3</v>
      </c>
      <c r="AA19" s="1079">
        <v>0</v>
      </c>
      <c r="AB19" s="1079">
        <v>0</v>
      </c>
      <c r="AC19" s="1079">
        <v>0</v>
      </c>
      <c r="AD19" s="1079">
        <v>5</v>
      </c>
      <c r="AE19" s="1079">
        <v>2</v>
      </c>
      <c r="AF19" s="1079">
        <v>0</v>
      </c>
      <c r="AG19" s="1079">
        <v>0</v>
      </c>
      <c r="AH19" s="1078">
        <v>0</v>
      </c>
      <c r="AI19" s="1079">
        <v>1</v>
      </c>
      <c r="AJ19" s="1079">
        <v>0</v>
      </c>
      <c r="AK19" s="1079">
        <v>0</v>
      </c>
      <c r="AL19" s="1079">
        <v>0</v>
      </c>
      <c r="AM19" s="1079">
        <v>1</v>
      </c>
      <c r="AN19" s="1079">
        <v>0</v>
      </c>
      <c r="AO19" s="1079">
        <v>0</v>
      </c>
      <c r="AP19" s="1079">
        <v>0</v>
      </c>
      <c r="AQ19" s="1079">
        <v>0</v>
      </c>
      <c r="AR19" s="1079">
        <v>0</v>
      </c>
      <c r="AS19" s="1079">
        <v>0</v>
      </c>
      <c r="AT19" s="1079">
        <v>0</v>
      </c>
      <c r="AU19" s="1079">
        <v>0</v>
      </c>
      <c r="AV19" s="1079">
        <v>0</v>
      </c>
      <c r="AW19" s="1079">
        <v>0</v>
      </c>
      <c r="AX19" s="1079">
        <v>1</v>
      </c>
      <c r="AY19" s="1079">
        <v>0</v>
      </c>
      <c r="AZ19" s="1080">
        <v>0</v>
      </c>
      <c r="BA19" s="1080">
        <v>0</v>
      </c>
      <c r="BB19" s="1079">
        <v>0</v>
      </c>
      <c r="BC19" s="1079" t="e">
        <v>#N/A</v>
      </c>
      <c r="BD19" s="1079">
        <v>0</v>
      </c>
      <c r="BE19" s="1079">
        <v>0</v>
      </c>
      <c r="BF19" s="1079">
        <v>1</v>
      </c>
      <c r="BG19" s="1079">
        <v>0</v>
      </c>
      <c r="BH19" s="1078">
        <v>0</v>
      </c>
      <c r="BI19" s="1078">
        <v>0</v>
      </c>
      <c r="BJ19" s="1079">
        <v>0</v>
      </c>
      <c r="BK19" s="1079">
        <v>0</v>
      </c>
      <c r="BL19" s="1079">
        <v>0</v>
      </c>
      <c r="BM19" s="1078">
        <v>0</v>
      </c>
      <c r="BN19" s="1079">
        <v>0</v>
      </c>
      <c r="BO19" s="1078">
        <v>0</v>
      </c>
      <c r="BP19" s="1081">
        <v>15.819209039547999</v>
      </c>
      <c r="BQ19" s="1081">
        <v>18.390804597701099</v>
      </c>
      <c r="BR19" s="1081">
        <v>13.3333333333333</v>
      </c>
      <c r="BS19" s="1073"/>
      <c r="BT19" s="1082" t="s">
        <v>528</v>
      </c>
    </row>
    <row r="20" spans="1:72" ht="21.95" customHeight="1">
      <c r="A20" s="1067"/>
      <c r="B20" s="1074" t="s">
        <v>529</v>
      </c>
      <c r="C20" s="1075"/>
      <c r="D20" s="1076">
        <v>29</v>
      </c>
      <c r="E20" s="1077">
        <v>19</v>
      </c>
      <c r="F20" s="1077">
        <v>10</v>
      </c>
      <c r="G20" s="1078">
        <v>0</v>
      </c>
      <c r="H20" s="1078">
        <v>0</v>
      </c>
      <c r="I20" s="1078">
        <v>0</v>
      </c>
      <c r="J20" s="1079">
        <v>0</v>
      </c>
      <c r="K20" s="1079">
        <v>0</v>
      </c>
      <c r="L20" s="1079">
        <v>0</v>
      </c>
      <c r="M20" s="1079">
        <v>1</v>
      </c>
      <c r="N20" s="1079">
        <v>1</v>
      </c>
      <c r="O20" s="1079">
        <v>2</v>
      </c>
      <c r="P20" s="1079">
        <v>0</v>
      </c>
      <c r="Q20" s="1079">
        <v>2</v>
      </c>
      <c r="R20" s="1079">
        <v>2</v>
      </c>
      <c r="S20" s="1079">
        <v>2</v>
      </c>
      <c r="T20" s="1079">
        <v>1</v>
      </c>
      <c r="U20" s="1078">
        <v>0</v>
      </c>
      <c r="V20" s="1078">
        <v>0</v>
      </c>
      <c r="W20" s="1078">
        <v>0</v>
      </c>
      <c r="X20" s="1078">
        <v>0</v>
      </c>
      <c r="Y20" s="1078">
        <v>0</v>
      </c>
      <c r="Z20" s="1079">
        <v>0</v>
      </c>
      <c r="AA20" s="1079">
        <v>0</v>
      </c>
      <c r="AB20" s="1079">
        <v>0</v>
      </c>
      <c r="AC20" s="1079">
        <v>0</v>
      </c>
      <c r="AD20" s="1079">
        <v>5</v>
      </c>
      <c r="AE20" s="1079">
        <v>0</v>
      </c>
      <c r="AF20" s="1079">
        <v>0</v>
      </c>
      <c r="AG20" s="1079">
        <v>1</v>
      </c>
      <c r="AH20" s="1078">
        <v>0</v>
      </c>
      <c r="AI20" s="1079">
        <v>0</v>
      </c>
      <c r="AJ20" s="1079">
        <v>0</v>
      </c>
      <c r="AK20" s="1079">
        <v>1</v>
      </c>
      <c r="AL20" s="1079">
        <v>1</v>
      </c>
      <c r="AM20" s="1079">
        <v>2</v>
      </c>
      <c r="AN20" s="1079">
        <v>0</v>
      </c>
      <c r="AO20" s="1079">
        <v>1</v>
      </c>
      <c r="AP20" s="1079">
        <v>0</v>
      </c>
      <c r="AQ20" s="1079">
        <v>0</v>
      </c>
      <c r="AR20" s="1079">
        <v>0</v>
      </c>
      <c r="AS20" s="1079">
        <v>0</v>
      </c>
      <c r="AT20" s="1079">
        <v>0</v>
      </c>
      <c r="AU20" s="1079">
        <v>0</v>
      </c>
      <c r="AV20" s="1079">
        <v>0</v>
      </c>
      <c r="AW20" s="1079">
        <v>0</v>
      </c>
      <c r="AX20" s="1079">
        <v>0</v>
      </c>
      <c r="AY20" s="1079">
        <v>0</v>
      </c>
      <c r="AZ20" s="1080">
        <v>1</v>
      </c>
      <c r="BA20" s="1080">
        <v>0</v>
      </c>
      <c r="BB20" s="1079">
        <v>0</v>
      </c>
      <c r="BC20" s="1079" t="e">
        <v>#N/A</v>
      </c>
      <c r="BD20" s="1079">
        <v>0</v>
      </c>
      <c r="BE20" s="1079">
        <v>1</v>
      </c>
      <c r="BF20" s="1079">
        <v>1</v>
      </c>
      <c r="BG20" s="1079">
        <v>1</v>
      </c>
      <c r="BH20" s="1078">
        <v>0</v>
      </c>
      <c r="BI20" s="1078">
        <v>0</v>
      </c>
      <c r="BJ20" s="1079">
        <v>0</v>
      </c>
      <c r="BK20" s="1079">
        <v>0</v>
      </c>
      <c r="BL20" s="1079">
        <v>0</v>
      </c>
      <c r="BM20" s="1078">
        <v>3</v>
      </c>
      <c r="BN20" s="1079">
        <v>0</v>
      </c>
      <c r="BO20" s="1078">
        <v>0</v>
      </c>
      <c r="BP20" s="1081">
        <v>32.954545454545503</v>
      </c>
      <c r="BQ20" s="1081">
        <v>41.304347826087003</v>
      </c>
      <c r="BR20" s="1081">
        <v>23.8095238095238</v>
      </c>
      <c r="BS20" s="1073"/>
      <c r="BT20" s="1082" t="s">
        <v>529</v>
      </c>
    </row>
    <row r="21" spans="1:72" ht="21.95" customHeight="1">
      <c r="A21" s="1067"/>
      <c r="B21" s="1074" t="s">
        <v>530</v>
      </c>
      <c r="C21" s="1075"/>
      <c r="D21" s="1076">
        <v>0</v>
      </c>
      <c r="E21" s="1077">
        <v>0</v>
      </c>
      <c r="F21" s="1077">
        <v>0</v>
      </c>
      <c r="G21" s="1078">
        <v>0</v>
      </c>
      <c r="H21" s="1078">
        <v>0</v>
      </c>
      <c r="I21" s="1078">
        <v>0</v>
      </c>
      <c r="J21" s="1079">
        <v>0</v>
      </c>
      <c r="K21" s="1079">
        <v>0</v>
      </c>
      <c r="L21" s="1079">
        <v>0</v>
      </c>
      <c r="M21" s="1079">
        <v>0</v>
      </c>
      <c r="N21" s="1079">
        <v>0</v>
      </c>
      <c r="O21" s="1079">
        <v>0</v>
      </c>
      <c r="P21" s="1079">
        <v>0</v>
      </c>
      <c r="Q21" s="1079">
        <v>0</v>
      </c>
      <c r="R21" s="1079">
        <v>0</v>
      </c>
      <c r="S21" s="1079">
        <v>0</v>
      </c>
      <c r="T21" s="1079">
        <v>0</v>
      </c>
      <c r="U21" s="1078">
        <v>0</v>
      </c>
      <c r="V21" s="1078">
        <v>0</v>
      </c>
      <c r="W21" s="1078">
        <v>0</v>
      </c>
      <c r="X21" s="1078">
        <v>0</v>
      </c>
      <c r="Y21" s="1078">
        <v>0</v>
      </c>
      <c r="Z21" s="1079">
        <v>0</v>
      </c>
      <c r="AA21" s="1079">
        <v>0</v>
      </c>
      <c r="AB21" s="1079">
        <v>0</v>
      </c>
      <c r="AC21" s="1079">
        <v>0</v>
      </c>
      <c r="AD21" s="1079">
        <v>0</v>
      </c>
      <c r="AE21" s="1079">
        <v>0</v>
      </c>
      <c r="AF21" s="1079">
        <v>0</v>
      </c>
      <c r="AG21" s="1079">
        <v>0</v>
      </c>
      <c r="AH21" s="1078">
        <v>0</v>
      </c>
      <c r="AI21" s="1079">
        <v>0</v>
      </c>
      <c r="AJ21" s="1079">
        <v>0</v>
      </c>
      <c r="AK21" s="1079">
        <v>0</v>
      </c>
      <c r="AL21" s="1079">
        <v>0</v>
      </c>
      <c r="AM21" s="1079">
        <v>0</v>
      </c>
      <c r="AN21" s="1079">
        <v>0</v>
      </c>
      <c r="AO21" s="1079">
        <v>0</v>
      </c>
      <c r="AP21" s="1079">
        <v>0</v>
      </c>
      <c r="AQ21" s="1079">
        <v>0</v>
      </c>
      <c r="AR21" s="1079">
        <v>0</v>
      </c>
      <c r="AS21" s="1079">
        <v>0</v>
      </c>
      <c r="AT21" s="1079">
        <v>0</v>
      </c>
      <c r="AU21" s="1079">
        <v>0</v>
      </c>
      <c r="AV21" s="1079">
        <v>0</v>
      </c>
      <c r="AW21" s="1079">
        <v>0</v>
      </c>
      <c r="AX21" s="1079">
        <v>0</v>
      </c>
      <c r="AY21" s="1079">
        <v>0</v>
      </c>
      <c r="AZ21" s="1080">
        <v>0</v>
      </c>
      <c r="BA21" s="1080">
        <v>0</v>
      </c>
      <c r="BB21" s="1079">
        <v>0</v>
      </c>
      <c r="BC21" s="1079" t="e">
        <v>#N/A</v>
      </c>
      <c r="BD21" s="1079">
        <v>0</v>
      </c>
      <c r="BE21" s="1079">
        <v>0</v>
      </c>
      <c r="BF21" s="1079">
        <v>0</v>
      </c>
      <c r="BG21" s="1079">
        <v>0</v>
      </c>
      <c r="BH21" s="1078">
        <v>0</v>
      </c>
      <c r="BI21" s="1078">
        <v>0</v>
      </c>
      <c r="BJ21" s="1079">
        <v>0</v>
      </c>
      <c r="BK21" s="1079">
        <v>0</v>
      </c>
      <c r="BL21" s="1079">
        <v>0</v>
      </c>
      <c r="BM21" s="1078">
        <v>0</v>
      </c>
      <c r="BN21" s="1079">
        <v>0</v>
      </c>
      <c r="BO21" s="1078">
        <v>0</v>
      </c>
      <c r="BP21" s="1081">
        <v>0</v>
      </c>
      <c r="BQ21" s="1081">
        <v>0</v>
      </c>
      <c r="BR21" s="1081">
        <v>0</v>
      </c>
      <c r="BS21" s="1073"/>
      <c r="BT21" s="1082" t="s">
        <v>530</v>
      </c>
    </row>
    <row r="22" spans="1:72" ht="21.95" customHeight="1">
      <c r="A22" s="1067"/>
      <c r="B22" s="1074" t="s">
        <v>531</v>
      </c>
      <c r="C22" s="1075"/>
      <c r="D22" s="1076">
        <v>0</v>
      </c>
      <c r="E22" s="1077">
        <v>0</v>
      </c>
      <c r="F22" s="1077">
        <v>0</v>
      </c>
      <c r="G22" s="1078">
        <v>0</v>
      </c>
      <c r="H22" s="1078">
        <v>0</v>
      </c>
      <c r="I22" s="1078">
        <v>0</v>
      </c>
      <c r="J22" s="1079">
        <v>0</v>
      </c>
      <c r="K22" s="1079">
        <v>0</v>
      </c>
      <c r="L22" s="1079">
        <v>0</v>
      </c>
      <c r="M22" s="1079">
        <v>0</v>
      </c>
      <c r="N22" s="1079">
        <v>0</v>
      </c>
      <c r="O22" s="1079">
        <v>0</v>
      </c>
      <c r="P22" s="1079">
        <v>0</v>
      </c>
      <c r="Q22" s="1079">
        <v>0</v>
      </c>
      <c r="R22" s="1079">
        <v>0</v>
      </c>
      <c r="S22" s="1079">
        <v>0</v>
      </c>
      <c r="T22" s="1079">
        <v>0</v>
      </c>
      <c r="U22" s="1078">
        <v>0</v>
      </c>
      <c r="V22" s="1078">
        <v>0</v>
      </c>
      <c r="W22" s="1078">
        <v>0</v>
      </c>
      <c r="X22" s="1078">
        <v>0</v>
      </c>
      <c r="Y22" s="1078">
        <v>0</v>
      </c>
      <c r="Z22" s="1079">
        <v>0</v>
      </c>
      <c r="AA22" s="1079">
        <v>0</v>
      </c>
      <c r="AB22" s="1079">
        <v>0</v>
      </c>
      <c r="AC22" s="1079">
        <v>0</v>
      </c>
      <c r="AD22" s="1079">
        <v>0</v>
      </c>
      <c r="AE22" s="1079">
        <v>0</v>
      </c>
      <c r="AF22" s="1079">
        <v>0</v>
      </c>
      <c r="AG22" s="1079">
        <v>0</v>
      </c>
      <c r="AH22" s="1078">
        <v>0</v>
      </c>
      <c r="AI22" s="1079">
        <v>0</v>
      </c>
      <c r="AJ22" s="1079">
        <v>0</v>
      </c>
      <c r="AK22" s="1079">
        <v>0</v>
      </c>
      <c r="AL22" s="1079">
        <v>0</v>
      </c>
      <c r="AM22" s="1079">
        <v>0</v>
      </c>
      <c r="AN22" s="1079">
        <v>0</v>
      </c>
      <c r="AO22" s="1079">
        <v>0</v>
      </c>
      <c r="AP22" s="1079">
        <v>0</v>
      </c>
      <c r="AQ22" s="1079">
        <v>0</v>
      </c>
      <c r="AR22" s="1079">
        <v>0</v>
      </c>
      <c r="AS22" s="1079">
        <v>0</v>
      </c>
      <c r="AT22" s="1079">
        <v>0</v>
      </c>
      <c r="AU22" s="1079">
        <v>0</v>
      </c>
      <c r="AV22" s="1079">
        <v>0</v>
      </c>
      <c r="AW22" s="1079">
        <v>0</v>
      </c>
      <c r="AX22" s="1079">
        <v>0</v>
      </c>
      <c r="AY22" s="1079">
        <v>0</v>
      </c>
      <c r="AZ22" s="1080">
        <v>0</v>
      </c>
      <c r="BA22" s="1080">
        <v>0</v>
      </c>
      <c r="BB22" s="1079">
        <v>0</v>
      </c>
      <c r="BC22" s="1079" t="e">
        <v>#N/A</v>
      </c>
      <c r="BD22" s="1079">
        <v>0</v>
      </c>
      <c r="BE22" s="1079">
        <v>0</v>
      </c>
      <c r="BF22" s="1079">
        <v>0</v>
      </c>
      <c r="BG22" s="1079">
        <v>0</v>
      </c>
      <c r="BH22" s="1078">
        <v>0</v>
      </c>
      <c r="BI22" s="1078">
        <v>0</v>
      </c>
      <c r="BJ22" s="1079">
        <v>0</v>
      </c>
      <c r="BK22" s="1079">
        <v>0</v>
      </c>
      <c r="BL22" s="1079">
        <v>0</v>
      </c>
      <c r="BM22" s="1078">
        <v>0</v>
      </c>
      <c r="BN22" s="1079">
        <v>0</v>
      </c>
      <c r="BO22" s="1078">
        <v>0</v>
      </c>
      <c r="BP22" s="1081">
        <v>0</v>
      </c>
      <c r="BQ22" s="1081">
        <v>0</v>
      </c>
      <c r="BR22" s="1081">
        <v>0</v>
      </c>
      <c r="BS22" s="1073"/>
      <c r="BT22" s="1082" t="s">
        <v>531</v>
      </c>
    </row>
    <row r="23" spans="1:72" ht="21.95" customHeight="1">
      <c r="A23" s="1067"/>
      <c r="B23" s="1074" t="s">
        <v>532</v>
      </c>
      <c r="C23" s="1075"/>
      <c r="D23" s="1076">
        <v>4</v>
      </c>
      <c r="E23" s="1077">
        <v>4</v>
      </c>
      <c r="F23" s="1077">
        <v>0</v>
      </c>
      <c r="G23" s="1078">
        <v>0</v>
      </c>
      <c r="H23" s="1078">
        <v>0</v>
      </c>
      <c r="I23" s="1078">
        <v>0</v>
      </c>
      <c r="J23" s="1079">
        <v>0</v>
      </c>
      <c r="K23" s="1079">
        <v>0</v>
      </c>
      <c r="L23" s="1079">
        <v>0</v>
      </c>
      <c r="M23" s="1079">
        <v>0</v>
      </c>
      <c r="N23" s="1079">
        <v>0</v>
      </c>
      <c r="O23" s="1079">
        <v>0</v>
      </c>
      <c r="P23" s="1079">
        <v>0</v>
      </c>
      <c r="Q23" s="1079">
        <v>0</v>
      </c>
      <c r="R23" s="1079">
        <v>0</v>
      </c>
      <c r="S23" s="1079">
        <v>0</v>
      </c>
      <c r="T23" s="1079">
        <v>0</v>
      </c>
      <c r="U23" s="1078">
        <v>0</v>
      </c>
      <c r="V23" s="1078">
        <v>0</v>
      </c>
      <c r="W23" s="1078">
        <v>0</v>
      </c>
      <c r="X23" s="1078">
        <v>0</v>
      </c>
      <c r="Y23" s="1078">
        <v>0</v>
      </c>
      <c r="Z23" s="1079">
        <v>0</v>
      </c>
      <c r="AA23" s="1079">
        <v>0</v>
      </c>
      <c r="AB23" s="1079">
        <v>0</v>
      </c>
      <c r="AC23" s="1079">
        <v>0</v>
      </c>
      <c r="AD23" s="1079">
        <v>0</v>
      </c>
      <c r="AE23" s="1079">
        <v>0</v>
      </c>
      <c r="AF23" s="1079">
        <v>3</v>
      </c>
      <c r="AG23" s="1079">
        <v>0</v>
      </c>
      <c r="AH23" s="1078">
        <v>0</v>
      </c>
      <c r="AI23" s="1079">
        <v>0</v>
      </c>
      <c r="AJ23" s="1079">
        <v>0</v>
      </c>
      <c r="AK23" s="1079">
        <v>0</v>
      </c>
      <c r="AL23" s="1079">
        <v>0</v>
      </c>
      <c r="AM23" s="1079">
        <v>0</v>
      </c>
      <c r="AN23" s="1079">
        <v>0</v>
      </c>
      <c r="AO23" s="1079">
        <v>0</v>
      </c>
      <c r="AP23" s="1079">
        <v>0</v>
      </c>
      <c r="AQ23" s="1079">
        <v>0</v>
      </c>
      <c r="AR23" s="1079">
        <v>0</v>
      </c>
      <c r="AS23" s="1079">
        <v>0</v>
      </c>
      <c r="AT23" s="1079">
        <v>0</v>
      </c>
      <c r="AU23" s="1079">
        <v>0</v>
      </c>
      <c r="AV23" s="1079">
        <v>0</v>
      </c>
      <c r="AW23" s="1079">
        <v>0</v>
      </c>
      <c r="AX23" s="1079">
        <v>0</v>
      </c>
      <c r="AY23" s="1079">
        <v>0</v>
      </c>
      <c r="AZ23" s="1080">
        <v>0</v>
      </c>
      <c r="BA23" s="1080">
        <v>0</v>
      </c>
      <c r="BB23" s="1079">
        <v>0</v>
      </c>
      <c r="BC23" s="1079" t="e">
        <v>#N/A</v>
      </c>
      <c r="BD23" s="1079">
        <v>0</v>
      </c>
      <c r="BE23" s="1079">
        <v>0</v>
      </c>
      <c r="BF23" s="1079">
        <v>0</v>
      </c>
      <c r="BG23" s="1079">
        <v>0</v>
      </c>
      <c r="BH23" s="1078">
        <v>0</v>
      </c>
      <c r="BI23" s="1078">
        <v>0</v>
      </c>
      <c r="BJ23" s="1079">
        <v>0</v>
      </c>
      <c r="BK23" s="1079">
        <v>0</v>
      </c>
      <c r="BL23" s="1079">
        <v>0</v>
      </c>
      <c r="BM23" s="1078">
        <v>0</v>
      </c>
      <c r="BN23" s="1079">
        <v>1</v>
      </c>
      <c r="BO23" s="1078">
        <v>0</v>
      </c>
      <c r="BP23" s="1081">
        <v>44.4444444444444</v>
      </c>
      <c r="BQ23" s="1081">
        <v>100</v>
      </c>
      <c r="BR23" s="1081">
        <v>0</v>
      </c>
      <c r="BS23" s="1073"/>
      <c r="BT23" s="1082" t="s">
        <v>532</v>
      </c>
    </row>
    <row r="24" spans="1:72" ht="21.95" customHeight="1">
      <c r="A24" s="1067"/>
      <c r="B24" s="1074" t="s">
        <v>533</v>
      </c>
      <c r="C24" s="1075"/>
      <c r="D24" s="1076">
        <v>0</v>
      </c>
      <c r="E24" s="1077">
        <v>0</v>
      </c>
      <c r="F24" s="1077">
        <v>0</v>
      </c>
      <c r="G24" s="1078">
        <v>0</v>
      </c>
      <c r="H24" s="1078">
        <v>0</v>
      </c>
      <c r="I24" s="1078">
        <v>0</v>
      </c>
      <c r="J24" s="1079">
        <v>0</v>
      </c>
      <c r="K24" s="1079">
        <v>0</v>
      </c>
      <c r="L24" s="1079">
        <v>0</v>
      </c>
      <c r="M24" s="1079">
        <v>0</v>
      </c>
      <c r="N24" s="1079">
        <v>0</v>
      </c>
      <c r="O24" s="1079">
        <v>0</v>
      </c>
      <c r="P24" s="1079">
        <v>0</v>
      </c>
      <c r="Q24" s="1079">
        <v>0</v>
      </c>
      <c r="R24" s="1079">
        <v>0</v>
      </c>
      <c r="S24" s="1079">
        <v>0</v>
      </c>
      <c r="T24" s="1079">
        <v>0</v>
      </c>
      <c r="U24" s="1078">
        <v>0</v>
      </c>
      <c r="V24" s="1078">
        <v>0</v>
      </c>
      <c r="W24" s="1078">
        <v>0</v>
      </c>
      <c r="X24" s="1078">
        <v>0</v>
      </c>
      <c r="Y24" s="1078">
        <v>0</v>
      </c>
      <c r="Z24" s="1079">
        <v>0</v>
      </c>
      <c r="AA24" s="1079">
        <v>0</v>
      </c>
      <c r="AB24" s="1079">
        <v>0</v>
      </c>
      <c r="AC24" s="1079">
        <v>0</v>
      </c>
      <c r="AD24" s="1079">
        <v>0</v>
      </c>
      <c r="AE24" s="1079">
        <v>0</v>
      </c>
      <c r="AF24" s="1079">
        <v>0</v>
      </c>
      <c r="AG24" s="1079">
        <v>0</v>
      </c>
      <c r="AH24" s="1078">
        <v>0</v>
      </c>
      <c r="AI24" s="1079">
        <v>0</v>
      </c>
      <c r="AJ24" s="1079">
        <v>0</v>
      </c>
      <c r="AK24" s="1079">
        <v>0</v>
      </c>
      <c r="AL24" s="1079">
        <v>0</v>
      </c>
      <c r="AM24" s="1079">
        <v>0</v>
      </c>
      <c r="AN24" s="1079">
        <v>0</v>
      </c>
      <c r="AO24" s="1079">
        <v>0</v>
      </c>
      <c r="AP24" s="1079">
        <v>0</v>
      </c>
      <c r="AQ24" s="1079">
        <v>0</v>
      </c>
      <c r="AR24" s="1079">
        <v>0</v>
      </c>
      <c r="AS24" s="1079">
        <v>0</v>
      </c>
      <c r="AT24" s="1079">
        <v>0</v>
      </c>
      <c r="AU24" s="1079">
        <v>0</v>
      </c>
      <c r="AV24" s="1079">
        <v>0</v>
      </c>
      <c r="AW24" s="1079">
        <v>0</v>
      </c>
      <c r="AX24" s="1079">
        <v>0</v>
      </c>
      <c r="AY24" s="1079">
        <v>0</v>
      </c>
      <c r="AZ24" s="1080">
        <v>0</v>
      </c>
      <c r="BA24" s="1080">
        <v>0</v>
      </c>
      <c r="BB24" s="1079">
        <v>0</v>
      </c>
      <c r="BC24" s="1079" t="e">
        <v>#N/A</v>
      </c>
      <c r="BD24" s="1079">
        <v>0</v>
      </c>
      <c r="BE24" s="1079">
        <v>0</v>
      </c>
      <c r="BF24" s="1079">
        <v>0</v>
      </c>
      <c r="BG24" s="1079">
        <v>0</v>
      </c>
      <c r="BH24" s="1078">
        <v>0</v>
      </c>
      <c r="BI24" s="1078">
        <v>0</v>
      </c>
      <c r="BJ24" s="1079">
        <v>0</v>
      </c>
      <c r="BK24" s="1079">
        <v>0</v>
      </c>
      <c r="BL24" s="1079">
        <v>0</v>
      </c>
      <c r="BM24" s="1078">
        <v>0</v>
      </c>
      <c r="BN24" s="1079">
        <v>0</v>
      </c>
      <c r="BO24" s="1078">
        <v>0</v>
      </c>
      <c r="BP24" s="1081">
        <v>0</v>
      </c>
      <c r="BQ24" s="1081">
        <v>0</v>
      </c>
      <c r="BR24" s="1081">
        <v>0</v>
      </c>
      <c r="BS24" s="1073"/>
      <c r="BT24" s="1082" t="s">
        <v>533</v>
      </c>
    </row>
    <row r="25" spans="1:72" ht="21.95" customHeight="1">
      <c r="A25" s="1067"/>
      <c r="B25" s="1074" t="s">
        <v>534</v>
      </c>
      <c r="C25" s="1075"/>
      <c r="D25" s="1076">
        <v>0</v>
      </c>
      <c r="E25" s="1077">
        <v>0</v>
      </c>
      <c r="F25" s="1077">
        <v>0</v>
      </c>
      <c r="G25" s="1078">
        <v>0</v>
      </c>
      <c r="H25" s="1078">
        <v>0</v>
      </c>
      <c r="I25" s="1078">
        <v>0</v>
      </c>
      <c r="J25" s="1079">
        <v>0</v>
      </c>
      <c r="K25" s="1079">
        <v>0</v>
      </c>
      <c r="L25" s="1079">
        <v>0</v>
      </c>
      <c r="M25" s="1079">
        <v>0</v>
      </c>
      <c r="N25" s="1079">
        <v>0</v>
      </c>
      <c r="O25" s="1079">
        <v>0</v>
      </c>
      <c r="P25" s="1079">
        <v>0</v>
      </c>
      <c r="Q25" s="1079">
        <v>0</v>
      </c>
      <c r="R25" s="1079">
        <v>0</v>
      </c>
      <c r="S25" s="1079">
        <v>0</v>
      </c>
      <c r="T25" s="1079">
        <v>0</v>
      </c>
      <c r="U25" s="1078">
        <v>0</v>
      </c>
      <c r="V25" s="1078">
        <v>0</v>
      </c>
      <c r="W25" s="1078">
        <v>0</v>
      </c>
      <c r="X25" s="1078">
        <v>0</v>
      </c>
      <c r="Y25" s="1078">
        <v>0</v>
      </c>
      <c r="Z25" s="1079">
        <v>0</v>
      </c>
      <c r="AA25" s="1079">
        <v>0</v>
      </c>
      <c r="AB25" s="1079">
        <v>0</v>
      </c>
      <c r="AC25" s="1079">
        <v>0</v>
      </c>
      <c r="AD25" s="1079">
        <v>0</v>
      </c>
      <c r="AE25" s="1079">
        <v>0</v>
      </c>
      <c r="AF25" s="1079">
        <v>0</v>
      </c>
      <c r="AG25" s="1079">
        <v>0</v>
      </c>
      <c r="AH25" s="1078">
        <v>0</v>
      </c>
      <c r="AI25" s="1079">
        <v>0</v>
      </c>
      <c r="AJ25" s="1079">
        <v>0</v>
      </c>
      <c r="AK25" s="1079">
        <v>0</v>
      </c>
      <c r="AL25" s="1079">
        <v>0</v>
      </c>
      <c r="AM25" s="1079">
        <v>0</v>
      </c>
      <c r="AN25" s="1079">
        <v>0</v>
      </c>
      <c r="AO25" s="1079">
        <v>0</v>
      </c>
      <c r="AP25" s="1079">
        <v>0</v>
      </c>
      <c r="AQ25" s="1079">
        <v>0</v>
      </c>
      <c r="AR25" s="1079">
        <v>0</v>
      </c>
      <c r="AS25" s="1079">
        <v>0</v>
      </c>
      <c r="AT25" s="1079">
        <v>0</v>
      </c>
      <c r="AU25" s="1079">
        <v>0</v>
      </c>
      <c r="AV25" s="1079">
        <v>0</v>
      </c>
      <c r="AW25" s="1079">
        <v>0</v>
      </c>
      <c r="AX25" s="1079">
        <v>0</v>
      </c>
      <c r="AY25" s="1079">
        <v>0</v>
      </c>
      <c r="AZ25" s="1080">
        <v>0</v>
      </c>
      <c r="BA25" s="1080">
        <v>0</v>
      </c>
      <c r="BB25" s="1079">
        <v>0</v>
      </c>
      <c r="BC25" s="1079" t="e">
        <v>#N/A</v>
      </c>
      <c r="BD25" s="1079">
        <v>0</v>
      </c>
      <c r="BE25" s="1079">
        <v>0</v>
      </c>
      <c r="BF25" s="1079">
        <v>0</v>
      </c>
      <c r="BG25" s="1079">
        <v>0</v>
      </c>
      <c r="BH25" s="1078">
        <v>0</v>
      </c>
      <c r="BI25" s="1078">
        <v>0</v>
      </c>
      <c r="BJ25" s="1079">
        <v>0</v>
      </c>
      <c r="BK25" s="1079">
        <v>0</v>
      </c>
      <c r="BL25" s="1079">
        <v>0</v>
      </c>
      <c r="BM25" s="1078">
        <v>0</v>
      </c>
      <c r="BN25" s="1079">
        <v>0</v>
      </c>
      <c r="BO25" s="1078">
        <v>0</v>
      </c>
      <c r="BP25" s="1081">
        <v>0</v>
      </c>
      <c r="BQ25" s="1081">
        <v>0</v>
      </c>
      <c r="BR25" s="1081">
        <v>0</v>
      </c>
      <c r="BS25" s="1073"/>
      <c r="BT25" s="1082" t="s">
        <v>534</v>
      </c>
    </row>
    <row r="26" spans="1:72" ht="21.95" customHeight="1">
      <c r="A26" s="1067"/>
      <c r="B26" s="1074" t="s">
        <v>535</v>
      </c>
      <c r="C26" s="1075"/>
      <c r="D26" s="1076">
        <v>1</v>
      </c>
      <c r="E26" s="1077">
        <v>1</v>
      </c>
      <c r="F26" s="1077">
        <v>0</v>
      </c>
      <c r="G26" s="1078">
        <v>0</v>
      </c>
      <c r="H26" s="1078">
        <v>0</v>
      </c>
      <c r="I26" s="1078">
        <v>0</v>
      </c>
      <c r="J26" s="1079">
        <v>0</v>
      </c>
      <c r="K26" s="1079">
        <v>0</v>
      </c>
      <c r="L26" s="1079">
        <v>0</v>
      </c>
      <c r="M26" s="1079">
        <v>0</v>
      </c>
      <c r="N26" s="1079">
        <v>0</v>
      </c>
      <c r="O26" s="1079">
        <v>0</v>
      </c>
      <c r="P26" s="1079">
        <v>0</v>
      </c>
      <c r="Q26" s="1079">
        <v>0</v>
      </c>
      <c r="R26" s="1079">
        <v>0</v>
      </c>
      <c r="S26" s="1079">
        <v>0</v>
      </c>
      <c r="T26" s="1079">
        <v>0</v>
      </c>
      <c r="U26" s="1078">
        <v>0</v>
      </c>
      <c r="V26" s="1078">
        <v>0</v>
      </c>
      <c r="W26" s="1078">
        <v>0</v>
      </c>
      <c r="X26" s="1078">
        <v>0</v>
      </c>
      <c r="Y26" s="1078">
        <v>0</v>
      </c>
      <c r="Z26" s="1079">
        <v>0</v>
      </c>
      <c r="AA26" s="1079">
        <v>0</v>
      </c>
      <c r="AB26" s="1079">
        <v>0</v>
      </c>
      <c r="AC26" s="1079">
        <v>0</v>
      </c>
      <c r="AD26" s="1079">
        <v>0</v>
      </c>
      <c r="AE26" s="1079">
        <v>0</v>
      </c>
      <c r="AF26" s="1079">
        <v>0</v>
      </c>
      <c r="AG26" s="1079">
        <v>0</v>
      </c>
      <c r="AH26" s="1078">
        <v>0</v>
      </c>
      <c r="AI26" s="1079">
        <v>0</v>
      </c>
      <c r="AJ26" s="1079">
        <v>1</v>
      </c>
      <c r="AK26" s="1079">
        <v>0</v>
      </c>
      <c r="AL26" s="1079">
        <v>0</v>
      </c>
      <c r="AM26" s="1079">
        <v>0</v>
      </c>
      <c r="AN26" s="1079">
        <v>0</v>
      </c>
      <c r="AO26" s="1079">
        <v>0</v>
      </c>
      <c r="AP26" s="1079">
        <v>0</v>
      </c>
      <c r="AQ26" s="1079">
        <v>0</v>
      </c>
      <c r="AR26" s="1079">
        <v>0</v>
      </c>
      <c r="AS26" s="1079">
        <v>0</v>
      </c>
      <c r="AT26" s="1079">
        <v>0</v>
      </c>
      <c r="AU26" s="1079">
        <v>0</v>
      </c>
      <c r="AV26" s="1079">
        <v>0</v>
      </c>
      <c r="AW26" s="1079">
        <v>0</v>
      </c>
      <c r="AX26" s="1079">
        <v>0</v>
      </c>
      <c r="AY26" s="1079">
        <v>0</v>
      </c>
      <c r="AZ26" s="1080">
        <v>0</v>
      </c>
      <c r="BA26" s="1080">
        <v>0</v>
      </c>
      <c r="BB26" s="1079">
        <v>0</v>
      </c>
      <c r="BC26" s="1079" t="e">
        <v>#N/A</v>
      </c>
      <c r="BD26" s="1079">
        <v>0</v>
      </c>
      <c r="BE26" s="1079">
        <v>0</v>
      </c>
      <c r="BF26" s="1079">
        <v>0</v>
      </c>
      <c r="BG26" s="1079">
        <v>0</v>
      </c>
      <c r="BH26" s="1078">
        <v>0</v>
      </c>
      <c r="BI26" s="1078">
        <v>0</v>
      </c>
      <c r="BJ26" s="1079">
        <v>0</v>
      </c>
      <c r="BK26" s="1079">
        <v>0</v>
      </c>
      <c r="BL26" s="1079">
        <v>0</v>
      </c>
      <c r="BM26" s="1078">
        <v>0</v>
      </c>
      <c r="BN26" s="1079">
        <v>0</v>
      </c>
      <c r="BO26" s="1078">
        <v>0</v>
      </c>
      <c r="BP26" s="1081">
        <v>7.6923076923076898</v>
      </c>
      <c r="BQ26" s="1081">
        <v>12.5</v>
      </c>
      <c r="BR26" s="1081">
        <v>0</v>
      </c>
      <c r="BS26" s="1073"/>
      <c r="BT26" s="1082" t="s">
        <v>535</v>
      </c>
    </row>
    <row r="27" spans="1:72" ht="21.95" customHeight="1">
      <c r="A27" s="1067"/>
      <c r="B27" s="1074" t="s">
        <v>536</v>
      </c>
      <c r="C27" s="1075"/>
      <c r="D27" s="1076">
        <v>0</v>
      </c>
      <c r="E27" s="1077">
        <v>0</v>
      </c>
      <c r="F27" s="1077">
        <v>0</v>
      </c>
      <c r="G27" s="1078">
        <v>0</v>
      </c>
      <c r="H27" s="1078">
        <v>0</v>
      </c>
      <c r="I27" s="1078">
        <v>0</v>
      </c>
      <c r="J27" s="1079">
        <v>0</v>
      </c>
      <c r="K27" s="1079">
        <v>0</v>
      </c>
      <c r="L27" s="1079">
        <v>0</v>
      </c>
      <c r="M27" s="1079">
        <v>0</v>
      </c>
      <c r="N27" s="1079">
        <v>0</v>
      </c>
      <c r="O27" s="1079">
        <v>0</v>
      </c>
      <c r="P27" s="1079">
        <v>0</v>
      </c>
      <c r="Q27" s="1079">
        <v>0</v>
      </c>
      <c r="R27" s="1079">
        <v>0</v>
      </c>
      <c r="S27" s="1079">
        <v>0</v>
      </c>
      <c r="T27" s="1079">
        <v>0</v>
      </c>
      <c r="U27" s="1078">
        <v>0</v>
      </c>
      <c r="V27" s="1078">
        <v>0</v>
      </c>
      <c r="W27" s="1078">
        <v>0</v>
      </c>
      <c r="X27" s="1078">
        <v>0</v>
      </c>
      <c r="Y27" s="1078">
        <v>0</v>
      </c>
      <c r="Z27" s="1079">
        <v>0</v>
      </c>
      <c r="AA27" s="1079">
        <v>0</v>
      </c>
      <c r="AB27" s="1079">
        <v>0</v>
      </c>
      <c r="AC27" s="1079">
        <v>0</v>
      </c>
      <c r="AD27" s="1079">
        <v>0</v>
      </c>
      <c r="AE27" s="1079">
        <v>0</v>
      </c>
      <c r="AF27" s="1079">
        <v>0</v>
      </c>
      <c r="AG27" s="1079">
        <v>0</v>
      </c>
      <c r="AH27" s="1078">
        <v>0</v>
      </c>
      <c r="AI27" s="1079">
        <v>0</v>
      </c>
      <c r="AJ27" s="1079">
        <v>0</v>
      </c>
      <c r="AK27" s="1079">
        <v>0</v>
      </c>
      <c r="AL27" s="1079">
        <v>0</v>
      </c>
      <c r="AM27" s="1079">
        <v>0</v>
      </c>
      <c r="AN27" s="1079">
        <v>0</v>
      </c>
      <c r="AO27" s="1079">
        <v>0</v>
      </c>
      <c r="AP27" s="1079">
        <v>0</v>
      </c>
      <c r="AQ27" s="1079">
        <v>0</v>
      </c>
      <c r="AR27" s="1079">
        <v>0</v>
      </c>
      <c r="AS27" s="1079">
        <v>0</v>
      </c>
      <c r="AT27" s="1079">
        <v>0</v>
      </c>
      <c r="AU27" s="1079">
        <v>0</v>
      </c>
      <c r="AV27" s="1079">
        <v>0</v>
      </c>
      <c r="AW27" s="1079">
        <v>0</v>
      </c>
      <c r="AX27" s="1079">
        <v>0</v>
      </c>
      <c r="AY27" s="1079">
        <v>0</v>
      </c>
      <c r="AZ27" s="1080">
        <v>0</v>
      </c>
      <c r="BA27" s="1080">
        <v>0</v>
      </c>
      <c r="BB27" s="1079">
        <v>0</v>
      </c>
      <c r="BC27" s="1079" t="e">
        <v>#N/A</v>
      </c>
      <c r="BD27" s="1079">
        <v>0</v>
      </c>
      <c r="BE27" s="1079">
        <v>0</v>
      </c>
      <c r="BF27" s="1079">
        <v>0</v>
      </c>
      <c r="BG27" s="1079">
        <v>0</v>
      </c>
      <c r="BH27" s="1078">
        <v>0</v>
      </c>
      <c r="BI27" s="1078">
        <v>0</v>
      </c>
      <c r="BJ27" s="1079">
        <v>0</v>
      </c>
      <c r="BK27" s="1079">
        <v>0</v>
      </c>
      <c r="BL27" s="1079">
        <v>0</v>
      </c>
      <c r="BM27" s="1078">
        <v>0</v>
      </c>
      <c r="BN27" s="1079">
        <v>0</v>
      </c>
      <c r="BO27" s="1078">
        <v>0</v>
      </c>
      <c r="BP27" s="1081">
        <v>0</v>
      </c>
      <c r="BQ27" s="1081">
        <v>0</v>
      </c>
      <c r="BR27" s="1081">
        <v>0</v>
      </c>
      <c r="BS27" s="1073"/>
      <c r="BT27" s="1082" t="s">
        <v>536</v>
      </c>
    </row>
    <row r="28" spans="1:72" ht="21.95" customHeight="1">
      <c r="A28" s="1067"/>
      <c r="B28" s="1074" t="s">
        <v>537</v>
      </c>
      <c r="C28" s="1075"/>
      <c r="D28" s="1076">
        <v>1</v>
      </c>
      <c r="E28" s="1077">
        <v>1</v>
      </c>
      <c r="F28" s="1077">
        <v>0</v>
      </c>
      <c r="G28" s="1078">
        <v>0</v>
      </c>
      <c r="H28" s="1078">
        <v>0</v>
      </c>
      <c r="I28" s="1078">
        <v>0</v>
      </c>
      <c r="J28" s="1079">
        <v>0</v>
      </c>
      <c r="K28" s="1079">
        <v>0</v>
      </c>
      <c r="L28" s="1079">
        <v>0</v>
      </c>
      <c r="M28" s="1079">
        <v>0</v>
      </c>
      <c r="N28" s="1079">
        <v>0</v>
      </c>
      <c r="O28" s="1079">
        <v>0</v>
      </c>
      <c r="P28" s="1079">
        <v>0</v>
      </c>
      <c r="Q28" s="1079">
        <v>0</v>
      </c>
      <c r="R28" s="1079">
        <v>0</v>
      </c>
      <c r="S28" s="1079">
        <v>0</v>
      </c>
      <c r="T28" s="1079">
        <v>0</v>
      </c>
      <c r="U28" s="1078">
        <v>0</v>
      </c>
      <c r="V28" s="1078">
        <v>0</v>
      </c>
      <c r="W28" s="1078">
        <v>0</v>
      </c>
      <c r="X28" s="1078">
        <v>0</v>
      </c>
      <c r="Y28" s="1078">
        <v>0</v>
      </c>
      <c r="Z28" s="1079">
        <v>0</v>
      </c>
      <c r="AA28" s="1079">
        <v>0</v>
      </c>
      <c r="AB28" s="1079">
        <v>0</v>
      </c>
      <c r="AC28" s="1079">
        <v>0</v>
      </c>
      <c r="AD28" s="1079">
        <v>0</v>
      </c>
      <c r="AE28" s="1079">
        <v>0</v>
      </c>
      <c r="AF28" s="1079">
        <v>0</v>
      </c>
      <c r="AG28" s="1079">
        <v>0</v>
      </c>
      <c r="AH28" s="1078">
        <v>0</v>
      </c>
      <c r="AI28" s="1079">
        <v>0</v>
      </c>
      <c r="AJ28" s="1079">
        <v>0</v>
      </c>
      <c r="AK28" s="1079">
        <v>0</v>
      </c>
      <c r="AL28" s="1079">
        <v>0</v>
      </c>
      <c r="AM28" s="1079">
        <v>0</v>
      </c>
      <c r="AN28" s="1079">
        <v>0</v>
      </c>
      <c r="AO28" s="1079">
        <v>0</v>
      </c>
      <c r="AP28" s="1079">
        <v>0</v>
      </c>
      <c r="AQ28" s="1079">
        <v>0</v>
      </c>
      <c r="AR28" s="1079">
        <v>0</v>
      </c>
      <c r="AS28" s="1079">
        <v>0</v>
      </c>
      <c r="AT28" s="1079">
        <v>0</v>
      </c>
      <c r="AU28" s="1079">
        <v>0</v>
      </c>
      <c r="AV28" s="1079">
        <v>0</v>
      </c>
      <c r="AW28" s="1079">
        <v>0</v>
      </c>
      <c r="AX28" s="1079">
        <v>0</v>
      </c>
      <c r="AY28" s="1079">
        <v>0</v>
      </c>
      <c r="AZ28" s="1080">
        <v>0</v>
      </c>
      <c r="BA28" s="1080">
        <v>0</v>
      </c>
      <c r="BB28" s="1079">
        <v>0</v>
      </c>
      <c r="BC28" s="1079" t="e">
        <v>#N/A</v>
      </c>
      <c r="BD28" s="1079">
        <v>0</v>
      </c>
      <c r="BE28" s="1079">
        <v>1</v>
      </c>
      <c r="BF28" s="1079">
        <v>0</v>
      </c>
      <c r="BG28" s="1079">
        <v>0</v>
      </c>
      <c r="BH28" s="1078">
        <v>0</v>
      </c>
      <c r="BI28" s="1078">
        <v>0</v>
      </c>
      <c r="BJ28" s="1079">
        <v>0</v>
      </c>
      <c r="BK28" s="1079">
        <v>0</v>
      </c>
      <c r="BL28" s="1079">
        <v>0</v>
      </c>
      <c r="BM28" s="1078">
        <v>0</v>
      </c>
      <c r="BN28" s="1079">
        <v>0</v>
      </c>
      <c r="BO28" s="1078">
        <v>0</v>
      </c>
      <c r="BP28" s="1081">
        <v>11.1111111111111</v>
      </c>
      <c r="BQ28" s="1081">
        <v>20</v>
      </c>
      <c r="BR28" s="1081">
        <v>0</v>
      </c>
      <c r="BS28" s="1073"/>
      <c r="BT28" s="1082" t="s">
        <v>537</v>
      </c>
    </row>
    <row r="29" spans="1:72" ht="21.95" customHeight="1">
      <c r="A29" s="1067"/>
      <c r="B29" s="1074" t="s">
        <v>538</v>
      </c>
      <c r="C29" s="1075"/>
      <c r="D29" s="1076">
        <v>0</v>
      </c>
      <c r="E29" s="1077">
        <v>0</v>
      </c>
      <c r="F29" s="1077">
        <v>0</v>
      </c>
      <c r="G29" s="1078">
        <v>0</v>
      </c>
      <c r="H29" s="1078">
        <v>0</v>
      </c>
      <c r="I29" s="1078">
        <v>0</v>
      </c>
      <c r="J29" s="1079">
        <v>0</v>
      </c>
      <c r="K29" s="1079">
        <v>0</v>
      </c>
      <c r="L29" s="1079">
        <v>0</v>
      </c>
      <c r="M29" s="1079">
        <v>0</v>
      </c>
      <c r="N29" s="1079">
        <v>0</v>
      </c>
      <c r="O29" s="1079">
        <v>0</v>
      </c>
      <c r="P29" s="1079">
        <v>0</v>
      </c>
      <c r="Q29" s="1079">
        <v>0</v>
      </c>
      <c r="R29" s="1079">
        <v>0</v>
      </c>
      <c r="S29" s="1079">
        <v>0</v>
      </c>
      <c r="T29" s="1079">
        <v>0</v>
      </c>
      <c r="U29" s="1078">
        <v>0</v>
      </c>
      <c r="V29" s="1078">
        <v>0</v>
      </c>
      <c r="W29" s="1078">
        <v>0</v>
      </c>
      <c r="X29" s="1078">
        <v>0</v>
      </c>
      <c r="Y29" s="1078">
        <v>0</v>
      </c>
      <c r="Z29" s="1079">
        <v>0</v>
      </c>
      <c r="AA29" s="1079">
        <v>0</v>
      </c>
      <c r="AB29" s="1079">
        <v>0</v>
      </c>
      <c r="AC29" s="1079">
        <v>0</v>
      </c>
      <c r="AD29" s="1079">
        <v>0</v>
      </c>
      <c r="AE29" s="1079">
        <v>0</v>
      </c>
      <c r="AF29" s="1079">
        <v>0</v>
      </c>
      <c r="AG29" s="1079">
        <v>0</v>
      </c>
      <c r="AH29" s="1078">
        <v>0</v>
      </c>
      <c r="AI29" s="1079">
        <v>0</v>
      </c>
      <c r="AJ29" s="1079">
        <v>0</v>
      </c>
      <c r="AK29" s="1079">
        <v>0</v>
      </c>
      <c r="AL29" s="1079">
        <v>0</v>
      </c>
      <c r="AM29" s="1079">
        <v>0</v>
      </c>
      <c r="AN29" s="1079">
        <v>0</v>
      </c>
      <c r="AO29" s="1079">
        <v>0</v>
      </c>
      <c r="AP29" s="1079">
        <v>0</v>
      </c>
      <c r="AQ29" s="1079">
        <v>0</v>
      </c>
      <c r="AR29" s="1079">
        <v>0</v>
      </c>
      <c r="AS29" s="1079">
        <v>0</v>
      </c>
      <c r="AT29" s="1079">
        <v>0</v>
      </c>
      <c r="AU29" s="1079">
        <v>0</v>
      </c>
      <c r="AV29" s="1079">
        <v>0</v>
      </c>
      <c r="AW29" s="1079">
        <v>0</v>
      </c>
      <c r="AX29" s="1079">
        <v>0</v>
      </c>
      <c r="AY29" s="1079">
        <v>0</v>
      </c>
      <c r="AZ29" s="1080">
        <v>0</v>
      </c>
      <c r="BA29" s="1080">
        <v>0</v>
      </c>
      <c r="BB29" s="1079">
        <v>0</v>
      </c>
      <c r="BC29" s="1079" t="e">
        <v>#N/A</v>
      </c>
      <c r="BD29" s="1079">
        <v>0</v>
      </c>
      <c r="BE29" s="1079">
        <v>0</v>
      </c>
      <c r="BF29" s="1079">
        <v>0</v>
      </c>
      <c r="BG29" s="1079">
        <v>0</v>
      </c>
      <c r="BH29" s="1078">
        <v>0</v>
      </c>
      <c r="BI29" s="1078">
        <v>0</v>
      </c>
      <c r="BJ29" s="1079">
        <v>0</v>
      </c>
      <c r="BK29" s="1079">
        <v>0</v>
      </c>
      <c r="BL29" s="1079">
        <v>0</v>
      </c>
      <c r="BM29" s="1078">
        <v>0</v>
      </c>
      <c r="BN29" s="1079">
        <v>0</v>
      </c>
      <c r="BO29" s="1078">
        <v>0</v>
      </c>
      <c r="BP29" s="1081">
        <v>0</v>
      </c>
      <c r="BQ29" s="1081">
        <v>0</v>
      </c>
      <c r="BR29" s="1081">
        <v>0</v>
      </c>
      <c r="BS29" s="1073"/>
      <c r="BT29" s="1082" t="s">
        <v>538</v>
      </c>
    </row>
    <row r="30" spans="1:72" ht="21.95" customHeight="1">
      <c r="A30" s="1067"/>
      <c r="B30" s="1074" t="s">
        <v>539</v>
      </c>
      <c r="C30" s="1075"/>
      <c r="D30" s="1076">
        <v>0</v>
      </c>
      <c r="E30" s="1077">
        <v>0</v>
      </c>
      <c r="F30" s="1077">
        <v>0</v>
      </c>
      <c r="G30" s="1078">
        <v>0</v>
      </c>
      <c r="H30" s="1078">
        <v>0</v>
      </c>
      <c r="I30" s="1078">
        <v>0</v>
      </c>
      <c r="J30" s="1079">
        <v>0</v>
      </c>
      <c r="K30" s="1079">
        <v>0</v>
      </c>
      <c r="L30" s="1079">
        <v>0</v>
      </c>
      <c r="M30" s="1079">
        <v>0</v>
      </c>
      <c r="N30" s="1079">
        <v>0</v>
      </c>
      <c r="O30" s="1079">
        <v>0</v>
      </c>
      <c r="P30" s="1079">
        <v>0</v>
      </c>
      <c r="Q30" s="1079">
        <v>0</v>
      </c>
      <c r="R30" s="1079">
        <v>0</v>
      </c>
      <c r="S30" s="1079">
        <v>0</v>
      </c>
      <c r="T30" s="1079">
        <v>0</v>
      </c>
      <c r="U30" s="1078">
        <v>0</v>
      </c>
      <c r="V30" s="1078">
        <v>0</v>
      </c>
      <c r="W30" s="1078">
        <v>0</v>
      </c>
      <c r="X30" s="1078">
        <v>0</v>
      </c>
      <c r="Y30" s="1078">
        <v>0</v>
      </c>
      <c r="Z30" s="1079">
        <v>0</v>
      </c>
      <c r="AA30" s="1079">
        <v>0</v>
      </c>
      <c r="AB30" s="1079">
        <v>0</v>
      </c>
      <c r="AC30" s="1079">
        <v>0</v>
      </c>
      <c r="AD30" s="1079">
        <v>0</v>
      </c>
      <c r="AE30" s="1079">
        <v>0</v>
      </c>
      <c r="AF30" s="1079">
        <v>0</v>
      </c>
      <c r="AG30" s="1079">
        <v>0</v>
      </c>
      <c r="AH30" s="1078">
        <v>0</v>
      </c>
      <c r="AI30" s="1079">
        <v>0</v>
      </c>
      <c r="AJ30" s="1079">
        <v>0</v>
      </c>
      <c r="AK30" s="1079">
        <v>0</v>
      </c>
      <c r="AL30" s="1079">
        <v>0</v>
      </c>
      <c r="AM30" s="1079">
        <v>0</v>
      </c>
      <c r="AN30" s="1079">
        <v>0</v>
      </c>
      <c r="AO30" s="1079">
        <v>0</v>
      </c>
      <c r="AP30" s="1079">
        <v>0</v>
      </c>
      <c r="AQ30" s="1079">
        <v>0</v>
      </c>
      <c r="AR30" s="1079">
        <v>0</v>
      </c>
      <c r="AS30" s="1079">
        <v>0</v>
      </c>
      <c r="AT30" s="1079">
        <v>0</v>
      </c>
      <c r="AU30" s="1079">
        <v>0</v>
      </c>
      <c r="AV30" s="1079">
        <v>0</v>
      </c>
      <c r="AW30" s="1079">
        <v>0</v>
      </c>
      <c r="AX30" s="1079">
        <v>0</v>
      </c>
      <c r="AY30" s="1079">
        <v>0</v>
      </c>
      <c r="AZ30" s="1080">
        <v>0</v>
      </c>
      <c r="BA30" s="1080">
        <v>0</v>
      </c>
      <c r="BB30" s="1079">
        <v>0</v>
      </c>
      <c r="BC30" s="1079" t="e">
        <v>#N/A</v>
      </c>
      <c r="BD30" s="1079">
        <v>0</v>
      </c>
      <c r="BE30" s="1079">
        <v>0</v>
      </c>
      <c r="BF30" s="1079">
        <v>0</v>
      </c>
      <c r="BG30" s="1079">
        <v>0</v>
      </c>
      <c r="BH30" s="1078">
        <v>0</v>
      </c>
      <c r="BI30" s="1078">
        <v>0</v>
      </c>
      <c r="BJ30" s="1079">
        <v>0</v>
      </c>
      <c r="BK30" s="1079">
        <v>0</v>
      </c>
      <c r="BL30" s="1079">
        <v>0</v>
      </c>
      <c r="BM30" s="1078">
        <v>0</v>
      </c>
      <c r="BN30" s="1079">
        <v>0</v>
      </c>
      <c r="BO30" s="1078">
        <v>0</v>
      </c>
      <c r="BP30" s="1081">
        <v>0</v>
      </c>
      <c r="BQ30" s="1081">
        <v>0</v>
      </c>
      <c r="BR30" s="1081">
        <v>0</v>
      </c>
      <c r="BS30" s="1073"/>
      <c r="BT30" s="1082" t="s">
        <v>539</v>
      </c>
    </row>
    <row r="31" spans="1:72" ht="21.95" customHeight="1">
      <c r="A31" s="1067"/>
      <c r="B31" s="1074" t="s">
        <v>540</v>
      </c>
      <c r="C31" s="1075"/>
      <c r="D31" s="1076">
        <v>3</v>
      </c>
      <c r="E31" s="1077">
        <v>1</v>
      </c>
      <c r="F31" s="1077">
        <v>2</v>
      </c>
      <c r="G31" s="1078">
        <v>0</v>
      </c>
      <c r="H31" s="1078">
        <v>0</v>
      </c>
      <c r="I31" s="1078">
        <v>0</v>
      </c>
      <c r="J31" s="1079">
        <v>0</v>
      </c>
      <c r="K31" s="1079">
        <v>0</v>
      </c>
      <c r="L31" s="1079">
        <v>0</v>
      </c>
      <c r="M31" s="1079">
        <v>0</v>
      </c>
      <c r="N31" s="1079">
        <v>0</v>
      </c>
      <c r="O31" s="1079">
        <v>0</v>
      </c>
      <c r="P31" s="1079">
        <v>0</v>
      </c>
      <c r="Q31" s="1079">
        <v>0</v>
      </c>
      <c r="R31" s="1079">
        <v>0</v>
      </c>
      <c r="S31" s="1079">
        <v>0</v>
      </c>
      <c r="T31" s="1079">
        <v>0</v>
      </c>
      <c r="U31" s="1078">
        <v>0</v>
      </c>
      <c r="V31" s="1078">
        <v>0</v>
      </c>
      <c r="W31" s="1078">
        <v>0</v>
      </c>
      <c r="X31" s="1078">
        <v>0</v>
      </c>
      <c r="Y31" s="1078">
        <v>0</v>
      </c>
      <c r="Z31" s="1079">
        <v>0</v>
      </c>
      <c r="AA31" s="1079">
        <v>0</v>
      </c>
      <c r="AB31" s="1079">
        <v>0</v>
      </c>
      <c r="AC31" s="1079">
        <v>0</v>
      </c>
      <c r="AD31" s="1079">
        <v>1</v>
      </c>
      <c r="AE31" s="1079">
        <v>0</v>
      </c>
      <c r="AF31" s="1079">
        <v>0</v>
      </c>
      <c r="AG31" s="1079">
        <v>0</v>
      </c>
      <c r="AH31" s="1078">
        <v>0</v>
      </c>
      <c r="AI31" s="1079">
        <v>1</v>
      </c>
      <c r="AJ31" s="1079">
        <v>0</v>
      </c>
      <c r="AK31" s="1079">
        <v>0</v>
      </c>
      <c r="AL31" s="1079">
        <v>0</v>
      </c>
      <c r="AM31" s="1079">
        <v>0</v>
      </c>
      <c r="AN31" s="1079">
        <v>0</v>
      </c>
      <c r="AO31" s="1079">
        <v>0</v>
      </c>
      <c r="AP31" s="1079">
        <v>0</v>
      </c>
      <c r="AQ31" s="1079">
        <v>0</v>
      </c>
      <c r="AR31" s="1079">
        <v>0</v>
      </c>
      <c r="AS31" s="1079">
        <v>0</v>
      </c>
      <c r="AT31" s="1079">
        <v>0</v>
      </c>
      <c r="AU31" s="1079">
        <v>0</v>
      </c>
      <c r="AV31" s="1079">
        <v>0</v>
      </c>
      <c r="AW31" s="1079">
        <v>1</v>
      </c>
      <c r="AX31" s="1079">
        <v>0</v>
      </c>
      <c r="AY31" s="1079">
        <v>0</v>
      </c>
      <c r="AZ31" s="1080">
        <v>0</v>
      </c>
      <c r="BA31" s="1080">
        <v>0</v>
      </c>
      <c r="BB31" s="1079">
        <v>0</v>
      </c>
      <c r="BC31" s="1079" t="e">
        <v>#N/A</v>
      </c>
      <c r="BD31" s="1079">
        <v>0</v>
      </c>
      <c r="BE31" s="1079">
        <v>0</v>
      </c>
      <c r="BF31" s="1079">
        <v>0</v>
      </c>
      <c r="BG31" s="1079">
        <v>0</v>
      </c>
      <c r="BH31" s="1078">
        <v>0</v>
      </c>
      <c r="BI31" s="1078">
        <v>0</v>
      </c>
      <c r="BJ31" s="1079">
        <v>0</v>
      </c>
      <c r="BK31" s="1079">
        <v>0</v>
      </c>
      <c r="BL31" s="1079">
        <v>0</v>
      </c>
      <c r="BM31" s="1078">
        <v>0</v>
      </c>
      <c r="BN31" s="1079">
        <v>0</v>
      </c>
      <c r="BO31" s="1078">
        <v>0</v>
      </c>
      <c r="BP31" s="1081">
        <v>42.857142857142897</v>
      </c>
      <c r="BQ31" s="1081">
        <v>50</v>
      </c>
      <c r="BR31" s="1081">
        <v>40</v>
      </c>
      <c r="BS31" s="1073"/>
      <c r="BT31" s="1082" t="s">
        <v>540</v>
      </c>
    </row>
    <row r="32" spans="1:72" ht="21.95" customHeight="1">
      <c r="A32" s="1067"/>
      <c r="B32" s="1074" t="s">
        <v>541</v>
      </c>
      <c r="C32" s="1075"/>
      <c r="D32" s="1076">
        <v>4</v>
      </c>
      <c r="E32" s="1077">
        <v>4</v>
      </c>
      <c r="F32" s="1077">
        <v>0</v>
      </c>
      <c r="G32" s="1078">
        <v>0</v>
      </c>
      <c r="H32" s="1078">
        <v>0</v>
      </c>
      <c r="I32" s="1078">
        <v>0</v>
      </c>
      <c r="J32" s="1079">
        <v>0</v>
      </c>
      <c r="K32" s="1079">
        <v>0</v>
      </c>
      <c r="L32" s="1079">
        <v>0</v>
      </c>
      <c r="M32" s="1079">
        <v>0</v>
      </c>
      <c r="N32" s="1079">
        <v>0</v>
      </c>
      <c r="O32" s="1079">
        <v>0</v>
      </c>
      <c r="P32" s="1079">
        <v>0</v>
      </c>
      <c r="Q32" s="1079">
        <v>0</v>
      </c>
      <c r="R32" s="1079">
        <v>0</v>
      </c>
      <c r="S32" s="1079">
        <v>0</v>
      </c>
      <c r="T32" s="1079">
        <v>0</v>
      </c>
      <c r="U32" s="1078">
        <v>0</v>
      </c>
      <c r="V32" s="1078">
        <v>0</v>
      </c>
      <c r="W32" s="1078">
        <v>0</v>
      </c>
      <c r="X32" s="1078">
        <v>0</v>
      </c>
      <c r="Y32" s="1078">
        <v>0</v>
      </c>
      <c r="Z32" s="1079">
        <v>0</v>
      </c>
      <c r="AA32" s="1079">
        <v>0</v>
      </c>
      <c r="AB32" s="1079">
        <v>0</v>
      </c>
      <c r="AC32" s="1079">
        <v>0</v>
      </c>
      <c r="AD32" s="1079">
        <v>3</v>
      </c>
      <c r="AE32" s="1079">
        <v>0</v>
      </c>
      <c r="AF32" s="1079">
        <v>0</v>
      </c>
      <c r="AG32" s="1079">
        <v>0</v>
      </c>
      <c r="AH32" s="1078">
        <v>0</v>
      </c>
      <c r="AI32" s="1079">
        <v>0</v>
      </c>
      <c r="AJ32" s="1079">
        <v>0</v>
      </c>
      <c r="AK32" s="1079">
        <v>0</v>
      </c>
      <c r="AL32" s="1079">
        <v>1</v>
      </c>
      <c r="AM32" s="1079">
        <v>0</v>
      </c>
      <c r="AN32" s="1079">
        <v>0</v>
      </c>
      <c r="AO32" s="1079">
        <v>0</v>
      </c>
      <c r="AP32" s="1079">
        <v>0</v>
      </c>
      <c r="AQ32" s="1079">
        <v>0</v>
      </c>
      <c r="AR32" s="1079">
        <v>0</v>
      </c>
      <c r="AS32" s="1079">
        <v>0</v>
      </c>
      <c r="AT32" s="1079">
        <v>0</v>
      </c>
      <c r="AU32" s="1079">
        <v>0</v>
      </c>
      <c r="AV32" s="1079">
        <v>0</v>
      </c>
      <c r="AW32" s="1079">
        <v>0</v>
      </c>
      <c r="AX32" s="1079">
        <v>0</v>
      </c>
      <c r="AY32" s="1079">
        <v>0</v>
      </c>
      <c r="AZ32" s="1080">
        <v>0</v>
      </c>
      <c r="BA32" s="1080">
        <v>0</v>
      </c>
      <c r="BB32" s="1079">
        <v>0</v>
      </c>
      <c r="BC32" s="1079" t="e">
        <v>#N/A</v>
      </c>
      <c r="BD32" s="1079">
        <v>0</v>
      </c>
      <c r="BE32" s="1079">
        <v>0</v>
      </c>
      <c r="BF32" s="1079">
        <v>0</v>
      </c>
      <c r="BG32" s="1079">
        <v>0</v>
      </c>
      <c r="BH32" s="1078">
        <v>0</v>
      </c>
      <c r="BI32" s="1078">
        <v>0</v>
      </c>
      <c r="BJ32" s="1079">
        <v>0</v>
      </c>
      <c r="BK32" s="1079">
        <v>0</v>
      </c>
      <c r="BL32" s="1079">
        <v>0</v>
      </c>
      <c r="BM32" s="1078">
        <v>0</v>
      </c>
      <c r="BN32" s="1079">
        <v>0</v>
      </c>
      <c r="BO32" s="1078">
        <v>0</v>
      </c>
      <c r="BP32" s="1081">
        <v>19.047619047619001</v>
      </c>
      <c r="BQ32" s="1081">
        <v>33.3333333333333</v>
      </c>
      <c r="BR32" s="1081">
        <v>0</v>
      </c>
      <c r="BS32" s="1073"/>
      <c r="BT32" s="1082" t="s">
        <v>541</v>
      </c>
    </row>
    <row r="33" spans="1:72" ht="21.95" customHeight="1">
      <c r="A33" s="1067"/>
      <c r="B33" s="1074" t="s">
        <v>542</v>
      </c>
      <c r="C33" s="1075"/>
      <c r="D33" s="1076">
        <v>4</v>
      </c>
      <c r="E33" s="1077">
        <v>1</v>
      </c>
      <c r="F33" s="1077">
        <v>3</v>
      </c>
      <c r="G33" s="1078">
        <v>0</v>
      </c>
      <c r="H33" s="1078">
        <v>0</v>
      </c>
      <c r="I33" s="1078">
        <v>0</v>
      </c>
      <c r="J33" s="1079">
        <v>0</v>
      </c>
      <c r="K33" s="1079">
        <v>0</v>
      </c>
      <c r="L33" s="1079">
        <v>0</v>
      </c>
      <c r="M33" s="1079">
        <v>0</v>
      </c>
      <c r="N33" s="1079">
        <v>0</v>
      </c>
      <c r="O33" s="1079">
        <v>0</v>
      </c>
      <c r="P33" s="1079">
        <v>0</v>
      </c>
      <c r="Q33" s="1079">
        <v>0</v>
      </c>
      <c r="R33" s="1079">
        <v>1</v>
      </c>
      <c r="S33" s="1079">
        <v>0</v>
      </c>
      <c r="T33" s="1079">
        <v>0</v>
      </c>
      <c r="U33" s="1078">
        <v>0</v>
      </c>
      <c r="V33" s="1078">
        <v>0</v>
      </c>
      <c r="W33" s="1078">
        <v>0</v>
      </c>
      <c r="X33" s="1078">
        <v>0</v>
      </c>
      <c r="Y33" s="1078">
        <v>0</v>
      </c>
      <c r="Z33" s="1079">
        <v>0</v>
      </c>
      <c r="AA33" s="1079">
        <v>0</v>
      </c>
      <c r="AB33" s="1079">
        <v>0</v>
      </c>
      <c r="AC33" s="1079">
        <v>0</v>
      </c>
      <c r="AD33" s="1079">
        <v>0</v>
      </c>
      <c r="AE33" s="1079">
        <v>1</v>
      </c>
      <c r="AF33" s="1079">
        <v>0</v>
      </c>
      <c r="AG33" s="1079">
        <v>0</v>
      </c>
      <c r="AH33" s="1078">
        <v>0</v>
      </c>
      <c r="AI33" s="1079">
        <v>0</v>
      </c>
      <c r="AJ33" s="1079">
        <v>0</v>
      </c>
      <c r="AK33" s="1079">
        <v>0</v>
      </c>
      <c r="AL33" s="1079">
        <v>1</v>
      </c>
      <c r="AM33" s="1079">
        <v>0</v>
      </c>
      <c r="AN33" s="1079">
        <v>0</v>
      </c>
      <c r="AO33" s="1079">
        <v>0</v>
      </c>
      <c r="AP33" s="1079">
        <v>0</v>
      </c>
      <c r="AQ33" s="1079">
        <v>0</v>
      </c>
      <c r="AR33" s="1079">
        <v>0</v>
      </c>
      <c r="AS33" s="1079">
        <v>0</v>
      </c>
      <c r="AT33" s="1079">
        <v>0</v>
      </c>
      <c r="AU33" s="1079">
        <v>0</v>
      </c>
      <c r="AV33" s="1079">
        <v>0</v>
      </c>
      <c r="AW33" s="1079">
        <v>0</v>
      </c>
      <c r="AX33" s="1079">
        <v>0</v>
      </c>
      <c r="AY33" s="1079">
        <v>0</v>
      </c>
      <c r="AZ33" s="1080">
        <v>0</v>
      </c>
      <c r="BA33" s="1080">
        <v>0</v>
      </c>
      <c r="BB33" s="1079">
        <v>0</v>
      </c>
      <c r="BC33" s="1079" t="e">
        <v>#N/A</v>
      </c>
      <c r="BD33" s="1079">
        <v>0</v>
      </c>
      <c r="BE33" s="1079">
        <v>0</v>
      </c>
      <c r="BF33" s="1079">
        <v>0</v>
      </c>
      <c r="BG33" s="1079">
        <v>0</v>
      </c>
      <c r="BH33" s="1078">
        <v>0</v>
      </c>
      <c r="BI33" s="1078">
        <v>1</v>
      </c>
      <c r="BJ33" s="1079">
        <v>0</v>
      </c>
      <c r="BK33" s="1079">
        <v>0</v>
      </c>
      <c r="BL33" s="1079">
        <v>0</v>
      </c>
      <c r="BM33" s="1078">
        <v>0</v>
      </c>
      <c r="BN33" s="1079">
        <v>0</v>
      </c>
      <c r="BO33" s="1078">
        <v>0</v>
      </c>
      <c r="BP33" s="1081">
        <v>11.1111111111111</v>
      </c>
      <c r="BQ33" s="1081">
        <v>4.7619047619047601</v>
      </c>
      <c r="BR33" s="1081">
        <v>20</v>
      </c>
      <c r="BS33" s="1073"/>
      <c r="BT33" s="1074" t="s">
        <v>542</v>
      </c>
    </row>
    <row r="34" spans="1:72" ht="21.95" customHeight="1">
      <c r="A34" s="1067"/>
      <c r="B34" s="1074" t="s">
        <v>543</v>
      </c>
      <c r="C34" s="1075"/>
      <c r="D34" s="1076">
        <v>10</v>
      </c>
      <c r="E34" s="1077">
        <v>5</v>
      </c>
      <c r="F34" s="1077">
        <v>5</v>
      </c>
      <c r="G34" s="1078">
        <v>0</v>
      </c>
      <c r="H34" s="1078">
        <v>0</v>
      </c>
      <c r="I34" s="1078">
        <v>0</v>
      </c>
      <c r="J34" s="1079">
        <v>0</v>
      </c>
      <c r="K34" s="1079">
        <v>0</v>
      </c>
      <c r="L34" s="1079">
        <v>0</v>
      </c>
      <c r="M34" s="1079">
        <v>0</v>
      </c>
      <c r="N34" s="1079">
        <v>0</v>
      </c>
      <c r="O34" s="1079">
        <v>0</v>
      </c>
      <c r="P34" s="1079">
        <v>0</v>
      </c>
      <c r="Q34" s="1079">
        <v>4</v>
      </c>
      <c r="R34" s="1079">
        <v>3</v>
      </c>
      <c r="S34" s="1079">
        <v>0</v>
      </c>
      <c r="T34" s="1079">
        <v>0</v>
      </c>
      <c r="U34" s="1078">
        <v>0</v>
      </c>
      <c r="V34" s="1078">
        <v>0</v>
      </c>
      <c r="W34" s="1078">
        <v>0</v>
      </c>
      <c r="X34" s="1078">
        <v>0</v>
      </c>
      <c r="Y34" s="1078">
        <v>0</v>
      </c>
      <c r="Z34" s="1079">
        <v>0</v>
      </c>
      <c r="AA34" s="1079">
        <v>2</v>
      </c>
      <c r="AB34" s="1079">
        <v>0</v>
      </c>
      <c r="AC34" s="1079">
        <v>0</v>
      </c>
      <c r="AD34" s="1079">
        <v>0</v>
      </c>
      <c r="AE34" s="1079">
        <v>0</v>
      </c>
      <c r="AF34" s="1079">
        <v>0</v>
      </c>
      <c r="AG34" s="1079">
        <v>0</v>
      </c>
      <c r="AH34" s="1078">
        <v>0</v>
      </c>
      <c r="AI34" s="1079">
        <v>0</v>
      </c>
      <c r="AJ34" s="1079">
        <v>0</v>
      </c>
      <c r="AK34" s="1079">
        <v>0</v>
      </c>
      <c r="AL34" s="1079">
        <v>0</v>
      </c>
      <c r="AM34" s="1079">
        <v>0</v>
      </c>
      <c r="AN34" s="1079">
        <v>0</v>
      </c>
      <c r="AO34" s="1079">
        <v>0</v>
      </c>
      <c r="AP34" s="1079">
        <v>0</v>
      </c>
      <c r="AQ34" s="1079">
        <v>0</v>
      </c>
      <c r="AR34" s="1079">
        <v>0</v>
      </c>
      <c r="AS34" s="1079">
        <v>0</v>
      </c>
      <c r="AT34" s="1079">
        <v>0</v>
      </c>
      <c r="AU34" s="1079">
        <v>0</v>
      </c>
      <c r="AV34" s="1079">
        <v>0</v>
      </c>
      <c r="AW34" s="1079">
        <v>0</v>
      </c>
      <c r="AX34" s="1079">
        <v>0</v>
      </c>
      <c r="AY34" s="1079">
        <v>0</v>
      </c>
      <c r="AZ34" s="1080">
        <v>0</v>
      </c>
      <c r="BA34" s="1080">
        <v>0</v>
      </c>
      <c r="BB34" s="1079">
        <v>0</v>
      </c>
      <c r="BC34" s="1079" t="e">
        <v>#N/A</v>
      </c>
      <c r="BD34" s="1079">
        <v>0</v>
      </c>
      <c r="BE34" s="1079">
        <v>1</v>
      </c>
      <c r="BF34" s="1079">
        <v>0</v>
      </c>
      <c r="BG34" s="1079">
        <v>0</v>
      </c>
      <c r="BH34" s="1078">
        <v>0</v>
      </c>
      <c r="BI34" s="1078">
        <v>0</v>
      </c>
      <c r="BJ34" s="1079">
        <v>0</v>
      </c>
      <c r="BK34" s="1079">
        <v>0</v>
      </c>
      <c r="BL34" s="1079">
        <v>0</v>
      </c>
      <c r="BM34" s="1078">
        <v>0</v>
      </c>
      <c r="BN34" s="1079">
        <v>0</v>
      </c>
      <c r="BO34" s="1078">
        <v>0</v>
      </c>
      <c r="BP34" s="1081">
        <v>43.478260869565197</v>
      </c>
      <c r="BQ34" s="1081">
        <v>50</v>
      </c>
      <c r="BR34" s="1081">
        <v>38.461538461538503</v>
      </c>
      <c r="BS34" s="1073"/>
      <c r="BT34" s="1082" t="s">
        <v>543</v>
      </c>
    </row>
    <row r="35" spans="1:72" ht="21.95" customHeight="1">
      <c r="A35" s="1067"/>
      <c r="B35" s="1074" t="s">
        <v>544</v>
      </c>
      <c r="C35" s="1075"/>
      <c r="D35" s="1076">
        <v>0</v>
      </c>
      <c r="E35" s="1077">
        <v>0</v>
      </c>
      <c r="F35" s="1077">
        <v>0</v>
      </c>
      <c r="G35" s="1078">
        <v>0</v>
      </c>
      <c r="H35" s="1078">
        <v>0</v>
      </c>
      <c r="I35" s="1078">
        <v>0</v>
      </c>
      <c r="J35" s="1079">
        <v>0</v>
      </c>
      <c r="K35" s="1079">
        <v>0</v>
      </c>
      <c r="L35" s="1079">
        <v>0</v>
      </c>
      <c r="M35" s="1079">
        <v>0</v>
      </c>
      <c r="N35" s="1079">
        <v>0</v>
      </c>
      <c r="O35" s="1079">
        <v>0</v>
      </c>
      <c r="P35" s="1079">
        <v>0</v>
      </c>
      <c r="Q35" s="1079">
        <v>0</v>
      </c>
      <c r="R35" s="1079">
        <v>0</v>
      </c>
      <c r="S35" s="1079">
        <v>0</v>
      </c>
      <c r="T35" s="1079">
        <v>0</v>
      </c>
      <c r="U35" s="1078">
        <v>0</v>
      </c>
      <c r="V35" s="1078">
        <v>0</v>
      </c>
      <c r="W35" s="1078">
        <v>0</v>
      </c>
      <c r="X35" s="1078">
        <v>0</v>
      </c>
      <c r="Y35" s="1078">
        <v>0</v>
      </c>
      <c r="Z35" s="1079">
        <v>0</v>
      </c>
      <c r="AA35" s="1079">
        <v>0</v>
      </c>
      <c r="AB35" s="1079">
        <v>0</v>
      </c>
      <c r="AC35" s="1079">
        <v>0</v>
      </c>
      <c r="AD35" s="1079">
        <v>0</v>
      </c>
      <c r="AE35" s="1079">
        <v>0</v>
      </c>
      <c r="AF35" s="1079">
        <v>0</v>
      </c>
      <c r="AG35" s="1079">
        <v>0</v>
      </c>
      <c r="AH35" s="1078">
        <v>0</v>
      </c>
      <c r="AI35" s="1079">
        <v>0</v>
      </c>
      <c r="AJ35" s="1079">
        <v>0</v>
      </c>
      <c r="AK35" s="1079">
        <v>0</v>
      </c>
      <c r="AL35" s="1079">
        <v>0</v>
      </c>
      <c r="AM35" s="1079">
        <v>0</v>
      </c>
      <c r="AN35" s="1079">
        <v>0</v>
      </c>
      <c r="AO35" s="1079">
        <v>0</v>
      </c>
      <c r="AP35" s="1079">
        <v>0</v>
      </c>
      <c r="AQ35" s="1079">
        <v>0</v>
      </c>
      <c r="AR35" s="1079">
        <v>0</v>
      </c>
      <c r="AS35" s="1079">
        <v>0</v>
      </c>
      <c r="AT35" s="1079">
        <v>0</v>
      </c>
      <c r="AU35" s="1079">
        <v>0</v>
      </c>
      <c r="AV35" s="1079">
        <v>0</v>
      </c>
      <c r="AW35" s="1079">
        <v>0</v>
      </c>
      <c r="AX35" s="1079">
        <v>0</v>
      </c>
      <c r="AY35" s="1079">
        <v>0</v>
      </c>
      <c r="AZ35" s="1080">
        <v>0</v>
      </c>
      <c r="BA35" s="1080">
        <v>0</v>
      </c>
      <c r="BB35" s="1079">
        <v>0</v>
      </c>
      <c r="BC35" s="1079" t="e">
        <v>#N/A</v>
      </c>
      <c r="BD35" s="1079">
        <v>0</v>
      </c>
      <c r="BE35" s="1079">
        <v>0</v>
      </c>
      <c r="BF35" s="1079">
        <v>0</v>
      </c>
      <c r="BG35" s="1079">
        <v>0</v>
      </c>
      <c r="BH35" s="1078">
        <v>0</v>
      </c>
      <c r="BI35" s="1078">
        <v>0</v>
      </c>
      <c r="BJ35" s="1079">
        <v>0</v>
      </c>
      <c r="BK35" s="1079">
        <v>0</v>
      </c>
      <c r="BL35" s="1079">
        <v>0</v>
      </c>
      <c r="BM35" s="1078">
        <v>0</v>
      </c>
      <c r="BN35" s="1079">
        <v>0</v>
      </c>
      <c r="BO35" s="1078">
        <v>0</v>
      </c>
      <c r="BP35" s="1081">
        <v>0</v>
      </c>
      <c r="BQ35" s="1081">
        <v>0</v>
      </c>
      <c r="BR35" s="1081">
        <v>0</v>
      </c>
      <c r="BS35" s="1073"/>
      <c r="BT35" s="1082" t="s">
        <v>544</v>
      </c>
    </row>
    <row r="36" spans="1:72" ht="21.95" customHeight="1">
      <c r="A36" s="1067"/>
      <c r="B36" s="1074" t="s">
        <v>545</v>
      </c>
      <c r="C36" s="1075"/>
      <c r="D36" s="1076">
        <v>2</v>
      </c>
      <c r="E36" s="1077">
        <v>0</v>
      </c>
      <c r="F36" s="1077">
        <v>2</v>
      </c>
      <c r="G36" s="1078">
        <v>0</v>
      </c>
      <c r="H36" s="1078">
        <v>0</v>
      </c>
      <c r="I36" s="1078">
        <v>0</v>
      </c>
      <c r="J36" s="1079">
        <v>0</v>
      </c>
      <c r="K36" s="1079">
        <v>0</v>
      </c>
      <c r="L36" s="1079">
        <v>0</v>
      </c>
      <c r="M36" s="1079">
        <v>0</v>
      </c>
      <c r="N36" s="1079">
        <v>0</v>
      </c>
      <c r="O36" s="1079">
        <v>0</v>
      </c>
      <c r="P36" s="1079">
        <v>0</v>
      </c>
      <c r="Q36" s="1079">
        <v>0</v>
      </c>
      <c r="R36" s="1079">
        <v>0</v>
      </c>
      <c r="S36" s="1079">
        <v>0</v>
      </c>
      <c r="T36" s="1079">
        <v>0</v>
      </c>
      <c r="U36" s="1078">
        <v>0</v>
      </c>
      <c r="V36" s="1078">
        <v>0</v>
      </c>
      <c r="W36" s="1078">
        <v>0</v>
      </c>
      <c r="X36" s="1078">
        <v>0</v>
      </c>
      <c r="Y36" s="1078">
        <v>0</v>
      </c>
      <c r="Z36" s="1079">
        <v>0</v>
      </c>
      <c r="AA36" s="1079">
        <v>0</v>
      </c>
      <c r="AB36" s="1079">
        <v>0</v>
      </c>
      <c r="AC36" s="1079">
        <v>0</v>
      </c>
      <c r="AD36" s="1079">
        <v>0</v>
      </c>
      <c r="AE36" s="1079">
        <v>0</v>
      </c>
      <c r="AF36" s="1079">
        <v>0</v>
      </c>
      <c r="AG36" s="1079">
        <v>0</v>
      </c>
      <c r="AH36" s="1078">
        <v>0</v>
      </c>
      <c r="AI36" s="1079">
        <v>0</v>
      </c>
      <c r="AJ36" s="1079">
        <v>0</v>
      </c>
      <c r="AK36" s="1079">
        <v>0</v>
      </c>
      <c r="AL36" s="1079">
        <v>0</v>
      </c>
      <c r="AM36" s="1079">
        <v>2</v>
      </c>
      <c r="AN36" s="1079">
        <v>0</v>
      </c>
      <c r="AO36" s="1079">
        <v>0</v>
      </c>
      <c r="AP36" s="1079">
        <v>0</v>
      </c>
      <c r="AQ36" s="1079">
        <v>0</v>
      </c>
      <c r="AR36" s="1079">
        <v>0</v>
      </c>
      <c r="AS36" s="1079">
        <v>0</v>
      </c>
      <c r="AT36" s="1079">
        <v>0</v>
      </c>
      <c r="AU36" s="1079">
        <v>0</v>
      </c>
      <c r="AV36" s="1079">
        <v>0</v>
      </c>
      <c r="AW36" s="1079">
        <v>0</v>
      </c>
      <c r="AX36" s="1079">
        <v>0</v>
      </c>
      <c r="AY36" s="1079">
        <v>0</v>
      </c>
      <c r="AZ36" s="1080">
        <v>0</v>
      </c>
      <c r="BA36" s="1080">
        <v>0</v>
      </c>
      <c r="BB36" s="1079">
        <v>0</v>
      </c>
      <c r="BC36" s="1079" t="e">
        <v>#N/A</v>
      </c>
      <c r="BD36" s="1079">
        <v>0</v>
      </c>
      <c r="BE36" s="1079">
        <v>0</v>
      </c>
      <c r="BF36" s="1079">
        <v>0</v>
      </c>
      <c r="BG36" s="1079">
        <v>0</v>
      </c>
      <c r="BH36" s="1078">
        <v>0</v>
      </c>
      <c r="BI36" s="1078">
        <v>0</v>
      </c>
      <c r="BJ36" s="1079">
        <v>0</v>
      </c>
      <c r="BK36" s="1079">
        <v>0</v>
      </c>
      <c r="BL36" s="1079">
        <v>0</v>
      </c>
      <c r="BM36" s="1078">
        <v>0</v>
      </c>
      <c r="BN36" s="1079">
        <v>0</v>
      </c>
      <c r="BO36" s="1078">
        <v>0</v>
      </c>
      <c r="BP36" s="1081">
        <v>33.3333333333333</v>
      </c>
      <c r="BQ36" s="1081">
        <v>0</v>
      </c>
      <c r="BR36" s="1081">
        <v>50</v>
      </c>
      <c r="BS36" s="1073"/>
      <c r="BT36" s="1082" t="s">
        <v>545</v>
      </c>
    </row>
    <row r="37" spans="1:72" ht="21.95" customHeight="1">
      <c r="A37" s="1067"/>
      <c r="B37" s="1074" t="s">
        <v>546</v>
      </c>
      <c r="C37" s="1075"/>
      <c r="D37" s="1076">
        <v>1</v>
      </c>
      <c r="E37" s="1077">
        <v>1</v>
      </c>
      <c r="F37" s="1077">
        <v>0</v>
      </c>
      <c r="G37" s="1078">
        <v>0</v>
      </c>
      <c r="H37" s="1078">
        <v>0</v>
      </c>
      <c r="I37" s="1078">
        <v>0</v>
      </c>
      <c r="J37" s="1079">
        <v>0</v>
      </c>
      <c r="K37" s="1079">
        <v>0</v>
      </c>
      <c r="L37" s="1079">
        <v>0</v>
      </c>
      <c r="M37" s="1079">
        <v>0</v>
      </c>
      <c r="N37" s="1079">
        <v>0</v>
      </c>
      <c r="O37" s="1079">
        <v>0</v>
      </c>
      <c r="P37" s="1079">
        <v>0</v>
      </c>
      <c r="Q37" s="1079">
        <v>0</v>
      </c>
      <c r="R37" s="1079">
        <v>0</v>
      </c>
      <c r="S37" s="1079">
        <v>0</v>
      </c>
      <c r="T37" s="1079">
        <v>0</v>
      </c>
      <c r="U37" s="1078">
        <v>0</v>
      </c>
      <c r="V37" s="1078">
        <v>0</v>
      </c>
      <c r="W37" s="1078">
        <v>0</v>
      </c>
      <c r="X37" s="1078">
        <v>0</v>
      </c>
      <c r="Y37" s="1078">
        <v>0</v>
      </c>
      <c r="Z37" s="1079">
        <v>0</v>
      </c>
      <c r="AA37" s="1079">
        <v>0</v>
      </c>
      <c r="AB37" s="1079">
        <v>0</v>
      </c>
      <c r="AC37" s="1079">
        <v>0</v>
      </c>
      <c r="AD37" s="1079">
        <v>0</v>
      </c>
      <c r="AE37" s="1079">
        <v>0</v>
      </c>
      <c r="AF37" s="1079">
        <v>0</v>
      </c>
      <c r="AG37" s="1079">
        <v>0</v>
      </c>
      <c r="AH37" s="1078">
        <v>0</v>
      </c>
      <c r="AI37" s="1079">
        <v>0</v>
      </c>
      <c r="AJ37" s="1079">
        <v>0</v>
      </c>
      <c r="AK37" s="1079">
        <v>0</v>
      </c>
      <c r="AL37" s="1079">
        <v>0</v>
      </c>
      <c r="AM37" s="1079">
        <v>0</v>
      </c>
      <c r="AN37" s="1079">
        <v>0</v>
      </c>
      <c r="AO37" s="1079">
        <v>0</v>
      </c>
      <c r="AP37" s="1079">
        <v>0</v>
      </c>
      <c r="AQ37" s="1079">
        <v>0</v>
      </c>
      <c r="AR37" s="1079">
        <v>0</v>
      </c>
      <c r="AS37" s="1079">
        <v>0</v>
      </c>
      <c r="AT37" s="1079">
        <v>0</v>
      </c>
      <c r="AU37" s="1079">
        <v>0</v>
      </c>
      <c r="AV37" s="1079">
        <v>0</v>
      </c>
      <c r="AW37" s="1079">
        <v>0</v>
      </c>
      <c r="AX37" s="1079">
        <v>0</v>
      </c>
      <c r="AY37" s="1079">
        <v>0</v>
      </c>
      <c r="AZ37" s="1080">
        <v>0</v>
      </c>
      <c r="BA37" s="1080">
        <v>0</v>
      </c>
      <c r="BB37" s="1079">
        <v>0</v>
      </c>
      <c r="BC37" s="1079" t="e">
        <v>#N/A</v>
      </c>
      <c r="BD37" s="1079">
        <v>0</v>
      </c>
      <c r="BE37" s="1079">
        <v>0</v>
      </c>
      <c r="BF37" s="1079">
        <v>0</v>
      </c>
      <c r="BG37" s="1079">
        <v>1</v>
      </c>
      <c r="BH37" s="1078">
        <v>0</v>
      </c>
      <c r="BI37" s="1078">
        <v>0</v>
      </c>
      <c r="BJ37" s="1079">
        <v>0</v>
      </c>
      <c r="BK37" s="1079">
        <v>0</v>
      </c>
      <c r="BL37" s="1079">
        <v>0</v>
      </c>
      <c r="BM37" s="1078">
        <v>0</v>
      </c>
      <c r="BN37" s="1079">
        <v>0</v>
      </c>
      <c r="BO37" s="1078">
        <v>0</v>
      </c>
      <c r="BP37" s="1081">
        <v>14.285714285714301</v>
      </c>
      <c r="BQ37" s="1081">
        <v>20</v>
      </c>
      <c r="BR37" s="1081">
        <v>0</v>
      </c>
      <c r="BS37" s="1073"/>
      <c r="BT37" s="1082" t="s">
        <v>546</v>
      </c>
    </row>
    <row r="38" spans="1:72" ht="21.95" customHeight="1">
      <c r="A38" s="1067"/>
      <c r="B38" s="1074" t="s">
        <v>547</v>
      </c>
      <c r="C38" s="1075"/>
      <c r="D38" s="1076">
        <v>4</v>
      </c>
      <c r="E38" s="1077">
        <v>4</v>
      </c>
      <c r="F38" s="1077">
        <v>0</v>
      </c>
      <c r="G38" s="1078">
        <v>0</v>
      </c>
      <c r="H38" s="1078">
        <v>0</v>
      </c>
      <c r="I38" s="1078">
        <v>0</v>
      </c>
      <c r="J38" s="1079">
        <v>0</v>
      </c>
      <c r="K38" s="1079">
        <v>0</v>
      </c>
      <c r="L38" s="1079">
        <v>0</v>
      </c>
      <c r="M38" s="1079">
        <v>0</v>
      </c>
      <c r="N38" s="1079">
        <v>0</v>
      </c>
      <c r="O38" s="1079">
        <v>0</v>
      </c>
      <c r="P38" s="1079">
        <v>0</v>
      </c>
      <c r="Q38" s="1079">
        <v>2</v>
      </c>
      <c r="R38" s="1079">
        <v>0</v>
      </c>
      <c r="S38" s="1079">
        <v>0</v>
      </c>
      <c r="T38" s="1079">
        <v>0</v>
      </c>
      <c r="U38" s="1078">
        <v>0</v>
      </c>
      <c r="V38" s="1078">
        <v>0</v>
      </c>
      <c r="W38" s="1078">
        <v>0</v>
      </c>
      <c r="X38" s="1078">
        <v>0</v>
      </c>
      <c r="Y38" s="1078">
        <v>0</v>
      </c>
      <c r="Z38" s="1079">
        <v>0</v>
      </c>
      <c r="AA38" s="1079">
        <v>0</v>
      </c>
      <c r="AB38" s="1079">
        <v>0</v>
      </c>
      <c r="AC38" s="1079">
        <v>0</v>
      </c>
      <c r="AD38" s="1079">
        <v>0</v>
      </c>
      <c r="AE38" s="1079">
        <v>0</v>
      </c>
      <c r="AF38" s="1079">
        <v>0</v>
      </c>
      <c r="AG38" s="1079">
        <v>0</v>
      </c>
      <c r="AH38" s="1078">
        <v>0</v>
      </c>
      <c r="AI38" s="1079">
        <v>0</v>
      </c>
      <c r="AJ38" s="1079">
        <v>0</v>
      </c>
      <c r="AK38" s="1079">
        <v>0</v>
      </c>
      <c r="AL38" s="1079">
        <v>0</v>
      </c>
      <c r="AM38" s="1079">
        <v>0</v>
      </c>
      <c r="AN38" s="1079">
        <v>0</v>
      </c>
      <c r="AO38" s="1079">
        <v>0</v>
      </c>
      <c r="AP38" s="1079">
        <v>0</v>
      </c>
      <c r="AQ38" s="1079">
        <v>0</v>
      </c>
      <c r="AR38" s="1079">
        <v>0</v>
      </c>
      <c r="AS38" s="1079">
        <v>0</v>
      </c>
      <c r="AT38" s="1079">
        <v>0</v>
      </c>
      <c r="AU38" s="1079">
        <v>0</v>
      </c>
      <c r="AV38" s="1079">
        <v>0</v>
      </c>
      <c r="AW38" s="1079">
        <v>0</v>
      </c>
      <c r="AX38" s="1079">
        <v>0</v>
      </c>
      <c r="AY38" s="1079">
        <v>0</v>
      </c>
      <c r="AZ38" s="1080">
        <v>0</v>
      </c>
      <c r="BA38" s="1080">
        <v>0</v>
      </c>
      <c r="BB38" s="1079">
        <v>1</v>
      </c>
      <c r="BC38" s="1079" t="e">
        <v>#N/A</v>
      </c>
      <c r="BD38" s="1079">
        <v>0</v>
      </c>
      <c r="BE38" s="1079">
        <v>0</v>
      </c>
      <c r="BF38" s="1079">
        <v>0</v>
      </c>
      <c r="BG38" s="1079">
        <v>0</v>
      </c>
      <c r="BH38" s="1078">
        <v>0</v>
      </c>
      <c r="BI38" s="1078">
        <v>0</v>
      </c>
      <c r="BJ38" s="1079">
        <v>0</v>
      </c>
      <c r="BK38" s="1079">
        <v>0</v>
      </c>
      <c r="BL38" s="1079">
        <v>0</v>
      </c>
      <c r="BM38" s="1078">
        <v>1</v>
      </c>
      <c r="BN38" s="1079">
        <v>0</v>
      </c>
      <c r="BO38" s="1078">
        <v>0</v>
      </c>
      <c r="BP38" s="1081">
        <v>9.7560975609756095</v>
      </c>
      <c r="BQ38" s="1081">
        <v>12.5</v>
      </c>
      <c r="BR38" s="1081">
        <v>0</v>
      </c>
      <c r="BS38" s="1073"/>
      <c r="BT38" s="1082" t="s">
        <v>547</v>
      </c>
    </row>
    <row r="39" spans="1:72" ht="21.95" customHeight="1">
      <c r="A39" s="1067"/>
      <c r="B39" s="1074" t="s">
        <v>548</v>
      </c>
      <c r="C39" s="1075"/>
      <c r="D39" s="1076">
        <v>0</v>
      </c>
      <c r="E39" s="1077">
        <v>0</v>
      </c>
      <c r="F39" s="1077">
        <v>0</v>
      </c>
      <c r="G39" s="1078">
        <v>0</v>
      </c>
      <c r="H39" s="1078">
        <v>0</v>
      </c>
      <c r="I39" s="1078">
        <v>0</v>
      </c>
      <c r="J39" s="1079">
        <v>0</v>
      </c>
      <c r="K39" s="1079">
        <v>0</v>
      </c>
      <c r="L39" s="1079">
        <v>0</v>
      </c>
      <c r="M39" s="1079">
        <v>0</v>
      </c>
      <c r="N39" s="1079">
        <v>0</v>
      </c>
      <c r="O39" s="1079">
        <v>0</v>
      </c>
      <c r="P39" s="1079">
        <v>0</v>
      </c>
      <c r="Q39" s="1079">
        <v>0</v>
      </c>
      <c r="R39" s="1079">
        <v>0</v>
      </c>
      <c r="S39" s="1079">
        <v>0</v>
      </c>
      <c r="T39" s="1079">
        <v>0</v>
      </c>
      <c r="U39" s="1078">
        <v>0</v>
      </c>
      <c r="V39" s="1078">
        <v>0</v>
      </c>
      <c r="W39" s="1078">
        <v>0</v>
      </c>
      <c r="X39" s="1078">
        <v>0</v>
      </c>
      <c r="Y39" s="1078">
        <v>0</v>
      </c>
      <c r="Z39" s="1079">
        <v>0</v>
      </c>
      <c r="AA39" s="1079">
        <v>0</v>
      </c>
      <c r="AB39" s="1079">
        <v>0</v>
      </c>
      <c r="AC39" s="1079">
        <v>0</v>
      </c>
      <c r="AD39" s="1079">
        <v>0</v>
      </c>
      <c r="AE39" s="1079">
        <v>0</v>
      </c>
      <c r="AF39" s="1079">
        <v>0</v>
      </c>
      <c r="AG39" s="1079">
        <v>0</v>
      </c>
      <c r="AH39" s="1078">
        <v>0</v>
      </c>
      <c r="AI39" s="1079">
        <v>0</v>
      </c>
      <c r="AJ39" s="1079">
        <v>0</v>
      </c>
      <c r="AK39" s="1079">
        <v>0</v>
      </c>
      <c r="AL39" s="1079">
        <v>0</v>
      </c>
      <c r="AM39" s="1079">
        <v>0</v>
      </c>
      <c r="AN39" s="1079">
        <v>0</v>
      </c>
      <c r="AO39" s="1079">
        <v>0</v>
      </c>
      <c r="AP39" s="1079">
        <v>0</v>
      </c>
      <c r="AQ39" s="1079">
        <v>0</v>
      </c>
      <c r="AR39" s="1079">
        <v>0</v>
      </c>
      <c r="AS39" s="1079">
        <v>0</v>
      </c>
      <c r="AT39" s="1079">
        <v>0</v>
      </c>
      <c r="AU39" s="1079">
        <v>0</v>
      </c>
      <c r="AV39" s="1079">
        <v>0</v>
      </c>
      <c r="AW39" s="1079">
        <v>0</v>
      </c>
      <c r="AX39" s="1079">
        <v>0</v>
      </c>
      <c r="AY39" s="1079">
        <v>0</v>
      </c>
      <c r="AZ39" s="1080">
        <v>0</v>
      </c>
      <c r="BA39" s="1080">
        <v>0</v>
      </c>
      <c r="BB39" s="1079">
        <v>0</v>
      </c>
      <c r="BC39" s="1079" t="e">
        <v>#N/A</v>
      </c>
      <c r="BD39" s="1079">
        <v>0</v>
      </c>
      <c r="BE39" s="1079">
        <v>0</v>
      </c>
      <c r="BF39" s="1079">
        <v>0</v>
      </c>
      <c r="BG39" s="1079">
        <v>0</v>
      </c>
      <c r="BH39" s="1078">
        <v>0</v>
      </c>
      <c r="BI39" s="1078">
        <v>0</v>
      </c>
      <c r="BJ39" s="1079">
        <v>0</v>
      </c>
      <c r="BK39" s="1079">
        <v>0</v>
      </c>
      <c r="BL39" s="1079">
        <v>0</v>
      </c>
      <c r="BM39" s="1078">
        <v>0</v>
      </c>
      <c r="BN39" s="1079">
        <v>0</v>
      </c>
      <c r="BO39" s="1078">
        <v>0</v>
      </c>
      <c r="BP39" s="1081">
        <v>0</v>
      </c>
      <c r="BQ39" s="1081">
        <v>0</v>
      </c>
      <c r="BR39" s="1081">
        <v>0</v>
      </c>
      <c r="BS39" s="1073"/>
      <c r="BT39" s="1082" t="s">
        <v>548</v>
      </c>
    </row>
    <row r="40" spans="1:72" ht="21.95" customHeight="1">
      <c r="A40" s="1067"/>
      <c r="B40" s="1074" t="s">
        <v>549</v>
      </c>
      <c r="C40" s="1075"/>
      <c r="D40" s="1076">
        <v>0</v>
      </c>
      <c r="E40" s="1077">
        <v>0</v>
      </c>
      <c r="F40" s="1077">
        <v>0</v>
      </c>
      <c r="G40" s="1078">
        <v>0</v>
      </c>
      <c r="H40" s="1078">
        <v>0</v>
      </c>
      <c r="I40" s="1078">
        <v>0</v>
      </c>
      <c r="J40" s="1079">
        <v>0</v>
      </c>
      <c r="K40" s="1079">
        <v>0</v>
      </c>
      <c r="L40" s="1079">
        <v>0</v>
      </c>
      <c r="M40" s="1079">
        <v>0</v>
      </c>
      <c r="N40" s="1079">
        <v>0</v>
      </c>
      <c r="O40" s="1079">
        <v>0</v>
      </c>
      <c r="P40" s="1079">
        <v>0</v>
      </c>
      <c r="Q40" s="1079">
        <v>0</v>
      </c>
      <c r="R40" s="1079">
        <v>0</v>
      </c>
      <c r="S40" s="1079">
        <v>0</v>
      </c>
      <c r="T40" s="1079">
        <v>0</v>
      </c>
      <c r="U40" s="1078">
        <v>0</v>
      </c>
      <c r="V40" s="1078">
        <v>0</v>
      </c>
      <c r="W40" s="1078">
        <v>0</v>
      </c>
      <c r="X40" s="1078">
        <v>0</v>
      </c>
      <c r="Y40" s="1078">
        <v>0</v>
      </c>
      <c r="Z40" s="1079">
        <v>0</v>
      </c>
      <c r="AA40" s="1079">
        <v>0</v>
      </c>
      <c r="AB40" s="1079">
        <v>0</v>
      </c>
      <c r="AC40" s="1079">
        <v>0</v>
      </c>
      <c r="AD40" s="1079">
        <v>0</v>
      </c>
      <c r="AE40" s="1079">
        <v>0</v>
      </c>
      <c r="AF40" s="1079">
        <v>0</v>
      </c>
      <c r="AG40" s="1079">
        <v>0</v>
      </c>
      <c r="AH40" s="1078">
        <v>0</v>
      </c>
      <c r="AI40" s="1079">
        <v>0</v>
      </c>
      <c r="AJ40" s="1079">
        <v>0</v>
      </c>
      <c r="AK40" s="1079">
        <v>0</v>
      </c>
      <c r="AL40" s="1079">
        <v>0</v>
      </c>
      <c r="AM40" s="1079">
        <v>0</v>
      </c>
      <c r="AN40" s="1079">
        <v>0</v>
      </c>
      <c r="AO40" s="1079">
        <v>0</v>
      </c>
      <c r="AP40" s="1079">
        <v>0</v>
      </c>
      <c r="AQ40" s="1079">
        <v>0</v>
      </c>
      <c r="AR40" s="1079">
        <v>0</v>
      </c>
      <c r="AS40" s="1079">
        <v>0</v>
      </c>
      <c r="AT40" s="1079">
        <v>0</v>
      </c>
      <c r="AU40" s="1079">
        <v>0</v>
      </c>
      <c r="AV40" s="1079">
        <v>0</v>
      </c>
      <c r="AW40" s="1079">
        <v>0</v>
      </c>
      <c r="AX40" s="1079">
        <v>0</v>
      </c>
      <c r="AY40" s="1079">
        <v>0</v>
      </c>
      <c r="AZ40" s="1080">
        <v>0</v>
      </c>
      <c r="BA40" s="1080">
        <v>0</v>
      </c>
      <c r="BB40" s="1079">
        <v>0</v>
      </c>
      <c r="BC40" s="1079" t="e">
        <v>#N/A</v>
      </c>
      <c r="BD40" s="1079">
        <v>0</v>
      </c>
      <c r="BE40" s="1079">
        <v>0</v>
      </c>
      <c r="BF40" s="1079">
        <v>0</v>
      </c>
      <c r="BG40" s="1079">
        <v>0</v>
      </c>
      <c r="BH40" s="1078">
        <v>0</v>
      </c>
      <c r="BI40" s="1078">
        <v>0</v>
      </c>
      <c r="BJ40" s="1079">
        <v>0</v>
      </c>
      <c r="BK40" s="1079">
        <v>0</v>
      </c>
      <c r="BL40" s="1079">
        <v>0</v>
      </c>
      <c r="BM40" s="1078">
        <v>0</v>
      </c>
      <c r="BN40" s="1079">
        <v>0</v>
      </c>
      <c r="BO40" s="1078">
        <v>0</v>
      </c>
      <c r="BP40" s="1081">
        <v>0</v>
      </c>
      <c r="BQ40" s="1081">
        <v>0</v>
      </c>
      <c r="BR40" s="1081">
        <v>0</v>
      </c>
      <c r="BS40" s="1073"/>
      <c r="BT40" s="1082" t="s">
        <v>549</v>
      </c>
    </row>
    <row r="41" spans="1:72" ht="21.95" customHeight="1">
      <c r="A41" s="1067"/>
      <c r="B41" s="1074" t="s">
        <v>550</v>
      </c>
      <c r="C41" s="1075"/>
      <c r="D41" s="1076">
        <v>0</v>
      </c>
      <c r="E41" s="1077">
        <v>0</v>
      </c>
      <c r="F41" s="1077">
        <v>0</v>
      </c>
      <c r="G41" s="1078">
        <v>0</v>
      </c>
      <c r="H41" s="1078">
        <v>0</v>
      </c>
      <c r="I41" s="1078">
        <v>0</v>
      </c>
      <c r="J41" s="1079">
        <v>0</v>
      </c>
      <c r="K41" s="1079">
        <v>0</v>
      </c>
      <c r="L41" s="1079">
        <v>0</v>
      </c>
      <c r="M41" s="1079">
        <v>0</v>
      </c>
      <c r="N41" s="1079">
        <v>0</v>
      </c>
      <c r="O41" s="1079">
        <v>0</v>
      </c>
      <c r="P41" s="1079">
        <v>0</v>
      </c>
      <c r="Q41" s="1079">
        <v>0</v>
      </c>
      <c r="R41" s="1079">
        <v>0</v>
      </c>
      <c r="S41" s="1079">
        <v>0</v>
      </c>
      <c r="T41" s="1079">
        <v>0</v>
      </c>
      <c r="U41" s="1078">
        <v>0</v>
      </c>
      <c r="V41" s="1078">
        <v>0</v>
      </c>
      <c r="W41" s="1078">
        <v>0</v>
      </c>
      <c r="X41" s="1078">
        <v>0</v>
      </c>
      <c r="Y41" s="1078">
        <v>0</v>
      </c>
      <c r="Z41" s="1079">
        <v>0</v>
      </c>
      <c r="AA41" s="1079">
        <v>0</v>
      </c>
      <c r="AB41" s="1079">
        <v>0</v>
      </c>
      <c r="AC41" s="1079">
        <v>0</v>
      </c>
      <c r="AD41" s="1079">
        <v>0</v>
      </c>
      <c r="AE41" s="1079">
        <v>0</v>
      </c>
      <c r="AF41" s="1079">
        <v>0</v>
      </c>
      <c r="AG41" s="1079">
        <v>0</v>
      </c>
      <c r="AH41" s="1078">
        <v>0</v>
      </c>
      <c r="AI41" s="1079">
        <v>0</v>
      </c>
      <c r="AJ41" s="1079">
        <v>0</v>
      </c>
      <c r="AK41" s="1079">
        <v>0</v>
      </c>
      <c r="AL41" s="1079">
        <v>0</v>
      </c>
      <c r="AM41" s="1079">
        <v>0</v>
      </c>
      <c r="AN41" s="1079">
        <v>0</v>
      </c>
      <c r="AO41" s="1079">
        <v>0</v>
      </c>
      <c r="AP41" s="1079">
        <v>0</v>
      </c>
      <c r="AQ41" s="1079">
        <v>0</v>
      </c>
      <c r="AR41" s="1079">
        <v>0</v>
      </c>
      <c r="AS41" s="1079">
        <v>0</v>
      </c>
      <c r="AT41" s="1079">
        <v>0</v>
      </c>
      <c r="AU41" s="1079">
        <v>0</v>
      </c>
      <c r="AV41" s="1079">
        <v>0</v>
      </c>
      <c r="AW41" s="1079">
        <v>0</v>
      </c>
      <c r="AX41" s="1079">
        <v>0</v>
      </c>
      <c r="AY41" s="1079">
        <v>0</v>
      </c>
      <c r="AZ41" s="1080">
        <v>0</v>
      </c>
      <c r="BA41" s="1080">
        <v>0</v>
      </c>
      <c r="BB41" s="1079">
        <v>0</v>
      </c>
      <c r="BC41" s="1079" t="e">
        <v>#N/A</v>
      </c>
      <c r="BD41" s="1079">
        <v>0</v>
      </c>
      <c r="BE41" s="1079">
        <v>0</v>
      </c>
      <c r="BF41" s="1079">
        <v>0</v>
      </c>
      <c r="BG41" s="1079">
        <v>0</v>
      </c>
      <c r="BH41" s="1078">
        <v>0</v>
      </c>
      <c r="BI41" s="1078">
        <v>0</v>
      </c>
      <c r="BJ41" s="1079">
        <v>0</v>
      </c>
      <c r="BK41" s="1079">
        <v>0</v>
      </c>
      <c r="BL41" s="1079">
        <v>0</v>
      </c>
      <c r="BM41" s="1078">
        <v>0</v>
      </c>
      <c r="BN41" s="1079">
        <v>0</v>
      </c>
      <c r="BO41" s="1078">
        <v>0</v>
      </c>
      <c r="BP41" s="1081">
        <v>0</v>
      </c>
      <c r="BQ41" s="1081">
        <v>0</v>
      </c>
      <c r="BR41" s="1081">
        <v>0</v>
      </c>
      <c r="BS41" s="1073"/>
      <c r="BT41" s="1082" t="s">
        <v>550</v>
      </c>
    </row>
    <row r="42" spans="1:72" ht="21.95" customHeight="1">
      <c r="A42" s="1067"/>
      <c r="B42" s="1074" t="s">
        <v>551</v>
      </c>
      <c r="C42" s="1075"/>
      <c r="D42" s="1076">
        <v>0</v>
      </c>
      <c r="E42" s="1077">
        <v>0</v>
      </c>
      <c r="F42" s="1077">
        <v>0</v>
      </c>
      <c r="G42" s="1078">
        <v>0</v>
      </c>
      <c r="H42" s="1078">
        <v>0</v>
      </c>
      <c r="I42" s="1078">
        <v>0</v>
      </c>
      <c r="J42" s="1079">
        <v>0</v>
      </c>
      <c r="K42" s="1079">
        <v>0</v>
      </c>
      <c r="L42" s="1079">
        <v>0</v>
      </c>
      <c r="M42" s="1079">
        <v>0</v>
      </c>
      <c r="N42" s="1079">
        <v>0</v>
      </c>
      <c r="O42" s="1079">
        <v>0</v>
      </c>
      <c r="P42" s="1079">
        <v>0</v>
      </c>
      <c r="Q42" s="1079">
        <v>0</v>
      </c>
      <c r="R42" s="1079">
        <v>0</v>
      </c>
      <c r="S42" s="1079">
        <v>0</v>
      </c>
      <c r="T42" s="1079">
        <v>0</v>
      </c>
      <c r="U42" s="1078">
        <v>0</v>
      </c>
      <c r="V42" s="1078">
        <v>0</v>
      </c>
      <c r="W42" s="1078">
        <v>0</v>
      </c>
      <c r="X42" s="1078">
        <v>0</v>
      </c>
      <c r="Y42" s="1078">
        <v>0</v>
      </c>
      <c r="Z42" s="1079">
        <v>0</v>
      </c>
      <c r="AA42" s="1079">
        <v>0</v>
      </c>
      <c r="AB42" s="1079">
        <v>0</v>
      </c>
      <c r="AC42" s="1079">
        <v>0</v>
      </c>
      <c r="AD42" s="1079">
        <v>0</v>
      </c>
      <c r="AE42" s="1079">
        <v>0</v>
      </c>
      <c r="AF42" s="1079">
        <v>0</v>
      </c>
      <c r="AG42" s="1079">
        <v>0</v>
      </c>
      <c r="AH42" s="1078">
        <v>0</v>
      </c>
      <c r="AI42" s="1079">
        <v>0</v>
      </c>
      <c r="AJ42" s="1079">
        <v>0</v>
      </c>
      <c r="AK42" s="1079">
        <v>0</v>
      </c>
      <c r="AL42" s="1079">
        <v>0</v>
      </c>
      <c r="AM42" s="1079">
        <v>0</v>
      </c>
      <c r="AN42" s="1079">
        <v>0</v>
      </c>
      <c r="AO42" s="1079">
        <v>0</v>
      </c>
      <c r="AP42" s="1079">
        <v>0</v>
      </c>
      <c r="AQ42" s="1079">
        <v>0</v>
      </c>
      <c r="AR42" s="1079">
        <v>0</v>
      </c>
      <c r="AS42" s="1079">
        <v>0</v>
      </c>
      <c r="AT42" s="1079">
        <v>0</v>
      </c>
      <c r="AU42" s="1079">
        <v>0</v>
      </c>
      <c r="AV42" s="1079">
        <v>0</v>
      </c>
      <c r="AW42" s="1079">
        <v>0</v>
      </c>
      <c r="AX42" s="1079">
        <v>0</v>
      </c>
      <c r="AY42" s="1079">
        <v>0</v>
      </c>
      <c r="AZ42" s="1080">
        <v>0</v>
      </c>
      <c r="BA42" s="1080">
        <v>0</v>
      </c>
      <c r="BB42" s="1079">
        <v>0</v>
      </c>
      <c r="BC42" s="1079" t="e">
        <v>#N/A</v>
      </c>
      <c r="BD42" s="1079">
        <v>0</v>
      </c>
      <c r="BE42" s="1079">
        <v>0</v>
      </c>
      <c r="BF42" s="1079">
        <v>0</v>
      </c>
      <c r="BG42" s="1079">
        <v>0</v>
      </c>
      <c r="BH42" s="1078">
        <v>0</v>
      </c>
      <c r="BI42" s="1078">
        <v>0</v>
      </c>
      <c r="BJ42" s="1079">
        <v>0</v>
      </c>
      <c r="BK42" s="1079">
        <v>0</v>
      </c>
      <c r="BL42" s="1079">
        <v>0</v>
      </c>
      <c r="BM42" s="1078">
        <v>0</v>
      </c>
      <c r="BN42" s="1079">
        <v>0</v>
      </c>
      <c r="BO42" s="1078">
        <v>0</v>
      </c>
      <c r="BP42" s="1081">
        <v>0</v>
      </c>
      <c r="BQ42" s="1081">
        <v>0</v>
      </c>
      <c r="BR42" s="1081">
        <v>0</v>
      </c>
      <c r="BS42" s="1073"/>
      <c r="BT42" s="1082" t="s">
        <v>551</v>
      </c>
    </row>
    <row r="43" spans="1:72" ht="21.95" customHeight="1">
      <c r="A43" s="1067"/>
      <c r="B43" s="1074" t="s">
        <v>552</v>
      </c>
      <c r="C43" s="1075"/>
      <c r="D43" s="1076">
        <v>0</v>
      </c>
      <c r="E43" s="1077">
        <v>0</v>
      </c>
      <c r="F43" s="1077">
        <v>0</v>
      </c>
      <c r="G43" s="1078">
        <v>0</v>
      </c>
      <c r="H43" s="1078">
        <v>0</v>
      </c>
      <c r="I43" s="1078">
        <v>0</v>
      </c>
      <c r="J43" s="1079">
        <v>0</v>
      </c>
      <c r="K43" s="1079">
        <v>0</v>
      </c>
      <c r="L43" s="1079">
        <v>0</v>
      </c>
      <c r="M43" s="1079">
        <v>0</v>
      </c>
      <c r="N43" s="1079">
        <v>0</v>
      </c>
      <c r="O43" s="1079">
        <v>0</v>
      </c>
      <c r="P43" s="1079">
        <v>0</v>
      </c>
      <c r="Q43" s="1079">
        <v>0</v>
      </c>
      <c r="R43" s="1079">
        <v>0</v>
      </c>
      <c r="S43" s="1079">
        <v>0</v>
      </c>
      <c r="T43" s="1079">
        <v>0</v>
      </c>
      <c r="U43" s="1078">
        <v>0</v>
      </c>
      <c r="V43" s="1078">
        <v>0</v>
      </c>
      <c r="W43" s="1078">
        <v>0</v>
      </c>
      <c r="X43" s="1078">
        <v>0</v>
      </c>
      <c r="Y43" s="1078">
        <v>0</v>
      </c>
      <c r="Z43" s="1079">
        <v>0</v>
      </c>
      <c r="AA43" s="1079">
        <v>0</v>
      </c>
      <c r="AB43" s="1079">
        <v>0</v>
      </c>
      <c r="AC43" s="1079">
        <v>0</v>
      </c>
      <c r="AD43" s="1079">
        <v>0</v>
      </c>
      <c r="AE43" s="1079">
        <v>0</v>
      </c>
      <c r="AF43" s="1079">
        <v>0</v>
      </c>
      <c r="AG43" s="1079">
        <v>0</v>
      </c>
      <c r="AH43" s="1078">
        <v>0</v>
      </c>
      <c r="AI43" s="1079">
        <v>0</v>
      </c>
      <c r="AJ43" s="1079">
        <v>0</v>
      </c>
      <c r="AK43" s="1079">
        <v>0</v>
      </c>
      <c r="AL43" s="1079">
        <v>0</v>
      </c>
      <c r="AM43" s="1079">
        <v>0</v>
      </c>
      <c r="AN43" s="1079">
        <v>0</v>
      </c>
      <c r="AO43" s="1079">
        <v>0</v>
      </c>
      <c r="AP43" s="1079">
        <v>0</v>
      </c>
      <c r="AQ43" s="1079">
        <v>0</v>
      </c>
      <c r="AR43" s="1079">
        <v>0</v>
      </c>
      <c r="AS43" s="1079">
        <v>0</v>
      </c>
      <c r="AT43" s="1079">
        <v>0</v>
      </c>
      <c r="AU43" s="1079">
        <v>0</v>
      </c>
      <c r="AV43" s="1079">
        <v>0</v>
      </c>
      <c r="AW43" s="1079">
        <v>0</v>
      </c>
      <c r="AX43" s="1079">
        <v>0</v>
      </c>
      <c r="AY43" s="1079">
        <v>0</v>
      </c>
      <c r="AZ43" s="1080">
        <v>0</v>
      </c>
      <c r="BA43" s="1080">
        <v>0</v>
      </c>
      <c r="BB43" s="1079">
        <v>0</v>
      </c>
      <c r="BC43" s="1079" t="e">
        <v>#N/A</v>
      </c>
      <c r="BD43" s="1079">
        <v>0</v>
      </c>
      <c r="BE43" s="1079">
        <v>0</v>
      </c>
      <c r="BF43" s="1079">
        <v>0</v>
      </c>
      <c r="BG43" s="1079">
        <v>0</v>
      </c>
      <c r="BH43" s="1078">
        <v>0</v>
      </c>
      <c r="BI43" s="1078">
        <v>0</v>
      </c>
      <c r="BJ43" s="1079">
        <v>0</v>
      </c>
      <c r="BK43" s="1079">
        <v>0</v>
      </c>
      <c r="BL43" s="1079">
        <v>0</v>
      </c>
      <c r="BM43" s="1078">
        <v>0</v>
      </c>
      <c r="BN43" s="1079">
        <v>0</v>
      </c>
      <c r="BO43" s="1078">
        <v>0</v>
      </c>
      <c r="BP43" s="1081">
        <v>0</v>
      </c>
      <c r="BQ43" s="1081">
        <v>0</v>
      </c>
      <c r="BR43" s="1081">
        <v>0</v>
      </c>
      <c r="BS43" s="1073"/>
      <c r="BT43" s="1082" t="s">
        <v>552</v>
      </c>
    </row>
    <row r="44" spans="1:72" ht="21.95" customHeight="1">
      <c r="A44" s="1067"/>
      <c r="B44" s="1074" t="s">
        <v>553</v>
      </c>
      <c r="C44" s="1075"/>
      <c r="D44" s="1076">
        <v>0</v>
      </c>
      <c r="E44" s="1077">
        <v>0</v>
      </c>
      <c r="F44" s="1077">
        <v>0</v>
      </c>
      <c r="G44" s="1078">
        <v>0</v>
      </c>
      <c r="H44" s="1078">
        <v>0</v>
      </c>
      <c r="I44" s="1078">
        <v>0</v>
      </c>
      <c r="J44" s="1079">
        <v>0</v>
      </c>
      <c r="K44" s="1079">
        <v>0</v>
      </c>
      <c r="L44" s="1079">
        <v>0</v>
      </c>
      <c r="M44" s="1079">
        <v>0</v>
      </c>
      <c r="N44" s="1079">
        <v>0</v>
      </c>
      <c r="O44" s="1079">
        <v>0</v>
      </c>
      <c r="P44" s="1079">
        <v>0</v>
      </c>
      <c r="Q44" s="1079">
        <v>0</v>
      </c>
      <c r="R44" s="1079">
        <v>0</v>
      </c>
      <c r="S44" s="1079">
        <v>0</v>
      </c>
      <c r="T44" s="1079">
        <v>0</v>
      </c>
      <c r="U44" s="1078">
        <v>0</v>
      </c>
      <c r="V44" s="1078">
        <v>0</v>
      </c>
      <c r="W44" s="1078">
        <v>0</v>
      </c>
      <c r="X44" s="1078">
        <v>0</v>
      </c>
      <c r="Y44" s="1078">
        <v>0</v>
      </c>
      <c r="Z44" s="1079">
        <v>0</v>
      </c>
      <c r="AA44" s="1079">
        <v>0</v>
      </c>
      <c r="AB44" s="1079">
        <v>0</v>
      </c>
      <c r="AC44" s="1079">
        <v>0</v>
      </c>
      <c r="AD44" s="1079">
        <v>0</v>
      </c>
      <c r="AE44" s="1079">
        <v>0</v>
      </c>
      <c r="AF44" s="1079">
        <v>0</v>
      </c>
      <c r="AG44" s="1079">
        <v>0</v>
      </c>
      <c r="AH44" s="1078">
        <v>0</v>
      </c>
      <c r="AI44" s="1079">
        <v>0</v>
      </c>
      <c r="AJ44" s="1079">
        <v>0</v>
      </c>
      <c r="AK44" s="1079">
        <v>0</v>
      </c>
      <c r="AL44" s="1079">
        <v>0</v>
      </c>
      <c r="AM44" s="1079">
        <v>0</v>
      </c>
      <c r="AN44" s="1079">
        <v>0</v>
      </c>
      <c r="AO44" s="1079">
        <v>0</v>
      </c>
      <c r="AP44" s="1079">
        <v>0</v>
      </c>
      <c r="AQ44" s="1079">
        <v>0</v>
      </c>
      <c r="AR44" s="1079">
        <v>0</v>
      </c>
      <c r="AS44" s="1079">
        <v>0</v>
      </c>
      <c r="AT44" s="1079">
        <v>0</v>
      </c>
      <c r="AU44" s="1079">
        <v>0</v>
      </c>
      <c r="AV44" s="1079">
        <v>0</v>
      </c>
      <c r="AW44" s="1079">
        <v>0</v>
      </c>
      <c r="AX44" s="1079">
        <v>0</v>
      </c>
      <c r="AY44" s="1079">
        <v>0</v>
      </c>
      <c r="AZ44" s="1080">
        <v>0</v>
      </c>
      <c r="BA44" s="1080">
        <v>0</v>
      </c>
      <c r="BB44" s="1079">
        <v>0</v>
      </c>
      <c r="BC44" s="1079" t="e">
        <v>#N/A</v>
      </c>
      <c r="BD44" s="1079">
        <v>0</v>
      </c>
      <c r="BE44" s="1079">
        <v>0</v>
      </c>
      <c r="BF44" s="1079">
        <v>0</v>
      </c>
      <c r="BG44" s="1079">
        <v>0</v>
      </c>
      <c r="BH44" s="1078">
        <v>0</v>
      </c>
      <c r="BI44" s="1078">
        <v>0</v>
      </c>
      <c r="BJ44" s="1079">
        <v>0</v>
      </c>
      <c r="BK44" s="1079">
        <v>0</v>
      </c>
      <c r="BL44" s="1079">
        <v>0</v>
      </c>
      <c r="BM44" s="1078">
        <v>0</v>
      </c>
      <c r="BN44" s="1079">
        <v>0</v>
      </c>
      <c r="BO44" s="1078">
        <v>0</v>
      </c>
      <c r="BP44" s="1081">
        <v>0</v>
      </c>
      <c r="BQ44" s="1081">
        <v>0</v>
      </c>
      <c r="BR44" s="1081">
        <v>0</v>
      </c>
      <c r="BS44" s="1073"/>
      <c r="BT44" s="1082" t="s">
        <v>553</v>
      </c>
    </row>
    <row r="45" spans="1:72" ht="21.95" customHeight="1">
      <c r="A45" s="1067"/>
      <c r="B45" s="1074" t="s">
        <v>554</v>
      </c>
      <c r="C45" s="1075"/>
      <c r="D45" s="1076">
        <v>0</v>
      </c>
      <c r="E45" s="1077">
        <v>0</v>
      </c>
      <c r="F45" s="1077">
        <v>0</v>
      </c>
      <c r="G45" s="1078">
        <v>0</v>
      </c>
      <c r="H45" s="1078">
        <v>0</v>
      </c>
      <c r="I45" s="1078">
        <v>0</v>
      </c>
      <c r="J45" s="1079">
        <v>0</v>
      </c>
      <c r="K45" s="1079">
        <v>0</v>
      </c>
      <c r="L45" s="1079">
        <v>0</v>
      </c>
      <c r="M45" s="1079">
        <v>0</v>
      </c>
      <c r="N45" s="1079">
        <v>0</v>
      </c>
      <c r="O45" s="1079">
        <v>0</v>
      </c>
      <c r="P45" s="1079">
        <v>0</v>
      </c>
      <c r="Q45" s="1079">
        <v>0</v>
      </c>
      <c r="R45" s="1079">
        <v>0</v>
      </c>
      <c r="S45" s="1079">
        <v>0</v>
      </c>
      <c r="T45" s="1079">
        <v>0</v>
      </c>
      <c r="U45" s="1078">
        <v>0</v>
      </c>
      <c r="V45" s="1078">
        <v>0</v>
      </c>
      <c r="W45" s="1078">
        <v>0</v>
      </c>
      <c r="X45" s="1078">
        <v>0</v>
      </c>
      <c r="Y45" s="1078">
        <v>0</v>
      </c>
      <c r="Z45" s="1079">
        <v>0</v>
      </c>
      <c r="AA45" s="1079">
        <v>0</v>
      </c>
      <c r="AB45" s="1079">
        <v>0</v>
      </c>
      <c r="AC45" s="1079">
        <v>0</v>
      </c>
      <c r="AD45" s="1079">
        <v>0</v>
      </c>
      <c r="AE45" s="1079">
        <v>0</v>
      </c>
      <c r="AF45" s="1079">
        <v>0</v>
      </c>
      <c r="AG45" s="1079">
        <v>0</v>
      </c>
      <c r="AH45" s="1078">
        <v>0</v>
      </c>
      <c r="AI45" s="1079">
        <v>0</v>
      </c>
      <c r="AJ45" s="1079">
        <v>0</v>
      </c>
      <c r="AK45" s="1079">
        <v>0</v>
      </c>
      <c r="AL45" s="1079">
        <v>0</v>
      </c>
      <c r="AM45" s="1079">
        <v>0</v>
      </c>
      <c r="AN45" s="1079">
        <v>0</v>
      </c>
      <c r="AO45" s="1079">
        <v>0</v>
      </c>
      <c r="AP45" s="1079">
        <v>0</v>
      </c>
      <c r="AQ45" s="1079">
        <v>0</v>
      </c>
      <c r="AR45" s="1079">
        <v>0</v>
      </c>
      <c r="AS45" s="1079">
        <v>0</v>
      </c>
      <c r="AT45" s="1079">
        <v>0</v>
      </c>
      <c r="AU45" s="1079">
        <v>0</v>
      </c>
      <c r="AV45" s="1079">
        <v>0</v>
      </c>
      <c r="AW45" s="1079">
        <v>0</v>
      </c>
      <c r="AX45" s="1079">
        <v>0</v>
      </c>
      <c r="AY45" s="1079">
        <v>0</v>
      </c>
      <c r="AZ45" s="1080">
        <v>0</v>
      </c>
      <c r="BA45" s="1080">
        <v>0</v>
      </c>
      <c r="BB45" s="1079">
        <v>0</v>
      </c>
      <c r="BC45" s="1079" t="e">
        <v>#N/A</v>
      </c>
      <c r="BD45" s="1079">
        <v>0</v>
      </c>
      <c r="BE45" s="1079">
        <v>0</v>
      </c>
      <c r="BF45" s="1079">
        <v>0</v>
      </c>
      <c r="BG45" s="1079">
        <v>0</v>
      </c>
      <c r="BH45" s="1078">
        <v>0</v>
      </c>
      <c r="BI45" s="1078">
        <v>0</v>
      </c>
      <c r="BJ45" s="1079">
        <v>0</v>
      </c>
      <c r="BK45" s="1079">
        <v>0</v>
      </c>
      <c r="BL45" s="1079">
        <v>0</v>
      </c>
      <c r="BM45" s="1078">
        <v>0</v>
      </c>
      <c r="BN45" s="1079">
        <v>0</v>
      </c>
      <c r="BO45" s="1078">
        <v>0</v>
      </c>
      <c r="BP45" s="1081">
        <v>0</v>
      </c>
      <c r="BQ45" s="1081">
        <v>0</v>
      </c>
      <c r="BR45" s="1081">
        <v>0</v>
      </c>
      <c r="BS45" s="1073"/>
      <c r="BT45" s="1082" t="s">
        <v>554</v>
      </c>
    </row>
    <row r="46" spans="1:72" ht="21.95" customHeight="1">
      <c r="A46" s="1067"/>
      <c r="B46" s="1074" t="s">
        <v>555</v>
      </c>
      <c r="C46" s="1075"/>
      <c r="D46" s="1076">
        <v>0</v>
      </c>
      <c r="E46" s="1077">
        <v>0</v>
      </c>
      <c r="F46" s="1077">
        <v>0</v>
      </c>
      <c r="G46" s="1078">
        <v>0</v>
      </c>
      <c r="H46" s="1078">
        <v>0</v>
      </c>
      <c r="I46" s="1078">
        <v>0</v>
      </c>
      <c r="J46" s="1079">
        <v>0</v>
      </c>
      <c r="K46" s="1079">
        <v>0</v>
      </c>
      <c r="L46" s="1079">
        <v>0</v>
      </c>
      <c r="M46" s="1079">
        <v>0</v>
      </c>
      <c r="N46" s="1079">
        <v>0</v>
      </c>
      <c r="O46" s="1079">
        <v>0</v>
      </c>
      <c r="P46" s="1079">
        <v>0</v>
      </c>
      <c r="Q46" s="1079">
        <v>0</v>
      </c>
      <c r="R46" s="1079">
        <v>0</v>
      </c>
      <c r="S46" s="1079">
        <v>0</v>
      </c>
      <c r="T46" s="1079">
        <v>0</v>
      </c>
      <c r="U46" s="1078">
        <v>0</v>
      </c>
      <c r="V46" s="1078">
        <v>0</v>
      </c>
      <c r="W46" s="1078">
        <v>0</v>
      </c>
      <c r="X46" s="1078">
        <v>0</v>
      </c>
      <c r="Y46" s="1078">
        <v>0</v>
      </c>
      <c r="Z46" s="1079">
        <v>0</v>
      </c>
      <c r="AA46" s="1079">
        <v>0</v>
      </c>
      <c r="AB46" s="1079">
        <v>0</v>
      </c>
      <c r="AC46" s="1079">
        <v>0</v>
      </c>
      <c r="AD46" s="1079">
        <v>0</v>
      </c>
      <c r="AE46" s="1079">
        <v>0</v>
      </c>
      <c r="AF46" s="1079">
        <v>0</v>
      </c>
      <c r="AG46" s="1079">
        <v>0</v>
      </c>
      <c r="AH46" s="1078">
        <v>0</v>
      </c>
      <c r="AI46" s="1079">
        <v>0</v>
      </c>
      <c r="AJ46" s="1079">
        <v>0</v>
      </c>
      <c r="AK46" s="1079">
        <v>0</v>
      </c>
      <c r="AL46" s="1079">
        <v>0</v>
      </c>
      <c r="AM46" s="1079">
        <v>0</v>
      </c>
      <c r="AN46" s="1079">
        <v>0</v>
      </c>
      <c r="AO46" s="1079">
        <v>0</v>
      </c>
      <c r="AP46" s="1079">
        <v>0</v>
      </c>
      <c r="AQ46" s="1079">
        <v>0</v>
      </c>
      <c r="AR46" s="1079">
        <v>0</v>
      </c>
      <c r="AS46" s="1079">
        <v>0</v>
      </c>
      <c r="AT46" s="1079">
        <v>0</v>
      </c>
      <c r="AU46" s="1079">
        <v>0</v>
      </c>
      <c r="AV46" s="1079">
        <v>0</v>
      </c>
      <c r="AW46" s="1079">
        <v>0</v>
      </c>
      <c r="AX46" s="1079">
        <v>0</v>
      </c>
      <c r="AY46" s="1079">
        <v>0</v>
      </c>
      <c r="AZ46" s="1080">
        <v>0</v>
      </c>
      <c r="BA46" s="1080">
        <v>0</v>
      </c>
      <c r="BB46" s="1079">
        <v>0</v>
      </c>
      <c r="BC46" s="1079" t="e">
        <v>#N/A</v>
      </c>
      <c r="BD46" s="1079">
        <v>0</v>
      </c>
      <c r="BE46" s="1079">
        <v>0</v>
      </c>
      <c r="BF46" s="1079">
        <v>0</v>
      </c>
      <c r="BG46" s="1079">
        <v>0</v>
      </c>
      <c r="BH46" s="1078">
        <v>0</v>
      </c>
      <c r="BI46" s="1078">
        <v>0</v>
      </c>
      <c r="BJ46" s="1079">
        <v>0</v>
      </c>
      <c r="BK46" s="1079">
        <v>0</v>
      </c>
      <c r="BL46" s="1079">
        <v>0</v>
      </c>
      <c r="BM46" s="1078">
        <v>0</v>
      </c>
      <c r="BN46" s="1079">
        <v>0</v>
      </c>
      <c r="BO46" s="1078">
        <v>0</v>
      </c>
      <c r="BP46" s="1081">
        <v>0</v>
      </c>
      <c r="BQ46" s="1081">
        <v>0</v>
      </c>
      <c r="BR46" s="1081">
        <v>0</v>
      </c>
      <c r="BS46" s="1073"/>
      <c r="BT46" s="1082" t="s">
        <v>555</v>
      </c>
    </row>
    <row r="47" spans="1:72" ht="21.95" customHeight="1">
      <c r="A47" s="1067"/>
      <c r="B47" s="1074" t="s">
        <v>556</v>
      </c>
      <c r="C47" s="1075"/>
      <c r="D47" s="1076">
        <v>2</v>
      </c>
      <c r="E47" s="1077">
        <v>0</v>
      </c>
      <c r="F47" s="1077">
        <v>2</v>
      </c>
      <c r="G47" s="1078">
        <v>0</v>
      </c>
      <c r="H47" s="1078">
        <v>0</v>
      </c>
      <c r="I47" s="1078">
        <v>0</v>
      </c>
      <c r="J47" s="1079">
        <v>0</v>
      </c>
      <c r="K47" s="1079">
        <v>0</v>
      </c>
      <c r="L47" s="1079">
        <v>0</v>
      </c>
      <c r="M47" s="1079">
        <v>0</v>
      </c>
      <c r="N47" s="1079">
        <v>0</v>
      </c>
      <c r="O47" s="1079">
        <v>0</v>
      </c>
      <c r="P47" s="1079">
        <v>0</v>
      </c>
      <c r="Q47" s="1079">
        <v>0</v>
      </c>
      <c r="R47" s="1079">
        <v>1</v>
      </c>
      <c r="S47" s="1079">
        <v>0</v>
      </c>
      <c r="T47" s="1079">
        <v>1</v>
      </c>
      <c r="U47" s="1078">
        <v>0</v>
      </c>
      <c r="V47" s="1078">
        <v>0</v>
      </c>
      <c r="W47" s="1078">
        <v>0</v>
      </c>
      <c r="X47" s="1078">
        <v>0</v>
      </c>
      <c r="Y47" s="1078">
        <v>0</v>
      </c>
      <c r="Z47" s="1079">
        <v>0</v>
      </c>
      <c r="AA47" s="1079">
        <v>0</v>
      </c>
      <c r="AB47" s="1079">
        <v>0</v>
      </c>
      <c r="AC47" s="1079">
        <v>0</v>
      </c>
      <c r="AD47" s="1079">
        <v>0</v>
      </c>
      <c r="AE47" s="1079">
        <v>0</v>
      </c>
      <c r="AF47" s="1079">
        <v>0</v>
      </c>
      <c r="AG47" s="1079">
        <v>0</v>
      </c>
      <c r="AH47" s="1078">
        <v>0</v>
      </c>
      <c r="AI47" s="1079">
        <v>0</v>
      </c>
      <c r="AJ47" s="1079">
        <v>0</v>
      </c>
      <c r="AK47" s="1079">
        <v>0</v>
      </c>
      <c r="AL47" s="1079">
        <v>0</v>
      </c>
      <c r="AM47" s="1079">
        <v>0</v>
      </c>
      <c r="AN47" s="1079">
        <v>0</v>
      </c>
      <c r="AO47" s="1079">
        <v>0</v>
      </c>
      <c r="AP47" s="1079">
        <v>0</v>
      </c>
      <c r="AQ47" s="1079">
        <v>0</v>
      </c>
      <c r="AR47" s="1079">
        <v>0</v>
      </c>
      <c r="AS47" s="1079">
        <v>0</v>
      </c>
      <c r="AT47" s="1079">
        <v>0</v>
      </c>
      <c r="AU47" s="1079">
        <v>0</v>
      </c>
      <c r="AV47" s="1079">
        <v>0</v>
      </c>
      <c r="AW47" s="1079">
        <v>0</v>
      </c>
      <c r="AX47" s="1079">
        <v>0</v>
      </c>
      <c r="AY47" s="1079">
        <v>0</v>
      </c>
      <c r="AZ47" s="1080">
        <v>0</v>
      </c>
      <c r="BA47" s="1080">
        <v>0</v>
      </c>
      <c r="BB47" s="1079">
        <v>0</v>
      </c>
      <c r="BC47" s="1079" t="e">
        <v>#N/A</v>
      </c>
      <c r="BD47" s="1079">
        <v>0</v>
      </c>
      <c r="BE47" s="1079">
        <v>0</v>
      </c>
      <c r="BF47" s="1079">
        <v>0</v>
      </c>
      <c r="BG47" s="1079">
        <v>0</v>
      </c>
      <c r="BH47" s="1078">
        <v>0</v>
      </c>
      <c r="BI47" s="1078">
        <v>0</v>
      </c>
      <c r="BJ47" s="1079">
        <v>0</v>
      </c>
      <c r="BK47" s="1079">
        <v>0</v>
      </c>
      <c r="BL47" s="1079">
        <v>0</v>
      </c>
      <c r="BM47" s="1078">
        <v>0</v>
      </c>
      <c r="BN47" s="1079">
        <v>0</v>
      </c>
      <c r="BO47" s="1078">
        <v>0</v>
      </c>
      <c r="BP47" s="1081">
        <v>14.285714285714301</v>
      </c>
      <c r="BQ47" s="1081">
        <v>0</v>
      </c>
      <c r="BR47" s="1081">
        <v>40</v>
      </c>
      <c r="BS47" s="1073"/>
      <c r="BT47" s="1082" t="s">
        <v>556</v>
      </c>
    </row>
    <row r="48" spans="1:72" ht="21.95" customHeight="1">
      <c r="A48" s="1067"/>
      <c r="B48" s="1074" t="s">
        <v>557</v>
      </c>
      <c r="C48" s="1075"/>
      <c r="D48" s="1076">
        <v>28</v>
      </c>
      <c r="E48" s="1077">
        <v>24</v>
      </c>
      <c r="F48" s="1077">
        <v>4</v>
      </c>
      <c r="G48" s="1078">
        <v>0</v>
      </c>
      <c r="H48" s="1078">
        <v>0</v>
      </c>
      <c r="I48" s="1078">
        <v>0</v>
      </c>
      <c r="J48" s="1079">
        <v>2</v>
      </c>
      <c r="K48" s="1079">
        <v>0</v>
      </c>
      <c r="L48" s="1079">
        <v>0</v>
      </c>
      <c r="M48" s="1079">
        <v>0</v>
      </c>
      <c r="N48" s="1079">
        <v>0</v>
      </c>
      <c r="O48" s="1079">
        <v>2</v>
      </c>
      <c r="P48" s="1079">
        <v>0</v>
      </c>
      <c r="Q48" s="1079">
        <v>6</v>
      </c>
      <c r="R48" s="1079">
        <v>4</v>
      </c>
      <c r="S48" s="1079">
        <v>3</v>
      </c>
      <c r="T48" s="1079">
        <v>0</v>
      </c>
      <c r="U48" s="1078">
        <v>0</v>
      </c>
      <c r="V48" s="1078">
        <v>0</v>
      </c>
      <c r="W48" s="1078">
        <v>0</v>
      </c>
      <c r="X48" s="1078">
        <v>0</v>
      </c>
      <c r="Y48" s="1078">
        <v>0</v>
      </c>
      <c r="Z48" s="1079">
        <v>0</v>
      </c>
      <c r="AA48" s="1079">
        <v>0</v>
      </c>
      <c r="AB48" s="1079">
        <v>0</v>
      </c>
      <c r="AC48" s="1079">
        <v>0</v>
      </c>
      <c r="AD48" s="1079">
        <v>5</v>
      </c>
      <c r="AE48" s="1079">
        <v>0</v>
      </c>
      <c r="AF48" s="1079">
        <v>0</v>
      </c>
      <c r="AG48" s="1079">
        <v>0</v>
      </c>
      <c r="AH48" s="1078">
        <v>0</v>
      </c>
      <c r="AI48" s="1079">
        <v>0</v>
      </c>
      <c r="AJ48" s="1079">
        <v>0</v>
      </c>
      <c r="AK48" s="1079">
        <v>0</v>
      </c>
      <c r="AL48" s="1079">
        <v>0</v>
      </c>
      <c r="AM48" s="1079">
        <v>0</v>
      </c>
      <c r="AN48" s="1079">
        <v>0</v>
      </c>
      <c r="AO48" s="1079">
        <v>0</v>
      </c>
      <c r="AP48" s="1079">
        <v>0</v>
      </c>
      <c r="AQ48" s="1079">
        <v>0</v>
      </c>
      <c r="AR48" s="1079">
        <v>0</v>
      </c>
      <c r="AS48" s="1079">
        <v>0</v>
      </c>
      <c r="AT48" s="1079">
        <v>0</v>
      </c>
      <c r="AU48" s="1079">
        <v>1</v>
      </c>
      <c r="AV48" s="1079">
        <v>0</v>
      </c>
      <c r="AW48" s="1079">
        <v>0</v>
      </c>
      <c r="AX48" s="1079">
        <v>0</v>
      </c>
      <c r="AY48" s="1079">
        <v>0</v>
      </c>
      <c r="AZ48" s="1080">
        <v>0</v>
      </c>
      <c r="BA48" s="1080">
        <v>0</v>
      </c>
      <c r="BB48" s="1079">
        <v>0</v>
      </c>
      <c r="BC48" s="1079" t="e">
        <v>#N/A</v>
      </c>
      <c r="BD48" s="1079">
        <v>0</v>
      </c>
      <c r="BE48" s="1079">
        <v>4</v>
      </c>
      <c r="BF48" s="1079">
        <v>0</v>
      </c>
      <c r="BG48" s="1079">
        <v>1</v>
      </c>
      <c r="BH48" s="1078">
        <v>0</v>
      </c>
      <c r="BI48" s="1078">
        <v>0</v>
      </c>
      <c r="BJ48" s="1079">
        <v>0</v>
      </c>
      <c r="BK48" s="1079">
        <v>0</v>
      </c>
      <c r="BL48" s="1079">
        <v>0</v>
      </c>
      <c r="BM48" s="1078">
        <v>0</v>
      </c>
      <c r="BN48" s="1079">
        <v>0</v>
      </c>
      <c r="BO48" s="1078">
        <v>0</v>
      </c>
      <c r="BP48" s="1081">
        <v>26.6666666666667</v>
      </c>
      <c r="BQ48" s="1081">
        <v>29.629629629629601</v>
      </c>
      <c r="BR48" s="1081">
        <v>16.6666666666667</v>
      </c>
      <c r="BS48" s="1073"/>
      <c r="BT48" s="1082" t="s">
        <v>557</v>
      </c>
    </row>
    <row r="49" spans="1:72" ht="21.95" customHeight="1">
      <c r="A49" s="1067"/>
      <c r="B49" s="1074" t="s">
        <v>558</v>
      </c>
      <c r="C49" s="1075"/>
      <c r="D49" s="1076">
        <v>0</v>
      </c>
      <c r="E49" s="1077">
        <v>0</v>
      </c>
      <c r="F49" s="1077">
        <v>0</v>
      </c>
      <c r="G49" s="1078">
        <v>0</v>
      </c>
      <c r="H49" s="1078">
        <v>0</v>
      </c>
      <c r="I49" s="1078">
        <v>0</v>
      </c>
      <c r="J49" s="1079">
        <v>0</v>
      </c>
      <c r="K49" s="1079">
        <v>0</v>
      </c>
      <c r="L49" s="1079">
        <v>0</v>
      </c>
      <c r="M49" s="1079">
        <v>0</v>
      </c>
      <c r="N49" s="1079">
        <v>0</v>
      </c>
      <c r="O49" s="1079">
        <v>0</v>
      </c>
      <c r="P49" s="1079">
        <v>0</v>
      </c>
      <c r="Q49" s="1079">
        <v>0</v>
      </c>
      <c r="R49" s="1079">
        <v>0</v>
      </c>
      <c r="S49" s="1079">
        <v>0</v>
      </c>
      <c r="T49" s="1079">
        <v>0</v>
      </c>
      <c r="U49" s="1078">
        <v>0</v>
      </c>
      <c r="V49" s="1078">
        <v>0</v>
      </c>
      <c r="W49" s="1078">
        <v>0</v>
      </c>
      <c r="X49" s="1078">
        <v>0</v>
      </c>
      <c r="Y49" s="1078">
        <v>0</v>
      </c>
      <c r="Z49" s="1079">
        <v>0</v>
      </c>
      <c r="AA49" s="1079">
        <v>0</v>
      </c>
      <c r="AB49" s="1079">
        <v>0</v>
      </c>
      <c r="AC49" s="1079">
        <v>0</v>
      </c>
      <c r="AD49" s="1079">
        <v>0</v>
      </c>
      <c r="AE49" s="1079">
        <v>0</v>
      </c>
      <c r="AF49" s="1079">
        <v>0</v>
      </c>
      <c r="AG49" s="1079">
        <v>0</v>
      </c>
      <c r="AH49" s="1078">
        <v>0</v>
      </c>
      <c r="AI49" s="1079">
        <v>0</v>
      </c>
      <c r="AJ49" s="1079">
        <v>0</v>
      </c>
      <c r="AK49" s="1079">
        <v>0</v>
      </c>
      <c r="AL49" s="1079">
        <v>0</v>
      </c>
      <c r="AM49" s="1079">
        <v>0</v>
      </c>
      <c r="AN49" s="1079">
        <v>0</v>
      </c>
      <c r="AO49" s="1079">
        <v>0</v>
      </c>
      <c r="AP49" s="1079">
        <v>0</v>
      </c>
      <c r="AQ49" s="1079">
        <v>0</v>
      </c>
      <c r="AR49" s="1079">
        <v>0</v>
      </c>
      <c r="AS49" s="1079">
        <v>0</v>
      </c>
      <c r="AT49" s="1079">
        <v>0</v>
      </c>
      <c r="AU49" s="1079">
        <v>0</v>
      </c>
      <c r="AV49" s="1079">
        <v>0</v>
      </c>
      <c r="AW49" s="1079">
        <v>0</v>
      </c>
      <c r="AX49" s="1079">
        <v>0</v>
      </c>
      <c r="AY49" s="1079">
        <v>0</v>
      </c>
      <c r="AZ49" s="1080">
        <v>0</v>
      </c>
      <c r="BA49" s="1080">
        <v>0</v>
      </c>
      <c r="BB49" s="1079">
        <v>0</v>
      </c>
      <c r="BC49" s="1079" t="e">
        <v>#N/A</v>
      </c>
      <c r="BD49" s="1079">
        <v>0</v>
      </c>
      <c r="BE49" s="1079">
        <v>0</v>
      </c>
      <c r="BF49" s="1079">
        <v>0</v>
      </c>
      <c r="BG49" s="1079">
        <v>0</v>
      </c>
      <c r="BH49" s="1078">
        <v>0</v>
      </c>
      <c r="BI49" s="1078">
        <v>0</v>
      </c>
      <c r="BJ49" s="1079">
        <v>0</v>
      </c>
      <c r="BK49" s="1079">
        <v>0</v>
      </c>
      <c r="BL49" s="1079">
        <v>0</v>
      </c>
      <c r="BM49" s="1078">
        <v>0</v>
      </c>
      <c r="BN49" s="1079">
        <v>0</v>
      </c>
      <c r="BO49" s="1078">
        <v>0</v>
      </c>
      <c r="BP49" s="1081">
        <v>0</v>
      </c>
      <c r="BQ49" s="1081">
        <v>0</v>
      </c>
      <c r="BR49" s="1081">
        <v>0</v>
      </c>
      <c r="BS49" s="1073"/>
      <c r="BT49" s="1082" t="s">
        <v>558</v>
      </c>
    </row>
    <row r="50" spans="1:72" ht="21.95" customHeight="1">
      <c r="A50" s="1067"/>
      <c r="B50" s="1074" t="s">
        <v>559</v>
      </c>
      <c r="C50" s="1075"/>
      <c r="D50" s="1076">
        <v>0</v>
      </c>
      <c r="E50" s="1077">
        <v>0</v>
      </c>
      <c r="F50" s="1077">
        <v>0</v>
      </c>
      <c r="G50" s="1078">
        <v>0</v>
      </c>
      <c r="H50" s="1078">
        <v>0</v>
      </c>
      <c r="I50" s="1078">
        <v>0</v>
      </c>
      <c r="J50" s="1079">
        <v>0</v>
      </c>
      <c r="K50" s="1079">
        <v>0</v>
      </c>
      <c r="L50" s="1079">
        <v>0</v>
      </c>
      <c r="M50" s="1079">
        <v>0</v>
      </c>
      <c r="N50" s="1079">
        <v>0</v>
      </c>
      <c r="O50" s="1079">
        <v>0</v>
      </c>
      <c r="P50" s="1079">
        <v>0</v>
      </c>
      <c r="Q50" s="1079">
        <v>0</v>
      </c>
      <c r="R50" s="1079">
        <v>0</v>
      </c>
      <c r="S50" s="1079">
        <v>0</v>
      </c>
      <c r="T50" s="1079">
        <v>0</v>
      </c>
      <c r="U50" s="1078">
        <v>0</v>
      </c>
      <c r="V50" s="1078">
        <v>0</v>
      </c>
      <c r="W50" s="1078">
        <v>0</v>
      </c>
      <c r="X50" s="1078">
        <v>0</v>
      </c>
      <c r="Y50" s="1078">
        <v>0</v>
      </c>
      <c r="Z50" s="1079">
        <v>0</v>
      </c>
      <c r="AA50" s="1079">
        <v>0</v>
      </c>
      <c r="AB50" s="1079">
        <v>0</v>
      </c>
      <c r="AC50" s="1079">
        <v>0</v>
      </c>
      <c r="AD50" s="1079">
        <v>0</v>
      </c>
      <c r="AE50" s="1079">
        <v>0</v>
      </c>
      <c r="AF50" s="1079">
        <v>0</v>
      </c>
      <c r="AG50" s="1079">
        <v>0</v>
      </c>
      <c r="AH50" s="1078">
        <v>0</v>
      </c>
      <c r="AI50" s="1079">
        <v>0</v>
      </c>
      <c r="AJ50" s="1079">
        <v>0</v>
      </c>
      <c r="AK50" s="1079">
        <v>0</v>
      </c>
      <c r="AL50" s="1079">
        <v>0</v>
      </c>
      <c r="AM50" s="1079">
        <v>0</v>
      </c>
      <c r="AN50" s="1079">
        <v>0</v>
      </c>
      <c r="AO50" s="1079">
        <v>0</v>
      </c>
      <c r="AP50" s="1079">
        <v>0</v>
      </c>
      <c r="AQ50" s="1079">
        <v>0</v>
      </c>
      <c r="AR50" s="1079">
        <v>0</v>
      </c>
      <c r="AS50" s="1079">
        <v>0</v>
      </c>
      <c r="AT50" s="1079">
        <v>0</v>
      </c>
      <c r="AU50" s="1079">
        <v>0</v>
      </c>
      <c r="AV50" s="1079">
        <v>0</v>
      </c>
      <c r="AW50" s="1079">
        <v>0</v>
      </c>
      <c r="AX50" s="1079">
        <v>0</v>
      </c>
      <c r="AY50" s="1079">
        <v>0</v>
      </c>
      <c r="AZ50" s="1080">
        <v>0</v>
      </c>
      <c r="BA50" s="1080">
        <v>0</v>
      </c>
      <c r="BB50" s="1079">
        <v>0</v>
      </c>
      <c r="BC50" s="1079" t="e">
        <v>#N/A</v>
      </c>
      <c r="BD50" s="1079">
        <v>0</v>
      </c>
      <c r="BE50" s="1079">
        <v>0</v>
      </c>
      <c r="BF50" s="1079">
        <v>0</v>
      </c>
      <c r="BG50" s="1079">
        <v>0</v>
      </c>
      <c r="BH50" s="1078">
        <v>0</v>
      </c>
      <c r="BI50" s="1078">
        <v>0</v>
      </c>
      <c r="BJ50" s="1079">
        <v>0</v>
      </c>
      <c r="BK50" s="1079">
        <v>0</v>
      </c>
      <c r="BL50" s="1079">
        <v>0</v>
      </c>
      <c r="BM50" s="1078">
        <v>0</v>
      </c>
      <c r="BN50" s="1079">
        <v>0</v>
      </c>
      <c r="BO50" s="1078">
        <v>0</v>
      </c>
      <c r="BP50" s="1081">
        <v>0</v>
      </c>
      <c r="BQ50" s="1081">
        <v>0</v>
      </c>
      <c r="BR50" s="1081">
        <v>0</v>
      </c>
      <c r="BS50" s="1073"/>
      <c r="BT50" s="1082" t="s">
        <v>559</v>
      </c>
    </row>
    <row r="51" spans="1:72" ht="21.95" customHeight="1">
      <c r="A51" s="1067"/>
      <c r="B51" s="1074" t="s">
        <v>560</v>
      </c>
      <c r="C51" s="1075"/>
      <c r="D51" s="1076">
        <v>0</v>
      </c>
      <c r="E51" s="1077">
        <v>0</v>
      </c>
      <c r="F51" s="1077">
        <v>0</v>
      </c>
      <c r="G51" s="1078">
        <v>0</v>
      </c>
      <c r="H51" s="1078">
        <v>0</v>
      </c>
      <c r="I51" s="1078">
        <v>0</v>
      </c>
      <c r="J51" s="1079">
        <v>0</v>
      </c>
      <c r="K51" s="1079">
        <v>0</v>
      </c>
      <c r="L51" s="1079">
        <v>0</v>
      </c>
      <c r="M51" s="1079">
        <v>0</v>
      </c>
      <c r="N51" s="1079">
        <v>0</v>
      </c>
      <c r="O51" s="1079">
        <v>0</v>
      </c>
      <c r="P51" s="1079">
        <v>0</v>
      </c>
      <c r="Q51" s="1079">
        <v>0</v>
      </c>
      <c r="R51" s="1079">
        <v>0</v>
      </c>
      <c r="S51" s="1079">
        <v>0</v>
      </c>
      <c r="T51" s="1079">
        <v>0</v>
      </c>
      <c r="U51" s="1078">
        <v>0</v>
      </c>
      <c r="V51" s="1078">
        <v>0</v>
      </c>
      <c r="W51" s="1078">
        <v>0</v>
      </c>
      <c r="X51" s="1078">
        <v>0</v>
      </c>
      <c r="Y51" s="1078">
        <v>0</v>
      </c>
      <c r="Z51" s="1079">
        <v>0</v>
      </c>
      <c r="AA51" s="1079">
        <v>0</v>
      </c>
      <c r="AB51" s="1079">
        <v>0</v>
      </c>
      <c r="AC51" s="1079">
        <v>0</v>
      </c>
      <c r="AD51" s="1079">
        <v>0</v>
      </c>
      <c r="AE51" s="1079">
        <v>0</v>
      </c>
      <c r="AF51" s="1079">
        <v>0</v>
      </c>
      <c r="AG51" s="1079">
        <v>0</v>
      </c>
      <c r="AH51" s="1078">
        <v>0</v>
      </c>
      <c r="AI51" s="1079">
        <v>0</v>
      </c>
      <c r="AJ51" s="1079">
        <v>0</v>
      </c>
      <c r="AK51" s="1079">
        <v>0</v>
      </c>
      <c r="AL51" s="1079">
        <v>0</v>
      </c>
      <c r="AM51" s="1079">
        <v>0</v>
      </c>
      <c r="AN51" s="1079">
        <v>0</v>
      </c>
      <c r="AO51" s="1079">
        <v>0</v>
      </c>
      <c r="AP51" s="1079">
        <v>0</v>
      </c>
      <c r="AQ51" s="1079">
        <v>0</v>
      </c>
      <c r="AR51" s="1079">
        <v>0</v>
      </c>
      <c r="AS51" s="1079">
        <v>0</v>
      </c>
      <c r="AT51" s="1079">
        <v>0</v>
      </c>
      <c r="AU51" s="1079">
        <v>0</v>
      </c>
      <c r="AV51" s="1079">
        <v>0</v>
      </c>
      <c r="AW51" s="1079">
        <v>0</v>
      </c>
      <c r="AX51" s="1079">
        <v>0</v>
      </c>
      <c r="AY51" s="1079">
        <v>0</v>
      </c>
      <c r="AZ51" s="1080">
        <v>0</v>
      </c>
      <c r="BA51" s="1080">
        <v>0</v>
      </c>
      <c r="BB51" s="1079">
        <v>0</v>
      </c>
      <c r="BC51" s="1079" t="e">
        <v>#N/A</v>
      </c>
      <c r="BD51" s="1079">
        <v>0</v>
      </c>
      <c r="BE51" s="1079">
        <v>0</v>
      </c>
      <c r="BF51" s="1079">
        <v>0</v>
      </c>
      <c r="BG51" s="1079">
        <v>0</v>
      </c>
      <c r="BH51" s="1078">
        <v>0</v>
      </c>
      <c r="BI51" s="1078">
        <v>0</v>
      </c>
      <c r="BJ51" s="1079">
        <v>0</v>
      </c>
      <c r="BK51" s="1079">
        <v>0</v>
      </c>
      <c r="BL51" s="1079">
        <v>0</v>
      </c>
      <c r="BM51" s="1078">
        <v>0</v>
      </c>
      <c r="BN51" s="1079">
        <v>0</v>
      </c>
      <c r="BO51" s="1078">
        <v>0</v>
      </c>
      <c r="BP51" s="1081">
        <v>0</v>
      </c>
      <c r="BQ51" s="1081">
        <v>0</v>
      </c>
      <c r="BR51" s="1081">
        <v>0</v>
      </c>
      <c r="BS51" s="1073"/>
      <c r="BT51" s="1082" t="s">
        <v>560</v>
      </c>
    </row>
    <row r="52" spans="1:72" ht="4.5" customHeight="1">
      <c r="A52" s="1083"/>
      <c r="B52" s="1084"/>
      <c r="C52" s="1085"/>
      <c r="D52" s="1086"/>
      <c r="E52" s="1086"/>
      <c r="F52" s="1086"/>
      <c r="G52" s="1086"/>
      <c r="H52" s="1086"/>
      <c r="I52" s="1086"/>
      <c r="J52" s="1087"/>
      <c r="K52" s="1086"/>
      <c r="L52" s="1086"/>
      <c r="M52" s="1086"/>
      <c r="N52" s="1086"/>
      <c r="O52" s="1086"/>
      <c r="P52" s="1086"/>
      <c r="Q52" s="1086"/>
      <c r="R52" s="1086"/>
      <c r="S52" s="1086"/>
      <c r="T52" s="1086"/>
      <c r="U52" s="1086"/>
      <c r="V52" s="1086"/>
      <c r="W52" s="1086"/>
      <c r="X52" s="1086"/>
      <c r="Y52" s="1086"/>
      <c r="Z52" s="1086"/>
      <c r="AA52" s="1086"/>
      <c r="AB52" s="1086"/>
      <c r="AC52" s="1086"/>
      <c r="AD52" s="1086"/>
      <c r="AE52" s="1086"/>
      <c r="AF52" s="1086"/>
      <c r="AG52" s="1086"/>
      <c r="AH52" s="1086"/>
      <c r="AI52" s="1086"/>
      <c r="AJ52" s="1086"/>
      <c r="AK52" s="1086"/>
      <c r="AL52" s="1086"/>
      <c r="AM52" s="1086"/>
      <c r="AN52" s="1086"/>
      <c r="AO52" s="1086"/>
      <c r="AP52" s="1086"/>
      <c r="AQ52" s="1086"/>
      <c r="AR52" s="1086"/>
      <c r="AS52" s="1086"/>
      <c r="AT52" s="1086"/>
      <c r="AU52" s="1086"/>
      <c r="AV52" s="1086"/>
      <c r="AW52" s="1086"/>
      <c r="AX52" s="1086"/>
      <c r="AY52" s="1086"/>
      <c r="AZ52" s="1086"/>
      <c r="BA52" s="1086"/>
      <c r="BB52" s="1086"/>
      <c r="BC52" s="1086"/>
      <c r="BD52" s="1086"/>
      <c r="BE52" s="1086"/>
      <c r="BF52" s="1086"/>
      <c r="BG52" s="1086"/>
      <c r="BH52" s="1086"/>
      <c r="BI52" s="1086"/>
      <c r="BJ52" s="1086"/>
      <c r="BK52" s="1086"/>
      <c r="BL52" s="1088"/>
      <c r="BM52" s="1088"/>
      <c r="BN52" s="1083"/>
      <c r="BO52" s="1084"/>
      <c r="BP52" s="1084"/>
      <c r="BQ52" s="1083"/>
      <c r="BR52" s="1083"/>
      <c r="BS52" s="1073"/>
      <c r="BT52" s="1083"/>
    </row>
  </sheetData>
  <mergeCells count="46">
    <mergeCell ref="BP4:BR6"/>
    <mergeCell ref="BT4:BT7"/>
    <mergeCell ref="A8:C8"/>
    <mergeCell ref="BS8:BT8"/>
    <mergeCell ref="A9:C9"/>
    <mergeCell ref="BS9:BT9"/>
    <mergeCell ref="BG4:BG6"/>
    <mergeCell ref="BH4:BI6"/>
    <mergeCell ref="BJ4:BJ6"/>
    <mergeCell ref="BK4:BL6"/>
    <mergeCell ref="BM4:BM6"/>
    <mergeCell ref="BN4:BO6"/>
    <mergeCell ref="AX4:AY6"/>
    <mergeCell ref="AZ4:AZ6"/>
    <mergeCell ref="BA4:BA6"/>
    <mergeCell ref="BB4:BC6"/>
    <mergeCell ref="BD4:BD6"/>
    <mergeCell ref="BE4:BF6"/>
    <mergeCell ref="AN4:AO6"/>
    <mergeCell ref="AP4:AQ6"/>
    <mergeCell ref="AR4:AR6"/>
    <mergeCell ref="AS4:AT6"/>
    <mergeCell ref="AU4:AU6"/>
    <mergeCell ref="AV4:AW6"/>
    <mergeCell ref="AB4:AC6"/>
    <mergeCell ref="AD4:AE6"/>
    <mergeCell ref="AF4:AG6"/>
    <mergeCell ref="AH4:AI6"/>
    <mergeCell ref="AJ4:AK6"/>
    <mergeCell ref="AL4:AM6"/>
    <mergeCell ref="S4:T6"/>
    <mergeCell ref="U4:U6"/>
    <mergeCell ref="V4:V6"/>
    <mergeCell ref="W4:X6"/>
    <mergeCell ref="Y4:Y6"/>
    <mergeCell ref="Z4:AA6"/>
    <mergeCell ref="A2:BP2"/>
    <mergeCell ref="A4:C7"/>
    <mergeCell ref="D4:F6"/>
    <mergeCell ref="G4:H6"/>
    <mergeCell ref="I4:I6"/>
    <mergeCell ref="J4:K6"/>
    <mergeCell ref="L4:L6"/>
    <mergeCell ref="M4:N6"/>
    <mergeCell ref="O4:P6"/>
    <mergeCell ref="Q4:R6"/>
  </mergeCells>
  <phoneticPr fontId="4"/>
  <printOptions horizontalCentered="1"/>
  <pageMargins left="0.59055118110236227" right="0.59055118110236227" top="0.78740157480314965" bottom="0.59055118110236227" header="0.59055118110236227" footer="0.39370078740157483"/>
  <pageSetup paperSize="9" scale="69" firstPageNumber="136" fitToWidth="2" orientation="portrait" useFirstPageNumber="1" r:id="rId1"/>
  <headerFooter scaleWithDoc="0" alignWithMargins="0"/>
  <colBreaks count="1" manualBreakCount="1">
    <brk id="35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3"/>
  <sheetViews>
    <sheetView showGridLines="0" view="pageBreakPreview" zoomScale="80" zoomScaleNormal="110" zoomScaleSheetLayoutView="80" workbookViewId="0">
      <selection activeCell="A3" sqref="A3"/>
    </sheetView>
  </sheetViews>
  <sheetFormatPr defaultColWidth="14" defaultRowHeight="13.5"/>
  <cols>
    <col min="1" max="1" width="1.875" style="2" customWidth="1"/>
    <col min="2" max="2" width="15.25" style="2" customWidth="1"/>
    <col min="3" max="3" width="1.875" style="2" customWidth="1"/>
    <col min="4" max="9" width="7.125" style="2" customWidth="1"/>
    <col min="10" max="18" width="5.125" style="2" customWidth="1"/>
    <col min="19" max="24" width="3.875" style="2" customWidth="1"/>
    <col min="25" max="25" width="7.75" style="2" customWidth="1"/>
    <col min="26" max="16384" width="14" style="2"/>
  </cols>
  <sheetData>
    <row r="1" spans="1:27" ht="18.75">
      <c r="A1" s="206" t="s">
        <v>100</v>
      </c>
    </row>
    <row r="2" spans="1:27" s="208" customFormat="1" ht="22.5" customHeight="1">
      <c r="A2" s="207" t="s">
        <v>101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Z2" s="209"/>
    </row>
    <row r="3" spans="1:27" s="7" customFormat="1" ht="18.75" customHeight="1">
      <c r="A3" s="5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U3" s="211"/>
      <c r="V3" s="210"/>
      <c r="W3" s="212"/>
      <c r="X3" s="210"/>
      <c r="Z3" s="209"/>
    </row>
    <row r="4" spans="1:27" s="25" customFormat="1" ht="21" customHeight="1">
      <c r="A4" s="23"/>
      <c r="B4" s="213" t="s">
        <v>102</v>
      </c>
      <c r="C4" s="214"/>
      <c r="D4" s="215" t="s">
        <v>103</v>
      </c>
      <c r="E4" s="216"/>
      <c r="F4" s="217"/>
      <c r="G4" s="215" t="s">
        <v>104</v>
      </c>
      <c r="H4" s="216"/>
      <c r="I4" s="217"/>
      <c r="J4" s="215" t="s">
        <v>105</v>
      </c>
      <c r="K4" s="218"/>
      <c r="L4" s="219"/>
      <c r="M4" s="220" t="s">
        <v>106</v>
      </c>
      <c r="N4" s="221"/>
      <c r="O4" s="222"/>
      <c r="P4" s="220" t="s">
        <v>107</v>
      </c>
      <c r="Q4" s="221"/>
      <c r="R4" s="222"/>
      <c r="S4" s="220" t="s">
        <v>108</v>
      </c>
      <c r="T4" s="221"/>
      <c r="U4" s="222"/>
      <c r="V4" s="223" t="s">
        <v>109</v>
      </c>
      <c r="W4" s="224"/>
      <c r="X4" s="224"/>
      <c r="Y4" s="91"/>
    </row>
    <row r="5" spans="1:27" s="25" customFormat="1" ht="21" customHeight="1">
      <c r="A5" s="38"/>
      <c r="B5" s="225"/>
      <c r="C5" s="226"/>
      <c r="D5" s="227"/>
      <c r="E5" s="228"/>
      <c r="F5" s="229"/>
      <c r="G5" s="227"/>
      <c r="H5" s="228"/>
      <c r="I5" s="229"/>
      <c r="J5" s="230"/>
      <c r="K5" s="231"/>
      <c r="L5" s="232"/>
      <c r="M5" s="233" t="s">
        <v>110</v>
      </c>
      <c r="N5" s="234"/>
      <c r="O5" s="235"/>
      <c r="P5" s="233" t="s">
        <v>111</v>
      </c>
      <c r="Q5" s="234"/>
      <c r="R5" s="235"/>
      <c r="S5" s="236" t="s">
        <v>112</v>
      </c>
      <c r="T5" s="237"/>
      <c r="U5" s="238"/>
      <c r="V5" s="239" t="s">
        <v>113</v>
      </c>
      <c r="W5" s="240"/>
      <c r="X5" s="240"/>
      <c r="Y5" s="91"/>
    </row>
    <row r="6" spans="1:27" s="25" customFormat="1" ht="18.75" customHeight="1">
      <c r="A6" s="38"/>
      <c r="B6" s="241"/>
      <c r="C6" s="242"/>
      <c r="D6" s="243" t="s">
        <v>37</v>
      </c>
      <c r="E6" s="243" t="s">
        <v>38</v>
      </c>
      <c r="F6" s="243" t="s">
        <v>39</v>
      </c>
      <c r="G6" s="243" t="s">
        <v>37</v>
      </c>
      <c r="H6" s="243" t="s">
        <v>38</v>
      </c>
      <c r="I6" s="243" t="s">
        <v>39</v>
      </c>
      <c r="J6" s="243" t="s">
        <v>37</v>
      </c>
      <c r="K6" s="243" t="s">
        <v>38</v>
      </c>
      <c r="L6" s="243" t="s">
        <v>39</v>
      </c>
      <c r="M6" s="243" t="s">
        <v>37</v>
      </c>
      <c r="N6" s="243" t="s">
        <v>38</v>
      </c>
      <c r="O6" s="243" t="s">
        <v>39</v>
      </c>
      <c r="P6" s="243" t="s">
        <v>37</v>
      </c>
      <c r="Q6" s="244" t="s">
        <v>38</v>
      </c>
      <c r="R6" s="244" t="s">
        <v>39</v>
      </c>
      <c r="S6" s="243" t="s">
        <v>37</v>
      </c>
      <c r="T6" s="243" t="s">
        <v>38</v>
      </c>
      <c r="U6" s="243" t="s">
        <v>39</v>
      </c>
      <c r="V6" s="243" t="s">
        <v>37</v>
      </c>
      <c r="W6" s="243" t="s">
        <v>38</v>
      </c>
      <c r="X6" s="243" t="s">
        <v>39</v>
      </c>
      <c r="Y6" s="91"/>
    </row>
    <row r="7" spans="1:27" s="25" customFormat="1" ht="18" customHeight="1">
      <c r="A7" s="245" t="s">
        <v>114</v>
      </c>
      <c r="B7" s="245"/>
      <c r="C7" s="246"/>
      <c r="D7" s="247">
        <v>5915</v>
      </c>
      <c r="E7" s="248">
        <v>2654</v>
      </c>
      <c r="F7" s="248">
        <v>3261</v>
      </c>
      <c r="G7" s="248">
        <v>5409</v>
      </c>
      <c r="H7" s="248">
        <v>2572</v>
      </c>
      <c r="I7" s="248">
        <v>2837</v>
      </c>
      <c r="J7" s="248">
        <v>469</v>
      </c>
      <c r="K7" s="248">
        <v>49</v>
      </c>
      <c r="L7" s="248">
        <v>420</v>
      </c>
      <c r="M7" s="248">
        <v>5</v>
      </c>
      <c r="N7" s="248">
        <v>2</v>
      </c>
      <c r="O7" s="248">
        <v>3</v>
      </c>
      <c r="P7" s="248">
        <v>0</v>
      </c>
      <c r="Q7" s="248">
        <v>0</v>
      </c>
      <c r="R7" s="248">
        <v>0</v>
      </c>
      <c r="S7" s="248">
        <v>32</v>
      </c>
      <c r="T7" s="248">
        <v>31</v>
      </c>
      <c r="U7" s="248">
        <v>1</v>
      </c>
      <c r="V7" s="248">
        <v>0</v>
      </c>
      <c r="W7" s="248">
        <v>0</v>
      </c>
      <c r="X7" s="248">
        <v>0</v>
      </c>
      <c r="Y7" s="91"/>
      <c r="Z7" s="249"/>
      <c r="AA7" s="249"/>
    </row>
    <row r="8" spans="1:27" s="76" customFormat="1" ht="15.75" customHeight="1">
      <c r="A8" s="250" t="s">
        <v>115</v>
      </c>
      <c r="B8" s="250"/>
      <c r="C8" s="251"/>
      <c r="D8" s="94">
        <v>5749</v>
      </c>
      <c r="E8" s="71">
        <v>2690</v>
      </c>
      <c r="F8" s="71">
        <v>3059</v>
      </c>
      <c r="G8" s="71">
        <v>5253</v>
      </c>
      <c r="H8" s="71">
        <v>2608</v>
      </c>
      <c r="I8" s="71">
        <v>2645</v>
      </c>
      <c r="J8" s="71">
        <v>451</v>
      </c>
      <c r="K8" s="71">
        <v>48</v>
      </c>
      <c r="L8" s="71">
        <v>403</v>
      </c>
      <c r="M8" s="71">
        <v>10</v>
      </c>
      <c r="N8" s="71">
        <v>2</v>
      </c>
      <c r="O8" s="71">
        <v>8</v>
      </c>
      <c r="P8" s="71">
        <v>2</v>
      </c>
      <c r="Q8" s="71">
        <v>1</v>
      </c>
      <c r="R8" s="71">
        <v>1</v>
      </c>
      <c r="S8" s="71">
        <v>33</v>
      </c>
      <c r="T8" s="71">
        <v>31</v>
      </c>
      <c r="U8" s="71">
        <v>2</v>
      </c>
      <c r="V8" s="71">
        <v>0</v>
      </c>
      <c r="W8" s="71">
        <v>0</v>
      </c>
      <c r="X8" s="71">
        <v>0</v>
      </c>
      <c r="Y8" s="252"/>
    </row>
    <row r="9" spans="1:27" s="25" customFormat="1" ht="6" customHeight="1">
      <c r="A9" s="77"/>
      <c r="B9" s="253"/>
      <c r="C9" s="253"/>
      <c r="D9" s="254"/>
      <c r="E9" s="255"/>
      <c r="F9" s="255"/>
      <c r="G9" s="255"/>
      <c r="H9" s="255"/>
      <c r="I9" s="255"/>
      <c r="J9" s="255"/>
      <c r="K9" s="255"/>
      <c r="L9" s="255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7"/>
    </row>
    <row r="10" spans="1:27" s="25" customFormat="1" ht="9" customHeight="1">
      <c r="A10" s="23"/>
      <c r="B10" s="258"/>
      <c r="C10" s="258"/>
      <c r="D10" s="259"/>
      <c r="E10" s="260"/>
      <c r="F10" s="260"/>
      <c r="G10" s="260"/>
      <c r="H10" s="260"/>
      <c r="I10" s="260"/>
      <c r="J10" s="260"/>
      <c r="K10" s="260"/>
      <c r="L10" s="260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57"/>
    </row>
    <row r="11" spans="1:27" s="25" customFormat="1" ht="16.5" customHeight="1">
      <c r="A11" s="38"/>
      <c r="B11" s="127" t="s">
        <v>45</v>
      </c>
      <c r="C11" s="98"/>
      <c r="D11" s="94">
        <v>5113</v>
      </c>
      <c r="E11" s="71">
        <v>2350</v>
      </c>
      <c r="F11" s="71">
        <v>2763</v>
      </c>
      <c r="G11" s="71">
        <v>4622</v>
      </c>
      <c r="H11" s="71">
        <v>2269</v>
      </c>
      <c r="I11" s="71">
        <v>2353</v>
      </c>
      <c r="J11" s="71">
        <v>448</v>
      </c>
      <c r="K11" s="71">
        <v>48</v>
      </c>
      <c r="L11" s="71">
        <v>400</v>
      </c>
      <c r="M11" s="71">
        <v>10</v>
      </c>
      <c r="N11" s="71">
        <v>2</v>
      </c>
      <c r="O11" s="71">
        <v>8</v>
      </c>
      <c r="P11" s="71">
        <v>0</v>
      </c>
      <c r="Q11" s="71">
        <v>0</v>
      </c>
      <c r="R11" s="71">
        <v>0</v>
      </c>
      <c r="S11" s="71">
        <v>33</v>
      </c>
      <c r="T11" s="71">
        <v>31</v>
      </c>
      <c r="U11" s="71">
        <v>2</v>
      </c>
      <c r="V11" s="71">
        <v>0</v>
      </c>
      <c r="W11" s="71">
        <v>0</v>
      </c>
      <c r="X11" s="71">
        <v>0</v>
      </c>
      <c r="Y11" s="257"/>
    </row>
    <row r="12" spans="1:27" s="25" customFormat="1" ht="9" customHeight="1">
      <c r="A12" s="38"/>
      <c r="B12" s="262"/>
      <c r="C12" s="39"/>
      <c r="D12" s="263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57"/>
    </row>
    <row r="13" spans="1:27" s="25" customFormat="1" ht="12.95" customHeight="1">
      <c r="B13" s="105" t="s">
        <v>116</v>
      </c>
      <c r="C13" s="98"/>
      <c r="D13" s="247">
        <v>1409</v>
      </c>
      <c r="E13" s="248">
        <v>576</v>
      </c>
      <c r="F13" s="248">
        <v>833</v>
      </c>
      <c r="G13" s="107">
        <v>1329</v>
      </c>
      <c r="H13" s="248">
        <v>571</v>
      </c>
      <c r="I13" s="248">
        <v>758</v>
      </c>
      <c r="J13" s="107">
        <v>78</v>
      </c>
      <c r="K13" s="248">
        <v>4</v>
      </c>
      <c r="L13" s="248">
        <v>74</v>
      </c>
      <c r="M13" s="107">
        <v>1</v>
      </c>
      <c r="N13" s="248">
        <v>0</v>
      </c>
      <c r="O13" s="248">
        <v>1</v>
      </c>
      <c r="P13" s="107">
        <v>0</v>
      </c>
      <c r="Q13" s="248">
        <v>0</v>
      </c>
      <c r="R13" s="248">
        <v>0</v>
      </c>
      <c r="S13" s="107">
        <v>1</v>
      </c>
      <c r="T13" s="248">
        <v>1</v>
      </c>
      <c r="U13" s="248">
        <v>0</v>
      </c>
      <c r="V13" s="107">
        <v>0</v>
      </c>
      <c r="W13" s="248">
        <v>0</v>
      </c>
      <c r="X13" s="248">
        <v>0</v>
      </c>
      <c r="Y13" s="257"/>
    </row>
    <row r="14" spans="1:27" s="25" customFormat="1" ht="12.75" customHeight="1">
      <c r="A14" s="85"/>
      <c r="B14" s="105" t="s">
        <v>117</v>
      </c>
      <c r="C14" s="132"/>
      <c r="D14" s="247">
        <v>380</v>
      </c>
      <c r="E14" s="248">
        <v>190</v>
      </c>
      <c r="F14" s="248">
        <v>190</v>
      </c>
      <c r="G14" s="107">
        <v>352</v>
      </c>
      <c r="H14" s="248">
        <v>185</v>
      </c>
      <c r="I14" s="248">
        <v>167</v>
      </c>
      <c r="J14" s="107">
        <v>27</v>
      </c>
      <c r="K14" s="248">
        <v>4</v>
      </c>
      <c r="L14" s="248">
        <v>23</v>
      </c>
      <c r="M14" s="107">
        <v>1</v>
      </c>
      <c r="N14" s="248">
        <v>1</v>
      </c>
      <c r="O14" s="248">
        <v>0</v>
      </c>
      <c r="P14" s="107">
        <v>0</v>
      </c>
      <c r="Q14" s="248">
        <v>0</v>
      </c>
      <c r="R14" s="248">
        <v>0</v>
      </c>
      <c r="S14" s="107">
        <v>0</v>
      </c>
      <c r="T14" s="248">
        <v>0</v>
      </c>
      <c r="U14" s="248">
        <v>0</v>
      </c>
      <c r="V14" s="107">
        <v>0</v>
      </c>
      <c r="W14" s="248">
        <v>0</v>
      </c>
      <c r="X14" s="248">
        <v>0</v>
      </c>
      <c r="Y14" s="91"/>
    </row>
    <row r="15" spans="1:27" s="25" customFormat="1" ht="12.95" customHeight="1">
      <c r="A15" s="38"/>
      <c r="B15" s="105" t="s">
        <v>118</v>
      </c>
      <c r="C15" s="157"/>
      <c r="D15" s="247">
        <v>142</v>
      </c>
      <c r="E15" s="248">
        <v>83</v>
      </c>
      <c r="F15" s="248">
        <v>59</v>
      </c>
      <c r="G15" s="107">
        <v>132</v>
      </c>
      <c r="H15" s="248">
        <v>82</v>
      </c>
      <c r="I15" s="248">
        <v>50</v>
      </c>
      <c r="J15" s="107">
        <v>10</v>
      </c>
      <c r="K15" s="248">
        <v>1</v>
      </c>
      <c r="L15" s="248">
        <v>9</v>
      </c>
      <c r="M15" s="107">
        <v>0</v>
      </c>
      <c r="N15" s="248">
        <v>0</v>
      </c>
      <c r="O15" s="248">
        <v>0</v>
      </c>
      <c r="P15" s="107">
        <v>0</v>
      </c>
      <c r="Q15" s="248">
        <v>0</v>
      </c>
      <c r="R15" s="248">
        <v>0</v>
      </c>
      <c r="S15" s="107">
        <v>0</v>
      </c>
      <c r="T15" s="248">
        <v>0</v>
      </c>
      <c r="U15" s="248">
        <v>0</v>
      </c>
      <c r="V15" s="107">
        <v>0</v>
      </c>
      <c r="W15" s="248">
        <v>0</v>
      </c>
      <c r="X15" s="248">
        <v>0</v>
      </c>
      <c r="Y15" s="91"/>
    </row>
    <row r="16" spans="1:27" s="25" customFormat="1" ht="12.95" customHeight="1">
      <c r="A16" s="38"/>
      <c r="B16" s="105" t="s">
        <v>119</v>
      </c>
      <c r="C16" s="157"/>
      <c r="D16" s="247">
        <v>378</v>
      </c>
      <c r="E16" s="248">
        <v>160</v>
      </c>
      <c r="F16" s="248">
        <v>218</v>
      </c>
      <c r="G16" s="107">
        <v>327</v>
      </c>
      <c r="H16" s="248">
        <v>155</v>
      </c>
      <c r="I16" s="248">
        <v>172</v>
      </c>
      <c r="J16" s="107">
        <v>49</v>
      </c>
      <c r="K16" s="248">
        <v>4</v>
      </c>
      <c r="L16" s="248">
        <v>45</v>
      </c>
      <c r="M16" s="107">
        <v>1</v>
      </c>
      <c r="N16" s="248">
        <v>0</v>
      </c>
      <c r="O16" s="248">
        <v>1</v>
      </c>
      <c r="P16" s="107">
        <v>0</v>
      </c>
      <c r="Q16" s="248">
        <v>0</v>
      </c>
      <c r="R16" s="248">
        <v>0</v>
      </c>
      <c r="S16" s="107">
        <v>1</v>
      </c>
      <c r="T16" s="248">
        <v>1</v>
      </c>
      <c r="U16" s="248">
        <v>0</v>
      </c>
      <c r="V16" s="107">
        <v>0</v>
      </c>
      <c r="W16" s="248">
        <v>0</v>
      </c>
      <c r="X16" s="248">
        <v>0</v>
      </c>
      <c r="Y16" s="91"/>
    </row>
    <row r="17" spans="1:25" s="25" customFormat="1" ht="12.95" customHeight="1">
      <c r="A17" s="38"/>
      <c r="B17" s="105" t="s">
        <v>120</v>
      </c>
      <c r="C17" s="157"/>
      <c r="D17" s="247">
        <v>224</v>
      </c>
      <c r="E17" s="248">
        <v>92</v>
      </c>
      <c r="F17" s="248">
        <v>132</v>
      </c>
      <c r="G17" s="107">
        <v>210</v>
      </c>
      <c r="H17" s="248">
        <v>92</v>
      </c>
      <c r="I17" s="248">
        <v>118</v>
      </c>
      <c r="J17" s="107">
        <v>13</v>
      </c>
      <c r="K17" s="248">
        <v>0</v>
      </c>
      <c r="L17" s="248">
        <v>13</v>
      </c>
      <c r="M17" s="107">
        <v>1</v>
      </c>
      <c r="N17" s="248">
        <v>0</v>
      </c>
      <c r="O17" s="248">
        <v>1</v>
      </c>
      <c r="P17" s="107">
        <v>0</v>
      </c>
      <c r="Q17" s="248">
        <v>0</v>
      </c>
      <c r="R17" s="248">
        <v>0</v>
      </c>
      <c r="S17" s="107">
        <v>0</v>
      </c>
      <c r="T17" s="248">
        <v>0</v>
      </c>
      <c r="U17" s="248">
        <v>0</v>
      </c>
      <c r="V17" s="107">
        <v>0</v>
      </c>
      <c r="W17" s="248">
        <v>0</v>
      </c>
      <c r="X17" s="248">
        <v>0</v>
      </c>
      <c r="Y17" s="91"/>
    </row>
    <row r="18" spans="1:25" s="25" customFormat="1" ht="12.95" customHeight="1">
      <c r="A18" s="38"/>
      <c r="B18" s="105" t="s">
        <v>121</v>
      </c>
      <c r="C18" s="157"/>
      <c r="D18" s="247">
        <v>215</v>
      </c>
      <c r="E18" s="248">
        <v>132</v>
      </c>
      <c r="F18" s="248">
        <v>83</v>
      </c>
      <c r="G18" s="107">
        <v>158</v>
      </c>
      <c r="H18" s="248">
        <v>98</v>
      </c>
      <c r="I18" s="248">
        <v>60</v>
      </c>
      <c r="J18" s="107">
        <v>26</v>
      </c>
      <c r="K18" s="248">
        <v>6</v>
      </c>
      <c r="L18" s="248">
        <v>20</v>
      </c>
      <c r="M18" s="107">
        <v>1</v>
      </c>
      <c r="N18" s="248">
        <v>0</v>
      </c>
      <c r="O18" s="248">
        <v>1</v>
      </c>
      <c r="P18" s="107">
        <v>0</v>
      </c>
      <c r="Q18" s="248">
        <v>0</v>
      </c>
      <c r="R18" s="248">
        <v>0</v>
      </c>
      <c r="S18" s="107">
        <v>30</v>
      </c>
      <c r="T18" s="248">
        <v>28</v>
      </c>
      <c r="U18" s="248">
        <v>2</v>
      </c>
      <c r="V18" s="107">
        <v>0</v>
      </c>
      <c r="W18" s="248">
        <v>0</v>
      </c>
      <c r="X18" s="248">
        <v>0</v>
      </c>
      <c r="Y18" s="91"/>
    </row>
    <row r="19" spans="1:25" s="25" customFormat="1" ht="12.95" customHeight="1">
      <c r="A19" s="38"/>
      <c r="B19" s="105" t="s">
        <v>122</v>
      </c>
      <c r="C19" s="157"/>
      <c r="D19" s="247">
        <v>507</v>
      </c>
      <c r="E19" s="248">
        <v>233</v>
      </c>
      <c r="F19" s="248">
        <v>274</v>
      </c>
      <c r="G19" s="107">
        <v>470</v>
      </c>
      <c r="H19" s="248">
        <v>229</v>
      </c>
      <c r="I19" s="248">
        <v>241</v>
      </c>
      <c r="J19" s="107">
        <v>36</v>
      </c>
      <c r="K19" s="248">
        <v>4</v>
      </c>
      <c r="L19" s="248">
        <v>32</v>
      </c>
      <c r="M19" s="107">
        <v>1</v>
      </c>
      <c r="N19" s="248">
        <v>0</v>
      </c>
      <c r="O19" s="248">
        <v>1</v>
      </c>
      <c r="P19" s="107">
        <v>0</v>
      </c>
      <c r="Q19" s="248">
        <v>0</v>
      </c>
      <c r="R19" s="248">
        <v>0</v>
      </c>
      <c r="S19" s="107">
        <v>0</v>
      </c>
      <c r="T19" s="248">
        <v>0</v>
      </c>
      <c r="U19" s="248">
        <v>0</v>
      </c>
      <c r="V19" s="107">
        <v>0</v>
      </c>
      <c r="W19" s="248">
        <v>0</v>
      </c>
      <c r="X19" s="248">
        <v>0</v>
      </c>
      <c r="Y19" s="91"/>
    </row>
    <row r="20" spans="1:25" s="25" customFormat="1" ht="12.95" customHeight="1">
      <c r="A20" s="38"/>
      <c r="B20" s="105" t="s">
        <v>123</v>
      </c>
      <c r="C20" s="157"/>
      <c r="D20" s="247">
        <v>143</v>
      </c>
      <c r="E20" s="248">
        <v>97</v>
      </c>
      <c r="F20" s="248">
        <v>46</v>
      </c>
      <c r="G20" s="107">
        <v>128</v>
      </c>
      <c r="H20" s="248">
        <v>93</v>
      </c>
      <c r="I20" s="248">
        <v>35</v>
      </c>
      <c r="J20" s="107">
        <v>14</v>
      </c>
      <c r="K20" s="248">
        <v>4</v>
      </c>
      <c r="L20" s="248">
        <v>10</v>
      </c>
      <c r="M20" s="107">
        <v>1</v>
      </c>
      <c r="N20" s="248">
        <v>0</v>
      </c>
      <c r="O20" s="248">
        <v>1</v>
      </c>
      <c r="P20" s="107">
        <v>0</v>
      </c>
      <c r="Q20" s="248">
        <v>0</v>
      </c>
      <c r="R20" s="248">
        <v>0</v>
      </c>
      <c r="S20" s="107">
        <v>0</v>
      </c>
      <c r="T20" s="248">
        <v>0</v>
      </c>
      <c r="U20" s="248">
        <v>0</v>
      </c>
      <c r="V20" s="107">
        <v>0</v>
      </c>
      <c r="W20" s="248">
        <v>0</v>
      </c>
      <c r="X20" s="248">
        <v>0</v>
      </c>
      <c r="Y20" s="91"/>
    </row>
    <row r="21" spans="1:25" s="25" customFormat="1" ht="12.95" customHeight="1">
      <c r="A21" s="38"/>
      <c r="B21" s="105" t="s">
        <v>124</v>
      </c>
      <c r="C21" s="157"/>
      <c r="D21" s="247">
        <v>408</v>
      </c>
      <c r="E21" s="248">
        <v>174</v>
      </c>
      <c r="F21" s="248">
        <v>234</v>
      </c>
      <c r="G21" s="107">
        <v>354</v>
      </c>
      <c r="H21" s="248">
        <v>165</v>
      </c>
      <c r="I21" s="248">
        <v>189</v>
      </c>
      <c r="J21" s="107">
        <v>52</v>
      </c>
      <c r="K21" s="248">
        <v>8</v>
      </c>
      <c r="L21" s="248">
        <v>44</v>
      </c>
      <c r="M21" s="107">
        <v>2</v>
      </c>
      <c r="N21" s="248">
        <v>1</v>
      </c>
      <c r="O21" s="248">
        <v>1</v>
      </c>
      <c r="P21" s="107">
        <v>0</v>
      </c>
      <c r="Q21" s="248">
        <v>0</v>
      </c>
      <c r="R21" s="248">
        <v>0</v>
      </c>
      <c r="S21" s="107">
        <v>0</v>
      </c>
      <c r="T21" s="248">
        <v>0</v>
      </c>
      <c r="U21" s="248">
        <v>0</v>
      </c>
      <c r="V21" s="107">
        <v>0</v>
      </c>
      <c r="W21" s="248">
        <v>0</v>
      </c>
      <c r="X21" s="248">
        <v>0</v>
      </c>
      <c r="Y21" s="91"/>
    </row>
    <row r="22" spans="1:25" s="25" customFormat="1" ht="12.95" customHeight="1">
      <c r="A22" s="38"/>
      <c r="B22" s="105" t="s">
        <v>125</v>
      </c>
      <c r="C22" s="157"/>
      <c r="D22" s="247">
        <v>173</v>
      </c>
      <c r="E22" s="248">
        <v>94</v>
      </c>
      <c r="F22" s="248">
        <v>79</v>
      </c>
      <c r="G22" s="107">
        <v>156</v>
      </c>
      <c r="H22" s="248">
        <v>91</v>
      </c>
      <c r="I22" s="248">
        <v>65</v>
      </c>
      <c r="J22" s="107">
        <v>16</v>
      </c>
      <c r="K22" s="248">
        <v>2</v>
      </c>
      <c r="L22" s="248">
        <v>14</v>
      </c>
      <c r="M22" s="107">
        <v>0</v>
      </c>
      <c r="N22" s="248">
        <v>0</v>
      </c>
      <c r="O22" s="248">
        <v>0</v>
      </c>
      <c r="P22" s="107">
        <v>0</v>
      </c>
      <c r="Q22" s="248">
        <v>0</v>
      </c>
      <c r="R22" s="248">
        <v>0</v>
      </c>
      <c r="S22" s="107">
        <v>1</v>
      </c>
      <c r="T22" s="248">
        <v>1</v>
      </c>
      <c r="U22" s="248">
        <v>0</v>
      </c>
      <c r="V22" s="107">
        <v>0</v>
      </c>
      <c r="W22" s="248">
        <v>0</v>
      </c>
      <c r="X22" s="248">
        <v>0</v>
      </c>
      <c r="Y22" s="91"/>
    </row>
    <row r="23" spans="1:25" s="25" customFormat="1" ht="12.95" customHeight="1">
      <c r="A23" s="38"/>
      <c r="B23" s="105" t="s">
        <v>126</v>
      </c>
      <c r="C23" s="157"/>
      <c r="D23" s="247">
        <v>0</v>
      </c>
      <c r="E23" s="248">
        <v>0</v>
      </c>
      <c r="F23" s="248">
        <v>0</v>
      </c>
      <c r="G23" s="107">
        <v>0</v>
      </c>
      <c r="H23" s="248">
        <v>0</v>
      </c>
      <c r="I23" s="248">
        <v>0</v>
      </c>
      <c r="J23" s="107">
        <v>0</v>
      </c>
      <c r="K23" s="248">
        <v>0</v>
      </c>
      <c r="L23" s="248">
        <v>0</v>
      </c>
      <c r="M23" s="107">
        <v>0</v>
      </c>
      <c r="N23" s="248">
        <v>0</v>
      </c>
      <c r="O23" s="248">
        <v>0</v>
      </c>
      <c r="P23" s="107">
        <v>0</v>
      </c>
      <c r="Q23" s="248">
        <v>0</v>
      </c>
      <c r="R23" s="248">
        <v>0</v>
      </c>
      <c r="S23" s="107">
        <v>0</v>
      </c>
      <c r="T23" s="248">
        <v>0</v>
      </c>
      <c r="U23" s="248">
        <v>0</v>
      </c>
      <c r="V23" s="107">
        <v>0</v>
      </c>
      <c r="W23" s="248">
        <v>0</v>
      </c>
      <c r="X23" s="248">
        <v>0</v>
      </c>
      <c r="Y23" s="91"/>
    </row>
    <row r="24" spans="1:25" s="25" customFormat="1" ht="12.95" customHeight="1">
      <c r="A24" s="38"/>
      <c r="B24" s="105" t="s">
        <v>127</v>
      </c>
      <c r="C24" s="157"/>
      <c r="D24" s="247">
        <v>0</v>
      </c>
      <c r="E24" s="248">
        <v>0</v>
      </c>
      <c r="F24" s="248">
        <v>0</v>
      </c>
      <c r="G24" s="107">
        <v>0</v>
      </c>
      <c r="H24" s="248">
        <v>0</v>
      </c>
      <c r="I24" s="248">
        <v>0</v>
      </c>
      <c r="J24" s="107">
        <v>0</v>
      </c>
      <c r="K24" s="248">
        <v>0</v>
      </c>
      <c r="L24" s="248">
        <v>0</v>
      </c>
      <c r="M24" s="107">
        <v>0</v>
      </c>
      <c r="N24" s="248">
        <v>0</v>
      </c>
      <c r="O24" s="248">
        <v>0</v>
      </c>
      <c r="P24" s="107">
        <v>0</v>
      </c>
      <c r="Q24" s="248">
        <v>0</v>
      </c>
      <c r="R24" s="248">
        <v>0</v>
      </c>
      <c r="S24" s="107">
        <v>0</v>
      </c>
      <c r="T24" s="248">
        <v>0</v>
      </c>
      <c r="U24" s="248">
        <v>0</v>
      </c>
      <c r="V24" s="107">
        <v>0</v>
      </c>
      <c r="W24" s="248">
        <v>0</v>
      </c>
      <c r="X24" s="248">
        <v>0</v>
      </c>
      <c r="Y24" s="91"/>
    </row>
    <row r="25" spans="1:25" s="25" customFormat="1" ht="12.95" customHeight="1">
      <c r="A25" s="38"/>
      <c r="B25" s="105" t="s">
        <v>128</v>
      </c>
      <c r="C25" s="157"/>
      <c r="D25" s="247">
        <v>8</v>
      </c>
      <c r="E25" s="248">
        <v>7</v>
      </c>
      <c r="F25" s="248">
        <v>1</v>
      </c>
      <c r="G25" s="107">
        <v>8</v>
      </c>
      <c r="H25" s="248">
        <v>7</v>
      </c>
      <c r="I25" s="248">
        <v>1</v>
      </c>
      <c r="J25" s="107">
        <v>0</v>
      </c>
      <c r="K25" s="248">
        <v>0</v>
      </c>
      <c r="L25" s="248">
        <v>0</v>
      </c>
      <c r="M25" s="107">
        <v>0</v>
      </c>
      <c r="N25" s="248">
        <v>0</v>
      </c>
      <c r="O25" s="248">
        <v>0</v>
      </c>
      <c r="P25" s="107">
        <v>0</v>
      </c>
      <c r="Q25" s="248">
        <v>0</v>
      </c>
      <c r="R25" s="248">
        <v>0</v>
      </c>
      <c r="S25" s="107">
        <v>0</v>
      </c>
      <c r="T25" s="248">
        <v>0</v>
      </c>
      <c r="U25" s="248">
        <v>0</v>
      </c>
      <c r="V25" s="107">
        <v>0</v>
      </c>
      <c r="W25" s="248">
        <v>0</v>
      </c>
      <c r="X25" s="248">
        <v>0</v>
      </c>
      <c r="Y25" s="91"/>
    </row>
    <row r="26" spans="1:25" s="25" customFormat="1" ht="12.75" customHeight="1">
      <c r="A26" s="38"/>
      <c r="B26" s="105" t="s">
        <v>129</v>
      </c>
      <c r="C26" s="157"/>
      <c r="D26" s="247">
        <v>0</v>
      </c>
      <c r="E26" s="248">
        <v>0</v>
      </c>
      <c r="F26" s="248">
        <v>0</v>
      </c>
      <c r="G26" s="107">
        <v>0</v>
      </c>
      <c r="H26" s="248">
        <v>0</v>
      </c>
      <c r="I26" s="248">
        <v>0</v>
      </c>
      <c r="J26" s="107">
        <v>0</v>
      </c>
      <c r="K26" s="248">
        <v>0</v>
      </c>
      <c r="L26" s="248">
        <v>0</v>
      </c>
      <c r="M26" s="107">
        <v>0</v>
      </c>
      <c r="N26" s="248">
        <v>0</v>
      </c>
      <c r="O26" s="248">
        <v>0</v>
      </c>
      <c r="P26" s="107">
        <v>0</v>
      </c>
      <c r="Q26" s="248">
        <v>0</v>
      </c>
      <c r="R26" s="248">
        <v>0</v>
      </c>
      <c r="S26" s="107">
        <v>0</v>
      </c>
      <c r="T26" s="248">
        <v>0</v>
      </c>
      <c r="U26" s="248">
        <v>0</v>
      </c>
      <c r="V26" s="107">
        <v>0</v>
      </c>
      <c r="W26" s="248">
        <v>0</v>
      </c>
      <c r="X26" s="248">
        <v>0</v>
      </c>
      <c r="Y26" s="91"/>
    </row>
    <row r="27" spans="1:25" s="25" customFormat="1" ht="12.95" customHeight="1">
      <c r="A27" s="38"/>
      <c r="B27" s="105" t="s">
        <v>130</v>
      </c>
      <c r="C27" s="157"/>
      <c r="D27" s="247">
        <v>53</v>
      </c>
      <c r="E27" s="248">
        <v>28</v>
      </c>
      <c r="F27" s="248">
        <v>25</v>
      </c>
      <c r="G27" s="107">
        <v>49</v>
      </c>
      <c r="H27" s="248">
        <v>27</v>
      </c>
      <c r="I27" s="248">
        <v>22</v>
      </c>
      <c r="J27" s="107">
        <v>4</v>
      </c>
      <c r="K27" s="248">
        <v>1</v>
      </c>
      <c r="L27" s="248">
        <v>3</v>
      </c>
      <c r="M27" s="107">
        <v>0</v>
      </c>
      <c r="N27" s="248">
        <v>0</v>
      </c>
      <c r="O27" s="248">
        <v>0</v>
      </c>
      <c r="P27" s="107">
        <v>0</v>
      </c>
      <c r="Q27" s="248">
        <v>0</v>
      </c>
      <c r="R27" s="248">
        <v>0</v>
      </c>
      <c r="S27" s="107">
        <v>0</v>
      </c>
      <c r="T27" s="248">
        <v>0</v>
      </c>
      <c r="U27" s="248">
        <v>0</v>
      </c>
      <c r="V27" s="107">
        <v>0</v>
      </c>
      <c r="W27" s="248">
        <v>0</v>
      </c>
      <c r="X27" s="248">
        <v>0</v>
      </c>
      <c r="Y27" s="91"/>
    </row>
    <row r="28" spans="1:25" s="25" customFormat="1" ht="12.95" customHeight="1">
      <c r="A28" s="38"/>
      <c r="B28" s="105" t="s">
        <v>131</v>
      </c>
      <c r="C28" s="157"/>
      <c r="D28" s="247">
        <v>23</v>
      </c>
      <c r="E28" s="248">
        <v>11</v>
      </c>
      <c r="F28" s="248">
        <v>12</v>
      </c>
      <c r="G28" s="107">
        <v>22</v>
      </c>
      <c r="H28" s="248">
        <v>11</v>
      </c>
      <c r="I28" s="248">
        <v>11</v>
      </c>
      <c r="J28" s="107">
        <v>1</v>
      </c>
      <c r="K28" s="248">
        <v>0</v>
      </c>
      <c r="L28" s="248">
        <v>1</v>
      </c>
      <c r="M28" s="107">
        <v>0</v>
      </c>
      <c r="N28" s="248">
        <v>0</v>
      </c>
      <c r="O28" s="248">
        <v>0</v>
      </c>
      <c r="P28" s="107">
        <v>0</v>
      </c>
      <c r="Q28" s="248">
        <v>0</v>
      </c>
      <c r="R28" s="248">
        <v>0</v>
      </c>
      <c r="S28" s="107">
        <v>0</v>
      </c>
      <c r="T28" s="248">
        <v>0</v>
      </c>
      <c r="U28" s="248">
        <v>0</v>
      </c>
      <c r="V28" s="107">
        <v>0</v>
      </c>
      <c r="W28" s="248">
        <v>0</v>
      </c>
      <c r="X28" s="248">
        <v>0</v>
      </c>
      <c r="Y28" s="91"/>
    </row>
    <row r="29" spans="1:25" s="25" customFormat="1" ht="12.95" customHeight="1">
      <c r="A29" s="38"/>
      <c r="B29" s="105" t="s">
        <v>132</v>
      </c>
      <c r="C29" s="157"/>
      <c r="D29" s="247">
        <v>0</v>
      </c>
      <c r="E29" s="248">
        <v>0</v>
      </c>
      <c r="F29" s="248">
        <v>0</v>
      </c>
      <c r="G29" s="107">
        <v>0</v>
      </c>
      <c r="H29" s="248">
        <v>0</v>
      </c>
      <c r="I29" s="248">
        <v>0</v>
      </c>
      <c r="J29" s="107">
        <v>0</v>
      </c>
      <c r="K29" s="248">
        <v>0</v>
      </c>
      <c r="L29" s="248">
        <v>0</v>
      </c>
      <c r="M29" s="107">
        <v>0</v>
      </c>
      <c r="N29" s="248">
        <v>0</v>
      </c>
      <c r="O29" s="248">
        <v>0</v>
      </c>
      <c r="P29" s="107">
        <v>0</v>
      </c>
      <c r="Q29" s="248">
        <v>0</v>
      </c>
      <c r="R29" s="248">
        <v>0</v>
      </c>
      <c r="S29" s="107">
        <v>0</v>
      </c>
      <c r="T29" s="248">
        <v>0</v>
      </c>
      <c r="U29" s="248">
        <v>0</v>
      </c>
      <c r="V29" s="107">
        <v>0</v>
      </c>
      <c r="W29" s="248">
        <v>0</v>
      </c>
      <c r="X29" s="248">
        <v>0</v>
      </c>
      <c r="Y29" s="91"/>
    </row>
    <row r="30" spans="1:25" s="25" customFormat="1" ht="12.95" customHeight="1">
      <c r="A30" s="38"/>
      <c r="B30" s="105" t="s">
        <v>133</v>
      </c>
      <c r="C30" s="157"/>
      <c r="D30" s="247">
        <v>31</v>
      </c>
      <c r="E30" s="248">
        <v>15</v>
      </c>
      <c r="F30" s="248">
        <v>16</v>
      </c>
      <c r="G30" s="107">
        <v>26</v>
      </c>
      <c r="H30" s="248">
        <v>15</v>
      </c>
      <c r="I30" s="248">
        <v>11</v>
      </c>
      <c r="J30" s="107">
        <v>5</v>
      </c>
      <c r="K30" s="248">
        <v>0</v>
      </c>
      <c r="L30" s="248">
        <v>5</v>
      </c>
      <c r="M30" s="107">
        <v>0</v>
      </c>
      <c r="N30" s="248">
        <v>0</v>
      </c>
      <c r="O30" s="248">
        <v>0</v>
      </c>
      <c r="P30" s="107">
        <v>0</v>
      </c>
      <c r="Q30" s="248">
        <v>0</v>
      </c>
      <c r="R30" s="248">
        <v>0</v>
      </c>
      <c r="S30" s="107">
        <v>0</v>
      </c>
      <c r="T30" s="248">
        <v>0</v>
      </c>
      <c r="U30" s="248">
        <v>0</v>
      </c>
      <c r="V30" s="107">
        <v>0</v>
      </c>
      <c r="W30" s="248">
        <v>0</v>
      </c>
      <c r="X30" s="248">
        <v>0</v>
      </c>
      <c r="Y30" s="91"/>
    </row>
    <row r="31" spans="1:25" s="25" customFormat="1" ht="12.95" customHeight="1">
      <c r="A31" s="38"/>
      <c r="B31" s="105" t="s">
        <v>134</v>
      </c>
      <c r="C31" s="157"/>
      <c r="D31" s="247">
        <v>0</v>
      </c>
      <c r="E31" s="248">
        <v>0</v>
      </c>
      <c r="F31" s="248">
        <v>0</v>
      </c>
      <c r="G31" s="107">
        <v>0</v>
      </c>
      <c r="H31" s="248">
        <v>0</v>
      </c>
      <c r="I31" s="248">
        <v>0</v>
      </c>
      <c r="J31" s="107">
        <v>0</v>
      </c>
      <c r="K31" s="248">
        <v>0</v>
      </c>
      <c r="L31" s="248">
        <v>0</v>
      </c>
      <c r="M31" s="107">
        <v>0</v>
      </c>
      <c r="N31" s="248">
        <v>0</v>
      </c>
      <c r="O31" s="248">
        <v>0</v>
      </c>
      <c r="P31" s="107">
        <v>0</v>
      </c>
      <c r="Q31" s="248">
        <v>0</v>
      </c>
      <c r="R31" s="248">
        <v>0</v>
      </c>
      <c r="S31" s="107">
        <v>0</v>
      </c>
      <c r="T31" s="248">
        <v>0</v>
      </c>
      <c r="U31" s="248">
        <v>0</v>
      </c>
      <c r="V31" s="107">
        <v>0</v>
      </c>
      <c r="W31" s="248">
        <v>0</v>
      </c>
      <c r="X31" s="248">
        <v>0</v>
      </c>
      <c r="Y31" s="91"/>
    </row>
    <row r="32" spans="1:25" s="25" customFormat="1" ht="12.95" customHeight="1">
      <c r="A32" s="38"/>
      <c r="B32" s="105" t="s">
        <v>135</v>
      </c>
      <c r="C32" s="157"/>
      <c r="D32" s="247">
        <v>0</v>
      </c>
      <c r="E32" s="248">
        <v>0</v>
      </c>
      <c r="F32" s="248">
        <v>0</v>
      </c>
      <c r="G32" s="107">
        <v>0</v>
      </c>
      <c r="H32" s="248">
        <v>0</v>
      </c>
      <c r="I32" s="248">
        <v>0</v>
      </c>
      <c r="J32" s="107">
        <v>0</v>
      </c>
      <c r="K32" s="248">
        <v>0</v>
      </c>
      <c r="L32" s="248">
        <v>0</v>
      </c>
      <c r="M32" s="107">
        <v>0</v>
      </c>
      <c r="N32" s="248">
        <v>0</v>
      </c>
      <c r="O32" s="248">
        <v>0</v>
      </c>
      <c r="P32" s="107">
        <v>0</v>
      </c>
      <c r="Q32" s="248">
        <v>0</v>
      </c>
      <c r="R32" s="248">
        <v>0</v>
      </c>
      <c r="S32" s="107">
        <v>0</v>
      </c>
      <c r="T32" s="248">
        <v>0</v>
      </c>
      <c r="U32" s="248">
        <v>0</v>
      </c>
      <c r="V32" s="107">
        <v>0</v>
      </c>
      <c r="W32" s="248">
        <v>0</v>
      </c>
      <c r="X32" s="248">
        <v>0</v>
      </c>
      <c r="Y32" s="91"/>
    </row>
    <row r="33" spans="1:25" s="25" customFormat="1" ht="12.95" customHeight="1">
      <c r="A33" s="38"/>
      <c r="B33" s="105" t="s">
        <v>136</v>
      </c>
      <c r="C33" s="157"/>
      <c r="D33" s="247">
        <v>149</v>
      </c>
      <c r="E33" s="248">
        <v>73</v>
      </c>
      <c r="F33" s="248">
        <v>76</v>
      </c>
      <c r="G33" s="107">
        <v>140</v>
      </c>
      <c r="H33" s="248">
        <v>73</v>
      </c>
      <c r="I33" s="248">
        <v>67</v>
      </c>
      <c r="J33" s="107">
        <v>9</v>
      </c>
      <c r="K33" s="248">
        <v>0</v>
      </c>
      <c r="L33" s="248">
        <v>9</v>
      </c>
      <c r="M33" s="107">
        <v>0</v>
      </c>
      <c r="N33" s="248">
        <v>0</v>
      </c>
      <c r="O33" s="248">
        <v>0</v>
      </c>
      <c r="P33" s="107">
        <v>0</v>
      </c>
      <c r="Q33" s="248">
        <v>0</v>
      </c>
      <c r="R33" s="248">
        <v>0</v>
      </c>
      <c r="S33" s="107">
        <v>0</v>
      </c>
      <c r="T33" s="248">
        <v>0</v>
      </c>
      <c r="U33" s="248">
        <v>0</v>
      </c>
      <c r="V33" s="107">
        <v>0</v>
      </c>
      <c r="W33" s="248">
        <v>0</v>
      </c>
      <c r="X33" s="248">
        <v>0</v>
      </c>
      <c r="Y33" s="91"/>
    </row>
    <row r="34" spans="1:25" s="25" customFormat="1" ht="12.95" customHeight="1">
      <c r="A34" s="38"/>
      <c r="B34" s="105" t="s">
        <v>137</v>
      </c>
      <c r="C34" s="157"/>
      <c r="D34" s="247">
        <v>44</v>
      </c>
      <c r="E34" s="248">
        <v>24</v>
      </c>
      <c r="F34" s="248">
        <v>20</v>
      </c>
      <c r="G34" s="107">
        <v>34</v>
      </c>
      <c r="H34" s="248">
        <v>23</v>
      </c>
      <c r="I34" s="248">
        <v>11</v>
      </c>
      <c r="J34" s="107">
        <v>9</v>
      </c>
      <c r="K34" s="248">
        <v>1</v>
      </c>
      <c r="L34" s="248">
        <v>8</v>
      </c>
      <c r="M34" s="107">
        <v>1</v>
      </c>
      <c r="N34" s="248">
        <v>0</v>
      </c>
      <c r="O34" s="248">
        <v>1</v>
      </c>
      <c r="P34" s="107">
        <v>0</v>
      </c>
      <c r="Q34" s="248">
        <v>0</v>
      </c>
      <c r="R34" s="248">
        <v>0</v>
      </c>
      <c r="S34" s="107">
        <v>0</v>
      </c>
      <c r="T34" s="248">
        <v>0</v>
      </c>
      <c r="U34" s="248">
        <v>0</v>
      </c>
      <c r="V34" s="107">
        <v>0</v>
      </c>
      <c r="W34" s="248">
        <v>0</v>
      </c>
      <c r="X34" s="248">
        <v>0</v>
      </c>
      <c r="Y34" s="91"/>
    </row>
    <row r="35" spans="1:25" s="25" customFormat="1" ht="12.95" customHeight="1">
      <c r="A35" s="38"/>
      <c r="B35" s="105" t="s">
        <v>138</v>
      </c>
      <c r="C35" s="39"/>
      <c r="D35" s="247">
        <v>56</v>
      </c>
      <c r="E35" s="248">
        <v>24</v>
      </c>
      <c r="F35" s="248">
        <v>32</v>
      </c>
      <c r="G35" s="107">
        <v>49</v>
      </c>
      <c r="H35" s="248">
        <v>23</v>
      </c>
      <c r="I35" s="248">
        <v>26</v>
      </c>
      <c r="J35" s="107">
        <v>7</v>
      </c>
      <c r="K35" s="248">
        <v>1</v>
      </c>
      <c r="L35" s="248">
        <v>6</v>
      </c>
      <c r="M35" s="107">
        <v>0</v>
      </c>
      <c r="N35" s="248">
        <v>0</v>
      </c>
      <c r="O35" s="248">
        <v>0</v>
      </c>
      <c r="P35" s="107">
        <v>0</v>
      </c>
      <c r="Q35" s="248">
        <v>0</v>
      </c>
      <c r="R35" s="248">
        <v>0</v>
      </c>
      <c r="S35" s="107">
        <v>0</v>
      </c>
      <c r="T35" s="248">
        <v>0</v>
      </c>
      <c r="U35" s="248">
        <v>0</v>
      </c>
      <c r="V35" s="107">
        <v>0</v>
      </c>
      <c r="W35" s="248">
        <v>0</v>
      </c>
      <c r="X35" s="248">
        <v>0</v>
      </c>
      <c r="Y35" s="91"/>
    </row>
    <row r="36" spans="1:25" s="25" customFormat="1" ht="12.95" customHeight="1">
      <c r="A36" s="38"/>
      <c r="B36" s="105" t="s">
        <v>139</v>
      </c>
      <c r="C36" s="39"/>
      <c r="D36" s="247">
        <v>70</v>
      </c>
      <c r="E36" s="248">
        <v>33</v>
      </c>
      <c r="F36" s="248">
        <v>37</v>
      </c>
      <c r="G36" s="107">
        <v>57</v>
      </c>
      <c r="H36" s="248">
        <v>32</v>
      </c>
      <c r="I36" s="248">
        <v>25</v>
      </c>
      <c r="J36" s="107">
        <v>13</v>
      </c>
      <c r="K36" s="248">
        <v>1</v>
      </c>
      <c r="L36" s="248">
        <v>12</v>
      </c>
      <c r="M36" s="107">
        <v>0</v>
      </c>
      <c r="N36" s="248">
        <v>0</v>
      </c>
      <c r="O36" s="248">
        <v>0</v>
      </c>
      <c r="P36" s="107">
        <v>0</v>
      </c>
      <c r="Q36" s="248">
        <v>0</v>
      </c>
      <c r="R36" s="248">
        <v>0</v>
      </c>
      <c r="S36" s="107">
        <v>0</v>
      </c>
      <c r="T36" s="248">
        <v>0</v>
      </c>
      <c r="U36" s="248">
        <v>0</v>
      </c>
      <c r="V36" s="107">
        <v>0</v>
      </c>
      <c r="W36" s="248">
        <v>0</v>
      </c>
      <c r="X36" s="248">
        <v>0</v>
      </c>
      <c r="Y36" s="91"/>
    </row>
    <row r="37" spans="1:25" s="25" customFormat="1" ht="12.95" customHeight="1">
      <c r="A37" s="38"/>
      <c r="B37" s="105" t="s">
        <v>140</v>
      </c>
      <c r="C37" s="157"/>
      <c r="D37" s="247">
        <v>0</v>
      </c>
      <c r="E37" s="248">
        <v>0</v>
      </c>
      <c r="F37" s="248">
        <v>0</v>
      </c>
      <c r="G37" s="107">
        <v>0</v>
      </c>
      <c r="H37" s="248">
        <v>0</v>
      </c>
      <c r="I37" s="248">
        <v>0</v>
      </c>
      <c r="J37" s="107">
        <v>0</v>
      </c>
      <c r="K37" s="248">
        <v>0</v>
      </c>
      <c r="L37" s="248">
        <v>0</v>
      </c>
      <c r="M37" s="107">
        <v>0</v>
      </c>
      <c r="N37" s="248">
        <v>0</v>
      </c>
      <c r="O37" s="248">
        <v>0</v>
      </c>
      <c r="P37" s="107">
        <v>0</v>
      </c>
      <c r="Q37" s="248">
        <v>0</v>
      </c>
      <c r="R37" s="248">
        <v>0</v>
      </c>
      <c r="S37" s="107">
        <v>0</v>
      </c>
      <c r="T37" s="248">
        <v>0</v>
      </c>
      <c r="U37" s="248">
        <v>0</v>
      </c>
      <c r="V37" s="107">
        <v>0</v>
      </c>
      <c r="W37" s="248">
        <v>0</v>
      </c>
      <c r="X37" s="248">
        <v>0</v>
      </c>
      <c r="Y37" s="91"/>
    </row>
    <row r="38" spans="1:25" s="25" customFormat="1" ht="12.95" customHeight="1">
      <c r="A38" s="38"/>
      <c r="B38" s="105" t="s">
        <v>141</v>
      </c>
      <c r="C38" s="157"/>
      <c r="D38" s="247">
        <v>140</v>
      </c>
      <c r="E38" s="248">
        <v>73</v>
      </c>
      <c r="F38" s="248">
        <v>67</v>
      </c>
      <c r="G38" s="107">
        <v>122</v>
      </c>
      <c r="H38" s="248">
        <v>70</v>
      </c>
      <c r="I38" s="248">
        <v>52</v>
      </c>
      <c r="J38" s="107">
        <v>18</v>
      </c>
      <c r="K38" s="248">
        <v>3</v>
      </c>
      <c r="L38" s="248">
        <v>15</v>
      </c>
      <c r="M38" s="107">
        <v>0</v>
      </c>
      <c r="N38" s="248">
        <v>0</v>
      </c>
      <c r="O38" s="248">
        <v>0</v>
      </c>
      <c r="P38" s="107">
        <v>0</v>
      </c>
      <c r="Q38" s="248">
        <v>0</v>
      </c>
      <c r="R38" s="248">
        <v>0</v>
      </c>
      <c r="S38" s="107">
        <v>0</v>
      </c>
      <c r="T38" s="248">
        <v>0</v>
      </c>
      <c r="U38" s="248">
        <v>0</v>
      </c>
      <c r="V38" s="107">
        <v>0</v>
      </c>
      <c r="W38" s="248">
        <v>0</v>
      </c>
      <c r="X38" s="248">
        <v>0</v>
      </c>
      <c r="Y38" s="91"/>
    </row>
    <row r="39" spans="1:25" s="25" customFormat="1" ht="12.95" customHeight="1">
      <c r="A39" s="38"/>
      <c r="B39" s="105" t="s">
        <v>142</v>
      </c>
      <c r="C39" s="157"/>
      <c r="D39" s="247">
        <v>139</v>
      </c>
      <c r="E39" s="248">
        <v>73</v>
      </c>
      <c r="F39" s="248">
        <v>66</v>
      </c>
      <c r="G39" s="107">
        <v>111</v>
      </c>
      <c r="H39" s="248">
        <v>72</v>
      </c>
      <c r="I39" s="248">
        <v>39</v>
      </c>
      <c r="J39" s="107">
        <v>28</v>
      </c>
      <c r="K39" s="248">
        <v>1</v>
      </c>
      <c r="L39" s="248">
        <v>27</v>
      </c>
      <c r="M39" s="107">
        <v>0</v>
      </c>
      <c r="N39" s="248">
        <v>0</v>
      </c>
      <c r="O39" s="248">
        <v>0</v>
      </c>
      <c r="P39" s="107">
        <v>0</v>
      </c>
      <c r="Q39" s="248">
        <v>0</v>
      </c>
      <c r="R39" s="248">
        <v>0</v>
      </c>
      <c r="S39" s="107">
        <v>0</v>
      </c>
      <c r="T39" s="248">
        <v>0</v>
      </c>
      <c r="U39" s="248">
        <v>0</v>
      </c>
      <c r="V39" s="107">
        <v>0</v>
      </c>
      <c r="W39" s="248">
        <v>0</v>
      </c>
      <c r="X39" s="248">
        <v>0</v>
      </c>
      <c r="Y39" s="91"/>
    </row>
    <row r="40" spans="1:25" s="25" customFormat="1" ht="12.95" customHeight="1">
      <c r="A40" s="38"/>
      <c r="B40" s="105" t="s">
        <v>143</v>
      </c>
      <c r="C40" s="157"/>
      <c r="D40" s="247">
        <v>190</v>
      </c>
      <c r="E40" s="248">
        <v>73</v>
      </c>
      <c r="F40" s="248">
        <v>117</v>
      </c>
      <c r="G40" s="107">
        <v>167</v>
      </c>
      <c r="H40" s="248">
        <v>71</v>
      </c>
      <c r="I40" s="248">
        <v>96</v>
      </c>
      <c r="J40" s="107">
        <v>23</v>
      </c>
      <c r="K40" s="248">
        <v>2</v>
      </c>
      <c r="L40" s="248">
        <v>21</v>
      </c>
      <c r="M40" s="107">
        <v>0</v>
      </c>
      <c r="N40" s="248">
        <v>0</v>
      </c>
      <c r="O40" s="248">
        <v>0</v>
      </c>
      <c r="P40" s="107">
        <v>0</v>
      </c>
      <c r="Q40" s="248">
        <v>0</v>
      </c>
      <c r="R40" s="248">
        <v>0</v>
      </c>
      <c r="S40" s="107">
        <v>0</v>
      </c>
      <c r="T40" s="248">
        <v>0</v>
      </c>
      <c r="U40" s="248">
        <v>0</v>
      </c>
      <c r="V40" s="107">
        <v>0</v>
      </c>
      <c r="W40" s="248">
        <v>0</v>
      </c>
      <c r="X40" s="248">
        <v>0</v>
      </c>
      <c r="Y40" s="91"/>
    </row>
    <row r="41" spans="1:25" s="25" customFormat="1" ht="12.95" customHeight="1">
      <c r="A41" s="38"/>
      <c r="B41" s="105" t="s">
        <v>144</v>
      </c>
      <c r="C41" s="157"/>
      <c r="D41" s="247">
        <v>0</v>
      </c>
      <c r="E41" s="248">
        <v>0</v>
      </c>
      <c r="F41" s="248">
        <v>0</v>
      </c>
      <c r="G41" s="107">
        <v>0</v>
      </c>
      <c r="H41" s="248">
        <v>0</v>
      </c>
      <c r="I41" s="248">
        <v>0</v>
      </c>
      <c r="J41" s="107">
        <v>0</v>
      </c>
      <c r="K41" s="248">
        <v>0</v>
      </c>
      <c r="L41" s="248">
        <v>0</v>
      </c>
      <c r="M41" s="107">
        <v>0</v>
      </c>
      <c r="N41" s="248">
        <v>0</v>
      </c>
      <c r="O41" s="248">
        <v>0</v>
      </c>
      <c r="P41" s="107">
        <v>0</v>
      </c>
      <c r="Q41" s="248">
        <v>0</v>
      </c>
      <c r="R41" s="248">
        <v>0</v>
      </c>
      <c r="S41" s="107">
        <v>0</v>
      </c>
      <c r="T41" s="248">
        <v>0</v>
      </c>
      <c r="U41" s="248">
        <v>0</v>
      </c>
      <c r="V41" s="107">
        <v>0</v>
      </c>
      <c r="W41" s="248">
        <v>0</v>
      </c>
      <c r="X41" s="248">
        <v>0</v>
      </c>
      <c r="Y41" s="91"/>
    </row>
    <row r="42" spans="1:25" s="25" customFormat="1" ht="12.95" customHeight="1">
      <c r="A42" s="38"/>
      <c r="B42" s="105" t="s">
        <v>145</v>
      </c>
      <c r="C42" s="157"/>
      <c r="D42" s="247">
        <v>0</v>
      </c>
      <c r="E42" s="248">
        <v>0</v>
      </c>
      <c r="F42" s="248">
        <v>0</v>
      </c>
      <c r="G42" s="107">
        <v>0</v>
      </c>
      <c r="H42" s="248">
        <v>0</v>
      </c>
      <c r="I42" s="248">
        <v>0</v>
      </c>
      <c r="J42" s="107">
        <v>0</v>
      </c>
      <c r="K42" s="248">
        <v>0</v>
      </c>
      <c r="L42" s="248">
        <v>0</v>
      </c>
      <c r="M42" s="107">
        <v>0</v>
      </c>
      <c r="N42" s="248">
        <v>0</v>
      </c>
      <c r="O42" s="248">
        <v>0</v>
      </c>
      <c r="P42" s="107">
        <v>0</v>
      </c>
      <c r="Q42" s="248">
        <v>0</v>
      </c>
      <c r="R42" s="248">
        <v>0</v>
      </c>
      <c r="S42" s="107">
        <v>0</v>
      </c>
      <c r="T42" s="248">
        <v>0</v>
      </c>
      <c r="U42" s="248">
        <v>0</v>
      </c>
      <c r="V42" s="107">
        <v>0</v>
      </c>
      <c r="W42" s="248">
        <v>0</v>
      </c>
      <c r="X42" s="248">
        <v>0</v>
      </c>
      <c r="Y42" s="91"/>
    </row>
    <row r="43" spans="1:25" s="25" customFormat="1" ht="12.95" customHeight="1">
      <c r="A43" s="38"/>
      <c r="B43" s="105" t="s">
        <v>146</v>
      </c>
      <c r="C43" s="157"/>
      <c r="D43" s="247">
        <v>0</v>
      </c>
      <c r="E43" s="248">
        <v>0</v>
      </c>
      <c r="F43" s="248">
        <v>0</v>
      </c>
      <c r="G43" s="107">
        <v>0</v>
      </c>
      <c r="H43" s="248">
        <v>0</v>
      </c>
      <c r="I43" s="248">
        <v>0</v>
      </c>
      <c r="J43" s="107">
        <v>0</v>
      </c>
      <c r="K43" s="248">
        <v>0</v>
      </c>
      <c r="L43" s="248">
        <v>0</v>
      </c>
      <c r="M43" s="107">
        <v>0</v>
      </c>
      <c r="N43" s="248">
        <v>0</v>
      </c>
      <c r="O43" s="248">
        <v>0</v>
      </c>
      <c r="P43" s="107">
        <v>0</v>
      </c>
      <c r="Q43" s="248">
        <v>0</v>
      </c>
      <c r="R43" s="248">
        <v>0</v>
      </c>
      <c r="S43" s="107">
        <v>0</v>
      </c>
      <c r="T43" s="248">
        <v>0</v>
      </c>
      <c r="U43" s="248">
        <v>0</v>
      </c>
      <c r="V43" s="107">
        <v>0</v>
      </c>
      <c r="W43" s="248">
        <v>0</v>
      </c>
      <c r="X43" s="248">
        <v>0</v>
      </c>
      <c r="Y43" s="91"/>
    </row>
    <row r="44" spans="1:25" s="25" customFormat="1" ht="12.95" customHeight="1">
      <c r="A44" s="38"/>
      <c r="B44" s="105" t="s">
        <v>147</v>
      </c>
      <c r="C44" s="157"/>
      <c r="D44" s="247">
        <v>0</v>
      </c>
      <c r="E44" s="248">
        <v>0</v>
      </c>
      <c r="F44" s="248">
        <v>0</v>
      </c>
      <c r="G44" s="107">
        <v>0</v>
      </c>
      <c r="H44" s="248">
        <v>0</v>
      </c>
      <c r="I44" s="248">
        <v>0</v>
      </c>
      <c r="J44" s="107">
        <v>0</v>
      </c>
      <c r="K44" s="248">
        <v>0</v>
      </c>
      <c r="L44" s="248">
        <v>0</v>
      </c>
      <c r="M44" s="107">
        <v>0</v>
      </c>
      <c r="N44" s="248">
        <v>0</v>
      </c>
      <c r="O44" s="248">
        <v>0</v>
      </c>
      <c r="P44" s="107">
        <v>0</v>
      </c>
      <c r="Q44" s="248">
        <v>0</v>
      </c>
      <c r="R44" s="248">
        <v>0</v>
      </c>
      <c r="S44" s="107">
        <v>0</v>
      </c>
      <c r="T44" s="248">
        <v>0</v>
      </c>
      <c r="U44" s="248">
        <v>0</v>
      </c>
      <c r="V44" s="107">
        <v>0</v>
      </c>
      <c r="W44" s="248">
        <v>0</v>
      </c>
      <c r="X44" s="248">
        <v>0</v>
      </c>
      <c r="Y44" s="91"/>
    </row>
    <row r="45" spans="1:25" s="25" customFormat="1" ht="12.95" customHeight="1">
      <c r="A45" s="38"/>
      <c r="B45" s="105" t="s">
        <v>148</v>
      </c>
      <c r="C45" s="157"/>
      <c r="D45" s="247">
        <v>0</v>
      </c>
      <c r="E45" s="248">
        <v>0</v>
      </c>
      <c r="F45" s="248">
        <v>0</v>
      </c>
      <c r="G45" s="107">
        <v>0</v>
      </c>
      <c r="H45" s="248">
        <v>0</v>
      </c>
      <c r="I45" s="248">
        <v>0</v>
      </c>
      <c r="J45" s="107">
        <v>0</v>
      </c>
      <c r="K45" s="248">
        <v>0</v>
      </c>
      <c r="L45" s="248">
        <v>0</v>
      </c>
      <c r="M45" s="107">
        <v>0</v>
      </c>
      <c r="N45" s="248">
        <v>0</v>
      </c>
      <c r="O45" s="248">
        <v>0</v>
      </c>
      <c r="P45" s="107">
        <v>0</v>
      </c>
      <c r="Q45" s="248">
        <v>0</v>
      </c>
      <c r="R45" s="248">
        <v>0</v>
      </c>
      <c r="S45" s="107">
        <v>0</v>
      </c>
      <c r="T45" s="248">
        <v>0</v>
      </c>
      <c r="U45" s="248">
        <v>0</v>
      </c>
      <c r="V45" s="107">
        <v>0</v>
      </c>
      <c r="W45" s="248">
        <v>0</v>
      </c>
      <c r="X45" s="248">
        <v>0</v>
      </c>
      <c r="Y45" s="91"/>
    </row>
    <row r="46" spans="1:25" s="25" customFormat="1" ht="12.95" customHeight="1">
      <c r="A46" s="38"/>
      <c r="B46" s="105" t="s">
        <v>149</v>
      </c>
      <c r="C46" s="157"/>
      <c r="D46" s="247">
        <v>0</v>
      </c>
      <c r="E46" s="248">
        <v>0</v>
      </c>
      <c r="F46" s="248">
        <v>0</v>
      </c>
      <c r="G46" s="107">
        <v>0</v>
      </c>
      <c r="H46" s="248">
        <v>0</v>
      </c>
      <c r="I46" s="248">
        <v>0</v>
      </c>
      <c r="J46" s="107">
        <v>0</v>
      </c>
      <c r="K46" s="248">
        <v>0</v>
      </c>
      <c r="L46" s="248">
        <v>0</v>
      </c>
      <c r="M46" s="107">
        <v>0</v>
      </c>
      <c r="N46" s="248">
        <v>0</v>
      </c>
      <c r="O46" s="248">
        <v>0</v>
      </c>
      <c r="P46" s="107">
        <v>0</v>
      </c>
      <c r="Q46" s="248">
        <v>0</v>
      </c>
      <c r="R46" s="248">
        <v>0</v>
      </c>
      <c r="S46" s="107">
        <v>0</v>
      </c>
      <c r="T46" s="248">
        <v>0</v>
      </c>
      <c r="U46" s="248">
        <v>0</v>
      </c>
      <c r="V46" s="107">
        <v>0</v>
      </c>
      <c r="W46" s="248">
        <v>0</v>
      </c>
      <c r="X46" s="248">
        <v>0</v>
      </c>
      <c r="Y46" s="91"/>
    </row>
    <row r="47" spans="1:25" s="25" customFormat="1" ht="12.95" customHeight="1">
      <c r="A47" s="38"/>
      <c r="B47" s="105" t="s">
        <v>150</v>
      </c>
      <c r="C47" s="39"/>
      <c r="D47" s="247">
        <v>0</v>
      </c>
      <c r="E47" s="248">
        <v>0</v>
      </c>
      <c r="F47" s="248">
        <v>0</v>
      </c>
      <c r="G47" s="107">
        <v>0</v>
      </c>
      <c r="H47" s="248">
        <v>0</v>
      </c>
      <c r="I47" s="248">
        <v>0</v>
      </c>
      <c r="J47" s="107">
        <v>0</v>
      </c>
      <c r="K47" s="248">
        <v>0</v>
      </c>
      <c r="L47" s="248">
        <v>0</v>
      </c>
      <c r="M47" s="107">
        <v>0</v>
      </c>
      <c r="N47" s="248">
        <v>0</v>
      </c>
      <c r="O47" s="248">
        <v>0</v>
      </c>
      <c r="P47" s="107">
        <v>0</v>
      </c>
      <c r="Q47" s="248">
        <v>0</v>
      </c>
      <c r="R47" s="248">
        <v>0</v>
      </c>
      <c r="S47" s="107">
        <v>0</v>
      </c>
      <c r="T47" s="248">
        <v>0</v>
      </c>
      <c r="U47" s="248">
        <v>0</v>
      </c>
      <c r="V47" s="107">
        <v>0</v>
      </c>
      <c r="W47" s="248">
        <v>0</v>
      </c>
      <c r="X47" s="248">
        <v>0</v>
      </c>
      <c r="Y47" s="91"/>
    </row>
    <row r="48" spans="1:25" s="25" customFormat="1" ht="12.95" customHeight="1">
      <c r="A48" s="38"/>
      <c r="B48" s="105" t="s">
        <v>151</v>
      </c>
      <c r="C48" s="157"/>
      <c r="D48" s="247">
        <v>0</v>
      </c>
      <c r="E48" s="248">
        <v>0</v>
      </c>
      <c r="F48" s="248">
        <v>0</v>
      </c>
      <c r="G48" s="107">
        <v>0</v>
      </c>
      <c r="H48" s="248">
        <v>0</v>
      </c>
      <c r="I48" s="248">
        <v>0</v>
      </c>
      <c r="J48" s="107">
        <v>0</v>
      </c>
      <c r="K48" s="248">
        <v>0</v>
      </c>
      <c r="L48" s="248">
        <v>0</v>
      </c>
      <c r="M48" s="107">
        <v>0</v>
      </c>
      <c r="N48" s="248">
        <v>0</v>
      </c>
      <c r="O48" s="248">
        <v>0</v>
      </c>
      <c r="P48" s="107">
        <v>0</v>
      </c>
      <c r="Q48" s="248">
        <v>0</v>
      </c>
      <c r="R48" s="248">
        <v>0</v>
      </c>
      <c r="S48" s="107">
        <v>0</v>
      </c>
      <c r="T48" s="248">
        <v>0</v>
      </c>
      <c r="U48" s="248">
        <v>0</v>
      </c>
      <c r="V48" s="107">
        <v>0</v>
      </c>
      <c r="W48" s="248">
        <v>0</v>
      </c>
      <c r="X48" s="248">
        <v>0</v>
      </c>
      <c r="Y48" s="91"/>
    </row>
    <row r="49" spans="1:25" s="25" customFormat="1" ht="12.95" customHeight="1">
      <c r="A49" s="38"/>
      <c r="B49" s="105" t="s">
        <v>152</v>
      </c>
      <c r="C49" s="157"/>
      <c r="D49" s="247">
        <v>15</v>
      </c>
      <c r="E49" s="248">
        <v>8</v>
      </c>
      <c r="F49" s="248">
        <v>7</v>
      </c>
      <c r="G49" s="107">
        <v>13</v>
      </c>
      <c r="H49" s="248">
        <v>8</v>
      </c>
      <c r="I49" s="248">
        <v>5</v>
      </c>
      <c r="J49" s="107">
        <v>2</v>
      </c>
      <c r="K49" s="248">
        <v>0</v>
      </c>
      <c r="L49" s="248">
        <v>2</v>
      </c>
      <c r="M49" s="107">
        <v>0</v>
      </c>
      <c r="N49" s="248">
        <v>0</v>
      </c>
      <c r="O49" s="248">
        <v>0</v>
      </c>
      <c r="P49" s="107">
        <v>0</v>
      </c>
      <c r="Q49" s="248">
        <v>0</v>
      </c>
      <c r="R49" s="248">
        <v>0</v>
      </c>
      <c r="S49" s="107">
        <v>0</v>
      </c>
      <c r="T49" s="248">
        <v>0</v>
      </c>
      <c r="U49" s="248">
        <v>0</v>
      </c>
      <c r="V49" s="107">
        <v>0</v>
      </c>
      <c r="W49" s="248">
        <v>0</v>
      </c>
      <c r="X49" s="248">
        <v>0</v>
      </c>
      <c r="Y49" s="91"/>
    </row>
    <row r="50" spans="1:25" s="25" customFormat="1" ht="12.95" customHeight="1">
      <c r="A50" s="38"/>
      <c r="B50" s="105" t="s">
        <v>153</v>
      </c>
      <c r="C50" s="157"/>
      <c r="D50" s="247">
        <v>216</v>
      </c>
      <c r="E50" s="248">
        <v>77</v>
      </c>
      <c r="F50" s="248">
        <v>139</v>
      </c>
      <c r="G50" s="107">
        <v>208</v>
      </c>
      <c r="H50" s="248">
        <v>76</v>
      </c>
      <c r="I50" s="248">
        <v>132</v>
      </c>
      <c r="J50" s="107">
        <v>8</v>
      </c>
      <c r="K50" s="248">
        <v>1</v>
      </c>
      <c r="L50" s="248">
        <v>7</v>
      </c>
      <c r="M50" s="107">
        <v>0</v>
      </c>
      <c r="N50" s="248">
        <v>0</v>
      </c>
      <c r="O50" s="248">
        <v>0</v>
      </c>
      <c r="P50" s="107">
        <v>0</v>
      </c>
      <c r="Q50" s="248">
        <v>0</v>
      </c>
      <c r="R50" s="248">
        <v>0</v>
      </c>
      <c r="S50" s="107">
        <v>0</v>
      </c>
      <c r="T50" s="248">
        <v>0</v>
      </c>
      <c r="U50" s="248">
        <v>0</v>
      </c>
      <c r="V50" s="107">
        <v>0</v>
      </c>
      <c r="W50" s="248">
        <v>0</v>
      </c>
      <c r="X50" s="248">
        <v>0</v>
      </c>
      <c r="Y50" s="91"/>
    </row>
    <row r="51" spans="1:25" s="25" customFormat="1" ht="12.95" customHeight="1">
      <c r="A51" s="38"/>
      <c r="B51" s="105" t="s">
        <v>154</v>
      </c>
      <c r="C51" s="157"/>
      <c r="D51" s="247">
        <v>0</v>
      </c>
      <c r="E51" s="248">
        <v>0</v>
      </c>
      <c r="F51" s="248">
        <v>0</v>
      </c>
      <c r="G51" s="107">
        <v>0</v>
      </c>
      <c r="H51" s="248">
        <v>0</v>
      </c>
      <c r="I51" s="248">
        <v>0</v>
      </c>
      <c r="J51" s="107">
        <v>0</v>
      </c>
      <c r="K51" s="248">
        <v>0</v>
      </c>
      <c r="L51" s="248">
        <v>0</v>
      </c>
      <c r="M51" s="107">
        <v>0</v>
      </c>
      <c r="N51" s="248">
        <v>0</v>
      </c>
      <c r="O51" s="248">
        <v>0</v>
      </c>
      <c r="P51" s="107">
        <v>0</v>
      </c>
      <c r="Q51" s="248">
        <v>0</v>
      </c>
      <c r="R51" s="248">
        <v>0</v>
      </c>
      <c r="S51" s="107">
        <v>0</v>
      </c>
      <c r="T51" s="248">
        <v>0</v>
      </c>
      <c r="U51" s="248">
        <v>0</v>
      </c>
      <c r="V51" s="107">
        <v>0</v>
      </c>
      <c r="W51" s="248">
        <v>0</v>
      </c>
      <c r="X51" s="248">
        <v>0</v>
      </c>
      <c r="Y51" s="91"/>
    </row>
    <row r="52" spans="1:25" s="25" customFormat="1" ht="12.95" customHeight="1">
      <c r="A52" s="38"/>
      <c r="B52" s="105" t="s">
        <v>155</v>
      </c>
      <c r="C52" s="157"/>
      <c r="D52" s="247">
        <v>0</v>
      </c>
      <c r="E52" s="248">
        <v>0</v>
      </c>
      <c r="F52" s="248">
        <v>0</v>
      </c>
      <c r="G52" s="107">
        <v>0</v>
      </c>
      <c r="H52" s="248">
        <v>0</v>
      </c>
      <c r="I52" s="248">
        <v>0</v>
      </c>
      <c r="J52" s="107">
        <v>0</v>
      </c>
      <c r="K52" s="248">
        <v>0</v>
      </c>
      <c r="L52" s="248">
        <v>0</v>
      </c>
      <c r="M52" s="107">
        <v>0</v>
      </c>
      <c r="N52" s="248">
        <v>0</v>
      </c>
      <c r="O52" s="248">
        <v>0</v>
      </c>
      <c r="P52" s="107">
        <v>0</v>
      </c>
      <c r="Q52" s="248">
        <v>0</v>
      </c>
      <c r="R52" s="248">
        <v>0</v>
      </c>
      <c r="S52" s="107">
        <v>0</v>
      </c>
      <c r="T52" s="248">
        <v>0</v>
      </c>
      <c r="U52" s="248">
        <v>0</v>
      </c>
      <c r="V52" s="107">
        <v>0</v>
      </c>
      <c r="W52" s="248">
        <v>0</v>
      </c>
      <c r="X52" s="248">
        <v>0</v>
      </c>
      <c r="Y52" s="91"/>
    </row>
    <row r="53" spans="1:25" s="25" customFormat="1" ht="12.95" customHeight="1">
      <c r="A53" s="38"/>
      <c r="B53" s="105" t="s">
        <v>156</v>
      </c>
      <c r="C53" s="157"/>
      <c r="D53" s="247">
        <v>0</v>
      </c>
      <c r="E53" s="248">
        <v>0</v>
      </c>
      <c r="F53" s="248">
        <v>0</v>
      </c>
      <c r="G53" s="107">
        <v>0</v>
      </c>
      <c r="H53" s="248">
        <v>0</v>
      </c>
      <c r="I53" s="248">
        <v>0</v>
      </c>
      <c r="J53" s="107">
        <v>0</v>
      </c>
      <c r="K53" s="248">
        <v>0</v>
      </c>
      <c r="L53" s="248">
        <v>0</v>
      </c>
      <c r="M53" s="107">
        <v>0</v>
      </c>
      <c r="N53" s="248">
        <v>0</v>
      </c>
      <c r="O53" s="248">
        <v>0</v>
      </c>
      <c r="P53" s="107">
        <v>0</v>
      </c>
      <c r="Q53" s="248">
        <v>0</v>
      </c>
      <c r="R53" s="248">
        <v>0</v>
      </c>
      <c r="S53" s="107">
        <v>0</v>
      </c>
      <c r="T53" s="248">
        <v>0</v>
      </c>
      <c r="U53" s="248">
        <v>0</v>
      </c>
      <c r="V53" s="107">
        <v>0</v>
      </c>
      <c r="W53" s="248">
        <v>0</v>
      </c>
      <c r="X53" s="248">
        <v>0</v>
      </c>
      <c r="Y53" s="91"/>
    </row>
    <row r="54" spans="1:25" s="25" customFormat="1" ht="12.95" customHeight="1">
      <c r="A54" s="38"/>
      <c r="B54" s="116"/>
      <c r="C54" s="39"/>
      <c r="D54" s="265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91"/>
    </row>
    <row r="55" spans="1:25" s="25" customFormat="1" ht="12.95" customHeight="1">
      <c r="A55" s="38"/>
      <c r="B55" s="129" t="s">
        <v>157</v>
      </c>
      <c r="C55" s="39"/>
      <c r="D55" s="266">
        <v>636</v>
      </c>
      <c r="E55" s="142">
        <v>340</v>
      </c>
      <c r="F55" s="142">
        <v>296</v>
      </c>
      <c r="G55" s="142">
        <v>631</v>
      </c>
      <c r="H55" s="142">
        <v>339</v>
      </c>
      <c r="I55" s="142">
        <v>292</v>
      </c>
      <c r="J55" s="142">
        <v>3</v>
      </c>
      <c r="K55" s="142">
        <v>0</v>
      </c>
      <c r="L55" s="142">
        <v>3</v>
      </c>
      <c r="M55" s="142">
        <v>0</v>
      </c>
      <c r="N55" s="142">
        <v>0</v>
      </c>
      <c r="O55" s="142">
        <v>0</v>
      </c>
      <c r="P55" s="142">
        <v>2</v>
      </c>
      <c r="Q55" s="142">
        <v>1</v>
      </c>
      <c r="R55" s="142">
        <v>1</v>
      </c>
      <c r="S55" s="142">
        <v>0</v>
      </c>
      <c r="T55" s="142">
        <v>0</v>
      </c>
      <c r="U55" s="142">
        <v>0</v>
      </c>
      <c r="V55" s="142">
        <v>0</v>
      </c>
      <c r="W55" s="142">
        <v>0</v>
      </c>
      <c r="X55" s="142">
        <v>0</v>
      </c>
      <c r="Y55" s="91"/>
    </row>
    <row r="56" spans="1:25" s="25" customFormat="1" ht="9" customHeight="1">
      <c r="A56" s="38"/>
      <c r="B56" s="131"/>
      <c r="C56" s="39"/>
      <c r="D56" s="265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91"/>
    </row>
    <row r="57" spans="1:25" s="25" customFormat="1" ht="12.95" customHeight="1">
      <c r="A57" s="38"/>
      <c r="B57" s="133" t="s">
        <v>158</v>
      </c>
      <c r="C57" s="39"/>
      <c r="D57" s="247">
        <v>487</v>
      </c>
      <c r="E57" s="248">
        <v>270</v>
      </c>
      <c r="F57" s="248">
        <v>217</v>
      </c>
      <c r="G57" s="107">
        <v>482</v>
      </c>
      <c r="H57" s="248">
        <v>269</v>
      </c>
      <c r="I57" s="248">
        <v>213</v>
      </c>
      <c r="J57" s="107">
        <v>3</v>
      </c>
      <c r="K57" s="248">
        <v>0</v>
      </c>
      <c r="L57" s="248">
        <v>3</v>
      </c>
      <c r="M57" s="107">
        <v>0</v>
      </c>
      <c r="N57" s="248">
        <v>0</v>
      </c>
      <c r="O57" s="248">
        <v>0</v>
      </c>
      <c r="P57" s="107">
        <v>2</v>
      </c>
      <c r="Q57" s="248">
        <v>1</v>
      </c>
      <c r="R57" s="248">
        <v>1</v>
      </c>
      <c r="S57" s="107">
        <v>0</v>
      </c>
      <c r="T57" s="248">
        <v>0</v>
      </c>
      <c r="U57" s="248">
        <v>0</v>
      </c>
      <c r="V57" s="107">
        <v>0</v>
      </c>
      <c r="W57" s="248">
        <v>0</v>
      </c>
      <c r="X57" s="248">
        <v>0</v>
      </c>
      <c r="Y57" s="91"/>
    </row>
    <row r="58" spans="1:25" s="25" customFormat="1" ht="12.75" customHeight="1">
      <c r="A58" s="38"/>
      <c r="B58" s="133" t="s">
        <v>159</v>
      </c>
      <c r="C58" s="39"/>
      <c r="D58" s="247">
        <v>31</v>
      </c>
      <c r="E58" s="248">
        <v>15</v>
      </c>
      <c r="F58" s="248">
        <v>16</v>
      </c>
      <c r="G58" s="107">
        <v>31</v>
      </c>
      <c r="H58" s="248">
        <v>15</v>
      </c>
      <c r="I58" s="248">
        <v>16</v>
      </c>
      <c r="J58" s="107">
        <v>0</v>
      </c>
      <c r="K58" s="248">
        <v>0</v>
      </c>
      <c r="L58" s="248">
        <v>0</v>
      </c>
      <c r="M58" s="107">
        <v>0</v>
      </c>
      <c r="N58" s="248">
        <v>0</v>
      </c>
      <c r="O58" s="248">
        <v>0</v>
      </c>
      <c r="P58" s="107">
        <v>0</v>
      </c>
      <c r="Q58" s="248">
        <v>0</v>
      </c>
      <c r="R58" s="248">
        <v>0</v>
      </c>
      <c r="S58" s="107">
        <v>0</v>
      </c>
      <c r="T58" s="248">
        <v>0</v>
      </c>
      <c r="U58" s="248">
        <v>0</v>
      </c>
      <c r="V58" s="107">
        <v>0</v>
      </c>
      <c r="W58" s="248">
        <v>0</v>
      </c>
      <c r="X58" s="248">
        <v>0</v>
      </c>
      <c r="Y58" s="91"/>
    </row>
    <row r="59" spans="1:25" s="25" customFormat="1" ht="12.95" customHeight="1">
      <c r="A59" s="38"/>
      <c r="B59" s="136" t="s">
        <v>160</v>
      </c>
      <c r="C59" s="39"/>
      <c r="D59" s="247">
        <v>118</v>
      </c>
      <c r="E59" s="248">
        <v>55</v>
      </c>
      <c r="F59" s="248">
        <v>63</v>
      </c>
      <c r="G59" s="107">
        <v>118</v>
      </c>
      <c r="H59" s="248">
        <v>55</v>
      </c>
      <c r="I59" s="248">
        <v>63</v>
      </c>
      <c r="J59" s="107">
        <v>0</v>
      </c>
      <c r="K59" s="248">
        <v>0</v>
      </c>
      <c r="L59" s="248">
        <v>0</v>
      </c>
      <c r="M59" s="107">
        <v>0</v>
      </c>
      <c r="N59" s="248">
        <v>0</v>
      </c>
      <c r="O59" s="248">
        <v>0</v>
      </c>
      <c r="P59" s="107">
        <v>0</v>
      </c>
      <c r="Q59" s="248">
        <v>0</v>
      </c>
      <c r="R59" s="248">
        <v>0</v>
      </c>
      <c r="S59" s="107">
        <v>0</v>
      </c>
      <c r="T59" s="248">
        <v>0</v>
      </c>
      <c r="U59" s="248">
        <v>0</v>
      </c>
      <c r="V59" s="107">
        <v>0</v>
      </c>
      <c r="W59" s="248">
        <v>0</v>
      </c>
      <c r="X59" s="248">
        <v>0</v>
      </c>
      <c r="Y59" s="91"/>
    </row>
    <row r="60" spans="1:25" s="25" customFormat="1" ht="12.95" customHeight="1">
      <c r="A60" s="38"/>
      <c r="B60" s="136"/>
      <c r="C60" s="39"/>
      <c r="D60" s="265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91"/>
    </row>
    <row r="61" spans="1:25" s="25" customFormat="1" ht="12.95" customHeight="1">
      <c r="A61" s="38"/>
      <c r="B61" s="267" t="s">
        <v>161</v>
      </c>
      <c r="C61" s="28"/>
      <c r="D61" s="142">
        <v>9</v>
      </c>
      <c r="E61" s="142">
        <v>4</v>
      </c>
      <c r="F61" s="142">
        <v>5</v>
      </c>
      <c r="G61" s="142">
        <v>6</v>
      </c>
      <c r="H61" s="142">
        <v>3</v>
      </c>
      <c r="I61" s="142">
        <v>3</v>
      </c>
      <c r="J61" s="142">
        <v>2</v>
      </c>
      <c r="K61" s="142">
        <v>0</v>
      </c>
      <c r="L61" s="142">
        <v>2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1</v>
      </c>
      <c r="T61" s="142">
        <v>1</v>
      </c>
      <c r="U61" s="142">
        <v>0</v>
      </c>
      <c r="V61" s="142">
        <v>0</v>
      </c>
      <c r="W61" s="142">
        <v>0</v>
      </c>
      <c r="X61" s="142">
        <v>0</v>
      </c>
      <c r="Y61" s="91"/>
    </row>
    <row r="62" spans="1:25" s="25" customFormat="1" ht="9" customHeight="1">
      <c r="A62" s="38"/>
      <c r="B62" s="133"/>
      <c r="C62" s="39"/>
      <c r="D62" s="265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91"/>
    </row>
    <row r="63" spans="1:25" s="25" customFormat="1" ht="12.95" customHeight="1">
      <c r="A63" s="38"/>
      <c r="B63" s="144" t="s">
        <v>158</v>
      </c>
      <c r="C63" s="39"/>
      <c r="D63" s="247">
        <v>5</v>
      </c>
      <c r="E63" s="248">
        <v>3</v>
      </c>
      <c r="F63" s="248">
        <v>2</v>
      </c>
      <c r="G63" s="268">
        <v>4</v>
      </c>
      <c r="H63" s="248">
        <v>2</v>
      </c>
      <c r="I63" s="248">
        <v>2</v>
      </c>
      <c r="J63" s="268">
        <v>0</v>
      </c>
      <c r="K63" s="248">
        <v>0</v>
      </c>
      <c r="L63" s="248">
        <v>0</v>
      </c>
      <c r="M63" s="268">
        <v>0</v>
      </c>
      <c r="N63" s="248">
        <v>0</v>
      </c>
      <c r="O63" s="248">
        <v>0</v>
      </c>
      <c r="P63" s="268">
        <v>0</v>
      </c>
      <c r="Q63" s="248">
        <v>0</v>
      </c>
      <c r="R63" s="248">
        <v>0</v>
      </c>
      <c r="S63" s="268">
        <v>1</v>
      </c>
      <c r="T63" s="248">
        <v>1</v>
      </c>
      <c r="U63" s="248">
        <v>0</v>
      </c>
      <c r="V63" s="268">
        <v>0</v>
      </c>
      <c r="W63" s="248">
        <v>0</v>
      </c>
      <c r="X63" s="248">
        <v>0</v>
      </c>
      <c r="Y63" s="91"/>
    </row>
    <row r="64" spans="1:25" s="25" customFormat="1" ht="12.95" customHeight="1">
      <c r="A64" s="38"/>
      <c r="B64" s="145" t="s">
        <v>162</v>
      </c>
      <c r="C64" s="39"/>
      <c r="D64" s="247">
        <v>0</v>
      </c>
      <c r="E64" s="248">
        <v>0</v>
      </c>
      <c r="F64" s="248">
        <v>0</v>
      </c>
      <c r="G64" s="268">
        <v>0</v>
      </c>
      <c r="H64" s="248">
        <v>0</v>
      </c>
      <c r="I64" s="248">
        <v>0</v>
      </c>
      <c r="J64" s="268">
        <v>0</v>
      </c>
      <c r="K64" s="248">
        <v>0</v>
      </c>
      <c r="L64" s="248">
        <v>0</v>
      </c>
      <c r="M64" s="268">
        <v>0</v>
      </c>
      <c r="N64" s="248">
        <v>0</v>
      </c>
      <c r="O64" s="248">
        <v>0</v>
      </c>
      <c r="P64" s="268">
        <v>0</v>
      </c>
      <c r="Q64" s="248">
        <v>0</v>
      </c>
      <c r="R64" s="248">
        <v>0</v>
      </c>
      <c r="S64" s="268">
        <v>0</v>
      </c>
      <c r="T64" s="248">
        <v>0</v>
      </c>
      <c r="U64" s="248">
        <v>0</v>
      </c>
      <c r="V64" s="268">
        <v>0</v>
      </c>
      <c r="W64" s="248">
        <v>0</v>
      </c>
      <c r="X64" s="248">
        <v>0</v>
      </c>
      <c r="Y64" s="91"/>
    </row>
    <row r="65" spans="1:25" s="25" customFormat="1" ht="12.95" customHeight="1">
      <c r="A65" s="38"/>
      <c r="B65" s="145" t="s">
        <v>160</v>
      </c>
      <c r="C65" s="39"/>
      <c r="D65" s="247">
        <v>0</v>
      </c>
      <c r="E65" s="248">
        <v>0</v>
      </c>
      <c r="F65" s="248">
        <v>0</v>
      </c>
      <c r="G65" s="268">
        <v>0</v>
      </c>
      <c r="H65" s="248">
        <v>0</v>
      </c>
      <c r="I65" s="248">
        <v>0</v>
      </c>
      <c r="J65" s="268">
        <v>0</v>
      </c>
      <c r="K65" s="248">
        <v>0</v>
      </c>
      <c r="L65" s="248">
        <v>0</v>
      </c>
      <c r="M65" s="268">
        <v>0</v>
      </c>
      <c r="N65" s="248">
        <v>0</v>
      </c>
      <c r="O65" s="248">
        <v>0</v>
      </c>
      <c r="P65" s="268">
        <v>0</v>
      </c>
      <c r="Q65" s="248">
        <v>0</v>
      </c>
      <c r="R65" s="248">
        <v>0</v>
      </c>
      <c r="S65" s="268">
        <v>0</v>
      </c>
      <c r="T65" s="248">
        <v>0</v>
      </c>
      <c r="U65" s="248">
        <v>0</v>
      </c>
      <c r="V65" s="268">
        <v>0</v>
      </c>
      <c r="W65" s="248">
        <v>0</v>
      </c>
      <c r="X65" s="248">
        <v>0</v>
      </c>
      <c r="Y65" s="91"/>
    </row>
    <row r="66" spans="1:25" s="25" customFormat="1" ht="12.95" customHeight="1">
      <c r="A66" s="38"/>
      <c r="B66" s="145" t="s">
        <v>163</v>
      </c>
      <c r="C66" s="39"/>
      <c r="D66" s="247">
        <v>2</v>
      </c>
      <c r="E66" s="248">
        <v>1</v>
      </c>
      <c r="F66" s="248">
        <v>1</v>
      </c>
      <c r="G66" s="268">
        <v>2</v>
      </c>
      <c r="H66" s="248">
        <v>1</v>
      </c>
      <c r="I66" s="248">
        <v>1</v>
      </c>
      <c r="J66" s="268">
        <v>0</v>
      </c>
      <c r="K66" s="248">
        <v>0</v>
      </c>
      <c r="L66" s="248">
        <v>0</v>
      </c>
      <c r="M66" s="268">
        <v>0</v>
      </c>
      <c r="N66" s="248">
        <v>0</v>
      </c>
      <c r="O66" s="248">
        <v>0</v>
      </c>
      <c r="P66" s="268">
        <v>0</v>
      </c>
      <c r="Q66" s="248">
        <v>0</v>
      </c>
      <c r="R66" s="248">
        <v>0</v>
      </c>
      <c r="S66" s="268">
        <v>0</v>
      </c>
      <c r="T66" s="248">
        <v>0</v>
      </c>
      <c r="U66" s="248">
        <v>0</v>
      </c>
      <c r="V66" s="268">
        <v>0</v>
      </c>
      <c r="W66" s="248">
        <v>0</v>
      </c>
      <c r="X66" s="248">
        <v>0</v>
      </c>
      <c r="Y66" s="91"/>
    </row>
    <row r="67" spans="1:25" s="25" customFormat="1" ht="12.95" customHeight="1">
      <c r="A67" s="38"/>
      <c r="B67" s="133" t="s">
        <v>164</v>
      </c>
      <c r="C67" s="39"/>
      <c r="D67" s="247">
        <v>2</v>
      </c>
      <c r="E67" s="248">
        <v>0</v>
      </c>
      <c r="F67" s="248">
        <v>2</v>
      </c>
      <c r="G67" s="268">
        <v>0</v>
      </c>
      <c r="H67" s="248">
        <v>0</v>
      </c>
      <c r="I67" s="248">
        <v>0</v>
      </c>
      <c r="J67" s="268">
        <v>2</v>
      </c>
      <c r="K67" s="248">
        <v>0</v>
      </c>
      <c r="L67" s="248">
        <v>2</v>
      </c>
      <c r="M67" s="268">
        <v>0</v>
      </c>
      <c r="N67" s="248">
        <v>0</v>
      </c>
      <c r="O67" s="248">
        <v>0</v>
      </c>
      <c r="P67" s="268">
        <v>0</v>
      </c>
      <c r="Q67" s="248">
        <v>0</v>
      </c>
      <c r="R67" s="248">
        <v>0</v>
      </c>
      <c r="S67" s="268">
        <v>0</v>
      </c>
      <c r="T67" s="248">
        <v>0</v>
      </c>
      <c r="U67" s="248">
        <v>0</v>
      </c>
      <c r="V67" s="268">
        <v>0</v>
      </c>
      <c r="W67" s="248">
        <v>0</v>
      </c>
      <c r="X67" s="248">
        <v>0</v>
      </c>
      <c r="Y67" s="91"/>
    </row>
    <row r="68" spans="1:25" s="25" customFormat="1" ht="12.95" customHeight="1">
      <c r="A68" s="38"/>
      <c r="B68" s="133" t="s">
        <v>165</v>
      </c>
      <c r="C68" s="39"/>
      <c r="D68" s="247">
        <v>0</v>
      </c>
      <c r="E68" s="248">
        <v>0</v>
      </c>
      <c r="F68" s="248">
        <v>0</v>
      </c>
      <c r="G68" s="268">
        <v>0</v>
      </c>
      <c r="H68" s="248">
        <v>0</v>
      </c>
      <c r="I68" s="248">
        <v>0</v>
      </c>
      <c r="J68" s="268">
        <v>0</v>
      </c>
      <c r="K68" s="248">
        <v>0</v>
      </c>
      <c r="L68" s="248">
        <v>0</v>
      </c>
      <c r="M68" s="268">
        <v>0</v>
      </c>
      <c r="N68" s="248">
        <v>0</v>
      </c>
      <c r="O68" s="248">
        <v>0</v>
      </c>
      <c r="P68" s="268">
        <v>0</v>
      </c>
      <c r="Q68" s="248">
        <v>0</v>
      </c>
      <c r="R68" s="248">
        <v>0</v>
      </c>
      <c r="S68" s="268">
        <v>0</v>
      </c>
      <c r="T68" s="248">
        <v>0</v>
      </c>
      <c r="U68" s="248">
        <v>0</v>
      </c>
      <c r="V68" s="268">
        <v>0</v>
      </c>
      <c r="W68" s="248">
        <v>0</v>
      </c>
      <c r="X68" s="248">
        <v>0</v>
      </c>
      <c r="Y68" s="91"/>
    </row>
    <row r="69" spans="1:25" s="25" customFormat="1" ht="5.25" customHeight="1">
      <c r="A69" s="77"/>
      <c r="B69" s="269"/>
      <c r="C69" s="270"/>
      <c r="D69" s="81"/>
      <c r="E69" s="81"/>
      <c r="F69" s="81"/>
      <c r="G69" s="81"/>
      <c r="H69" s="271"/>
      <c r="I69" s="271"/>
      <c r="J69" s="81"/>
      <c r="K69" s="271"/>
      <c r="L69" s="271"/>
      <c r="M69" s="81"/>
      <c r="N69" s="271"/>
      <c r="O69" s="271"/>
      <c r="P69" s="81"/>
      <c r="Q69" s="271"/>
      <c r="R69" s="271"/>
      <c r="S69" s="272"/>
      <c r="T69" s="271"/>
      <c r="U69" s="271"/>
      <c r="V69" s="81"/>
      <c r="W69" s="271"/>
      <c r="X69" s="271"/>
      <c r="Y69" s="91"/>
    </row>
    <row r="70" spans="1:25" s="25" customFormat="1" ht="12.75" customHeight="1">
      <c r="A70" s="38"/>
      <c r="B70" s="273"/>
      <c r="C70" s="39"/>
      <c r="D70" s="274"/>
      <c r="E70" s="274"/>
      <c r="F70" s="274"/>
      <c r="G70" s="274"/>
      <c r="H70" s="275"/>
      <c r="I70" s="275"/>
      <c r="J70" s="274"/>
      <c r="K70" s="275"/>
      <c r="L70" s="275"/>
      <c r="M70" s="274"/>
      <c r="N70" s="275"/>
      <c r="O70" s="275"/>
      <c r="P70" s="274"/>
      <c r="Q70" s="275"/>
      <c r="R70" s="275"/>
      <c r="S70" s="274"/>
      <c r="T70" s="275"/>
      <c r="U70" s="275"/>
      <c r="V70" s="274"/>
      <c r="W70" s="275"/>
      <c r="X70" s="275"/>
      <c r="Y70" s="91"/>
    </row>
    <row r="71" spans="1:25" s="25" customFormat="1" ht="12.75" customHeight="1">
      <c r="A71" s="38"/>
      <c r="B71" s="273"/>
      <c r="C71" s="39"/>
      <c r="D71" s="274"/>
      <c r="E71" s="274"/>
      <c r="F71" s="274"/>
      <c r="G71" s="274"/>
      <c r="H71" s="275"/>
      <c r="I71" s="275"/>
      <c r="J71" s="274"/>
      <c r="K71" s="275"/>
      <c r="L71" s="275"/>
      <c r="M71" s="274"/>
      <c r="N71" s="275"/>
      <c r="O71" s="275"/>
      <c r="P71" s="274"/>
      <c r="Q71" s="275"/>
      <c r="R71" s="275"/>
      <c r="S71" s="274"/>
      <c r="T71" s="275"/>
      <c r="U71" s="275"/>
      <c r="V71" s="274"/>
      <c r="W71" s="275"/>
      <c r="X71" s="275"/>
      <c r="Y71" s="91"/>
    </row>
    <row r="72" spans="1:25" s="25" customFormat="1" ht="12.75" customHeight="1">
      <c r="A72" s="38"/>
      <c r="B72" s="273"/>
      <c r="C72" s="39"/>
      <c r="D72" s="274"/>
      <c r="E72" s="274"/>
      <c r="F72" s="274"/>
      <c r="G72" s="274"/>
      <c r="H72" s="275"/>
      <c r="I72" s="275"/>
      <c r="J72" s="274"/>
      <c r="K72" s="275"/>
      <c r="L72" s="275"/>
      <c r="M72" s="274"/>
      <c r="N72" s="275"/>
      <c r="O72" s="275"/>
      <c r="P72" s="274"/>
      <c r="Q72" s="275"/>
      <c r="R72" s="275"/>
      <c r="S72" s="274"/>
      <c r="T72" s="275"/>
      <c r="U72" s="275"/>
      <c r="V72" s="274"/>
      <c r="W72" s="275"/>
      <c r="X72" s="275"/>
      <c r="Y72" s="91"/>
    </row>
    <row r="73" spans="1:25" s="25" customFormat="1" ht="12.75" customHeight="1">
      <c r="A73" s="38"/>
      <c r="B73" s="273"/>
      <c r="C73" s="39"/>
      <c r="D73" s="274"/>
      <c r="E73" s="274"/>
      <c r="F73" s="274"/>
      <c r="G73" s="274"/>
      <c r="H73" s="275"/>
      <c r="I73" s="275"/>
      <c r="J73" s="274"/>
      <c r="K73" s="275"/>
      <c r="L73" s="275"/>
      <c r="M73" s="274"/>
      <c r="N73" s="275"/>
      <c r="O73" s="275"/>
      <c r="P73" s="274"/>
      <c r="Q73" s="275"/>
      <c r="R73" s="275"/>
      <c r="S73" s="274"/>
      <c r="T73" s="275"/>
      <c r="U73" s="275"/>
      <c r="V73" s="274"/>
      <c r="W73" s="275"/>
      <c r="X73" s="275"/>
      <c r="Y73" s="91"/>
    </row>
    <row r="74" spans="1:25" s="25" customFormat="1" ht="12.75" customHeight="1">
      <c r="A74" s="38"/>
      <c r="B74" s="273"/>
      <c r="C74" s="39"/>
      <c r="D74" s="274"/>
      <c r="E74" s="274"/>
      <c r="F74" s="274"/>
      <c r="G74" s="274"/>
      <c r="H74" s="275"/>
      <c r="I74" s="275"/>
      <c r="J74" s="274"/>
      <c r="K74" s="275"/>
      <c r="L74" s="275"/>
      <c r="M74" s="274"/>
      <c r="N74" s="275"/>
      <c r="O74" s="275"/>
      <c r="P74" s="274"/>
      <c r="Q74" s="275"/>
      <c r="R74" s="275"/>
      <c r="S74" s="274"/>
      <c r="T74" s="275"/>
      <c r="U74" s="275"/>
      <c r="V74" s="274"/>
      <c r="W74" s="275"/>
      <c r="X74" s="275"/>
      <c r="Y74" s="91"/>
    </row>
    <row r="75" spans="1:25" s="25" customFormat="1" ht="12.75" customHeight="1">
      <c r="A75" s="38"/>
      <c r="B75" s="273"/>
      <c r="C75" s="276"/>
      <c r="D75" s="274"/>
      <c r="E75" s="274"/>
      <c r="F75" s="274"/>
      <c r="G75" s="274"/>
      <c r="H75" s="275"/>
      <c r="I75" s="275"/>
      <c r="J75" s="274"/>
      <c r="K75" s="275"/>
      <c r="L75" s="275"/>
      <c r="M75" s="274"/>
      <c r="N75" s="275"/>
      <c r="O75" s="275"/>
      <c r="P75" s="274"/>
      <c r="Q75" s="275"/>
      <c r="R75" s="275"/>
      <c r="S75" s="274"/>
      <c r="T75" s="275"/>
      <c r="U75" s="275"/>
      <c r="V75" s="274"/>
      <c r="W75" s="275"/>
      <c r="X75" s="275"/>
      <c r="Y75" s="91"/>
    </row>
    <row r="76" spans="1:25" s="25" customFormat="1" ht="12.75" customHeight="1">
      <c r="A76" s="38"/>
      <c r="B76" s="277"/>
      <c r="C76" s="278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279"/>
      <c r="Y76" s="91"/>
    </row>
    <row r="77" spans="1:25" s="25" customFormat="1" ht="12.75" customHeight="1">
      <c r="A77" s="38"/>
      <c r="B77" s="280"/>
      <c r="C77" s="130"/>
      <c r="D77" s="281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91"/>
    </row>
    <row r="78" spans="1:25" s="25" customFormat="1" ht="12.75" customHeight="1">
      <c r="A78" s="38"/>
      <c r="B78" s="125"/>
      <c r="C78" s="125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91"/>
    </row>
    <row r="79" spans="1:25" s="25" customFormat="1" ht="12.75" customHeight="1">
      <c r="A79" s="38"/>
      <c r="B79" s="283"/>
      <c r="C79" s="157"/>
      <c r="D79" s="274"/>
      <c r="E79" s="274"/>
      <c r="F79" s="274"/>
      <c r="G79" s="274"/>
      <c r="H79" s="275"/>
      <c r="I79" s="275"/>
      <c r="J79" s="274"/>
      <c r="K79" s="275"/>
      <c r="L79" s="275"/>
      <c r="M79" s="274"/>
      <c r="N79" s="275"/>
      <c r="O79" s="275"/>
      <c r="P79" s="274"/>
      <c r="Q79" s="275"/>
      <c r="R79" s="275"/>
      <c r="S79" s="274"/>
      <c r="T79" s="275"/>
      <c r="U79" s="275"/>
      <c r="V79" s="274"/>
      <c r="W79" s="275"/>
      <c r="X79" s="275"/>
      <c r="Y79" s="91"/>
    </row>
    <row r="80" spans="1:25" s="25" customFormat="1" ht="12.75" customHeight="1">
      <c r="A80" s="38"/>
      <c r="B80" s="283"/>
      <c r="C80" s="157"/>
      <c r="D80" s="274"/>
      <c r="E80" s="274"/>
      <c r="F80" s="274"/>
      <c r="G80" s="274"/>
      <c r="H80" s="275"/>
      <c r="I80" s="275"/>
      <c r="J80" s="274"/>
      <c r="K80" s="275"/>
      <c r="L80" s="275"/>
      <c r="M80" s="274"/>
      <c r="N80" s="275"/>
      <c r="O80" s="275"/>
      <c r="P80" s="274"/>
      <c r="Q80" s="275"/>
      <c r="R80" s="275"/>
      <c r="S80" s="274"/>
      <c r="T80" s="275"/>
      <c r="U80" s="275"/>
      <c r="V80" s="274"/>
      <c r="W80" s="275"/>
      <c r="X80" s="275"/>
      <c r="Y80" s="91"/>
    </row>
    <row r="81" spans="1:25" s="25" customFormat="1" ht="12.75" customHeight="1">
      <c r="A81" s="38"/>
      <c r="B81" s="283"/>
      <c r="C81" s="157"/>
      <c r="D81" s="274"/>
      <c r="E81" s="274"/>
      <c r="F81" s="274"/>
      <c r="G81" s="274"/>
      <c r="H81" s="275"/>
      <c r="I81" s="275"/>
      <c r="J81" s="274"/>
      <c r="K81" s="275"/>
      <c r="L81" s="275"/>
      <c r="M81" s="274"/>
      <c r="N81" s="275"/>
      <c r="O81" s="275"/>
      <c r="P81" s="274"/>
      <c r="Q81" s="275"/>
      <c r="R81" s="275"/>
      <c r="S81" s="274"/>
      <c r="T81" s="275"/>
      <c r="U81" s="275"/>
      <c r="V81" s="274"/>
      <c r="W81" s="275"/>
      <c r="X81" s="275"/>
      <c r="Y81" s="91"/>
    </row>
    <row r="82" spans="1:25" s="25" customFormat="1" ht="12.75" customHeight="1">
      <c r="A82" s="38"/>
      <c r="B82" s="283"/>
      <c r="C82" s="157"/>
      <c r="D82" s="274"/>
      <c r="E82" s="274"/>
      <c r="F82" s="274"/>
      <c r="G82" s="274"/>
      <c r="H82" s="275"/>
      <c r="I82" s="275"/>
      <c r="J82" s="274"/>
      <c r="K82" s="275"/>
      <c r="L82" s="275"/>
      <c r="M82" s="274"/>
      <c r="N82" s="275"/>
      <c r="O82" s="275"/>
      <c r="P82" s="274"/>
      <c r="Q82" s="275"/>
      <c r="R82" s="275"/>
      <c r="S82" s="274"/>
      <c r="T82" s="275"/>
      <c r="U82" s="275"/>
      <c r="V82" s="274"/>
      <c r="W82" s="275"/>
      <c r="X82" s="275"/>
      <c r="Y82" s="91"/>
    </row>
    <row r="83" spans="1:25" s="25" customFormat="1" ht="12.75" customHeight="1">
      <c r="A83" s="38"/>
      <c r="B83" s="283"/>
      <c r="C83" s="157"/>
      <c r="D83" s="274"/>
      <c r="E83" s="274"/>
      <c r="F83" s="274"/>
      <c r="G83" s="274"/>
      <c r="H83" s="275"/>
      <c r="I83" s="275"/>
      <c r="J83" s="274"/>
      <c r="K83" s="275"/>
      <c r="L83" s="275"/>
      <c r="M83" s="274"/>
      <c r="N83" s="275"/>
      <c r="O83" s="275"/>
      <c r="P83" s="274"/>
      <c r="Q83" s="275"/>
      <c r="R83" s="275"/>
      <c r="S83" s="274"/>
      <c r="T83" s="275"/>
      <c r="U83" s="275"/>
      <c r="V83" s="274"/>
      <c r="W83" s="275"/>
      <c r="X83" s="275"/>
      <c r="Y83" s="91"/>
    </row>
    <row r="84" spans="1:25" s="25" customFormat="1" ht="12.75" customHeight="1">
      <c r="A84" s="38"/>
      <c r="B84" s="283"/>
      <c r="C84" s="157"/>
      <c r="D84" s="274"/>
      <c r="E84" s="274"/>
      <c r="F84" s="274"/>
      <c r="G84" s="274"/>
      <c r="H84" s="275"/>
      <c r="I84" s="275"/>
      <c r="J84" s="274"/>
      <c r="K84" s="275"/>
      <c r="L84" s="275"/>
      <c r="M84" s="274"/>
      <c r="N84" s="275"/>
      <c r="O84" s="275"/>
      <c r="P84" s="274"/>
      <c r="Q84" s="275"/>
      <c r="R84" s="275"/>
      <c r="S84" s="274"/>
      <c r="T84" s="275"/>
      <c r="U84" s="275"/>
      <c r="V84" s="274"/>
      <c r="W84" s="275"/>
      <c r="X84" s="275"/>
      <c r="Y84" s="91"/>
    </row>
    <row r="85" spans="1:25" s="25" customFormat="1" ht="12.75" customHeight="1">
      <c r="A85" s="38"/>
      <c r="B85" s="283"/>
      <c r="C85" s="157"/>
      <c r="D85" s="274"/>
      <c r="E85" s="274"/>
      <c r="F85" s="274"/>
      <c r="G85" s="274"/>
      <c r="H85" s="275"/>
      <c r="I85" s="275"/>
      <c r="J85" s="274"/>
      <c r="K85" s="275"/>
      <c r="L85" s="275"/>
      <c r="M85" s="274"/>
      <c r="N85" s="275"/>
      <c r="O85" s="275"/>
      <c r="P85" s="274"/>
      <c r="Q85" s="275"/>
      <c r="R85" s="275"/>
      <c r="S85" s="274"/>
      <c r="T85" s="275"/>
      <c r="U85" s="275"/>
      <c r="V85" s="274"/>
      <c r="W85" s="275"/>
      <c r="X85" s="275"/>
      <c r="Y85" s="91"/>
    </row>
    <row r="86" spans="1:25" s="25" customFormat="1" ht="12.75" customHeight="1">
      <c r="A86" s="38"/>
      <c r="B86" s="283"/>
      <c r="C86" s="157"/>
      <c r="D86" s="274"/>
      <c r="E86" s="274"/>
      <c r="F86" s="274"/>
      <c r="G86" s="274"/>
      <c r="H86" s="275"/>
      <c r="I86" s="275"/>
      <c r="J86" s="274"/>
      <c r="K86" s="275"/>
      <c r="L86" s="275"/>
      <c r="M86" s="274"/>
      <c r="N86" s="275"/>
      <c r="O86" s="275"/>
      <c r="P86" s="274"/>
      <c r="Q86" s="275"/>
      <c r="R86" s="275"/>
      <c r="S86" s="274"/>
      <c r="T86" s="275"/>
      <c r="U86" s="275"/>
      <c r="V86" s="274"/>
      <c r="W86" s="275"/>
      <c r="X86" s="275"/>
      <c r="Y86" s="91"/>
    </row>
    <row r="87" spans="1:25" s="25" customFormat="1" ht="12.75" customHeight="1">
      <c r="A87" s="38"/>
      <c r="B87" s="125"/>
      <c r="C87" s="125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91"/>
    </row>
    <row r="88" spans="1:25" s="25" customFormat="1" ht="12.75" customHeight="1">
      <c r="A88" s="38"/>
      <c r="B88" s="280"/>
      <c r="C88" s="130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1"/>
      <c r="X88" s="281"/>
      <c r="Y88" s="91"/>
    </row>
    <row r="89" spans="1:25" s="25" customFormat="1" ht="12.75" customHeight="1">
      <c r="A89" s="38"/>
      <c r="B89" s="125"/>
      <c r="C89" s="125"/>
      <c r="D89" s="28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91"/>
    </row>
    <row r="90" spans="1:25" s="25" customFormat="1" ht="12.75" customHeight="1">
      <c r="A90" s="38"/>
      <c r="B90" s="283"/>
      <c r="C90" s="157"/>
      <c r="D90" s="274"/>
      <c r="E90" s="274"/>
      <c r="F90" s="274"/>
      <c r="G90" s="274"/>
      <c r="H90" s="275"/>
      <c r="I90" s="275"/>
      <c r="J90" s="274"/>
      <c r="K90" s="275"/>
      <c r="L90" s="275"/>
      <c r="M90" s="274"/>
      <c r="N90" s="275"/>
      <c r="O90" s="275"/>
      <c r="P90" s="274"/>
      <c r="Q90" s="275"/>
      <c r="R90" s="275"/>
      <c r="S90" s="274"/>
      <c r="T90" s="275"/>
      <c r="U90" s="275"/>
      <c r="V90" s="274"/>
      <c r="W90" s="275"/>
      <c r="X90" s="275"/>
      <c r="Y90" s="91"/>
    </row>
    <row r="91" spans="1:25" s="25" customFormat="1" ht="12.75" customHeight="1">
      <c r="A91" s="38"/>
      <c r="B91" s="283"/>
      <c r="C91" s="157"/>
      <c r="D91" s="274"/>
      <c r="E91" s="274"/>
      <c r="F91" s="274"/>
      <c r="G91" s="274"/>
      <c r="H91" s="275"/>
      <c r="I91" s="275"/>
      <c r="J91" s="274"/>
      <c r="K91" s="275"/>
      <c r="L91" s="275"/>
      <c r="M91" s="274"/>
      <c r="N91" s="275"/>
      <c r="O91" s="275"/>
      <c r="P91" s="274"/>
      <c r="Q91" s="275"/>
      <c r="R91" s="275"/>
      <c r="S91" s="274"/>
      <c r="T91" s="275"/>
      <c r="U91" s="275"/>
      <c r="V91" s="274"/>
      <c r="W91" s="275"/>
      <c r="X91" s="275"/>
      <c r="Y91" s="91"/>
    </row>
    <row r="92" spans="1:25" ht="12.75" customHeight="1">
      <c r="A92" s="38"/>
      <c r="B92" s="283"/>
      <c r="C92" s="157"/>
      <c r="D92" s="274"/>
      <c r="E92" s="274"/>
      <c r="F92" s="274"/>
      <c r="G92" s="274"/>
      <c r="H92" s="275"/>
      <c r="I92" s="275"/>
      <c r="J92" s="274"/>
      <c r="K92" s="275"/>
      <c r="L92" s="275"/>
      <c r="M92" s="274"/>
      <c r="N92" s="275"/>
      <c r="O92" s="275"/>
      <c r="P92" s="274"/>
      <c r="Q92" s="275"/>
      <c r="R92" s="275"/>
      <c r="S92" s="274"/>
      <c r="T92" s="275"/>
      <c r="U92" s="275"/>
      <c r="V92" s="274"/>
      <c r="W92" s="275"/>
      <c r="X92" s="275"/>
      <c r="Y92" s="284"/>
    </row>
    <row r="93" spans="1:25">
      <c r="A93" s="285"/>
      <c r="B93" s="286"/>
      <c r="C93" s="284"/>
      <c r="D93" s="274"/>
      <c r="E93" s="274"/>
      <c r="F93" s="274"/>
      <c r="G93" s="274"/>
      <c r="H93" s="275"/>
      <c r="I93" s="275"/>
      <c r="J93" s="274"/>
      <c r="K93" s="275"/>
      <c r="L93" s="275"/>
      <c r="M93" s="274"/>
      <c r="N93" s="275"/>
      <c r="O93" s="275"/>
      <c r="P93" s="274"/>
      <c r="Q93" s="275"/>
      <c r="R93" s="275"/>
      <c r="S93" s="274"/>
      <c r="T93" s="275"/>
      <c r="U93" s="275"/>
      <c r="V93" s="274"/>
      <c r="W93" s="275"/>
      <c r="X93" s="275"/>
      <c r="Y93" s="285"/>
    </row>
  </sheetData>
  <mergeCells count="15">
    <mergeCell ref="P5:R5"/>
    <mergeCell ref="S5:U5"/>
    <mergeCell ref="V5:X5"/>
    <mergeCell ref="A7:C7"/>
    <mergeCell ref="A8:C8"/>
    <mergeCell ref="A2:X2"/>
    <mergeCell ref="B4:B6"/>
    <mergeCell ref="D4:F5"/>
    <mergeCell ref="G4:I5"/>
    <mergeCell ref="J4:L5"/>
    <mergeCell ref="M4:O4"/>
    <mergeCell ref="P4:R4"/>
    <mergeCell ref="S4:U4"/>
    <mergeCell ref="V4:X4"/>
    <mergeCell ref="M5:O5"/>
  </mergeCells>
  <phoneticPr fontId="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63" firstPageNumber="122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showGridLines="0" view="pageBreakPreview" zoomScaleNormal="100" zoomScaleSheetLayoutView="100" workbookViewId="0">
      <selection activeCell="T6" sqref="T6"/>
    </sheetView>
  </sheetViews>
  <sheetFormatPr defaultColWidth="14" defaultRowHeight="13.5"/>
  <cols>
    <col min="1" max="1" width="1.875" style="2" customWidth="1"/>
    <col min="2" max="2" width="17" style="2" customWidth="1"/>
    <col min="3" max="3" width="1.875" style="2" customWidth="1"/>
    <col min="4" max="9" width="9.375" style="2" customWidth="1"/>
    <col min="10" max="18" width="5.75" style="2" customWidth="1"/>
    <col min="19" max="19" width="3.75" style="2" customWidth="1"/>
    <col min="20" max="16384" width="14" style="2"/>
  </cols>
  <sheetData>
    <row r="1" spans="1:20" ht="18.75">
      <c r="A1" s="206" t="s">
        <v>100</v>
      </c>
    </row>
    <row r="2" spans="1:20" s="208" customFormat="1" ht="23.25" customHeight="1">
      <c r="A2" s="207" t="s">
        <v>166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T2" s="209"/>
    </row>
    <row r="3" spans="1:20" s="7" customFormat="1" ht="18" customHeight="1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87"/>
      <c r="P3" s="287"/>
      <c r="Q3" s="287"/>
      <c r="R3" s="287"/>
      <c r="S3" s="288"/>
      <c r="T3" s="209"/>
    </row>
    <row r="4" spans="1:20" s="25" customFormat="1" ht="21.75" customHeight="1">
      <c r="A4" s="23"/>
      <c r="B4" s="213" t="s">
        <v>167</v>
      </c>
      <c r="C4" s="24"/>
      <c r="D4" s="215" t="s">
        <v>168</v>
      </c>
      <c r="E4" s="216"/>
      <c r="F4" s="217"/>
      <c r="G4" s="289" t="s">
        <v>169</v>
      </c>
      <c r="H4" s="290"/>
      <c r="I4" s="290"/>
      <c r="J4" s="290"/>
      <c r="K4" s="290"/>
      <c r="L4" s="291"/>
      <c r="M4" s="215" t="s">
        <v>170</v>
      </c>
      <c r="N4" s="213"/>
      <c r="O4" s="292"/>
      <c r="P4" s="220" t="s">
        <v>171</v>
      </c>
      <c r="Q4" s="221"/>
      <c r="R4" s="221"/>
      <c r="S4" s="91"/>
    </row>
    <row r="5" spans="1:20" s="25" customFormat="1" ht="21.75" customHeight="1">
      <c r="A5" s="38"/>
      <c r="B5" s="225"/>
      <c r="C5" s="157"/>
      <c r="D5" s="227"/>
      <c r="E5" s="228"/>
      <c r="F5" s="229"/>
      <c r="G5" s="289" t="s">
        <v>172</v>
      </c>
      <c r="H5" s="290"/>
      <c r="I5" s="291"/>
      <c r="J5" s="289" t="s">
        <v>173</v>
      </c>
      <c r="K5" s="290"/>
      <c r="L5" s="291"/>
      <c r="M5" s="227"/>
      <c r="N5" s="228"/>
      <c r="O5" s="229"/>
      <c r="P5" s="236" t="s">
        <v>174</v>
      </c>
      <c r="Q5" s="237"/>
      <c r="R5" s="237"/>
      <c r="S5" s="91"/>
    </row>
    <row r="6" spans="1:20" s="25" customFormat="1" ht="18" customHeight="1">
      <c r="A6" s="38"/>
      <c r="B6" s="293"/>
      <c r="C6" s="39"/>
      <c r="D6" s="243" t="s">
        <v>37</v>
      </c>
      <c r="E6" s="243" t="s">
        <v>38</v>
      </c>
      <c r="F6" s="243" t="s">
        <v>39</v>
      </c>
      <c r="G6" s="243" t="s">
        <v>37</v>
      </c>
      <c r="H6" s="243" t="s">
        <v>38</v>
      </c>
      <c r="I6" s="243" t="s">
        <v>39</v>
      </c>
      <c r="J6" s="243" t="s">
        <v>37</v>
      </c>
      <c r="K6" s="243" t="s">
        <v>38</v>
      </c>
      <c r="L6" s="243" t="s">
        <v>39</v>
      </c>
      <c r="M6" s="243" t="s">
        <v>37</v>
      </c>
      <c r="N6" s="243" t="s">
        <v>38</v>
      </c>
      <c r="O6" s="243" t="s">
        <v>39</v>
      </c>
      <c r="P6" s="243" t="s">
        <v>37</v>
      </c>
      <c r="Q6" s="243" t="s">
        <v>38</v>
      </c>
      <c r="R6" s="243" t="s">
        <v>39</v>
      </c>
      <c r="S6" s="91"/>
    </row>
    <row r="7" spans="1:20" s="25" customFormat="1" ht="19.5" customHeight="1">
      <c r="A7" s="23"/>
      <c r="B7" s="214" t="s">
        <v>175</v>
      </c>
      <c r="C7" s="24"/>
      <c r="D7" s="265">
        <v>4315</v>
      </c>
      <c r="E7" s="137">
        <v>1998</v>
      </c>
      <c r="F7" s="137">
        <v>2317</v>
      </c>
      <c r="G7" s="137">
        <v>3742</v>
      </c>
      <c r="H7" s="137">
        <v>1629</v>
      </c>
      <c r="I7" s="137">
        <v>2113</v>
      </c>
      <c r="J7" s="137">
        <v>312</v>
      </c>
      <c r="K7" s="137">
        <v>156</v>
      </c>
      <c r="L7" s="137">
        <v>156</v>
      </c>
      <c r="M7" s="137">
        <v>32</v>
      </c>
      <c r="N7" s="137">
        <v>18</v>
      </c>
      <c r="O7" s="137">
        <v>14</v>
      </c>
      <c r="P7" s="137">
        <v>229</v>
      </c>
      <c r="Q7" s="137">
        <v>195</v>
      </c>
      <c r="R7" s="137">
        <v>34</v>
      </c>
      <c r="S7" s="91"/>
    </row>
    <row r="8" spans="1:20" s="76" customFormat="1" ht="19.5" customHeight="1">
      <c r="A8" s="68"/>
      <c r="B8" s="294" t="s">
        <v>115</v>
      </c>
      <c r="C8" s="69"/>
      <c r="D8" s="266">
        <v>4611</v>
      </c>
      <c r="E8" s="142">
        <v>2144</v>
      </c>
      <c r="F8" s="142">
        <v>2467</v>
      </c>
      <c r="G8" s="142">
        <v>3932</v>
      </c>
      <c r="H8" s="142">
        <v>1734</v>
      </c>
      <c r="I8" s="142">
        <v>2198</v>
      </c>
      <c r="J8" s="142">
        <v>340</v>
      </c>
      <c r="K8" s="142">
        <v>154</v>
      </c>
      <c r="L8" s="142">
        <v>186</v>
      </c>
      <c r="M8" s="142">
        <v>79</v>
      </c>
      <c r="N8" s="142">
        <v>38</v>
      </c>
      <c r="O8" s="142">
        <v>41</v>
      </c>
      <c r="P8" s="142">
        <v>260</v>
      </c>
      <c r="Q8" s="142">
        <v>218</v>
      </c>
      <c r="R8" s="142">
        <v>42</v>
      </c>
      <c r="S8" s="295"/>
    </row>
    <row r="9" spans="1:20" s="25" customFormat="1" ht="5.25" customHeight="1">
      <c r="A9" s="77"/>
      <c r="B9" s="296"/>
      <c r="C9" s="296"/>
      <c r="D9" s="297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91"/>
    </row>
    <row r="10" spans="1:20" s="25" customFormat="1" ht="9" customHeight="1">
      <c r="A10" s="38"/>
      <c r="B10" s="91"/>
      <c r="C10" s="91"/>
      <c r="D10" s="299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91"/>
    </row>
    <row r="11" spans="1:20" s="25" customFormat="1" ht="16.5" customHeight="1">
      <c r="A11" s="38"/>
      <c r="B11" s="301" t="s">
        <v>45</v>
      </c>
      <c r="C11" s="98"/>
      <c r="D11" s="94">
        <v>4549</v>
      </c>
      <c r="E11" s="142">
        <v>2115</v>
      </c>
      <c r="F11" s="142">
        <v>2434</v>
      </c>
      <c r="G11" s="142">
        <v>3883</v>
      </c>
      <c r="H11" s="142">
        <v>1712</v>
      </c>
      <c r="I11" s="142">
        <v>2171</v>
      </c>
      <c r="J11" s="142">
        <v>331</v>
      </c>
      <c r="K11" s="142">
        <v>149</v>
      </c>
      <c r="L11" s="142">
        <v>182</v>
      </c>
      <c r="M11" s="142">
        <v>79</v>
      </c>
      <c r="N11" s="142">
        <v>38</v>
      </c>
      <c r="O11" s="142">
        <v>41</v>
      </c>
      <c r="P11" s="142">
        <v>256</v>
      </c>
      <c r="Q11" s="142">
        <v>216</v>
      </c>
      <c r="R11" s="142">
        <v>40</v>
      </c>
      <c r="S11" s="91"/>
    </row>
    <row r="12" spans="1:20" s="25" customFormat="1" ht="9" customHeight="1">
      <c r="A12" s="38"/>
      <c r="B12" s="262"/>
      <c r="C12" s="39"/>
      <c r="D12" s="302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91"/>
      <c r="T12" s="249"/>
    </row>
    <row r="13" spans="1:20" s="25" customFormat="1" ht="12.95" customHeight="1">
      <c r="A13" s="38"/>
      <c r="B13" s="105" t="s">
        <v>116</v>
      </c>
      <c r="C13" s="98"/>
      <c r="D13" s="265">
        <v>756</v>
      </c>
      <c r="E13" s="137">
        <v>304</v>
      </c>
      <c r="F13" s="137">
        <v>452</v>
      </c>
      <c r="G13" s="137">
        <v>709</v>
      </c>
      <c r="H13" s="137">
        <v>274</v>
      </c>
      <c r="I13" s="137">
        <v>435</v>
      </c>
      <c r="J13" s="137">
        <v>21</v>
      </c>
      <c r="K13" s="137">
        <v>11</v>
      </c>
      <c r="L13" s="137">
        <v>10</v>
      </c>
      <c r="M13" s="137">
        <v>4</v>
      </c>
      <c r="N13" s="137">
        <v>0</v>
      </c>
      <c r="O13" s="137">
        <v>4</v>
      </c>
      <c r="P13" s="137">
        <v>22</v>
      </c>
      <c r="Q13" s="137">
        <v>19</v>
      </c>
      <c r="R13" s="137">
        <v>3</v>
      </c>
      <c r="S13" s="91"/>
    </row>
    <row r="14" spans="1:20" s="25" customFormat="1" ht="12.95" customHeight="1">
      <c r="A14" s="85"/>
      <c r="B14" s="105" t="s">
        <v>117</v>
      </c>
      <c r="C14" s="132"/>
      <c r="D14" s="265">
        <v>257</v>
      </c>
      <c r="E14" s="137">
        <v>135</v>
      </c>
      <c r="F14" s="137">
        <v>122</v>
      </c>
      <c r="G14" s="137">
        <v>159</v>
      </c>
      <c r="H14" s="137">
        <v>81</v>
      </c>
      <c r="I14" s="137">
        <v>78</v>
      </c>
      <c r="J14" s="137">
        <v>89</v>
      </c>
      <c r="K14" s="137">
        <v>46</v>
      </c>
      <c r="L14" s="137">
        <v>43</v>
      </c>
      <c r="M14" s="137">
        <v>1</v>
      </c>
      <c r="N14" s="137">
        <v>0</v>
      </c>
      <c r="O14" s="137">
        <v>1</v>
      </c>
      <c r="P14" s="137">
        <v>8</v>
      </c>
      <c r="Q14" s="137">
        <v>8</v>
      </c>
      <c r="R14" s="137">
        <v>0</v>
      </c>
      <c r="S14" s="91"/>
    </row>
    <row r="15" spans="1:20" s="25" customFormat="1" ht="12.95" customHeight="1">
      <c r="A15" s="38"/>
      <c r="B15" s="105" t="s">
        <v>118</v>
      </c>
      <c r="C15" s="157"/>
      <c r="D15" s="265">
        <v>148</v>
      </c>
      <c r="E15" s="137">
        <v>69</v>
      </c>
      <c r="F15" s="137">
        <v>79</v>
      </c>
      <c r="G15" s="137">
        <v>141</v>
      </c>
      <c r="H15" s="137">
        <v>65</v>
      </c>
      <c r="I15" s="137">
        <v>76</v>
      </c>
      <c r="J15" s="137">
        <v>0</v>
      </c>
      <c r="K15" s="137">
        <v>0</v>
      </c>
      <c r="L15" s="137">
        <v>0</v>
      </c>
      <c r="M15" s="137">
        <v>3</v>
      </c>
      <c r="N15" s="137">
        <v>3</v>
      </c>
      <c r="O15" s="137">
        <v>0</v>
      </c>
      <c r="P15" s="137">
        <v>4</v>
      </c>
      <c r="Q15" s="137">
        <v>1</v>
      </c>
      <c r="R15" s="137">
        <v>3</v>
      </c>
      <c r="S15" s="91"/>
    </row>
    <row r="16" spans="1:20" s="25" customFormat="1" ht="12.95" customHeight="1">
      <c r="A16" s="38"/>
      <c r="B16" s="105" t="s">
        <v>119</v>
      </c>
      <c r="C16" s="157"/>
      <c r="D16" s="265">
        <v>522</v>
      </c>
      <c r="E16" s="137">
        <v>225</v>
      </c>
      <c r="F16" s="137">
        <v>297</v>
      </c>
      <c r="G16" s="137">
        <v>429</v>
      </c>
      <c r="H16" s="137">
        <v>169</v>
      </c>
      <c r="I16" s="137">
        <v>260</v>
      </c>
      <c r="J16" s="137">
        <v>25</v>
      </c>
      <c r="K16" s="137">
        <v>13</v>
      </c>
      <c r="L16" s="137">
        <v>12</v>
      </c>
      <c r="M16" s="137">
        <v>43</v>
      </c>
      <c r="N16" s="137">
        <v>19</v>
      </c>
      <c r="O16" s="137">
        <v>24</v>
      </c>
      <c r="P16" s="137">
        <v>25</v>
      </c>
      <c r="Q16" s="137">
        <v>24</v>
      </c>
      <c r="R16" s="137">
        <v>1</v>
      </c>
      <c r="S16" s="91"/>
    </row>
    <row r="17" spans="1:19" s="25" customFormat="1" ht="12.95" customHeight="1">
      <c r="A17" s="38"/>
      <c r="B17" s="105" t="s">
        <v>120</v>
      </c>
      <c r="C17" s="157"/>
      <c r="D17" s="265">
        <v>193</v>
      </c>
      <c r="E17" s="137">
        <v>88</v>
      </c>
      <c r="F17" s="137">
        <v>105</v>
      </c>
      <c r="G17" s="137">
        <v>107</v>
      </c>
      <c r="H17" s="137">
        <v>54</v>
      </c>
      <c r="I17" s="137">
        <v>53</v>
      </c>
      <c r="J17" s="137">
        <v>73</v>
      </c>
      <c r="K17" s="137">
        <v>21</v>
      </c>
      <c r="L17" s="137">
        <v>52</v>
      </c>
      <c r="M17" s="137">
        <v>1</v>
      </c>
      <c r="N17" s="137">
        <v>1</v>
      </c>
      <c r="O17" s="137">
        <v>0</v>
      </c>
      <c r="P17" s="137">
        <v>12</v>
      </c>
      <c r="Q17" s="137">
        <v>12</v>
      </c>
      <c r="R17" s="137">
        <v>0</v>
      </c>
      <c r="S17" s="91"/>
    </row>
    <row r="18" spans="1:19" s="25" customFormat="1" ht="12.95" customHeight="1">
      <c r="A18" s="38"/>
      <c r="B18" s="105" t="s">
        <v>121</v>
      </c>
      <c r="C18" s="157"/>
      <c r="D18" s="265">
        <v>188</v>
      </c>
      <c r="E18" s="137">
        <v>104</v>
      </c>
      <c r="F18" s="137">
        <v>84</v>
      </c>
      <c r="G18" s="137">
        <v>120</v>
      </c>
      <c r="H18" s="137">
        <v>58</v>
      </c>
      <c r="I18" s="137">
        <v>62</v>
      </c>
      <c r="J18" s="137">
        <v>55</v>
      </c>
      <c r="K18" s="137">
        <v>37</v>
      </c>
      <c r="L18" s="137">
        <v>18</v>
      </c>
      <c r="M18" s="137">
        <v>6</v>
      </c>
      <c r="N18" s="137">
        <v>4</v>
      </c>
      <c r="O18" s="137">
        <v>2</v>
      </c>
      <c r="P18" s="137">
        <v>7</v>
      </c>
      <c r="Q18" s="137">
        <v>5</v>
      </c>
      <c r="R18" s="137">
        <v>2</v>
      </c>
      <c r="S18" s="91"/>
    </row>
    <row r="19" spans="1:19" s="25" customFormat="1" ht="12.95" customHeight="1">
      <c r="A19" s="38"/>
      <c r="B19" s="105" t="s">
        <v>122</v>
      </c>
      <c r="C19" s="157"/>
      <c r="D19" s="265">
        <v>394</v>
      </c>
      <c r="E19" s="137">
        <v>202</v>
      </c>
      <c r="F19" s="137">
        <v>192</v>
      </c>
      <c r="G19" s="137">
        <v>341</v>
      </c>
      <c r="H19" s="137">
        <v>161</v>
      </c>
      <c r="I19" s="137">
        <v>180</v>
      </c>
      <c r="J19" s="137">
        <v>0</v>
      </c>
      <c r="K19" s="137">
        <v>0</v>
      </c>
      <c r="L19" s="137">
        <v>0</v>
      </c>
      <c r="M19" s="137">
        <v>5</v>
      </c>
      <c r="N19" s="137">
        <v>1</v>
      </c>
      <c r="O19" s="137">
        <v>4</v>
      </c>
      <c r="P19" s="137">
        <v>48</v>
      </c>
      <c r="Q19" s="137">
        <v>40</v>
      </c>
      <c r="R19" s="137">
        <v>8</v>
      </c>
      <c r="S19" s="91"/>
    </row>
    <row r="20" spans="1:19" s="25" customFormat="1" ht="12.95" customHeight="1">
      <c r="A20" s="38"/>
      <c r="B20" s="105" t="s">
        <v>123</v>
      </c>
      <c r="C20" s="157"/>
      <c r="D20" s="265">
        <v>275</v>
      </c>
      <c r="E20" s="137">
        <v>132</v>
      </c>
      <c r="F20" s="137">
        <v>143</v>
      </c>
      <c r="G20" s="137">
        <v>266</v>
      </c>
      <c r="H20" s="137">
        <v>125</v>
      </c>
      <c r="I20" s="137">
        <v>141</v>
      </c>
      <c r="J20" s="137">
        <v>0</v>
      </c>
      <c r="K20" s="137">
        <v>0</v>
      </c>
      <c r="L20" s="137">
        <v>0</v>
      </c>
      <c r="M20" s="137">
        <v>1</v>
      </c>
      <c r="N20" s="137">
        <v>0</v>
      </c>
      <c r="O20" s="137">
        <v>1</v>
      </c>
      <c r="P20" s="137">
        <v>8</v>
      </c>
      <c r="Q20" s="137">
        <v>7</v>
      </c>
      <c r="R20" s="137">
        <v>1</v>
      </c>
      <c r="S20" s="91"/>
    </row>
    <row r="21" spans="1:19" s="25" customFormat="1" ht="12.95" customHeight="1">
      <c r="A21" s="38"/>
      <c r="B21" s="105" t="s">
        <v>124</v>
      </c>
      <c r="C21" s="157"/>
      <c r="D21" s="265">
        <v>534</v>
      </c>
      <c r="E21" s="137">
        <v>236</v>
      </c>
      <c r="F21" s="137">
        <v>298</v>
      </c>
      <c r="G21" s="137">
        <v>431</v>
      </c>
      <c r="H21" s="137">
        <v>188</v>
      </c>
      <c r="I21" s="137">
        <v>243</v>
      </c>
      <c r="J21" s="137">
        <v>54</v>
      </c>
      <c r="K21" s="137">
        <v>15</v>
      </c>
      <c r="L21" s="137">
        <v>39</v>
      </c>
      <c r="M21" s="137">
        <v>4</v>
      </c>
      <c r="N21" s="137">
        <v>3</v>
      </c>
      <c r="O21" s="137">
        <v>1</v>
      </c>
      <c r="P21" s="137">
        <v>45</v>
      </c>
      <c r="Q21" s="137">
        <v>30</v>
      </c>
      <c r="R21" s="137">
        <v>15</v>
      </c>
      <c r="S21" s="91"/>
    </row>
    <row r="22" spans="1:19" s="25" customFormat="1" ht="12.95" customHeight="1">
      <c r="A22" s="38"/>
      <c r="B22" s="105" t="s">
        <v>125</v>
      </c>
      <c r="C22" s="157"/>
      <c r="D22" s="265">
        <v>176</v>
      </c>
      <c r="E22" s="137">
        <v>78</v>
      </c>
      <c r="F22" s="137">
        <v>98</v>
      </c>
      <c r="G22" s="137">
        <v>165</v>
      </c>
      <c r="H22" s="137">
        <v>67</v>
      </c>
      <c r="I22" s="137">
        <v>98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11</v>
      </c>
      <c r="Q22" s="137">
        <v>11</v>
      </c>
      <c r="R22" s="137">
        <v>0</v>
      </c>
      <c r="S22" s="91"/>
    </row>
    <row r="23" spans="1:19" s="25" customFormat="1" ht="12.95" customHeight="1">
      <c r="A23" s="38"/>
      <c r="B23" s="105" t="s">
        <v>126</v>
      </c>
      <c r="C23" s="157"/>
      <c r="D23" s="265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91"/>
    </row>
    <row r="24" spans="1:19" s="25" customFormat="1" ht="12.95" customHeight="1">
      <c r="A24" s="38"/>
      <c r="B24" s="105" t="s">
        <v>127</v>
      </c>
      <c r="C24" s="157"/>
      <c r="D24" s="265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91"/>
    </row>
    <row r="25" spans="1:19" s="25" customFormat="1" ht="12.95" customHeight="1">
      <c r="A25" s="38"/>
      <c r="B25" s="105" t="s">
        <v>128</v>
      </c>
      <c r="C25" s="157"/>
      <c r="D25" s="265">
        <v>11</v>
      </c>
      <c r="E25" s="137">
        <v>9</v>
      </c>
      <c r="F25" s="137">
        <v>2</v>
      </c>
      <c r="G25" s="137">
        <v>10</v>
      </c>
      <c r="H25" s="137">
        <v>8</v>
      </c>
      <c r="I25" s="137">
        <v>2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1</v>
      </c>
      <c r="Q25" s="137">
        <v>1</v>
      </c>
      <c r="R25" s="137">
        <v>0</v>
      </c>
      <c r="S25" s="91"/>
    </row>
    <row r="26" spans="1:19" s="25" customFormat="1" ht="12.95" customHeight="1">
      <c r="A26" s="38"/>
      <c r="B26" s="105" t="s">
        <v>129</v>
      </c>
      <c r="C26" s="157"/>
      <c r="D26" s="265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91"/>
    </row>
    <row r="27" spans="1:19" s="25" customFormat="1" ht="12.95" customHeight="1">
      <c r="A27" s="38"/>
      <c r="B27" s="105" t="s">
        <v>130</v>
      </c>
      <c r="C27" s="157"/>
      <c r="D27" s="265">
        <v>42</v>
      </c>
      <c r="E27" s="137">
        <v>25</v>
      </c>
      <c r="F27" s="137">
        <v>17</v>
      </c>
      <c r="G27" s="137">
        <v>39</v>
      </c>
      <c r="H27" s="137">
        <v>22</v>
      </c>
      <c r="I27" s="137">
        <v>17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3</v>
      </c>
      <c r="Q27" s="137">
        <v>3</v>
      </c>
      <c r="R27" s="137">
        <v>0</v>
      </c>
      <c r="S27" s="91"/>
    </row>
    <row r="28" spans="1:19" s="25" customFormat="1" ht="12.95" customHeight="1">
      <c r="A28" s="38"/>
      <c r="B28" s="105" t="s">
        <v>131</v>
      </c>
      <c r="C28" s="157"/>
      <c r="D28" s="265">
        <v>29</v>
      </c>
      <c r="E28" s="137">
        <v>18</v>
      </c>
      <c r="F28" s="137">
        <v>11</v>
      </c>
      <c r="G28" s="137">
        <v>27</v>
      </c>
      <c r="H28" s="137">
        <v>16</v>
      </c>
      <c r="I28" s="137">
        <v>11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2</v>
      </c>
      <c r="Q28" s="137">
        <v>2</v>
      </c>
      <c r="R28" s="137">
        <v>0</v>
      </c>
      <c r="S28" s="91"/>
    </row>
    <row r="29" spans="1:19" s="25" customFormat="1" ht="12.95" customHeight="1">
      <c r="A29" s="38"/>
      <c r="B29" s="105" t="s">
        <v>132</v>
      </c>
      <c r="C29" s="157"/>
      <c r="D29" s="265">
        <v>0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91"/>
    </row>
    <row r="30" spans="1:19" s="25" customFormat="1" ht="12.95" customHeight="1">
      <c r="A30" s="38"/>
      <c r="B30" s="105" t="s">
        <v>133</v>
      </c>
      <c r="C30" s="157"/>
      <c r="D30" s="265">
        <v>43</v>
      </c>
      <c r="E30" s="137">
        <v>25</v>
      </c>
      <c r="F30" s="137">
        <v>18</v>
      </c>
      <c r="G30" s="137">
        <v>38</v>
      </c>
      <c r="H30" s="137">
        <v>21</v>
      </c>
      <c r="I30" s="137">
        <v>17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5</v>
      </c>
      <c r="Q30" s="137">
        <v>4</v>
      </c>
      <c r="R30" s="137">
        <v>1</v>
      </c>
      <c r="S30" s="91"/>
    </row>
    <row r="31" spans="1:19" s="25" customFormat="1" ht="12.95" customHeight="1">
      <c r="A31" s="38"/>
      <c r="B31" s="105" t="s">
        <v>134</v>
      </c>
      <c r="C31" s="157"/>
      <c r="D31" s="265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91"/>
    </row>
    <row r="32" spans="1:19" s="25" customFormat="1" ht="12.95" customHeight="1">
      <c r="A32" s="38"/>
      <c r="B32" s="105" t="s">
        <v>135</v>
      </c>
      <c r="C32" s="157"/>
      <c r="D32" s="265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91"/>
    </row>
    <row r="33" spans="1:19" s="25" customFormat="1" ht="12.95" customHeight="1">
      <c r="A33" s="38"/>
      <c r="B33" s="105" t="s">
        <v>136</v>
      </c>
      <c r="C33" s="157"/>
      <c r="D33" s="265">
        <v>124</v>
      </c>
      <c r="E33" s="137">
        <v>50</v>
      </c>
      <c r="F33" s="137">
        <v>74</v>
      </c>
      <c r="G33" s="137">
        <v>117</v>
      </c>
      <c r="H33" s="137">
        <v>45</v>
      </c>
      <c r="I33" s="137">
        <v>72</v>
      </c>
      <c r="J33" s="137">
        <v>0</v>
      </c>
      <c r="K33" s="137">
        <v>0</v>
      </c>
      <c r="L33" s="137">
        <v>0</v>
      </c>
      <c r="M33" s="137">
        <v>5</v>
      </c>
      <c r="N33" s="137">
        <v>3</v>
      </c>
      <c r="O33" s="137">
        <v>2</v>
      </c>
      <c r="P33" s="137">
        <v>2</v>
      </c>
      <c r="Q33" s="137">
        <v>2</v>
      </c>
      <c r="R33" s="137">
        <v>0</v>
      </c>
      <c r="S33" s="91"/>
    </row>
    <row r="34" spans="1:19" s="25" customFormat="1" ht="12.95" customHeight="1">
      <c r="A34" s="38"/>
      <c r="B34" s="105" t="s">
        <v>137</v>
      </c>
      <c r="C34" s="157"/>
      <c r="D34" s="265">
        <v>101</v>
      </c>
      <c r="E34" s="137">
        <v>52</v>
      </c>
      <c r="F34" s="137">
        <v>49</v>
      </c>
      <c r="G34" s="137">
        <v>87</v>
      </c>
      <c r="H34" s="137">
        <v>39</v>
      </c>
      <c r="I34" s="137">
        <v>48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14</v>
      </c>
      <c r="Q34" s="137">
        <v>13</v>
      </c>
      <c r="R34" s="137">
        <v>1</v>
      </c>
      <c r="S34" s="91"/>
    </row>
    <row r="35" spans="1:19" s="25" customFormat="1" ht="12.95" customHeight="1">
      <c r="A35" s="38"/>
      <c r="B35" s="105" t="s">
        <v>138</v>
      </c>
      <c r="C35" s="39"/>
      <c r="D35" s="265">
        <v>101</v>
      </c>
      <c r="E35" s="137">
        <v>59</v>
      </c>
      <c r="F35" s="137">
        <v>42</v>
      </c>
      <c r="G35" s="137">
        <v>97</v>
      </c>
      <c r="H35" s="137">
        <v>56</v>
      </c>
      <c r="I35" s="137">
        <v>41</v>
      </c>
      <c r="J35" s="137">
        <v>0</v>
      </c>
      <c r="K35" s="137">
        <v>0</v>
      </c>
      <c r="L35" s="137">
        <v>0</v>
      </c>
      <c r="M35" s="137">
        <v>1</v>
      </c>
      <c r="N35" s="137">
        <v>0</v>
      </c>
      <c r="O35" s="137">
        <v>1</v>
      </c>
      <c r="P35" s="137">
        <v>3</v>
      </c>
      <c r="Q35" s="137">
        <v>3</v>
      </c>
      <c r="R35" s="137">
        <v>0</v>
      </c>
      <c r="S35" s="91"/>
    </row>
    <row r="36" spans="1:19" s="25" customFormat="1" ht="12.95" customHeight="1">
      <c r="A36" s="38"/>
      <c r="B36" s="105" t="s">
        <v>139</v>
      </c>
      <c r="C36" s="157"/>
      <c r="D36" s="265">
        <v>144</v>
      </c>
      <c r="E36" s="137">
        <v>64</v>
      </c>
      <c r="F36" s="137">
        <v>80</v>
      </c>
      <c r="G36" s="137">
        <v>135</v>
      </c>
      <c r="H36" s="137">
        <v>56</v>
      </c>
      <c r="I36" s="137">
        <v>79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9</v>
      </c>
      <c r="Q36" s="137">
        <v>8</v>
      </c>
      <c r="R36" s="137">
        <v>1</v>
      </c>
      <c r="S36" s="91"/>
    </row>
    <row r="37" spans="1:19" s="25" customFormat="1" ht="12.95" customHeight="1">
      <c r="A37" s="38"/>
      <c r="B37" s="105" t="s">
        <v>140</v>
      </c>
      <c r="C37" s="157"/>
      <c r="D37" s="265">
        <v>0</v>
      </c>
      <c r="E37" s="137">
        <v>0</v>
      </c>
      <c r="F37" s="137">
        <v>0</v>
      </c>
      <c r="G37" s="137">
        <v>0</v>
      </c>
      <c r="H37" s="137">
        <v>0</v>
      </c>
      <c r="I37" s="137">
        <v>0</v>
      </c>
      <c r="J37" s="137">
        <v>0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91"/>
    </row>
    <row r="38" spans="1:19" s="25" customFormat="1" ht="12.95" customHeight="1">
      <c r="A38" s="38"/>
      <c r="B38" s="105" t="s">
        <v>141</v>
      </c>
      <c r="C38" s="157"/>
      <c r="D38" s="265">
        <v>126</v>
      </c>
      <c r="E38" s="137">
        <v>68</v>
      </c>
      <c r="F38" s="137">
        <v>58</v>
      </c>
      <c r="G38" s="137">
        <v>119</v>
      </c>
      <c r="H38" s="137">
        <v>62</v>
      </c>
      <c r="I38" s="137">
        <v>57</v>
      </c>
      <c r="J38" s="137">
        <v>0</v>
      </c>
      <c r="K38" s="137">
        <v>0</v>
      </c>
      <c r="L38" s="137">
        <v>0</v>
      </c>
      <c r="M38" s="137">
        <v>3</v>
      </c>
      <c r="N38" s="137">
        <v>3</v>
      </c>
      <c r="O38" s="137">
        <v>0</v>
      </c>
      <c r="P38" s="137">
        <v>4</v>
      </c>
      <c r="Q38" s="137">
        <v>3</v>
      </c>
      <c r="R38" s="137">
        <v>1</v>
      </c>
      <c r="S38" s="91"/>
    </row>
    <row r="39" spans="1:19" s="25" customFormat="1" ht="12.95" customHeight="1">
      <c r="A39" s="38"/>
      <c r="B39" s="105" t="s">
        <v>142</v>
      </c>
      <c r="C39" s="157"/>
      <c r="D39" s="265">
        <v>120</v>
      </c>
      <c r="E39" s="137">
        <v>46</v>
      </c>
      <c r="F39" s="137">
        <v>74</v>
      </c>
      <c r="G39" s="137">
        <v>114</v>
      </c>
      <c r="H39" s="137">
        <v>41</v>
      </c>
      <c r="I39" s="137">
        <v>73</v>
      </c>
      <c r="J39" s="137">
        <v>0</v>
      </c>
      <c r="K39" s="137">
        <v>0</v>
      </c>
      <c r="L39" s="137">
        <v>0</v>
      </c>
      <c r="M39" s="137">
        <v>0</v>
      </c>
      <c r="N39" s="137">
        <v>0</v>
      </c>
      <c r="O39" s="137">
        <v>0</v>
      </c>
      <c r="P39" s="137">
        <v>6</v>
      </c>
      <c r="Q39" s="137">
        <v>5</v>
      </c>
      <c r="R39" s="137">
        <v>1</v>
      </c>
      <c r="S39" s="91"/>
    </row>
    <row r="40" spans="1:19" s="25" customFormat="1" ht="12.95" customHeight="1">
      <c r="A40" s="38"/>
      <c r="B40" s="105" t="s">
        <v>143</v>
      </c>
      <c r="C40" s="157"/>
      <c r="D40" s="265">
        <v>178</v>
      </c>
      <c r="E40" s="137">
        <v>89</v>
      </c>
      <c r="F40" s="137">
        <v>89</v>
      </c>
      <c r="G40" s="137">
        <v>156</v>
      </c>
      <c r="H40" s="137">
        <v>76</v>
      </c>
      <c r="I40" s="137">
        <v>80</v>
      </c>
      <c r="J40" s="137">
        <v>11</v>
      </c>
      <c r="K40" s="137">
        <v>5</v>
      </c>
      <c r="L40" s="137">
        <v>6</v>
      </c>
      <c r="M40" s="137">
        <v>1</v>
      </c>
      <c r="N40" s="137">
        <v>0</v>
      </c>
      <c r="O40" s="137">
        <v>1</v>
      </c>
      <c r="P40" s="137">
        <v>10</v>
      </c>
      <c r="Q40" s="137">
        <v>8</v>
      </c>
      <c r="R40" s="137">
        <v>2</v>
      </c>
      <c r="S40" s="91"/>
    </row>
    <row r="41" spans="1:19" s="25" customFormat="1" ht="12.95" customHeight="1">
      <c r="A41" s="38"/>
      <c r="B41" s="105" t="s">
        <v>144</v>
      </c>
      <c r="C41" s="157"/>
      <c r="D41" s="265">
        <v>0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91"/>
    </row>
    <row r="42" spans="1:19" s="25" customFormat="1" ht="12.95" customHeight="1">
      <c r="A42" s="38"/>
      <c r="B42" s="105" t="s">
        <v>145</v>
      </c>
      <c r="C42" s="157"/>
      <c r="D42" s="265">
        <v>0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91"/>
    </row>
    <row r="43" spans="1:19" s="25" customFormat="1" ht="12.95" customHeight="1">
      <c r="A43" s="38"/>
      <c r="B43" s="105" t="s">
        <v>146</v>
      </c>
      <c r="C43" s="157"/>
      <c r="D43" s="265">
        <v>0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v>0</v>
      </c>
      <c r="R43" s="137">
        <v>0</v>
      </c>
      <c r="S43" s="91"/>
    </row>
    <row r="44" spans="1:19" s="25" customFormat="1" ht="12.95" customHeight="1">
      <c r="A44" s="38"/>
      <c r="B44" s="105" t="s">
        <v>147</v>
      </c>
      <c r="C44" s="157"/>
      <c r="D44" s="265">
        <v>0</v>
      </c>
      <c r="E44" s="137">
        <v>0</v>
      </c>
      <c r="F44" s="137">
        <v>0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91"/>
    </row>
    <row r="45" spans="1:19" s="25" customFormat="1" ht="12.95" customHeight="1">
      <c r="A45" s="38"/>
      <c r="B45" s="105" t="s">
        <v>148</v>
      </c>
      <c r="C45" s="157"/>
      <c r="D45" s="265">
        <v>0</v>
      </c>
      <c r="E45" s="137">
        <v>0</v>
      </c>
      <c r="F45" s="137">
        <v>0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91"/>
    </row>
    <row r="46" spans="1:19" s="25" customFormat="1" ht="12.95" customHeight="1">
      <c r="A46" s="38"/>
      <c r="B46" s="105" t="s">
        <v>149</v>
      </c>
      <c r="C46" s="157"/>
      <c r="D46" s="265">
        <v>0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91"/>
    </row>
    <row r="47" spans="1:19" s="25" customFormat="1" ht="12.95" customHeight="1">
      <c r="A47" s="38"/>
      <c r="B47" s="105" t="s">
        <v>150</v>
      </c>
      <c r="C47" s="39"/>
      <c r="D47" s="265">
        <v>0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91"/>
    </row>
    <row r="48" spans="1:19" s="25" customFormat="1" ht="12.95" customHeight="1">
      <c r="A48" s="38"/>
      <c r="B48" s="105" t="s">
        <v>151</v>
      </c>
      <c r="C48" s="157"/>
      <c r="D48" s="265">
        <v>0</v>
      </c>
      <c r="E48" s="137">
        <v>0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91"/>
    </row>
    <row r="49" spans="1:19" s="25" customFormat="1" ht="12.95" customHeight="1">
      <c r="A49" s="38"/>
      <c r="B49" s="105" t="s">
        <v>152</v>
      </c>
      <c r="C49" s="157"/>
      <c r="D49" s="265">
        <v>23</v>
      </c>
      <c r="E49" s="137">
        <v>12</v>
      </c>
      <c r="F49" s="137">
        <v>11</v>
      </c>
      <c r="G49" s="137">
        <v>21</v>
      </c>
      <c r="H49" s="137">
        <v>10</v>
      </c>
      <c r="I49" s="137">
        <v>11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2</v>
      </c>
      <c r="Q49" s="137">
        <v>2</v>
      </c>
      <c r="R49" s="137">
        <v>0</v>
      </c>
      <c r="S49" s="91"/>
    </row>
    <row r="50" spans="1:19" s="25" customFormat="1" ht="12.95" customHeight="1">
      <c r="A50" s="38"/>
      <c r="B50" s="105" t="s">
        <v>153</v>
      </c>
      <c r="C50" s="157"/>
      <c r="D50" s="265">
        <v>64</v>
      </c>
      <c r="E50" s="137">
        <v>25</v>
      </c>
      <c r="F50" s="137">
        <v>39</v>
      </c>
      <c r="G50" s="137">
        <v>55</v>
      </c>
      <c r="H50" s="137">
        <v>18</v>
      </c>
      <c r="I50" s="137">
        <v>37</v>
      </c>
      <c r="J50" s="137">
        <v>3</v>
      </c>
      <c r="K50" s="137">
        <v>1</v>
      </c>
      <c r="L50" s="137">
        <v>2</v>
      </c>
      <c r="M50" s="137">
        <v>1</v>
      </c>
      <c r="N50" s="137">
        <v>1</v>
      </c>
      <c r="O50" s="137">
        <v>0</v>
      </c>
      <c r="P50" s="137">
        <v>5</v>
      </c>
      <c r="Q50" s="137">
        <v>5</v>
      </c>
      <c r="R50" s="137">
        <v>0</v>
      </c>
      <c r="S50" s="91"/>
    </row>
    <row r="51" spans="1:19" s="25" customFormat="1" ht="12.95" customHeight="1">
      <c r="A51" s="38"/>
      <c r="B51" s="105" t="s">
        <v>154</v>
      </c>
      <c r="C51" s="157"/>
      <c r="D51" s="265">
        <v>0</v>
      </c>
      <c r="E51" s="137">
        <v>0</v>
      </c>
      <c r="F51" s="137">
        <v>0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91"/>
    </row>
    <row r="52" spans="1:19" s="25" customFormat="1" ht="12.95" customHeight="1">
      <c r="A52" s="38"/>
      <c r="B52" s="105" t="s">
        <v>155</v>
      </c>
      <c r="C52" s="157"/>
      <c r="D52" s="265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0</v>
      </c>
      <c r="S52" s="91"/>
    </row>
    <row r="53" spans="1:19" s="25" customFormat="1" ht="12.95" customHeight="1">
      <c r="A53" s="38"/>
      <c r="B53" s="105" t="s">
        <v>156</v>
      </c>
      <c r="C53" s="157"/>
      <c r="D53" s="265">
        <v>0</v>
      </c>
      <c r="E53" s="137">
        <v>0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91"/>
    </row>
    <row r="54" spans="1:19" s="25" customFormat="1" ht="12.95" customHeight="1">
      <c r="A54" s="38"/>
      <c r="B54" s="116"/>
      <c r="C54" s="39"/>
      <c r="D54" s="265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91"/>
    </row>
    <row r="55" spans="1:19" s="25" customFormat="1" ht="12.95" customHeight="1">
      <c r="A55" s="38"/>
      <c r="B55" s="304" t="s">
        <v>176</v>
      </c>
      <c r="C55" s="157"/>
      <c r="D55" s="266">
        <v>62</v>
      </c>
      <c r="E55" s="142">
        <v>29</v>
      </c>
      <c r="F55" s="142">
        <v>33</v>
      </c>
      <c r="G55" s="142">
        <v>49</v>
      </c>
      <c r="H55" s="142">
        <v>22</v>
      </c>
      <c r="I55" s="142">
        <v>27</v>
      </c>
      <c r="J55" s="142">
        <v>9</v>
      </c>
      <c r="K55" s="142">
        <v>5</v>
      </c>
      <c r="L55" s="142">
        <v>4</v>
      </c>
      <c r="M55" s="142">
        <v>0</v>
      </c>
      <c r="N55" s="142">
        <v>0</v>
      </c>
      <c r="O55" s="142">
        <v>0</v>
      </c>
      <c r="P55" s="142">
        <v>4</v>
      </c>
      <c r="Q55" s="142">
        <v>2</v>
      </c>
      <c r="R55" s="142">
        <v>2</v>
      </c>
      <c r="S55" s="91"/>
    </row>
    <row r="56" spans="1:19" s="25" customFormat="1" ht="9" customHeight="1">
      <c r="A56" s="38"/>
      <c r="B56" s="131"/>
      <c r="C56" s="157"/>
      <c r="D56" s="265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91"/>
    </row>
    <row r="57" spans="1:19" s="25" customFormat="1" ht="12.95" customHeight="1">
      <c r="A57" s="38"/>
      <c r="B57" s="133" t="s">
        <v>158</v>
      </c>
      <c r="C57" s="157"/>
      <c r="D57" s="265">
        <v>52</v>
      </c>
      <c r="E57" s="137">
        <v>23</v>
      </c>
      <c r="F57" s="137">
        <v>29</v>
      </c>
      <c r="G57" s="137">
        <v>42</v>
      </c>
      <c r="H57" s="137">
        <v>18</v>
      </c>
      <c r="I57" s="137">
        <v>24</v>
      </c>
      <c r="J57" s="137">
        <v>9</v>
      </c>
      <c r="K57" s="137">
        <v>5</v>
      </c>
      <c r="L57" s="137">
        <v>4</v>
      </c>
      <c r="M57" s="137">
        <v>0</v>
      </c>
      <c r="N57" s="137">
        <v>0</v>
      </c>
      <c r="O57" s="137">
        <v>0</v>
      </c>
      <c r="P57" s="137">
        <v>1</v>
      </c>
      <c r="Q57" s="137">
        <v>0</v>
      </c>
      <c r="R57" s="137">
        <v>1</v>
      </c>
      <c r="S57" s="91"/>
    </row>
    <row r="58" spans="1:19" s="25" customFormat="1" ht="12.95" customHeight="1">
      <c r="A58" s="38"/>
      <c r="B58" s="133" t="s">
        <v>159</v>
      </c>
      <c r="C58" s="157"/>
      <c r="D58" s="265">
        <v>7</v>
      </c>
      <c r="E58" s="137">
        <v>4</v>
      </c>
      <c r="F58" s="137">
        <v>3</v>
      </c>
      <c r="G58" s="137">
        <v>6</v>
      </c>
      <c r="H58" s="137">
        <v>3</v>
      </c>
      <c r="I58" s="137">
        <v>3</v>
      </c>
      <c r="J58" s="137">
        <v>0</v>
      </c>
      <c r="K58" s="137">
        <v>0</v>
      </c>
      <c r="L58" s="137">
        <v>0</v>
      </c>
      <c r="M58" s="137">
        <v>0</v>
      </c>
      <c r="N58" s="137">
        <v>0</v>
      </c>
      <c r="O58" s="137">
        <v>0</v>
      </c>
      <c r="P58" s="137">
        <v>1</v>
      </c>
      <c r="Q58" s="137">
        <v>1</v>
      </c>
      <c r="R58" s="137">
        <v>0</v>
      </c>
      <c r="S58" s="91"/>
    </row>
    <row r="59" spans="1:19" s="25" customFormat="1" ht="12.95" customHeight="1">
      <c r="A59" s="38"/>
      <c r="B59" s="136" t="s">
        <v>160</v>
      </c>
      <c r="C59" s="157"/>
      <c r="D59" s="265">
        <v>3</v>
      </c>
      <c r="E59" s="137">
        <v>2</v>
      </c>
      <c r="F59" s="137">
        <v>1</v>
      </c>
      <c r="G59" s="137">
        <v>1</v>
      </c>
      <c r="H59" s="137">
        <v>1</v>
      </c>
      <c r="I59" s="137">
        <v>0</v>
      </c>
      <c r="J59" s="137">
        <v>0</v>
      </c>
      <c r="K59" s="137">
        <v>0</v>
      </c>
      <c r="L59" s="137">
        <v>0</v>
      </c>
      <c r="M59" s="137">
        <v>0</v>
      </c>
      <c r="N59" s="137">
        <v>0</v>
      </c>
      <c r="O59" s="137">
        <v>0</v>
      </c>
      <c r="P59" s="137">
        <v>2</v>
      </c>
      <c r="Q59" s="137">
        <v>1</v>
      </c>
      <c r="R59" s="137">
        <v>1</v>
      </c>
      <c r="S59" s="91"/>
    </row>
    <row r="60" spans="1:19" s="25" customFormat="1" ht="12.95" customHeight="1">
      <c r="A60" s="38"/>
      <c r="B60" s="136"/>
      <c r="C60" s="157"/>
      <c r="D60" s="265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91"/>
    </row>
    <row r="61" spans="1:19" s="25" customFormat="1" ht="12.95" customHeight="1">
      <c r="A61" s="38"/>
      <c r="B61" s="267" t="s">
        <v>161</v>
      </c>
      <c r="C61" s="157"/>
      <c r="D61" s="266">
        <v>39</v>
      </c>
      <c r="E61" s="142">
        <v>22</v>
      </c>
      <c r="F61" s="142">
        <v>17</v>
      </c>
      <c r="G61" s="142">
        <v>14</v>
      </c>
      <c r="H61" s="142">
        <v>7</v>
      </c>
      <c r="I61" s="142">
        <v>7</v>
      </c>
      <c r="J61" s="142">
        <v>22</v>
      </c>
      <c r="K61" s="142">
        <v>13</v>
      </c>
      <c r="L61" s="142">
        <v>9</v>
      </c>
      <c r="M61" s="142">
        <v>0</v>
      </c>
      <c r="N61" s="142">
        <v>0</v>
      </c>
      <c r="O61" s="142">
        <v>0</v>
      </c>
      <c r="P61" s="142">
        <v>3</v>
      </c>
      <c r="Q61" s="142">
        <v>2</v>
      </c>
      <c r="R61" s="142">
        <v>1</v>
      </c>
      <c r="S61" s="91"/>
    </row>
    <row r="62" spans="1:19" s="25" customFormat="1" ht="9" customHeight="1">
      <c r="A62" s="38"/>
      <c r="B62" s="133"/>
      <c r="C62" s="157"/>
      <c r="D62" s="265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91"/>
    </row>
    <row r="63" spans="1:19" s="25" customFormat="1" ht="12.95" customHeight="1">
      <c r="A63" s="38"/>
      <c r="B63" s="144" t="s">
        <v>158</v>
      </c>
      <c r="C63" s="157"/>
      <c r="D63" s="265">
        <v>26</v>
      </c>
      <c r="E63" s="137">
        <v>12</v>
      </c>
      <c r="F63" s="137">
        <v>14</v>
      </c>
      <c r="G63" s="137">
        <v>5</v>
      </c>
      <c r="H63" s="137">
        <v>0</v>
      </c>
      <c r="I63" s="137">
        <v>5</v>
      </c>
      <c r="J63" s="137">
        <v>20</v>
      </c>
      <c r="K63" s="137">
        <v>11</v>
      </c>
      <c r="L63" s="137">
        <v>9</v>
      </c>
      <c r="M63" s="137">
        <v>0</v>
      </c>
      <c r="N63" s="137">
        <v>0</v>
      </c>
      <c r="O63" s="137">
        <v>0</v>
      </c>
      <c r="P63" s="137">
        <v>1</v>
      </c>
      <c r="Q63" s="137">
        <v>1</v>
      </c>
      <c r="R63" s="137">
        <v>0</v>
      </c>
      <c r="S63" s="91"/>
    </row>
    <row r="64" spans="1:19" s="25" customFormat="1" ht="12.95" customHeight="1">
      <c r="A64" s="38"/>
      <c r="B64" s="145" t="s">
        <v>162</v>
      </c>
      <c r="C64" s="157"/>
      <c r="D64" s="265">
        <v>3</v>
      </c>
      <c r="E64" s="137">
        <v>1</v>
      </c>
      <c r="F64" s="137">
        <v>2</v>
      </c>
      <c r="G64" s="137">
        <v>3</v>
      </c>
      <c r="H64" s="137">
        <v>1</v>
      </c>
      <c r="I64" s="137">
        <v>2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R64" s="137">
        <v>0</v>
      </c>
      <c r="S64" s="91"/>
    </row>
    <row r="65" spans="1:19" s="25" customFormat="1" ht="12.95" customHeight="1">
      <c r="A65" s="38"/>
      <c r="B65" s="145" t="s">
        <v>160</v>
      </c>
      <c r="C65" s="157"/>
      <c r="D65" s="265">
        <v>2</v>
      </c>
      <c r="E65" s="137">
        <v>2</v>
      </c>
      <c r="F65" s="137">
        <v>0</v>
      </c>
      <c r="G65" s="137">
        <v>2</v>
      </c>
      <c r="H65" s="137">
        <v>2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v>0</v>
      </c>
      <c r="R65" s="137">
        <v>0</v>
      </c>
      <c r="S65" s="91"/>
    </row>
    <row r="66" spans="1:19" s="25" customFormat="1" ht="12.95" customHeight="1">
      <c r="A66" s="38"/>
      <c r="B66" s="145" t="s">
        <v>163</v>
      </c>
      <c r="C66" s="157"/>
      <c r="D66" s="265">
        <v>2</v>
      </c>
      <c r="E66" s="137">
        <v>2</v>
      </c>
      <c r="F66" s="137">
        <v>0</v>
      </c>
      <c r="G66" s="137">
        <v>0</v>
      </c>
      <c r="H66" s="137">
        <v>0</v>
      </c>
      <c r="I66" s="137">
        <v>0</v>
      </c>
      <c r="J66" s="137">
        <v>2</v>
      </c>
      <c r="K66" s="137">
        <v>2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R66" s="137">
        <v>0</v>
      </c>
      <c r="S66" s="91"/>
    </row>
    <row r="67" spans="1:19" s="25" customFormat="1" ht="12.95" customHeight="1">
      <c r="A67" s="38"/>
      <c r="B67" s="133" t="s">
        <v>164</v>
      </c>
      <c r="C67" s="157"/>
      <c r="D67" s="265">
        <v>3</v>
      </c>
      <c r="E67" s="137">
        <v>2</v>
      </c>
      <c r="F67" s="137">
        <v>1</v>
      </c>
      <c r="G67" s="137">
        <v>2</v>
      </c>
      <c r="H67" s="137">
        <v>2</v>
      </c>
      <c r="I67" s="137">
        <v>0</v>
      </c>
      <c r="J67" s="137">
        <v>0</v>
      </c>
      <c r="K67" s="137">
        <v>0</v>
      </c>
      <c r="L67" s="137">
        <v>0</v>
      </c>
      <c r="M67" s="137">
        <v>0</v>
      </c>
      <c r="N67" s="137">
        <v>0</v>
      </c>
      <c r="O67" s="137">
        <v>0</v>
      </c>
      <c r="P67" s="137">
        <v>1</v>
      </c>
      <c r="Q67" s="137">
        <v>0</v>
      </c>
      <c r="R67" s="137">
        <v>1</v>
      </c>
      <c r="S67" s="91"/>
    </row>
    <row r="68" spans="1:19" s="25" customFormat="1" ht="12.95" customHeight="1">
      <c r="A68" s="38"/>
      <c r="B68" s="133" t="s">
        <v>165</v>
      </c>
      <c r="C68" s="157"/>
      <c r="D68" s="265">
        <v>3</v>
      </c>
      <c r="E68" s="137">
        <v>3</v>
      </c>
      <c r="F68" s="137">
        <v>0</v>
      </c>
      <c r="G68" s="137">
        <v>2</v>
      </c>
      <c r="H68" s="137">
        <v>2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1</v>
      </c>
      <c r="Q68" s="137">
        <v>1</v>
      </c>
      <c r="R68" s="137">
        <v>0</v>
      </c>
      <c r="S68" s="91"/>
    </row>
    <row r="69" spans="1:19" s="25" customFormat="1" ht="6" customHeight="1">
      <c r="A69" s="77"/>
      <c r="B69" s="305"/>
      <c r="C69" s="253"/>
      <c r="D69" s="306"/>
      <c r="E69" s="81"/>
      <c r="F69" s="81"/>
      <c r="G69" s="81"/>
      <c r="H69" s="271"/>
      <c r="I69" s="271"/>
      <c r="J69" s="81"/>
      <c r="K69" s="271"/>
      <c r="L69" s="271"/>
      <c r="M69" s="81"/>
      <c r="N69" s="271"/>
      <c r="O69" s="271"/>
      <c r="P69" s="81"/>
      <c r="Q69" s="271"/>
      <c r="R69" s="271"/>
      <c r="S69" s="91"/>
    </row>
    <row r="70" spans="1:19" s="25" customFormat="1" ht="13.5" customHeight="1">
      <c r="A70" s="23"/>
      <c r="B70" s="307"/>
      <c r="C70" s="8"/>
      <c r="D70" s="308"/>
      <c r="E70" s="308"/>
      <c r="F70" s="308"/>
      <c r="G70" s="308"/>
      <c r="H70" s="309"/>
      <c r="I70" s="309"/>
      <c r="J70" s="308"/>
      <c r="K70" s="309"/>
      <c r="L70" s="309"/>
      <c r="M70" s="308"/>
      <c r="N70" s="309"/>
      <c r="O70" s="309"/>
      <c r="P70" s="308"/>
      <c r="Q70" s="309"/>
      <c r="R70" s="309"/>
      <c r="S70" s="91"/>
    </row>
    <row r="71" spans="1:19" s="25" customFormat="1" ht="13.5" customHeight="1">
      <c r="A71" s="38"/>
      <c r="B71" s="283"/>
      <c r="C71" s="157"/>
      <c r="D71" s="274"/>
      <c r="E71" s="274"/>
      <c r="F71" s="274"/>
      <c r="G71" s="274"/>
      <c r="H71" s="275"/>
      <c r="I71" s="275"/>
      <c r="J71" s="274"/>
      <c r="K71" s="275"/>
      <c r="L71" s="275"/>
      <c r="M71" s="274"/>
      <c r="N71" s="275"/>
      <c r="O71" s="275"/>
      <c r="P71" s="274"/>
      <c r="Q71" s="275"/>
      <c r="R71" s="275"/>
      <c r="S71" s="91"/>
    </row>
    <row r="72" spans="1:19" s="25" customFormat="1" ht="13.5" customHeight="1">
      <c r="A72" s="38"/>
      <c r="B72" s="283"/>
      <c r="C72" s="157"/>
      <c r="D72" s="274"/>
      <c r="E72" s="274"/>
      <c r="F72" s="274"/>
      <c r="G72" s="274"/>
      <c r="H72" s="275"/>
      <c r="I72" s="275"/>
      <c r="J72" s="274"/>
      <c r="K72" s="275"/>
      <c r="L72" s="275"/>
      <c r="M72" s="274"/>
      <c r="N72" s="275"/>
      <c r="O72" s="275"/>
      <c r="P72" s="274"/>
      <c r="Q72" s="275"/>
      <c r="R72" s="275"/>
      <c r="S72" s="91"/>
    </row>
    <row r="73" spans="1:19" s="25" customFormat="1" ht="13.5" customHeight="1">
      <c r="A73" s="38"/>
      <c r="B73" s="283"/>
      <c r="C73" s="157"/>
      <c r="D73" s="274"/>
      <c r="E73" s="274"/>
      <c r="F73" s="274"/>
      <c r="G73" s="274"/>
      <c r="H73" s="275"/>
      <c r="I73" s="275"/>
      <c r="J73" s="274"/>
      <c r="K73" s="275"/>
      <c r="L73" s="275"/>
      <c r="M73" s="274"/>
      <c r="N73" s="275"/>
      <c r="O73" s="275"/>
      <c r="P73" s="274"/>
      <c r="Q73" s="275"/>
      <c r="R73" s="275"/>
      <c r="S73" s="91"/>
    </row>
    <row r="74" spans="1:19" s="25" customFormat="1" ht="13.5" customHeight="1">
      <c r="A74" s="38"/>
      <c r="B74" s="283"/>
      <c r="C74" s="157"/>
      <c r="D74" s="274"/>
      <c r="E74" s="274"/>
      <c r="F74" s="274"/>
      <c r="G74" s="274"/>
      <c r="H74" s="275"/>
      <c r="I74" s="275"/>
      <c r="J74" s="274"/>
      <c r="K74" s="275"/>
      <c r="L74" s="275"/>
      <c r="M74" s="274"/>
      <c r="N74" s="275"/>
      <c r="O74" s="275"/>
      <c r="P74" s="274"/>
      <c r="Q74" s="275"/>
      <c r="R74" s="275"/>
      <c r="S74" s="91"/>
    </row>
    <row r="75" spans="1:19" s="25" customFormat="1" ht="13.5" customHeight="1">
      <c r="A75" s="85"/>
      <c r="B75" s="283"/>
      <c r="C75" s="157"/>
      <c r="D75" s="274"/>
      <c r="E75" s="274"/>
      <c r="F75" s="274"/>
      <c r="G75" s="274"/>
      <c r="H75" s="275"/>
      <c r="I75" s="275"/>
      <c r="J75" s="274"/>
      <c r="K75" s="275"/>
      <c r="L75" s="275"/>
      <c r="M75" s="274"/>
      <c r="N75" s="275"/>
      <c r="O75" s="275"/>
      <c r="P75" s="274"/>
      <c r="Q75" s="275"/>
      <c r="R75" s="275"/>
      <c r="S75" s="91"/>
    </row>
    <row r="76" spans="1:19" s="25" customFormat="1" ht="12.75" customHeight="1">
      <c r="A76" s="85"/>
      <c r="B76" s="277"/>
      <c r="C76" s="278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91"/>
    </row>
    <row r="77" spans="1:19" s="25" customFormat="1" ht="12.75" customHeight="1">
      <c r="A77" s="85"/>
      <c r="B77" s="280"/>
      <c r="C77" s="130"/>
      <c r="D77" s="281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91"/>
    </row>
    <row r="78" spans="1:19" s="25" customFormat="1" ht="12.75" customHeight="1">
      <c r="A78" s="85"/>
      <c r="B78" s="125"/>
      <c r="C78" s="125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91"/>
    </row>
    <row r="79" spans="1:19" s="25" customFormat="1" ht="12.75" customHeight="1">
      <c r="A79" s="38"/>
      <c r="B79" s="283"/>
      <c r="C79" s="157"/>
      <c r="D79" s="274"/>
      <c r="E79" s="274"/>
      <c r="F79" s="274"/>
      <c r="G79" s="274"/>
      <c r="H79" s="275"/>
      <c r="I79" s="275"/>
      <c r="J79" s="274"/>
      <c r="K79" s="275"/>
      <c r="L79" s="275"/>
      <c r="M79" s="274"/>
      <c r="N79" s="275"/>
      <c r="O79" s="275"/>
      <c r="P79" s="274"/>
      <c r="Q79" s="275"/>
      <c r="R79" s="275"/>
      <c r="S79" s="91"/>
    </row>
    <row r="80" spans="1:19" s="25" customFormat="1" ht="12.75" customHeight="1">
      <c r="A80" s="38"/>
      <c r="B80" s="283"/>
      <c r="C80" s="157"/>
      <c r="D80" s="274"/>
      <c r="E80" s="274"/>
      <c r="F80" s="274"/>
      <c r="G80" s="274"/>
      <c r="H80" s="275"/>
      <c r="I80" s="275"/>
      <c r="J80" s="274"/>
      <c r="K80" s="275"/>
      <c r="L80" s="275"/>
      <c r="M80" s="274"/>
      <c r="N80" s="275"/>
      <c r="O80" s="275"/>
      <c r="P80" s="274"/>
      <c r="Q80" s="275"/>
      <c r="R80" s="275"/>
      <c r="S80" s="91"/>
    </row>
    <row r="81" spans="1:19" s="25" customFormat="1" ht="12.75" customHeight="1">
      <c r="A81" s="38"/>
      <c r="B81" s="283"/>
      <c r="C81" s="157"/>
      <c r="D81" s="274"/>
      <c r="E81" s="274"/>
      <c r="F81" s="274"/>
      <c r="G81" s="274"/>
      <c r="H81" s="275"/>
      <c r="I81" s="275"/>
      <c r="J81" s="274"/>
      <c r="K81" s="275"/>
      <c r="L81" s="275"/>
      <c r="M81" s="274"/>
      <c r="N81" s="275"/>
      <c r="O81" s="275"/>
      <c r="P81" s="274"/>
      <c r="Q81" s="275"/>
      <c r="R81" s="275"/>
      <c r="S81" s="91"/>
    </row>
    <row r="82" spans="1:19" s="25" customFormat="1" ht="12.75" customHeight="1">
      <c r="A82" s="38"/>
      <c r="B82" s="283"/>
      <c r="C82" s="157"/>
      <c r="D82" s="274"/>
      <c r="E82" s="274"/>
      <c r="F82" s="274"/>
      <c r="G82" s="274"/>
      <c r="H82" s="275"/>
      <c r="I82" s="275"/>
      <c r="J82" s="274"/>
      <c r="K82" s="275"/>
      <c r="L82" s="275"/>
      <c r="M82" s="274"/>
      <c r="N82" s="275"/>
      <c r="O82" s="275"/>
      <c r="P82" s="274"/>
      <c r="Q82" s="275"/>
      <c r="R82" s="275"/>
      <c r="S82" s="91"/>
    </row>
    <row r="83" spans="1:19" s="25" customFormat="1" ht="12.75" customHeight="1">
      <c r="A83" s="38"/>
      <c r="B83" s="283"/>
      <c r="C83" s="157"/>
      <c r="D83" s="274"/>
      <c r="E83" s="274"/>
      <c r="F83" s="274"/>
      <c r="G83" s="274"/>
      <c r="H83" s="275"/>
      <c r="I83" s="275"/>
      <c r="J83" s="274"/>
      <c r="K83" s="275"/>
      <c r="L83" s="275"/>
      <c r="M83" s="274"/>
      <c r="N83" s="275"/>
      <c r="O83" s="275"/>
      <c r="P83" s="274"/>
      <c r="Q83" s="275"/>
      <c r="R83" s="275"/>
      <c r="S83" s="91"/>
    </row>
    <row r="84" spans="1:19" s="25" customFormat="1" ht="12.75" customHeight="1">
      <c r="A84" s="38"/>
      <c r="B84" s="283"/>
      <c r="C84" s="157"/>
      <c r="D84" s="274"/>
      <c r="E84" s="274"/>
      <c r="F84" s="274"/>
      <c r="G84" s="274"/>
      <c r="H84" s="275"/>
      <c r="I84" s="275"/>
      <c r="J84" s="274"/>
      <c r="K84" s="275"/>
      <c r="L84" s="275"/>
      <c r="M84" s="274"/>
      <c r="N84" s="275"/>
      <c r="O84" s="275"/>
      <c r="P84" s="274"/>
      <c r="Q84" s="275"/>
      <c r="R84" s="275"/>
      <c r="S84" s="91"/>
    </row>
    <row r="85" spans="1:19" s="25" customFormat="1" ht="12.75" customHeight="1">
      <c r="A85" s="38"/>
      <c r="B85" s="283"/>
      <c r="C85" s="157"/>
      <c r="D85" s="274"/>
      <c r="E85" s="274"/>
      <c r="F85" s="274"/>
      <c r="G85" s="274"/>
      <c r="H85" s="275"/>
      <c r="I85" s="275"/>
      <c r="J85" s="274"/>
      <c r="K85" s="275"/>
      <c r="L85" s="275"/>
      <c r="M85" s="274"/>
      <c r="N85" s="275"/>
      <c r="O85" s="275"/>
      <c r="P85" s="274"/>
      <c r="Q85" s="275"/>
      <c r="R85" s="275"/>
      <c r="S85" s="91"/>
    </row>
    <row r="86" spans="1:19" s="25" customFormat="1" ht="12.75" customHeight="1">
      <c r="A86" s="38"/>
      <c r="B86" s="283"/>
      <c r="C86" s="157"/>
      <c r="D86" s="274"/>
      <c r="E86" s="274"/>
      <c r="F86" s="274"/>
      <c r="G86" s="274"/>
      <c r="H86" s="275"/>
      <c r="I86" s="275"/>
      <c r="J86" s="274"/>
      <c r="K86" s="275"/>
      <c r="L86" s="275"/>
      <c r="M86" s="274"/>
      <c r="N86" s="275"/>
      <c r="O86" s="275"/>
      <c r="P86" s="274"/>
      <c r="Q86" s="275"/>
      <c r="R86" s="275"/>
      <c r="S86" s="91"/>
    </row>
    <row r="87" spans="1:19" s="25" customFormat="1" ht="12.75" customHeight="1">
      <c r="A87" s="85"/>
      <c r="B87" s="125"/>
      <c r="C87" s="125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91"/>
    </row>
    <row r="88" spans="1:19" s="25" customFormat="1" ht="12.75" customHeight="1">
      <c r="A88" s="85"/>
      <c r="B88" s="280"/>
      <c r="C88" s="130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91"/>
    </row>
    <row r="89" spans="1:19" s="25" customFormat="1" ht="12.75" customHeight="1">
      <c r="A89" s="85"/>
      <c r="B89" s="132"/>
      <c r="C89" s="132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91"/>
    </row>
    <row r="90" spans="1:19" s="25" customFormat="1" ht="12.75" customHeight="1">
      <c r="A90" s="38"/>
      <c r="B90" s="283"/>
      <c r="C90" s="157"/>
      <c r="D90" s="274"/>
      <c r="E90" s="274"/>
      <c r="F90" s="274"/>
      <c r="G90" s="274"/>
      <c r="H90" s="275"/>
      <c r="I90" s="275"/>
      <c r="J90" s="274"/>
      <c r="K90" s="275"/>
      <c r="L90" s="275"/>
      <c r="M90" s="274"/>
      <c r="N90" s="275"/>
      <c r="O90" s="275"/>
      <c r="P90" s="274"/>
      <c r="Q90" s="275"/>
      <c r="R90" s="275"/>
      <c r="S90" s="91"/>
    </row>
    <row r="91" spans="1:19" s="25" customFormat="1" ht="12.75" customHeight="1">
      <c r="A91" s="38"/>
      <c r="B91" s="283"/>
      <c r="C91" s="157"/>
      <c r="D91" s="274"/>
      <c r="E91" s="274"/>
      <c r="F91" s="274"/>
      <c r="G91" s="274"/>
      <c r="H91" s="275"/>
      <c r="I91" s="275"/>
      <c r="J91" s="274"/>
      <c r="K91" s="275"/>
      <c r="L91" s="275"/>
      <c r="M91" s="274"/>
      <c r="N91" s="275"/>
      <c r="O91" s="275"/>
      <c r="P91" s="274"/>
      <c r="Q91" s="275"/>
      <c r="R91" s="275"/>
      <c r="S91" s="91"/>
    </row>
    <row r="92" spans="1:19" s="25" customFormat="1" ht="12.75" customHeight="1">
      <c r="A92" s="38"/>
      <c r="B92" s="283"/>
      <c r="C92" s="157"/>
      <c r="D92" s="274"/>
      <c r="E92" s="274"/>
      <c r="F92" s="274"/>
      <c r="G92" s="274"/>
      <c r="H92" s="275"/>
      <c r="I92" s="275"/>
      <c r="J92" s="274"/>
      <c r="K92" s="275"/>
      <c r="L92" s="275"/>
      <c r="M92" s="274"/>
      <c r="N92" s="275"/>
      <c r="O92" s="275"/>
      <c r="P92" s="274"/>
      <c r="Q92" s="275"/>
      <c r="R92" s="275"/>
      <c r="S92" s="91"/>
    </row>
    <row r="93" spans="1:19" ht="13.5" customHeight="1">
      <c r="A93" s="38"/>
      <c r="B93" s="286"/>
      <c r="C93" s="157"/>
      <c r="D93" s="274"/>
      <c r="E93" s="274"/>
      <c r="F93" s="274"/>
      <c r="G93" s="274"/>
      <c r="H93" s="275"/>
      <c r="I93" s="275"/>
      <c r="J93" s="274"/>
      <c r="K93" s="275"/>
      <c r="L93" s="275"/>
      <c r="M93" s="274"/>
      <c r="N93" s="275"/>
      <c r="O93" s="275"/>
      <c r="P93" s="274"/>
      <c r="Q93" s="275"/>
      <c r="R93" s="275"/>
    </row>
    <row r="94" spans="1:19">
      <c r="D94" s="310"/>
      <c r="E94" s="310"/>
      <c r="F94" s="310"/>
      <c r="G94" s="310"/>
      <c r="H94" s="310"/>
      <c r="I94" s="310"/>
      <c r="J94" s="310"/>
      <c r="K94" s="310"/>
      <c r="L94" s="310"/>
      <c r="M94" s="310"/>
      <c r="N94" s="310"/>
      <c r="O94" s="310"/>
      <c r="P94" s="310"/>
      <c r="Q94" s="310"/>
      <c r="R94" s="310"/>
    </row>
  </sheetData>
  <mergeCells count="10">
    <mergeCell ref="A2:R2"/>
    <mergeCell ref="O3:R3"/>
    <mergeCell ref="B4:B6"/>
    <mergeCell ref="D4:F5"/>
    <mergeCell ref="G4:L4"/>
    <mergeCell ref="M4:O5"/>
    <mergeCell ref="P4:R4"/>
    <mergeCell ref="G5:I5"/>
    <mergeCell ref="J5:L5"/>
    <mergeCell ref="P5:R5"/>
  </mergeCells>
  <phoneticPr fontId="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64" firstPageNumber="123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view="pageBreakPreview" zoomScaleNormal="100" zoomScaleSheetLayoutView="100" workbookViewId="0">
      <selection activeCell="A3" sqref="A3"/>
    </sheetView>
  </sheetViews>
  <sheetFormatPr defaultColWidth="11.25" defaultRowHeight="13.5"/>
  <cols>
    <col min="1" max="1" width="1.5" style="2" customWidth="1"/>
    <col min="2" max="2" width="13.75" style="2" customWidth="1"/>
    <col min="3" max="3" width="1.5" style="2" customWidth="1"/>
    <col min="4" max="4" width="7.5" style="2" customWidth="1"/>
    <col min="5" max="12" width="6.875" style="2" customWidth="1"/>
    <col min="13" max="15" width="5.625" style="2" customWidth="1"/>
    <col min="16" max="18" width="6.25" style="2" customWidth="1"/>
    <col min="19" max="19" width="3" style="2" customWidth="1"/>
    <col min="20" max="16384" width="11.25" style="2"/>
  </cols>
  <sheetData>
    <row r="1" spans="1:19" ht="21">
      <c r="A1" s="311" t="s">
        <v>177</v>
      </c>
      <c r="B1" s="312"/>
    </row>
    <row r="2" spans="1:19" s="4" customFormat="1" ht="28.5" customHeight="1">
      <c r="A2" s="313" t="s">
        <v>178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19" s="318" customFormat="1" ht="16.5" customHeight="1">
      <c r="A3" s="314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6"/>
      <c r="Q3" s="317"/>
      <c r="R3" s="317"/>
    </row>
    <row r="4" spans="1:19" s="25" customFormat="1" ht="21.75" customHeight="1">
      <c r="A4" s="23"/>
      <c r="B4" s="319" t="s">
        <v>179</v>
      </c>
      <c r="C4" s="24"/>
      <c r="D4" s="320" t="s">
        <v>180</v>
      </c>
      <c r="E4" s="319"/>
      <c r="F4" s="321"/>
      <c r="G4" s="322" t="s">
        <v>181</v>
      </c>
      <c r="H4" s="323"/>
      <c r="I4" s="323"/>
      <c r="J4" s="323"/>
      <c r="K4" s="323"/>
      <c r="L4" s="323"/>
      <c r="M4" s="323"/>
      <c r="N4" s="323"/>
      <c r="O4" s="324"/>
      <c r="P4" s="320" t="s">
        <v>182</v>
      </c>
      <c r="Q4" s="319"/>
      <c r="R4" s="319"/>
      <c r="S4" s="91"/>
    </row>
    <row r="5" spans="1:19" s="25" customFormat="1" ht="21.75" customHeight="1">
      <c r="A5" s="38"/>
      <c r="B5" s="325"/>
      <c r="C5" s="157"/>
      <c r="D5" s="326"/>
      <c r="E5" s="327"/>
      <c r="F5" s="328"/>
      <c r="G5" s="322" t="s">
        <v>183</v>
      </c>
      <c r="H5" s="323"/>
      <c r="I5" s="324"/>
      <c r="J5" s="323" t="s">
        <v>184</v>
      </c>
      <c r="K5" s="323"/>
      <c r="L5" s="324"/>
      <c r="M5" s="322" t="s">
        <v>185</v>
      </c>
      <c r="N5" s="323"/>
      <c r="O5" s="324"/>
      <c r="P5" s="326"/>
      <c r="Q5" s="327"/>
      <c r="R5" s="327"/>
      <c r="S5" s="91"/>
    </row>
    <row r="6" spans="1:19" s="25" customFormat="1" ht="19.5" customHeight="1">
      <c r="A6" s="38"/>
      <c r="B6" s="329"/>
      <c r="C6" s="39"/>
      <c r="D6" s="11" t="s">
        <v>37</v>
      </c>
      <c r="E6" s="11" t="s">
        <v>38</v>
      </c>
      <c r="F6" s="11" t="s">
        <v>39</v>
      </c>
      <c r="G6" s="11" t="s">
        <v>37</v>
      </c>
      <c r="H6" s="11" t="s">
        <v>38</v>
      </c>
      <c r="I6" s="11" t="s">
        <v>39</v>
      </c>
      <c r="J6" s="11" t="s">
        <v>37</v>
      </c>
      <c r="K6" s="11" t="s">
        <v>38</v>
      </c>
      <c r="L6" s="11" t="s">
        <v>39</v>
      </c>
      <c r="M6" s="11" t="s">
        <v>37</v>
      </c>
      <c r="N6" s="11" t="s">
        <v>38</v>
      </c>
      <c r="O6" s="11" t="s">
        <v>39</v>
      </c>
      <c r="P6" s="53" t="s">
        <v>37</v>
      </c>
      <c r="Q6" s="53" t="s">
        <v>38</v>
      </c>
      <c r="R6" s="53" t="s">
        <v>39</v>
      </c>
      <c r="S6" s="91"/>
    </row>
    <row r="7" spans="1:19" s="25" customFormat="1" ht="18.75" customHeight="1">
      <c r="A7" s="23"/>
      <c r="B7" s="24" t="s">
        <v>186</v>
      </c>
      <c r="C7" s="24"/>
      <c r="D7" s="330">
        <v>14509</v>
      </c>
      <c r="E7" s="309">
        <v>7195</v>
      </c>
      <c r="F7" s="309">
        <v>7314</v>
      </c>
      <c r="G7" s="308">
        <v>6958</v>
      </c>
      <c r="H7" s="308">
        <v>3220</v>
      </c>
      <c r="I7" s="308">
        <v>3738</v>
      </c>
      <c r="J7" s="308">
        <v>6471</v>
      </c>
      <c r="K7" s="309">
        <v>3169</v>
      </c>
      <c r="L7" s="309">
        <v>3302</v>
      </c>
      <c r="M7" s="308">
        <v>487</v>
      </c>
      <c r="N7" s="309">
        <v>51</v>
      </c>
      <c r="O7" s="309">
        <v>436</v>
      </c>
      <c r="P7" s="155">
        <v>48</v>
      </c>
      <c r="Q7" s="155">
        <v>44.8</v>
      </c>
      <c r="R7" s="155">
        <v>51.1</v>
      </c>
      <c r="S7" s="91"/>
    </row>
    <row r="8" spans="1:19" s="76" customFormat="1" ht="15.75" customHeight="1">
      <c r="A8" s="68"/>
      <c r="B8" s="69" t="s">
        <v>98</v>
      </c>
      <c r="C8" s="69"/>
      <c r="D8" s="331">
        <v>14093</v>
      </c>
      <c r="E8" s="96">
        <v>7184</v>
      </c>
      <c r="F8" s="96">
        <v>6909</v>
      </c>
      <c r="G8" s="96">
        <v>6641</v>
      </c>
      <c r="H8" s="96">
        <v>3233</v>
      </c>
      <c r="I8" s="96">
        <v>3408</v>
      </c>
      <c r="J8" s="96">
        <v>6177</v>
      </c>
      <c r="K8" s="96">
        <v>3178</v>
      </c>
      <c r="L8" s="96">
        <v>2999</v>
      </c>
      <c r="M8" s="96">
        <v>464</v>
      </c>
      <c r="N8" s="96">
        <v>55</v>
      </c>
      <c r="O8" s="96">
        <v>409</v>
      </c>
      <c r="P8" s="332">
        <v>47.1</v>
      </c>
      <c r="Q8" s="332">
        <v>45</v>
      </c>
      <c r="R8" s="332">
        <v>49.3</v>
      </c>
      <c r="S8" s="295"/>
    </row>
    <row r="9" spans="1:19" s="25" customFormat="1" ht="5.25" customHeight="1">
      <c r="A9" s="77"/>
      <c r="B9" s="333"/>
      <c r="C9" s="333"/>
      <c r="D9" s="334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335"/>
      <c r="Q9" s="335"/>
      <c r="R9" s="335"/>
      <c r="S9" s="91"/>
    </row>
    <row r="10" spans="1:19" s="25" customFormat="1" ht="9" customHeight="1">
      <c r="B10" s="39"/>
      <c r="C10" s="39"/>
      <c r="D10" s="336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8"/>
      <c r="Q10" s="338"/>
      <c r="R10" s="338"/>
      <c r="S10" s="91"/>
    </row>
    <row r="11" spans="1:19" s="339" customFormat="1" ht="15.75" customHeight="1">
      <c r="B11" s="301" t="s">
        <v>187</v>
      </c>
      <c r="C11" s="340"/>
      <c r="D11" s="341">
        <v>13170</v>
      </c>
      <c r="E11" s="342">
        <v>6680</v>
      </c>
      <c r="F11" s="342">
        <v>6490</v>
      </c>
      <c r="G11" s="342">
        <v>5935</v>
      </c>
      <c r="H11" s="342">
        <v>2848</v>
      </c>
      <c r="I11" s="342">
        <v>3087</v>
      </c>
      <c r="J11" s="342">
        <v>5476</v>
      </c>
      <c r="K11" s="342">
        <v>2794</v>
      </c>
      <c r="L11" s="342">
        <v>2682</v>
      </c>
      <c r="M11" s="342">
        <v>459</v>
      </c>
      <c r="N11" s="342">
        <v>54</v>
      </c>
      <c r="O11" s="342">
        <v>405</v>
      </c>
      <c r="P11" s="332">
        <v>45.1</v>
      </c>
      <c r="Q11" s="332">
        <v>42.6</v>
      </c>
      <c r="R11" s="332">
        <v>47.6</v>
      </c>
      <c r="S11" s="252"/>
    </row>
    <row r="12" spans="1:19" s="25" customFormat="1" ht="15.75" customHeight="1">
      <c r="B12" s="262"/>
      <c r="C12" s="39"/>
      <c r="D12" s="343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91"/>
    </row>
    <row r="13" spans="1:19" s="25" customFormat="1" ht="15.75" customHeight="1">
      <c r="B13" s="105" t="s">
        <v>116</v>
      </c>
      <c r="C13" s="345"/>
      <c r="D13" s="346">
        <v>2929</v>
      </c>
      <c r="E13" s="347">
        <v>1359</v>
      </c>
      <c r="F13" s="347">
        <v>1570</v>
      </c>
      <c r="G13" s="347">
        <v>1690</v>
      </c>
      <c r="H13" s="347">
        <v>754</v>
      </c>
      <c r="I13" s="347">
        <v>936</v>
      </c>
      <c r="J13" s="87">
        <v>1609</v>
      </c>
      <c r="K13" s="87">
        <v>748</v>
      </c>
      <c r="L13" s="87">
        <v>861</v>
      </c>
      <c r="M13" s="87">
        <v>81</v>
      </c>
      <c r="N13" s="87">
        <v>6</v>
      </c>
      <c r="O13" s="87">
        <v>75</v>
      </c>
      <c r="P13" s="155">
        <v>57.7</v>
      </c>
      <c r="Q13" s="155">
        <v>55.5</v>
      </c>
      <c r="R13" s="155">
        <v>59.6</v>
      </c>
      <c r="S13" s="91"/>
    </row>
    <row r="14" spans="1:19" s="25" customFormat="1" ht="15.75" customHeight="1">
      <c r="A14" s="84"/>
      <c r="B14" s="105" t="s">
        <v>117</v>
      </c>
      <c r="C14" s="132"/>
      <c r="D14" s="346">
        <v>869</v>
      </c>
      <c r="E14" s="347">
        <v>454</v>
      </c>
      <c r="F14" s="347">
        <v>415</v>
      </c>
      <c r="G14" s="347">
        <v>463</v>
      </c>
      <c r="H14" s="347">
        <v>247</v>
      </c>
      <c r="I14" s="347">
        <v>216</v>
      </c>
      <c r="J14" s="87">
        <v>436</v>
      </c>
      <c r="K14" s="87">
        <v>243</v>
      </c>
      <c r="L14" s="87">
        <v>193</v>
      </c>
      <c r="M14" s="87">
        <v>27</v>
      </c>
      <c r="N14" s="87">
        <v>4</v>
      </c>
      <c r="O14" s="87">
        <v>23</v>
      </c>
      <c r="P14" s="155">
        <v>53.3</v>
      </c>
      <c r="Q14" s="155">
        <v>54.4</v>
      </c>
      <c r="R14" s="155">
        <v>52</v>
      </c>
      <c r="S14" s="91"/>
    </row>
    <row r="15" spans="1:19" s="25" customFormat="1" ht="15.75" customHeight="1">
      <c r="B15" s="105" t="s">
        <v>118</v>
      </c>
      <c r="C15" s="157"/>
      <c r="D15" s="346">
        <v>433</v>
      </c>
      <c r="E15" s="347">
        <v>244</v>
      </c>
      <c r="F15" s="347">
        <v>189</v>
      </c>
      <c r="G15" s="347">
        <v>163</v>
      </c>
      <c r="H15" s="347">
        <v>91</v>
      </c>
      <c r="I15" s="347">
        <v>72</v>
      </c>
      <c r="J15" s="87">
        <v>153</v>
      </c>
      <c r="K15" s="87">
        <v>90</v>
      </c>
      <c r="L15" s="87">
        <v>63</v>
      </c>
      <c r="M15" s="87">
        <v>10</v>
      </c>
      <c r="N15" s="87">
        <v>1</v>
      </c>
      <c r="O15" s="87">
        <v>9</v>
      </c>
      <c r="P15" s="155">
        <v>37.6</v>
      </c>
      <c r="Q15" s="155">
        <v>37.299999999999997</v>
      </c>
      <c r="R15" s="155">
        <v>38.1</v>
      </c>
      <c r="S15" s="91"/>
    </row>
    <row r="16" spans="1:19" s="25" customFormat="1" ht="15.75" customHeight="1">
      <c r="B16" s="105" t="s">
        <v>119</v>
      </c>
      <c r="C16" s="157"/>
      <c r="D16" s="346">
        <v>1278</v>
      </c>
      <c r="E16" s="347">
        <v>614</v>
      </c>
      <c r="F16" s="347">
        <v>664</v>
      </c>
      <c r="G16" s="347">
        <v>427</v>
      </c>
      <c r="H16" s="347">
        <v>193</v>
      </c>
      <c r="I16" s="347">
        <v>234</v>
      </c>
      <c r="J16" s="87">
        <v>378</v>
      </c>
      <c r="K16" s="87">
        <v>189</v>
      </c>
      <c r="L16" s="87">
        <v>189</v>
      </c>
      <c r="M16" s="87">
        <v>49</v>
      </c>
      <c r="N16" s="87">
        <v>4</v>
      </c>
      <c r="O16" s="87">
        <v>45</v>
      </c>
      <c r="P16" s="155">
        <v>33.4</v>
      </c>
      <c r="Q16" s="155">
        <v>31.4</v>
      </c>
      <c r="R16" s="155">
        <v>35.200000000000003</v>
      </c>
      <c r="S16" s="91"/>
    </row>
    <row r="17" spans="2:19" s="25" customFormat="1" ht="15.75" customHeight="1">
      <c r="B17" s="105" t="s">
        <v>120</v>
      </c>
      <c r="C17" s="157"/>
      <c r="D17" s="346">
        <v>574</v>
      </c>
      <c r="E17" s="347">
        <v>269</v>
      </c>
      <c r="F17" s="347">
        <v>305</v>
      </c>
      <c r="G17" s="347">
        <v>249</v>
      </c>
      <c r="H17" s="347">
        <v>107</v>
      </c>
      <c r="I17" s="347">
        <v>142</v>
      </c>
      <c r="J17" s="87">
        <v>235</v>
      </c>
      <c r="K17" s="87">
        <v>106</v>
      </c>
      <c r="L17" s="87">
        <v>129</v>
      </c>
      <c r="M17" s="87">
        <v>14</v>
      </c>
      <c r="N17" s="87">
        <v>1</v>
      </c>
      <c r="O17" s="87">
        <v>13</v>
      </c>
      <c r="P17" s="155">
        <v>43.4</v>
      </c>
      <c r="Q17" s="155">
        <v>39.799999999999997</v>
      </c>
      <c r="R17" s="155">
        <v>46.6</v>
      </c>
      <c r="S17" s="91"/>
    </row>
    <row r="18" spans="2:19" s="25" customFormat="1" ht="15.75" customHeight="1">
      <c r="B18" s="105" t="s">
        <v>121</v>
      </c>
      <c r="C18" s="157"/>
      <c r="D18" s="346">
        <v>528</v>
      </c>
      <c r="E18" s="347">
        <v>329</v>
      </c>
      <c r="F18" s="347">
        <v>199</v>
      </c>
      <c r="G18" s="347">
        <v>184</v>
      </c>
      <c r="H18" s="347">
        <v>104</v>
      </c>
      <c r="I18" s="347">
        <v>80</v>
      </c>
      <c r="J18" s="87">
        <v>158</v>
      </c>
      <c r="K18" s="87">
        <v>98</v>
      </c>
      <c r="L18" s="87">
        <v>60</v>
      </c>
      <c r="M18" s="87">
        <v>26</v>
      </c>
      <c r="N18" s="87">
        <v>6</v>
      </c>
      <c r="O18" s="87">
        <v>20</v>
      </c>
      <c r="P18" s="155">
        <v>34.799999999999997</v>
      </c>
      <c r="Q18" s="155">
        <v>31.6</v>
      </c>
      <c r="R18" s="155">
        <v>40.200000000000003</v>
      </c>
      <c r="S18" s="91"/>
    </row>
    <row r="19" spans="2:19" s="25" customFormat="1" ht="15.75" customHeight="1">
      <c r="B19" s="105" t="s">
        <v>122</v>
      </c>
      <c r="C19" s="157"/>
      <c r="D19" s="346">
        <v>1414</v>
      </c>
      <c r="E19" s="347">
        <v>826</v>
      </c>
      <c r="F19" s="347">
        <v>588</v>
      </c>
      <c r="G19" s="347">
        <v>632</v>
      </c>
      <c r="H19" s="347">
        <v>305</v>
      </c>
      <c r="I19" s="347">
        <v>327</v>
      </c>
      <c r="J19" s="87">
        <v>596</v>
      </c>
      <c r="K19" s="87">
        <v>301</v>
      </c>
      <c r="L19" s="87">
        <v>295</v>
      </c>
      <c r="M19" s="87">
        <v>36</v>
      </c>
      <c r="N19" s="87">
        <v>4</v>
      </c>
      <c r="O19" s="87">
        <v>32</v>
      </c>
      <c r="P19" s="155">
        <v>44.7</v>
      </c>
      <c r="Q19" s="155">
        <v>36.9</v>
      </c>
      <c r="R19" s="155">
        <v>55.6</v>
      </c>
      <c r="S19" s="91"/>
    </row>
    <row r="20" spans="2:19" s="25" customFormat="1" ht="15.75" customHeight="1">
      <c r="B20" s="105" t="s">
        <v>123</v>
      </c>
      <c r="C20" s="157"/>
      <c r="D20" s="346">
        <v>609</v>
      </c>
      <c r="E20" s="347">
        <v>356</v>
      </c>
      <c r="F20" s="347">
        <v>253</v>
      </c>
      <c r="G20" s="347">
        <v>203</v>
      </c>
      <c r="H20" s="347">
        <v>120</v>
      </c>
      <c r="I20" s="347">
        <v>83</v>
      </c>
      <c r="J20" s="87">
        <v>189</v>
      </c>
      <c r="K20" s="87">
        <v>116</v>
      </c>
      <c r="L20" s="87">
        <v>73</v>
      </c>
      <c r="M20" s="87">
        <v>14</v>
      </c>
      <c r="N20" s="87">
        <v>4</v>
      </c>
      <c r="O20" s="87">
        <v>10</v>
      </c>
      <c r="P20" s="155">
        <v>33.299999999999997</v>
      </c>
      <c r="Q20" s="155">
        <v>33.700000000000003</v>
      </c>
      <c r="R20" s="155">
        <v>32.799999999999997</v>
      </c>
      <c r="S20" s="91"/>
    </row>
    <row r="21" spans="2:19" s="25" customFormat="1" ht="15.75" customHeight="1">
      <c r="B21" s="105" t="s">
        <v>124</v>
      </c>
      <c r="C21" s="157"/>
      <c r="D21" s="346">
        <v>1205</v>
      </c>
      <c r="E21" s="347">
        <v>539</v>
      </c>
      <c r="F21" s="347">
        <v>666</v>
      </c>
      <c r="G21" s="347">
        <v>419</v>
      </c>
      <c r="H21" s="347">
        <v>181</v>
      </c>
      <c r="I21" s="347">
        <v>238</v>
      </c>
      <c r="J21" s="87">
        <v>367</v>
      </c>
      <c r="K21" s="87">
        <v>173</v>
      </c>
      <c r="L21" s="87">
        <v>194</v>
      </c>
      <c r="M21" s="87">
        <v>52</v>
      </c>
      <c r="N21" s="87">
        <v>8</v>
      </c>
      <c r="O21" s="87">
        <v>44</v>
      </c>
      <c r="P21" s="155">
        <v>34.799999999999997</v>
      </c>
      <c r="Q21" s="155">
        <v>33.6</v>
      </c>
      <c r="R21" s="155">
        <v>35.700000000000003</v>
      </c>
      <c r="S21" s="91"/>
    </row>
    <row r="22" spans="2:19" s="25" customFormat="1" ht="15.75" customHeight="1">
      <c r="B22" s="105" t="s">
        <v>125</v>
      </c>
      <c r="C22" s="157"/>
      <c r="D22" s="346">
        <v>475</v>
      </c>
      <c r="E22" s="347">
        <v>243</v>
      </c>
      <c r="F22" s="347">
        <v>232</v>
      </c>
      <c r="G22" s="347">
        <v>198</v>
      </c>
      <c r="H22" s="347">
        <v>112</v>
      </c>
      <c r="I22" s="347">
        <v>86</v>
      </c>
      <c r="J22" s="87">
        <v>180</v>
      </c>
      <c r="K22" s="87">
        <v>109</v>
      </c>
      <c r="L22" s="87">
        <v>71</v>
      </c>
      <c r="M22" s="87">
        <v>18</v>
      </c>
      <c r="N22" s="87">
        <v>3</v>
      </c>
      <c r="O22" s="87">
        <v>15</v>
      </c>
      <c r="P22" s="155">
        <v>41.7</v>
      </c>
      <c r="Q22" s="155">
        <v>46.1</v>
      </c>
      <c r="R22" s="155">
        <v>37.1</v>
      </c>
      <c r="S22" s="91"/>
    </row>
    <row r="23" spans="2:19" s="25" customFormat="1" ht="15.75" customHeight="1">
      <c r="B23" s="105" t="s">
        <v>126</v>
      </c>
      <c r="C23" s="157"/>
      <c r="D23" s="346">
        <v>0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155">
        <v>0</v>
      </c>
      <c r="Q23" s="155">
        <v>0</v>
      </c>
      <c r="R23" s="155">
        <v>0</v>
      </c>
      <c r="S23" s="91"/>
    </row>
    <row r="24" spans="2:19" s="25" customFormat="1" ht="15.75" customHeight="1">
      <c r="B24" s="105" t="s">
        <v>127</v>
      </c>
      <c r="C24" s="157"/>
      <c r="D24" s="346">
        <v>0</v>
      </c>
      <c r="E24" s="347">
        <v>0</v>
      </c>
      <c r="F24" s="347">
        <v>0</v>
      </c>
      <c r="G24" s="347">
        <v>0</v>
      </c>
      <c r="H24" s="347">
        <v>0</v>
      </c>
      <c r="I24" s="34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155">
        <v>0</v>
      </c>
      <c r="Q24" s="155">
        <v>0</v>
      </c>
      <c r="R24" s="155">
        <v>0</v>
      </c>
      <c r="S24" s="91"/>
    </row>
    <row r="25" spans="2:19" s="25" customFormat="1" ht="15.75" customHeight="1">
      <c r="B25" s="105" t="s">
        <v>128</v>
      </c>
      <c r="C25" s="157"/>
      <c r="D25" s="346">
        <v>28</v>
      </c>
      <c r="E25" s="347">
        <v>20</v>
      </c>
      <c r="F25" s="347">
        <v>8</v>
      </c>
      <c r="G25" s="347">
        <v>8</v>
      </c>
      <c r="H25" s="347">
        <v>7</v>
      </c>
      <c r="I25" s="347">
        <v>1</v>
      </c>
      <c r="J25" s="87">
        <v>8</v>
      </c>
      <c r="K25" s="87">
        <v>7</v>
      </c>
      <c r="L25" s="87">
        <v>1</v>
      </c>
      <c r="M25" s="87">
        <v>0</v>
      </c>
      <c r="N25" s="87">
        <v>0</v>
      </c>
      <c r="O25" s="87">
        <v>0</v>
      </c>
      <c r="P25" s="155">
        <v>28.6</v>
      </c>
      <c r="Q25" s="155">
        <v>35</v>
      </c>
      <c r="R25" s="155">
        <v>12.5</v>
      </c>
      <c r="S25" s="91"/>
    </row>
    <row r="26" spans="2:19" s="25" customFormat="1" ht="15.75" customHeight="1">
      <c r="B26" s="105" t="s">
        <v>129</v>
      </c>
      <c r="C26" s="157"/>
      <c r="D26" s="346">
        <v>0</v>
      </c>
      <c r="E26" s="347">
        <v>0</v>
      </c>
      <c r="F26" s="347">
        <v>0</v>
      </c>
      <c r="G26" s="347">
        <v>0</v>
      </c>
      <c r="H26" s="347">
        <v>0</v>
      </c>
      <c r="I26" s="34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155">
        <v>0</v>
      </c>
      <c r="Q26" s="155">
        <v>0</v>
      </c>
      <c r="R26" s="155">
        <v>0</v>
      </c>
      <c r="S26" s="91"/>
    </row>
    <row r="27" spans="2:19" s="25" customFormat="1" ht="15.75" customHeight="1">
      <c r="B27" s="105" t="s">
        <v>130</v>
      </c>
      <c r="C27" s="157"/>
      <c r="D27" s="346">
        <v>105</v>
      </c>
      <c r="E27" s="347">
        <v>59</v>
      </c>
      <c r="F27" s="347">
        <v>46</v>
      </c>
      <c r="G27" s="347">
        <v>53</v>
      </c>
      <c r="H27" s="347">
        <v>28</v>
      </c>
      <c r="I27" s="347">
        <v>25</v>
      </c>
      <c r="J27" s="87">
        <v>49</v>
      </c>
      <c r="K27" s="87">
        <v>27</v>
      </c>
      <c r="L27" s="87">
        <v>22</v>
      </c>
      <c r="M27" s="87">
        <v>4</v>
      </c>
      <c r="N27" s="87">
        <v>1</v>
      </c>
      <c r="O27" s="87">
        <v>3</v>
      </c>
      <c r="P27" s="155">
        <v>50.5</v>
      </c>
      <c r="Q27" s="155">
        <v>47.5</v>
      </c>
      <c r="R27" s="155">
        <v>54.3</v>
      </c>
      <c r="S27" s="91"/>
    </row>
    <row r="28" spans="2:19" s="25" customFormat="1" ht="15.75" customHeight="1">
      <c r="B28" s="105" t="s">
        <v>131</v>
      </c>
      <c r="C28" s="157"/>
      <c r="D28" s="346">
        <v>68</v>
      </c>
      <c r="E28" s="347">
        <v>38</v>
      </c>
      <c r="F28" s="347">
        <v>30</v>
      </c>
      <c r="G28" s="347">
        <v>23</v>
      </c>
      <c r="H28" s="347">
        <v>11</v>
      </c>
      <c r="I28" s="347">
        <v>12</v>
      </c>
      <c r="J28" s="87">
        <v>22</v>
      </c>
      <c r="K28" s="87">
        <v>11</v>
      </c>
      <c r="L28" s="87">
        <v>11</v>
      </c>
      <c r="M28" s="87">
        <v>1</v>
      </c>
      <c r="N28" s="87">
        <v>0</v>
      </c>
      <c r="O28" s="87">
        <v>1</v>
      </c>
      <c r="P28" s="155">
        <v>33.799999999999997</v>
      </c>
      <c r="Q28" s="155">
        <v>28.9</v>
      </c>
      <c r="R28" s="155">
        <v>40</v>
      </c>
      <c r="S28" s="91"/>
    </row>
    <row r="29" spans="2:19" s="126" customFormat="1" ht="15.75" customHeight="1">
      <c r="B29" s="105" t="s">
        <v>132</v>
      </c>
      <c r="C29" s="348"/>
      <c r="D29" s="346">
        <v>0</v>
      </c>
      <c r="E29" s="347">
        <v>0</v>
      </c>
      <c r="F29" s="347">
        <v>0</v>
      </c>
      <c r="G29" s="347">
        <v>0</v>
      </c>
      <c r="H29" s="347">
        <v>0</v>
      </c>
      <c r="I29" s="34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155">
        <v>0</v>
      </c>
      <c r="Q29" s="155">
        <v>0</v>
      </c>
      <c r="R29" s="155">
        <v>0</v>
      </c>
      <c r="S29" s="349"/>
    </row>
    <row r="30" spans="2:19" s="25" customFormat="1" ht="15.75" customHeight="1">
      <c r="B30" s="105" t="s">
        <v>133</v>
      </c>
      <c r="C30" s="157"/>
      <c r="D30" s="346">
        <v>95</v>
      </c>
      <c r="E30" s="347">
        <v>51</v>
      </c>
      <c r="F30" s="347">
        <v>44</v>
      </c>
      <c r="G30" s="347">
        <v>33</v>
      </c>
      <c r="H30" s="347">
        <v>16</v>
      </c>
      <c r="I30" s="347">
        <v>17</v>
      </c>
      <c r="J30" s="87">
        <v>28</v>
      </c>
      <c r="K30" s="87">
        <v>16</v>
      </c>
      <c r="L30" s="87">
        <v>12</v>
      </c>
      <c r="M30" s="87">
        <v>5</v>
      </c>
      <c r="N30" s="87">
        <v>0</v>
      </c>
      <c r="O30" s="87">
        <v>5</v>
      </c>
      <c r="P30" s="155">
        <v>34.700000000000003</v>
      </c>
      <c r="Q30" s="155">
        <v>31.4</v>
      </c>
      <c r="R30" s="155">
        <v>38.6</v>
      </c>
      <c r="S30" s="91"/>
    </row>
    <row r="31" spans="2:19" s="25" customFormat="1" ht="15.75" customHeight="1">
      <c r="B31" s="105" t="s">
        <v>134</v>
      </c>
      <c r="C31" s="157"/>
      <c r="D31" s="346">
        <v>0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155">
        <v>0</v>
      </c>
      <c r="Q31" s="155">
        <v>0</v>
      </c>
      <c r="R31" s="155">
        <v>0</v>
      </c>
      <c r="S31" s="91"/>
    </row>
    <row r="32" spans="2:19" s="25" customFormat="1" ht="15.75" customHeight="1">
      <c r="B32" s="105" t="s">
        <v>135</v>
      </c>
      <c r="C32" s="157"/>
      <c r="D32" s="346">
        <v>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155">
        <v>0</v>
      </c>
      <c r="Q32" s="155">
        <v>0</v>
      </c>
      <c r="R32" s="155">
        <v>0</v>
      </c>
      <c r="S32" s="91"/>
    </row>
    <row r="33" spans="2:19" s="25" customFormat="1" ht="15.75" customHeight="1">
      <c r="B33" s="105" t="s">
        <v>136</v>
      </c>
      <c r="C33" s="157"/>
      <c r="D33" s="346">
        <v>313</v>
      </c>
      <c r="E33" s="347">
        <v>152</v>
      </c>
      <c r="F33" s="347">
        <v>161</v>
      </c>
      <c r="G33" s="347">
        <v>175</v>
      </c>
      <c r="H33" s="347">
        <v>96</v>
      </c>
      <c r="I33" s="347">
        <v>79</v>
      </c>
      <c r="J33" s="87">
        <v>165</v>
      </c>
      <c r="K33" s="87">
        <v>95</v>
      </c>
      <c r="L33" s="87">
        <v>70</v>
      </c>
      <c r="M33" s="87">
        <v>10</v>
      </c>
      <c r="N33" s="87">
        <v>1</v>
      </c>
      <c r="O33" s="87">
        <v>9</v>
      </c>
      <c r="P33" s="155">
        <v>55.9</v>
      </c>
      <c r="Q33" s="155">
        <v>63.2</v>
      </c>
      <c r="R33" s="155">
        <v>49.1</v>
      </c>
      <c r="S33" s="91"/>
    </row>
    <row r="34" spans="2:19" s="25" customFormat="1" ht="15.75" customHeight="1">
      <c r="B34" s="105" t="s">
        <v>137</v>
      </c>
      <c r="C34" s="157"/>
      <c r="D34" s="346">
        <v>197</v>
      </c>
      <c r="E34" s="347">
        <v>99</v>
      </c>
      <c r="F34" s="347">
        <v>98</v>
      </c>
      <c r="G34" s="347">
        <v>43</v>
      </c>
      <c r="H34" s="347">
        <v>24</v>
      </c>
      <c r="I34" s="347">
        <v>19</v>
      </c>
      <c r="J34" s="87">
        <v>34</v>
      </c>
      <c r="K34" s="87">
        <v>23</v>
      </c>
      <c r="L34" s="87">
        <v>11</v>
      </c>
      <c r="M34" s="87">
        <v>9</v>
      </c>
      <c r="N34" s="87">
        <v>1</v>
      </c>
      <c r="O34" s="87">
        <v>8</v>
      </c>
      <c r="P34" s="155">
        <v>21.8</v>
      </c>
      <c r="Q34" s="155">
        <v>24.2</v>
      </c>
      <c r="R34" s="155">
        <v>19.399999999999999</v>
      </c>
      <c r="S34" s="91"/>
    </row>
    <row r="35" spans="2:19" s="25" customFormat="1" ht="15.75" customHeight="1">
      <c r="B35" s="105" t="s">
        <v>138</v>
      </c>
      <c r="C35" s="157"/>
      <c r="D35" s="346">
        <v>227</v>
      </c>
      <c r="E35" s="347">
        <v>127</v>
      </c>
      <c r="F35" s="347">
        <v>100</v>
      </c>
      <c r="G35" s="347">
        <v>56</v>
      </c>
      <c r="H35" s="347">
        <v>24</v>
      </c>
      <c r="I35" s="347">
        <v>32</v>
      </c>
      <c r="J35" s="87">
        <v>49</v>
      </c>
      <c r="K35" s="87">
        <v>23</v>
      </c>
      <c r="L35" s="87">
        <v>26</v>
      </c>
      <c r="M35" s="87">
        <v>7</v>
      </c>
      <c r="N35" s="87">
        <v>1</v>
      </c>
      <c r="O35" s="87">
        <v>6</v>
      </c>
      <c r="P35" s="155">
        <v>24.7</v>
      </c>
      <c r="Q35" s="155">
        <v>18.899999999999999</v>
      </c>
      <c r="R35" s="155">
        <v>32</v>
      </c>
      <c r="S35" s="91"/>
    </row>
    <row r="36" spans="2:19" s="25" customFormat="1" ht="15.75" customHeight="1">
      <c r="B36" s="105" t="s">
        <v>139</v>
      </c>
      <c r="C36" s="39"/>
      <c r="D36" s="346">
        <v>237</v>
      </c>
      <c r="E36" s="347">
        <v>107</v>
      </c>
      <c r="F36" s="347">
        <v>130</v>
      </c>
      <c r="G36" s="347">
        <v>82</v>
      </c>
      <c r="H36" s="347">
        <v>42</v>
      </c>
      <c r="I36" s="347">
        <v>40</v>
      </c>
      <c r="J36" s="87">
        <v>65</v>
      </c>
      <c r="K36" s="87">
        <v>40</v>
      </c>
      <c r="L36" s="87">
        <v>25</v>
      </c>
      <c r="M36" s="87">
        <v>17</v>
      </c>
      <c r="N36" s="87">
        <v>2</v>
      </c>
      <c r="O36" s="87">
        <v>15</v>
      </c>
      <c r="P36" s="155">
        <v>34.6</v>
      </c>
      <c r="Q36" s="155">
        <v>39.299999999999997</v>
      </c>
      <c r="R36" s="155">
        <v>30.8</v>
      </c>
      <c r="S36" s="91"/>
    </row>
    <row r="37" spans="2:19" s="25" customFormat="1" ht="15.75" customHeight="1">
      <c r="B37" s="105" t="s">
        <v>140</v>
      </c>
      <c r="C37" s="157"/>
      <c r="D37" s="346">
        <v>0</v>
      </c>
      <c r="E37" s="347">
        <v>0</v>
      </c>
      <c r="F37" s="347">
        <v>0</v>
      </c>
      <c r="G37" s="347">
        <v>0</v>
      </c>
      <c r="H37" s="347">
        <v>0</v>
      </c>
      <c r="I37" s="34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155">
        <v>0</v>
      </c>
      <c r="Q37" s="155">
        <v>0</v>
      </c>
      <c r="R37" s="155">
        <v>0</v>
      </c>
      <c r="S37" s="91"/>
    </row>
    <row r="38" spans="2:19" s="25" customFormat="1" ht="15.75" customHeight="1">
      <c r="B38" s="105" t="s">
        <v>141</v>
      </c>
      <c r="C38" s="157"/>
      <c r="D38" s="346">
        <v>311</v>
      </c>
      <c r="E38" s="347">
        <v>172</v>
      </c>
      <c r="F38" s="347">
        <v>139</v>
      </c>
      <c r="G38" s="347">
        <v>151</v>
      </c>
      <c r="H38" s="347">
        <v>83</v>
      </c>
      <c r="I38" s="347">
        <v>68</v>
      </c>
      <c r="J38" s="87">
        <v>133</v>
      </c>
      <c r="K38" s="87">
        <v>80</v>
      </c>
      <c r="L38" s="87">
        <v>53</v>
      </c>
      <c r="M38" s="87">
        <v>18</v>
      </c>
      <c r="N38" s="87">
        <v>3</v>
      </c>
      <c r="O38" s="87">
        <v>15</v>
      </c>
      <c r="P38" s="155">
        <v>48.6</v>
      </c>
      <c r="Q38" s="155">
        <v>48.3</v>
      </c>
      <c r="R38" s="155">
        <v>48.9</v>
      </c>
      <c r="S38" s="91"/>
    </row>
    <row r="39" spans="2:19" s="25" customFormat="1" ht="15.75" customHeight="1">
      <c r="B39" s="105" t="s">
        <v>142</v>
      </c>
      <c r="C39" s="157"/>
      <c r="D39" s="346">
        <v>310</v>
      </c>
      <c r="E39" s="347">
        <v>155</v>
      </c>
      <c r="F39" s="347">
        <v>155</v>
      </c>
      <c r="G39" s="347">
        <v>166</v>
      </c>
      <c r="H39" s="347">
        <v>95</v>
      </c>
      <c r="I39" s="347">
        <v>71</v>
      </c>
      <c r="J39" s="87">
        <v>138</v>
      </c>
      <c r="K39" s="87">
        <v>94</v>
      </c>
      <c r="L39" s="87">
        <v>44</v>
      </c>
      <c r="M39" s="87">
        <v>28</v>
      </c>
      <c r="N39" s="87">
        <v>1</v>
      </c>
      <c r="O39" s="87">
        <v>27</v>
      </c>
      <c r="P39" s="155">
        <v>53.5</v>
      </c>
      <c r="Q39" s="155">
        <v>61.3</v>
      </c>
      <c r="R39" s="155">
        <v>45.8</v>
      </c>
      <c r="S39" s="91"/>
    </row>
    <row r="40" spans="2:19" s="25" customFormat="1" ht="15.75" customHeight="1">
      <c r="B40" s="105" t="s">
        <v>143</v>
      </c>
      <c r="C40" s="157"/>
      <c r="D40" s="346">
        <v>465</v>
      </c>
      <c r="E40" s="347">
        <v>221</v>
      </c>
      <c r="F40" s="347">
        <v>244</v>
      </c>
      <c r="G40" s="347">
        <v>243</v>
      </c>
      <c r="H40" s="347">
        <v>99</v>
      </c>
      <c r="I40" s="347">
        <v>144</v>
      </c>
      <c r="J40" s="87">
        <v>220</v>
      </c>
      <c r="K40" s="87">
        <v>97</v>
      </c>
      <c r="L40" s="87">
        <v>123</v>
      </c>
      <c r="M40" s="87">
        <v>23</v>
      </c>
      <c r="N40" s="87">
        <v>2</v>
      </c>
      <c r="O40" s="87">
        <v>21</v>
      </c>
      <c r="P40" s="155">
        <v>52.3</v>
      </c>
      <c r="Q40" s="155">
        <v>44.8</v>
      </c>
      <c r="R40" s="155">
        <v>59</v>
      </c>
      <c r="S40" s="91"/>
    </row>
    <row r="41" spans="2:19" s="25" customFormat="1" ht="15.75" customHeight="1">
      <c r="B41" s="105" t="s">
        <v>144</v>
      </c>
      <c r="C41" s="157"/>
      <c r="D41" s="346">
        <v>0</v>
      </c>
      <c r="E41" s="347">
        <v>0</v>
      </c>
      <c r="F41" s="347">
        <v>0</v>
      </c>
      <c r="G41" s="347">
        <v>0</v>
      </c>
      <c r="H41" s="347">
        <v>0</v>
      </c>
      <c r="I41" s="34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155">
        <v>0</v>
      </c>
      <c r="Q41" s="155">
        <v>0</v>
      </c>
      <c r="R41" s="155">
        <v>0</v>
      </c>
      <c r="S41" s="91"/>
    </row>
    <row r="42" spans="2:19" s="25" customFormat="1" ht="15.75" customHeight="1">
      <c r="B42" s="105" t="s">
        <v>145</v>
      </c>
      <c r="C42" s="157"/>
      <c r="D42" s="346">
        <v>0</v>
      </c>
      <c r="E42" s="347">
        <v>0</v>
      </c>
      <c r="F42" s="347">
        <v>0</v>
      </c>
      <c r="G42" s="347">
        <v>0</v>
      </c>
      <c r="H42" s="347">
        <v>0</v>
      </c>
      <c r="I42" s="34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155">
        <v>0</v>
      </c>
      <c r="Q42" s="155">
        <v>0</v>
      </c>
      <c r="R42" s="155">
        <v>0</v>
      </c>
      <c r="S42" s="91"/>
    </row>
    <row r="43" spans="2:19" s="25" customFormat="1" ht="15.75" customHeight="1">
      <c r="B43" s="105" t="s">
        <v>146</v>
      </c>
      <c r="C43" s="157"/>
      <c r="D43" s="346">
        <v>0</v>
      </c>
      <c r="E43" s="347">
        <v>0</v>
      </c>
      <c r="F43" s="347">
        <v>0</v>
      </c>
      <c r="G43" s="347">
        <v>0</v>
      </c>
      <c r="H43" s="347">
        <v>0</v>
      </c>
      <c r="I43" s="34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155">
        <v>0</v>
      </c>
      <c r="Q43" s="155">
        <v>0</v>
      </c>
      <c r="R43" s="155">
        <v>0</v>
      </c>
      <c r="S43" s="91"/>
    </row>
    <row r="44" spans="2:19" s="25" customFormat="1" ht="15.75" customHeight="1">
      <c r="B44" s="105" t="s">
        <v>147</v>
      </c>
      <c r="C44" s="157"/>
      <c r="D44" s="346">
        <v>0</v>
      </c>
      <c r="E44" s="347">
        <v>0</v>
      </c>
      <c r="F44" s="347">
        <v>0</v>
      </c>
      <c r="G44" s="347">
        <v>0</v>
      </c>
      <c r="H44" s="347">
        <v>0</v>
      </c>
      <c r="I44" s="34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155">
        <v>0</v>
      </c>
      <c r="Q44" s="155">
        <v>0</v>
      </c>
      <c r="R44" s="155">
        <v>0</v>
      </c>
      <c r="S44" s="91"/>
    </row>
    <row r="45" spans="2:19" s="25" customFormat="1" ht="15.75" customHeight="1">
      <c r="B45" s="105" t="s">
        <v>148</v>
      </c>
      <c r="C45" s="157"/>
      <c r="D45" s="346">
        <v>0</v>
      </c>
      <c r="E45" s="347">
        <v>0</v>
      </c>
      <c r="F45" s="347">
        <v>0</v>
      </c>
      <c r="G45" s="347">
        <v>0</v>
      </c>
      <c r="H45" s="347">
        <v>0</v>
      </c>
      <c r="I45" s="34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155">
        <v>0</v>
      </c>
      <c r="Q45" s="155">
        <v>0</v>
      </c>
      <c r="R45" s="155">
        <v>0</v>
      </c>
      <c r="S45" s="91"/>
    </row>
    <row r="46" spans="2:19" s="25" customFormat="1" ht="15.75" customHeight="1">
      <c r="B46" s="105" t="s">
        <v>149</v>
      </c>
      <c r="C46" s="157"/>
      <c r="D46" s="346">
        <v>0</v>
      </c>
      <c r="E46" s="347">
        <v>0</v>
      </c>
      <c r="F46" s="347">
        <v>0</v>
      </c>
      <c r="G46" s="347">
        <v>0</v>
      </c>
      <c r="H46" s="347">
        <v>0</v>
      </c>
      <c r="I46" s="34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155">
        <v>0</v>
      </c>
      <c r="Q46" s="155">
        <v>0</v>
      </c>
      <c r="R46" s="155">
        <v>0</v>
      </c>
      <c r="S46" s="91"/>
    </row>
    <row r="47" spans="2:19" s="25" customFormat="1" ht="15.75" customHeight="1">
      <c r="B47" s="105" t="s">
        <v>150</v>
      </c>
      <c r="C47" s="157"/>
      <c r="D47" s="346">
        <v>0</v>
      </c>
      <c r="E47" s="347">
        <v>0</v>
      </c>
      <c r="F47" s="347">
        <v>0</v>
      </c>
      <c r="G47" s="347">
        <v>0</v>
      </c>
      <c r="H47" s="347">
        <v>0</v>
      </c>
      <c r="I47" s="34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155">
        <v>0</v>
      </c>
      <c r="Q47" s="155">
        <v>0</v>
      </c>
      <c r="R47" s="155">
        <v>0</v>
      </c>
      <c r="S47" s="91"/>
    </row>
    <row r="48" spans="2:19" s="25" customFormat="1" ht="15.75" customHeight="1">
      <c r="B48" s="105" t="s">
        <v>151</v>
      </c>
      <c r="C48" s="157"/>
      <c r="D48" s="346">
        <v>0</v>
      </c>
      <c r="E48" s="347">
        <v>0</v>
      </c>
      <c r="F48" s="347">
        <v>0</v>
      </c>
      <c r="G48" s="347">
        <v>0</v>
      </c>
      <c r="H48" s="347">
        <v>0</v>
      </c>
      <c r="I48" s="34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155">
        <v>0</v>
      </c>
      <c r="Q48" s="155">
        <v>0</v>
      </c>
      <c r="R48" s="155">
        <v>0</v>
      </c>
      <c r="S48" s="91"/>
    </row>
    <row r="49" spans="2:19" s="25" customFormat="1" ht="15.75" customHeight="1">
      <c r="B49" s="105" t="s">
        <v>152</v>
      </c>
      <c r="C49" s="157"/>
      <c r="D49" s="346">
        <v>62</v>
      </c>
      <c r="E49" s="347">
        <v>34</v>
      </c>
      <c r="F49" s="347">
        <v>28</v>
      </c>
      <c r="G49" s="347">
        <v>22</v>
      </c>
      <c r="H49" s="347">
        <v>14</v>
      </c>
      <c r="I49" s="347">
        <v>8</v>
      </c>
      <c r="J49" s="87">
        <v>20</v>
      </c>
      <c r="K49" s="87">
        <v>14</v>
      </c>
      <c r="L49" s="87">
        <v>6</v>
      </c>
      <c r="M49" s="87">
        <v>2</v>
      </c>
      <c r="N49" s="87">
        <v>0</v>
      </c>
      <c r="O49" s="87">
        <v>2</v>
      </c>
      <c r="P49" s="155">
        <v>35.5</v>
      </c>
      <c r="Q49" s="155">
        <v>41.2</v>
      </c>
      <c r="R49" s="155">
        <v>28.6</v>
      </c>
      <c r="S49" s="91"/>
    </row>
    <row r="50" spans="2:19" s="25" customFormat="1" ht="15.75" customHeight="1">
      <c r="B50" s="105" t="s">
        <v>153</v>
      </c>
      <c r="C50" s="157"/>
      <c r="D50" s="346">
        <v>438</v>
      </c>
      <c r="E50" s="347">
        <v>212</v>
      </c>
      <c r="F50" s="347">
        <v>226</v>
      </c>
      <c r="G50" s="347">
        <v>252</v>
      </c>
      <c r="H50" s="347">
        <v>95</v>
      </c>
      <c r="I50" s="347">
        <v>157</v>
      </c>
      <c r="J50" s="87">
        <v>244</v>
      </c>
      <c r="K50" s="87">
        <v>94</v>
      </c>
      <c r="L50" s="87">
        <v>150</v>
      </c>
      <c r="M50" s="87">
        <v>8</v>
      </c>
      <c r="N50" s="87">
        <v>1</v>
      </c>
      <c r="O50" s="87">
        <v>7</v>
      </c>
      <c r="P50" s="155">
        <v>57.5</v>
      </c>
      <c r="Q50" s="155">
        <v>44.8</v>
      </c>
      <c r="R50" s="155">
        <v>69.5</v>
      </c>
      <c r="S50" s="91"/>
    </row>
    <row r="51" spans="2:19" s="25" customFormat="1" ht="15.75" customHeight="1">
      <c r="B51" s="105" t="s">
        <v>154</v>
      </c>
      <c r="C51" s="157"/>
      <c r="D51" s="346">
        <v>0</v>
      </c>
      <c r="E51" s="347">
        <v>0</v>
      </c>
      <c r="F51" s="347">
        <v>0</v>
      </c>
      <c r="G51" s="347">
        <v>0</v>
      </c>
      <c r="H51" s="347">
        <v>0</v>
      </c>
      <c r="I51" s="34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155">
        <v>0</v>
      </c>
      <c r="Q51" s="155">
        <v>0</v>
      </c>
      <c r="R51" s="155">
        <v>0</v>
      </c>
      <c r="S51" s="91"/>
    </row>
    <row r="52" spans="2:19" s="25" customFormat="1" ht="15.75" customHeight="1">
      <c r="B52" s="105" t="s">
        <v>155</v>
      </c>
      <c r="C52" s="157"/>
      <c r="D52" s="346">
        <v>0</v>
      </c>
      <c r="E52" s="347">
        <v>0</v>
      </c>
      <c r="F52" s="347">
        <v>0</v>
      </c>
      <c r="G52" s="347">
        <v>0</v>
      </c>
      <c r="H52" s="347">
        <v>0</v>
      </c>
      <c r="I52" s="34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155">
        <v>0</v>
      </c>
      <c r="Q52" s="155">
        <v>0</v>
      </c>
      <c r="R52" s="155">
        <v>0</v>
      </c>
      <c r="S52" s="91"/>
    </row>
    <row r="53" spans="2:19" s="25" customFormat="1" ht="15.75" customHeight="1">
      <c r="B53" s="105" t="s">
        <v>156</v>
      </c>
      <c r="C53" s="157"/>
      <c r="D53" s="346">
        <v>0</v>
      </c>
      <c r="E53" s="347">
        <v>0</v>
      </c>
      <c r="F53" s="347">
        <v>0</v>
      </c>
      <c r="G53" s="347">
        <v>0</v>
      </c>
      <c r="H53" s="347">
        <v>0</v>
      </c>
      <c r="I53" s="347">
        <v>0</v>
      </c>
      <c r="J53" s="87">
        <v>0</v>
      </c>
      <c r="K53" s="87">
        <v>0</v>
      </c>
      <c r="L53" s="87">
        <v>0</v>
      </c>
      <c r="M53" s="87">
        <v>0</v>
      </c>
      <c r="N53" s="87">
        <v>0</v>
      </c>
      <c r="O53" s="87">
        <v>0</v>
      </c>
      <c r="P53" s="155">
        <v>0</v>
      </c>
      <c r="Q53" s="155">
        <v>0</v>
      </c>
      <c r="R53" s="155">
        <v>0</v>
      </c>
      <c r="S53" s="91"/>
    </row>
    <row r="54" spans="2:19" s="25" customFormat="1" ht="15.75" customHeight="1">
      <c r="B54" s="116"/>
      <c r="C54" s="157"/>
      <c r="D54" s="350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91"/>
    </row>
    <row r="55" spans="2:19" s="339" customFormat="1" ht="15.75" customHeight="1">
      <c r="B55" s="304" t="s">
        <v>188</v>
      </c>
      <c r="C55" s="340"/>
      <c r="D55" s="351">
        <v>923</v>
      </c>
      <c r="E55" s="352">
        <v>504</v>
      </c>
      <c r="F55" s="352">
        <v>419</v>
      </c>
      <c r="G55" s="352">
        <v>706</v>
      </c>
      <c r="H55" s="352">
        <v>385</v>
      </c>
      <c r="I55" s="352">
        <v>321</v>
      </c>
      <c r="J55" s="352">
        <v>701</v>
      </c>
      <c r="K55" s="352">
        <v>384</v>
      </c>
      <c r="L55" s="352">
        <v>317</v>
      </c>
      <c r="M55" s="352">
        <v>5</v>
      </c>
      <c r="N55" s="352">
        <v>1</v>
      </c>
      <c r="O55" s="352">
        <v>4</v>
      </c>
      <c r="P55" s="332">
        <v>76.5</v>
      </c>
      <c r="Q55" s="332">
        <v>76.400000000000006</v>
      </c>
      <c r="R55" s="332">
        <v>76.599999999999994</v>
      </c>
      <c r="S55" s="252"/>
    </row>
    <row r="56" spans="2:19" s="25" customFormat="1" ht="15.75" customHeight="1">
      <c r="B56" s="131"/>
      <c r="C56" s="157"/>
      <c r="D56" s="350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91"/>
    </row>
    <row r="57" spans="2:19" s="25" customFormat="1" ht="15.75" customHeight="1">
      <c r="B57" s="133" t="s">
        <v>158</v>
      </c>
      <c r="C57" s="157"/>
      <c r="D57" s="346">
        <v>681</v>
      </c>
      <c r="E57" s="274">
        <v>387</v>
      </c>
      <c r="F57" s="274">
        <v>294</v>
      </c>
      <c r="G57" s="347">
        <v>548</v>
      </c>
      <c r="H57" s="347">
        <v>310</v>
      </c>
      <c r="I57" s="347">
        <v>238</v>
      </c>
      <c r="J57" s="274">
        <v>543</v>
      </c>
      <c r="K57" s="274">
        <v>309</v>
      </c>
      <c r="L57" s="87">
        <v>234</v>
      </c>
      <c r="M57" s="87">
        <v>5</v>
      </c>
      <c r="N57" s="87">
        <v>1</v>
      </c>
      <c r="O57" s="87">
        <v>4</v>
      </c>
      <c r="P57" s="155">
        <v>80.5</v>
      </c>
      <c r="Q57" s="155">
        <v>80.099999999999994</v>
      </c>
      <c r="R57" s="155">
        <v>81</v>
      </c>
      <c r="S57" s="91"/>
    </row>
    <row r="58" spans="2:19" s="25" customFormat="1" ht="15.75" customHeight="1">
      <c r="B58" s="133" t="s">
        <v>159</v>
      </c>
      <c r="C58" s="157"/>
      <c r="D58" s="346">
        <v>49</v>
      </c>
      <c r="E58" s="274">
        <v>26</v>
      </c>
      <c r="F58" s="274">
        <v>23</v>
      </c>
      <c r="G58" s="347">
        <v>40</v>
      </c>
      <c r="H58" s="347">
        <v>20</v>
      </c>
      <c r="I58" s="347">
        <v>20</v>
      </c>
      <c r="J58" s="274">
        <v>40</v>
      </c>
      <c r="K58" s="274">
        <v>20</v>
      </c>
      <c r="L58" s="87">
        <v>20</v>
      </c>
      <c r="M58" s="87">
        <v>0</v>
      </c>
      <c r="N58" s="87">
        <v>0</v>
      </c>
      <c r="O58" s="87">
        <v>0</v>
      </c>
      <c r="P58" s="155">
        <v>81.599999999999994</v>
      </c>
      <c r="Q58" s="155">
        <v>76.900000000000006</v>
      </c>
      <c r="R58" s="155">
        <v>87</v>
      </c>
      <c r="S58" s="91"/>
    </row>
    <row r="59" spans="2:19" s="25" customFormat="1" ht="15.75" customHeight="1">
      <c r="B59" s="136" t="s">
        <v>160</v>
      </c>
      <c r="C59" s="157"/>
      <c r="D59" s="346">
        <v>193</v>
      </c>
      <c r="E59" s="274">
        <v>91</v>
      </c>
      <c r="F59" s="274">
        <v>102</v>
      </c>
      <c r="G59" s="347">
        <v>118</v>
      </c>
      <c r="H59" s="347">
        <v>55</v>
      </c>
      <c r="I59" s="347">
        <v>63</v>
      </c>
      <c r="J59" s="274">
        <v>118</v>
      </c>
      <c r="K59" s="274">
        <v>55</v>
      </c>
      <c r="L59" s="87">
        <v>63</v>
      </c>
      <c r="M59" s="87">
        <v>0</v>
      </c>
      <c r="N59" s="87">
        <v>0</v>
      </c>
      <c r="O59" s="87">
        <v>0</v>
      </c>
      <c r="P59" s="155">
        <v>61.1</v>
      </c>
      <c r="Q59" s="155">
        <v>60.4</v>
      </c>
      <c r="R59" s="155">
        <v>61.8</v>
      </c>
      <c r="S59" s="91"/>
    </row>
    <row r="60" spans="2:19" s="25" customFormat="1" ht="15.75" customHeight="1">
      <c r="B60" s="136"/>
      <c r="C60" s="157"/>
      <c r="D60" s="350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91"/>
    </row>
    <row r="61" spans="2:19" s="339" customFormat="1" ht="15.75" customHeight="1">
      <c r="B61" s="267" t="s">
        <v>161</v>
      </c>
      <c r="C61" s="340"/>
      <c r="D61" s="351">
        <v>176</v>
      </c>
      <c r="E61" s="352">
        <v>116</v>
      </c>
      <c r="F61" s="352">
        <v>60</v>
      </c>
      <c r="G61" s="352">
        <v>8</v>
      </c>
      <c r="H61" s="352">
        <v>3</v>
      </c>
      <c r="I61" s="352">
        <v>5</v>
      </c>
      <c r="J61" s="352">
        <v>6</v>
      </c>
      <c r="K61" s="352">
        <v>3</v>
      </c>
      <c r="L61" s="352">
        <v>3</v>
      </c>
      <c r="M61" s="352">
        <v>2</v>
      </c>
      <c r="N61" s="352">
        <v>0</v>
      </c>
      <c r="O61" s="352">
        <v>2</v>
      </c>
      <c r="P61" s="332">
        <v>4.5</v>
      </c>
      <c r="Q61" s="332">
        <v>2.6</v>
      </c>
      <c r="R61" s="332">
        <v>8.3000000000000007</v>
      </c>
      <c r="S61" s="252"/>
    </row>
    <row r="62" spans="2:19" s="25" customFormat="1" ht="15.75" customHeight="1">
      <c r="B62" s="133"/>
      <c r="C62" s="157"/>
      <c r="D62" s="350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91"/>
    </row>
    <row r="63" spans="2:19" s="25" customFormat="1" ht="15.75" customHeight="1">
      <c r="B63" s="144" t="s">
        <v>158</v>
      </c>
      <c r="C63" s="157"/>
      <c r="D63" s="346">
        <v>81</v>
      </c>
      <c r="E63" s="347">
        <v>43</v>
      </c>
      <c r="F63" s="347">
        <v>38</v>
      </c>
      <c r="G63" s="347">
        <v>4</v>
      </c>
      <c r="H63" s="347">
        <v>2</v>
      </c>
      <c r="I63" s="347">
        <v>2</v>
      </c>
      <c r="J63" s="87">
        <v>4</v>
      </c>
      <c r="K63" s="87">
        <v>2</v>
      </c>
      <c r="L63" s="87">
        <v>2</v>
      </c>
      <c r="M63" s="87">
        <v>0</v>
      </c>
      <c r="N63" s="87">
        <v>0</v>
      </c>
      <c r="O63" s="87">
        <v>0</v>
      </c>
      <c r="P63" s="155">
        <v>4.9000000000000004</v>
      </c>
      <c r="Q63" s="155">
        <v>4.7</v>
      </c>
      <c r="R63" s="155">
        <v>5.3</v>
      </c>
      <c r="S63" s="91"/>
    </row>
    <row r="64" spans="2:19" s="25" customFormat="1" ht="15.75" customHeight="1">
      <c r="B64" s="145" t="s">
        <v>162</v>
      </c>
      <c r="C64" s="157"/>
      <c r="D64" s="350">
        <v>18</v>
      </c>
      <c r="E64" s="274">
        <v>12</v>
      </c>
      <c r="F64" s="274">
        <v>6</v>
      </c>
      <c r="G64" s="274">
        <v>0</v>
      </c>
      <c r="H64" s="274">
        <v>0</v>
      </c>
      <c r="I64" s="274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155">
        <v>0</v>
      </c>
      <c r="Q64" s="155">
        <v>0</v>
      </c>
      <c r="R64" s="155">
        <v>0</v>
      </c>
      <c r="S64" s="91"/>
    </row>
    <row r="65" spans="1:19" s="25" customFormat="1" ht="15.75" customHeight="1">
      <c r="B65" s="145" t="s">
        <v>160</v>
      </c>
      <c r="C65" s="157"/>
      <c r="D65" s="350">
        <v>37</v>
      </c>
      <c r="E65" s="274">
        <v>37</v>
      </c>
      <c r="F65" s="274">
        <v>0</v>
      </c>
      <c r="G65" s="274">
        <v>0</v>
      </c>
      <c r="H65" s="274">
        <v>0</v>
      </c>
      <c r="I65" s="274">
        <v>0</v>
      </c>
      <c r="J65" s="87">
        <v>0</v>
      </c>
      <c r="K65" s="87">
        <v>0</v>
      </c>
      <c r="L65" s="87">
        <v>0</v>
      </c>
      <c r="M65" s="87">
        <v>0</v>
      </c>
      <c r="N65" s="87">
        <v>0</v>
      </c>
      <c r="O65" s="87">
        <v>0</v>
      </c>
      <c r="P65" s="155">
        <v>0</v>
      </c>
      <c r="Q65" s="155">
        <v>0</v>
      </c>
      <c r="R65" s="155">
        <v>0</v>
      </c>
      <c r="S65" s="91"/>
    </row>
    <row r="66" spans="1:19" s="25" customFormat="1" ht="15.75" customHeight="1">
      <c r="B66" s="145" t="s">
        <v>163</v>
      </c>
      <c r="C66" s="157"/>
      <c r="D66" s="350">
        <v>11</v>
      </c>
      <c r="E66" s="274">
        <v>5</v>
      </c>
      <c r="F66" s="274">
        <v>6</v>
      </c>
      <c r="G66" s="274">
        <v>2</v>
      </c>
      <c r="H66" s="274">
        <v>1</v>
      </c>
      <c r="I66" s="274">
        <v>1</v>
      </c>
      <c r="J66" s="87">
        <v>2</v>
      </c>
      <c r="K66" s="87">
        <v>1</v>
      </c>
      <c r="L66" s="87">
        <v>1</v>
      </c>
      <c r="M66" s="87">
        <v>0</v>
      </c>
      <c r="N66" s="87">
        <v>0</v>
      </c>
      <c r="O66" s="87">
        <v>0</v>
      </c>
      <c r="P66" s="155">
        <v>18.2</v>
      </c>
      <c r="Q66" s="155">
        <v>20</v>
      </c>
      <c r="R66" s="155">
        <v>16.7</v>
      </c>
      <c r="S66" s="91"/>
    </row>
    <row r="67" spans="1:19" s="25" customFormat="1" ht="15.75" customHeight="1">
      <c r="B67" s="133" t="s">
        <v>164</v>
      </c>
      <c r="C67" s="157"/>
      <c r="D67" s="350">
        <v>15</v>
      </c>
      <c r="E67" s="274">
        <v>7</v>
      </c>
      <c r="F67" s="274">
        <v>8</v>
      </c>
      <c r="G67" s="274">
        <v>2</v>
      </c>
      <c r="H67" s="274">
        <v>0</v>
      </c>
      <c r="I67" s="274">
        <v>2</v>
      </c>
      <c r="J67" s="87">
        <v>0</v>
      </c>
      <c r="K67" s="87">
        <v>0</v>
      </c>
      <c r="L67" s="87">
        <v>0</v>
      </c>
      <c r="M67" s="87">
        <v>2</v>
      </c>
      <c r="N67" s="87">
        <v>0</v>
      </c>
      <c r="O67" s="87">
        <v>2</v>
      </c>
      <c r="P67" s="155">
        <v>13.3</v>
      </c>
      <c r="Q67" s="155">
        <v>0</v>
      </c>
      <c r="R67" s="155">
        <v>25</v>
      </c>
      <c r="S67" s="91"/>
    </row>
    <row r="68" spans="1:19" s="25" customFormat="1" ht="15.75" customHeight="1">
      <c r="B68" s="133" t="s">
        <v>165</v>
      </c>
      <c r="C68" s="157"/>
      <c r="D68" s="350">
        <v>14</v>
      </c>
      <c r="E68" s="274">
        <v>12</v>
      </c>
      <c r="F68" s="274">
        <v>2</v>
      </c>
      <c r="G68" s="274">
        <v>0</v>
      </c>
      <c r="H68" s="274">
        <v>0</v>
      </c>
      <c r="I68" s="274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155">
        <v>0</v>
      </c>
      <c r="Q68" s="155">
        <v>0</v>
      </c>
      <c r="R68" s="155">
        <v>0</v>
      </c>
      <c r="S68" s="91"/>
    </row>
    <row r="69" spans="1:19" ht="6" customHeight="1">
      <c r="A69" s="148"/>
      <c r="B69" s="353"/>
      <c r="C69" s="354"/>
      <c r="D69" s="306"/>
      <c r="E69" s="271"/>
      <c r="F69" s="271"/>
      <c r="G69" s="81"/>
      <c r="H69" s="81"/>
      <c r="I69" s="81"/>
      <c r="J69" s="81"/>
      <c r="K69" s="271"/>
      <c r="L69" s="271"/>
      <c r="M69" s="81"/>
      <c r="N69" s="271"/>
      <c r="O69" s="271"/>
      <c r="P69" s="355"/>
      <c r="Q69" s="355"/>
      <c r="R69" s="355"/>
    </row>
    <row r="71" spans="1:19">
      <c r="D71" s="356"/>
    </row>
  </sheetData>
  <mergeCells count="9">
    <mergeCell ref="A2:R2"/>
    <mergeCell ref="P3:R3"/>
    <mergeCell ref="B4:B6"/>
    <mergeCell ref="D4:F5"/>
    <mergeCell ref="G4:O4"/>
    <mergeCell ref="P4:R5"/>
    <mergeCell ref="G5:I5"/>
    <mergeCell ref="J5:L5"/>
    <mergeCell ref="M5:O5"/>
  </mergeCells>
  <phoneticPr fontId="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69" firstPageNumber="124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showGridLines="0" view="pageBreakPreview" zoomScale="90" zoomScaleNormal="100" zoomScaleSheetLayoutView="90" workbookViewId="0">
      <selection activeCell="A3" sqref="A3"/>
    </sheetView>
  </sheetViews>
  <sheetFormatPr defaultColWidth="7.75" defaultRowHeight="13.5"/>
  <cols>
    <col min="1" max="1" width="0.875" style="360" customWidth="1"/>
    <col min="2" max="2" width="18.75" style="358" bestFit="1" customWidth="1"/>
    <col min="3" max="3" width="1.25" style="358" customWidth="1"/>
    <col min="4" max="4" width="7.125" style="359" customWidth="1"/>
    <col min="5" max="6" width="5.125" style="359" customWidth="1"/>
    <col min="7" max="7" width="7.125" style="359" customWidth="1"/>
    <col min="8" max="9" width="5.125" style="359" customWidth="1"/>
    <col min="10" max="12" width="3.875" style="359" customWidth="1"/>
    <col min="13" max="13" width="7.125" style="359" customWidth="1"/>
    <col min="14" max="15" width="5.125" style="359" customWidth="1"/>
    <col min="16" max="16" width="7.125" style="359" customWidth="1"/>
    <col min="17" max="18" width="5.125" style="359" customWidth="1"/>
    <col min="19" max="21" width="3.875" style="359" customWidth="1"/>
    <col min="22" max="27" width="5.125" style="359" customWidth="1"/>
    <col min="28" max="30" width="3.875" style="359" customWidth="1"/>
    <col min="31" max="31" width="14.25" style="360" customWidth="1"/>
    <col min="32" max="16384" width="7.75" style="360"/>
  </cols>
  <sheetData>
    <row r="1" spans="1:35" ht="18.75">
      <c r="A1" s="357" t="s">
        <v>189</v>
      </c>
    </row>
    <row r="2" spans="1:35" ht="26.25" customHeight="1">
      <c r="A2" s="361" t="s">
        <v>190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</row>
    <row r="3" spans="1:35" ht="16.5" customHeight="1">
      <c r="B3" s="362"/>
      <c r="C3" s="362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</row>
    <row r="4" spans="1:35" ht="22.5" customHeight="1">
      <c r="A4" s="363" t="s">
        <v>191</v>
      </c>
      <c r="B4" s="363"/>
      <c r="C4" s="364"/>
      <c r="D4" s="365" t="s">
        <v>192</v>
      </c>
      <c r="E4" s="366"/>
      <c r="F4" s="366"/>
      <c r="G4" s="366"/>
      <c r="H4" s="366"/>
      <c r="I4" s="366"/>
      <c r="J4" s="366"/>
      <c r="K4" s="366"/>
      <c r="L4" s="367"/>
      <c r="M4" s="365" t="s">
        <v>193</v>
      </c>
      <c r="N4" s="366"/>
      <c r="O4" s="366"/>
      <c r="P4" s="366"/>
      <c r="Q4" s="366"/>
      <c r="R4" s="366"/>
      <c r="S4" s="366"/>
      <c r="T4" s="366"/>
      <c r="U4" s="367"/>
      <c r="V4" s="365" t="s">
        <v>194</v>
      </c>
      <c r="W4" s="366"/>
      <c r="X4" s="366"/>
      <c r="Y4" s="366"/>
      <c r="Z4" s="366"/>
      <c r="AA4" s="366"/>
      <c r="AB4" s="366"/>
      <c r="AC4" s="366"/>
      <c r="AD4" s="366"/>
      <c r="AE4" s="368"/>
      <c r="AF4" s="368"/>
      <c r="AG4" s="368"/>
      <c r="AH4" s="368"/>
      <c r="AI4" s="368"/>
    </row>
    <row r="5" spans="1:35" ht="22.5" customHeight="1">
      <c r="A5" s="369"/>
      <c r="B5" s="369"/>
      <c r="C5" s="370"/>
      <c r="D5" s="365" t="s">
        <v>192</v>
      </c>
      <c r="E5" s="366"/>
      <c r="F5" s="367"/>
      <c r="G5" s="365" t="s">
        <v>195</v>
      </c>
      <c r="H5" s="366"/>
      <c r="I5" s="367"/>
      <c r="J5" s="365" t="s">
        <v>196</v>
      </c>
      <c r="K5" s="366"/>
      <c r="L5" s="367"/>
      <c r="M5" s="365" t="s">
        <v>192</v>
      </c>
      <c r="N5" s="366"/>
      <c r="O5" s="367"/>
      <c r="P5" s="365" t="s">
        <v>195</v>
      </c>
      <c r="Q5" s="366"/>
      <c r="R5" s="367"/>
      <c r="S5" s="365" t="s">
        <v>196</v>
      </c>
      <c r="T5" s="366"/>
      <c r="U5" s="367"/>
      <c r="V5" s="365" t="s">
        <v>192</v>
      </c>
      <c r="W5" s="366"/>
      <c r="X5" s="367"/>
      <c r="Y5" s="365" t="s">
        <v>195</v>
      </c>
      <c r="Z5" s="366"/>
      <c r="AA5" s="367"/>
      <c r="AB5" s="365" t="s">
        <v>196</v>
      </c>
      <c r="AC5" s="366"/>
      <c r="AD5" s="366"/>
      <c r="AE5" s="368"/>
      <c r="AF5" s="368"/>
      <c r="AG5" s="368"/>
      <c r="AH5" s="368"/>
      <c r="AI5" s="368"/>
    </row>
    <row r="6" spans="1:35" ht="22.5" customHeight="1">
      <c r="A6" s="371"/>
      <c r="B6" s="371"/>
      <c r="C6" s="372"/>
      <c r="D6" s="373" t="s">
        <v>192</v>
      </c>
      <c r="E6" s="373" t="s">
        <v>197</v>
      </c>
      <c r="F6" s="373" t="s">
        <v>198</v>
      </c>
      <c r="G6" s="373" t="s">
        <v>192</v>
      </c>
      <c r="H6" s="373" t="s">
        <v>197</v>
      </c>
      <c r="I6" s="373" t="s">
        <v>198</v>
      </c>
      <c r="J6" s="373" t="s">
        <v>192</v>
      </c>
      <c r="K6" s="373" t="s">
        <v>197</v>
      </c>
      <c r="L6" s="373" t="s">
        <v>198</v>
      </c>
      <c r="M6" s="373" t="s">
        <v>192</v>
      </c>
      <c r="N6" s="373" t="s">
        <v>197</v>
      </c>
      <c r="O6" s="373" t="s">
        <v>198</v>
      </c>
      <c r="P6" s="373" t="s">
        <v>192</v>
      </c>
      <c r="Q6" s="373" t="s">
        <v>197</v>
      </c>
      <c r="R6" s="373" t="s">
        <v>198</v>
      </c>
      <c r="S6" s="373" t="s">
        <v>192</v>
      </c>
      <c r="T6" s="373" t="s">
        <v>197</v>
      </c>
      <c r="U6" s="373" t="s">
        <v>198</v>
      </c>
      <c r="V6" s="373" t="s">
        <v>192</v>
      </c>
      <c r="W6" s="373" t="s">
        <v>197</v>
      </c>
      <c r="X6" s="373" t="s">
        <v>198</v>
      </c>
      <c r="Y6" s="373" t="s">
        <v>192</v>
      </c>
      <c r="Z6" s="373" t="s">
        <v>197</v>
      </c>
      <c r="AA6" s="373" t="s">
        <v>198</v>
      </c>
      <c r="AB6" s="373" t="s">
        <v>192</v>
      </c>
      <c r="AC6" s="373" t="s">
        <v>197</v>
      </c>
      <c r="AD6" s="374" t="s">
        <v>198</v>
      </c>
      <c r="AE6" s="368"/>
      <c r="AF6" s="368"/>
      <c r="AG6" s="368"/>
      <c r="AH6" s="368"/>
      <c r="AI6" s="368"/>
    </row>
    <row r="7" spans="1:35" ht="6" customHeight="1">
      <c r="A7" s="375"/>
      <c r="B7" s="376"/>
      <c r="C7" s="377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68"/>
      <c r="AF7" s="368"/>
      <c r="AG7" s="368"/>
      <c r="AH7" s="368"/>
      <c r="AI7" s="368"/>
    </row>
    <row r="8" spans="1:35" ht="16.5" customHeight="1">
      <c r="A8" s="379" t="s">
        <v>199</v>
      </c>
      <c r="B8" s="379"/>
      <c r="C8" s="380"/>
      <c r="D8" s="381">
        <v>1177</v>
      </c>
      <c r="E8" s="381">
        <v>737</v>
      </c>
      <c r="F8" s="381">
        <v>440</v>
      </c>
      <c r="G8" s="381">
        <v>1168</v>
      </c>
      <c r="H8" s="381">
        <v>736</v>
      </c>
      <c r="I8" s="381">
        <v>432</v>
      </c>
      <c r="J8" s="381">
        <v>9</v>
      </c>
      <c r="K8" s="381">
        <v>1</v>
      </c>
      <c r="L8" s="381">
        <v>8</v>
      </c>
      <c r="M8" s="382">
        <v>764</v>
      </c>
      <c r="N8" s="382">
        <v>470</v>
      </c>
      <c r="O8" s="382">
        <v>294</v>
      </c>
      <c r="P8" s="382">
        <v>761</v>
      </c>
      <c r="Q8" s="383">
        <v>470</v>
      </c>
      <c r="R8" s="383">
        <v>291</v>
      </c>
      <c r="S8" s="382">
        <v>3</v>
      </c>
      <c r="T8" s="383">
        <v>0</v>
      </c>
      <c r="U8" s="383">
        <v>3</v>
      </c>
      <c r="V8" s="384">
        <v>413</v>
      </c>
      <c r="W8" s="384">
        <v>267</v>
      </c>
      <c r="X8" s="384">
        <v>146</v>
      </c>
      <c r="Y8" s="384">
        <v>407</v>
      </c>
      <c r="Z8" s="384">
        <v>266</v>
      </c>
      <c r="AA8" s="384">
        <v>141</v>
      </c>
      <c r="AB8" s="384">
        <v>6</v>
      </c>
      <c r="AC8" s="384">
        <v>1</v>
      </c>
      <c r="AD8" s="384">
        <v>5</v>
      </c>
      <c r="AE8" s="368"/>
      <c r="AF8" s="368"/>
      <c r="AG8" s="368"/>
      <c r="AH8" s="368"/>
      <c r="AI8" s="368"/>
    </row>
    <row r="9" spans="1:35" s="389" customFormat="1" ht="24" customHeight="1">
      <c r="A9" s="385" t="s">
        <v>200</v>
      </c>
      <c r="B9" s="385"/>
      <c r="C9" s="386"/>
      <c r="D9" s="387">
        <v>759</v>
      </c>
      <c r="E9" s="387">
        <v>449</v>
      </c>
      <c r="F9" s="387">
        <v>310</v>
      </c>
      <c r="G9" s="387">
        <v>747</v>
      </c>
      <c r="H9" s="387">
        <v>447</v>
      </c>
      <c r="I9" s="387">
        <v>300</v>
      </c>
      <c r="J9" s="387">
        <v>12</v>
      </c>
      <c r="K9" s="387">
        <v>2</v>
      </c>
      <c r="L9" s="387">
        <v>10</v>
      </c>
      <c r="M9" s="387">
        <v>560</v>
      </c>
      <c r="N9" s="387">
        <v>330</v>
      </c>
      <c r="O9" s="387">
        <v>230</v>
      </c>
      <c r="P9" s="387">
        <v>554</v>
      </c>
      <c r="Q9" s="387">
        <v>330</v>
      </c>
      <c r="R9" s="387">
        <v>224</v>
      </c>
      <c r="S9" s="387">
        <v>6</v>
      </c>
      <c r="T9" s="387">
        <v>0</v>
      </c>
      <c r="U9" s="387">
        <v>6</v>
      </c>
      <c r="V9" s="387">
        <v>199</v>
      </c>
      <c r="W9" s="387">
        <v>119</v>
      </c>
      <c r="X9" s="387">
        <v>80</v>
      </c>
      <c r="Y9" s="387">
        <v>193</v>
      </c>
      <c r="Z9" s="387">
        <v>117</v>
      </c>
      <c r="AA9" s="387">
        <v>76</v>
      </c>
      <c r="AB9" s="387">
        <v>6</v>
      </c>
      <c r="AC9" s="387">
        <v>2</v>
      </c>
      <c r="AD9" s="387">
        <v>4</v>
      </c>
      <c r="AE9" s="388"/>
      <c r="AF9" s="388"/>
      <c r="AG9" s="388"/>
      <c r="AH9" s="388"/>
      <c r="AI9" s="388"/>
    </row>
    <row r="10" spans="1:35" ht="9" customHeight="1">
      <c r="A10" s="390"/>
      <c r="B10" s="391"/>
      <c r="C10" s="392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68"/>
      <c r="AF10" s="368"/>
      <c r="AG10" s="368"/>
      <c r="AH10" s="368"/>
      <c r="AI10" s="368"/>
    </row>
    <row r="11" spans="1:35" ht="15" customHeight="1">
      <c r="A11" s="390"/>
      <c r="B11" s="393" t="s">
        <v>201</v>
      </c>
      <c r="C11" s="394"/>
      <c r="D11" s="395">
        <v>636</v>
      </c>
      <c r="E11" s="395">
        <v>385</v>
      </c>
      <c r="F11" s="395">
        <v>251</v>
      </c>
      <c r="G11" s="395">
        <v>627</v>
      </c>
      <c r="H11" s="395">
        <v>384</v>
      </c>
      <c r="I11" s="395">
        <v>243</v>
      </c>
      <c r="J11" s="395">
        <v>9</v>
      </c>
      <c r="K11" s="395">
        <v>1</v>
      </c>
      <c r="L11" s="395">
        <v>8</v>
      </c>
      <c r="M11" s="395">
        <v>461</v>
      </c>
      <c r="N11" s="395">
        <v>276</v>
      </c>
      <c r="O11" s="395">
        <v>185</v>
      </c>
      <c r="P11" s="395">
        <v>457</v>
      </c>
      <c r="Q11" s="395">
        <v>276</v>
      </c>
      <c r="R11" s="395">
        <v>181</v>
      </c>
      <c r="S11" s="395">
        <v>4</v>
      </c>
      <c r="T11" s="395">
        <v>0</v>
      </c>
      <c r="U11" s="395">
        <v>4</v>
      </c>
      <c r="V11" s="395">
        <v>175</v>
      </c>
      <c r="W11" s="395">
        <v>109</v>
      </c>
      <c r="X11" s="395">
        <v>66</v>
      </c>
      <c r="Y11" s="395">
        <v>170</v>
      </c>
      <c r="Z11" s="395">
        <v>108</v>
      </c>
      <c r="AA11" s="395">
        <v>62</v>
      </c>
      <c r="AB11" s="395">
        <v>5</v>
      </c>
      <c r="AC11" s="395">
        <v>1</v>
      </c>
      <c r="AD11" s="395">
        <v>4</v>
      </c>
    </row>
    <row r="12" spans="1:35" ht="15" customHeight="1">
      <c r="A12" s="390"/>
      <c r="B12" s="393" t="s">
        <v>202</v>
      </c>
      <c r="C12" s="394"/>
      <c r="D12" s="395">
        <v>0</v>
      </c>
      <c r="E12" s="395">
        <v>0</v>
      </c>
      <c r="F12" s="395">
        <v>0</v>
      </c>
      <c r="G12" s="395">
        <v>0</v>
      </c>
      <c r="H12" s="395">
        <v>0</v>
      </c>
      <c r="I12" s="395">
        <v>0</v>
      </c>
      <c r="J12" s="395">
        <v>0</v>
      </c>
      <c r="K12" s="395">
        <v>0</v>
      </c>
      <c r="L12" s="395">
        <v>0</v>
      </c>
      <c r="M12" s="395">
        <v>0</v>
      </c>
      <c r="N12" s="395">
        <v>0</v>
      </c>
      <c r="O12" s="395">
        <v>0</v>
      </c>
      <c r="P12" s="395">
        <v>0</v>
      </c>
      <c r="Q12" s="395">
        <v>0</v>
      </c>
      <c r="R12" s="395">
        <v>0</v>
      </c>
      <c r="S12" s="395">
        <v>0</v>
      </c>
      <c r="T12" s="395">
        <v>0</v>
      </c>
      <c r="U12" s="395">
        <v>0</v>
      </c>
      <c r="V12" s="395">
        <v>0</v>
      </c>
      <c r="W12" s="395">
        <v>0</v>
      </c>
      <c r="X12" s="395">
        <v>0</v>
      </c>
      <c r="Y12" s="395">
        <v>0</v>
      </c>
      <c r="Z12" s="395">
        <v>0</v>
      </c>
      <c r="AA12" s="395">
        <v>0</v>
      </c>
      <c r="AB12" s="395">
        <v>0</v>
      </c>
      <c r="AC12" s="395">
        <v>0</v>
      </c>
      <c r="AD12" s="395">
        <v>0</v>
      </c>
    </row>
    <row r="13" spans="1:35" ht="15" customHeight="1">
      <c r="A13" s="390"/>
      <c r="B13" s="393" t="s">
        <v>203</v>
      </c>
      <c r="C13" s="394"/>
      <c r="D13" s="395">
        <v>6</v>
      </c>
      <c r="E13" s="395">
        <v>3</v>
      </c>
      <c r="F13" s="395">
        <v>3</v>
      </c>
      <c r="G13" s="395">
        <v>5</v>
      </c>
      <c r="H13" s="395">
        <v>3</v>
      </c>
      <c r="I13" s="395">
        <v>2</v>
      </c>
      <c r="J13" s="395">
        <v>1</v>
      </c>
      <c r="K13" s="395">
        <v>0</v>
      </c>
      <c r="L13" s="395">
        <v>1</v>
      </c>
      <c r="M13" s="395">
        <v>4</v>
      </c>
      <c r="N13" s="395">
        <v>1</v>
      </c>
      <c r="O13" s="395">
        <v>3</v>
      </c>
      <c r="P13" s="395">
        <v>3</v>
      </c>
      <c r="Q13" s="395">
        <v>1</v>
      </c>
      <c r="R13" s="395">
        <v>2</v>
      </c>
      <c r="S13" s="395">
        <v>1</v>
      </c>
      <c r="T13" s="395">
        <v>0</v>
      </c>
      <c r="U13" s="395">
        <v>1</v>
      </c>
      <c r="V13" s="395">
        <v>2</v>
      </c>
      <c r="W13" s="395">
        <v>2</v>
      </c>
      <c r="X13" s="395">
        <v>0</v>
      </c>
      <c r="Y13" s="395">
        <v>2</v>
      </c>
      <c r="Z13" s="395">
        <v>2</v>
      </c>
      <c r="AA13" s="395">
        <v>0</v>
      </c>
      <c r="AB13" s="395">
        <v>0</v>
      </c>
      <c r="AC13" s="395">
        <v>0</v>
      </c>
      <c r="AD13" s="395">
        <v>0</v>
      </c>
    </row>
    <row r="14" spans="1:35" ht="15" customHeight="1">
      <c r="A14" s="390"/>
      <c r="B14" s="393" t="s">
        <v>204</v>
      </c>
      <c r="C14" s="394"/>
      <c r="D14" s="395">
        <v>2</v>
      </c>
      <c r="E14" s="395">
        <v>1</v>
      </c>
      <c r="F14" s="395">
        <v>1</v>
      </c>
      <c r="G14" s="395">
        <v>2</v>
      </c>
      <c r="H14" s="395">
        <v>1</v>
      </c>
      <c r="I14" s="395">
        <v>1</v>
      </c>
      <c r="J14" s="395">
        <v>0</v>
      </c>
      <c r="K14" s="395">
        <v>0</v>
      </c>
      <c r="L14" s="395">
        <v>0</v>
      </c>
      <c r="M14" s="395">
        <v>2</v>
      </c>
      <c r="N14" s="395">
        <v>1</v>
      </c>
      <c r="O14" s="395">
        <v>1</v>
      </c>
      <c r="P14" s="395">
        <v>2</v>
      </c>
      <c r="Q14" s="395">
        <v>1</v>
      </c>
      <c r="R14" s="395">
        <v>1</v>
      </c>
      <c r="S14" s="395">
        <v>0</v>
      </c>
      <c r="T14" s="395">
        <v>0</v>
      </c>
      <c r="U14" s="395">
        <v>0</v>
      </c>
      <c r="V14" s="395">
        <v>0</v>
      </c>
      <c r="W14" s="395">
        <v>0</v>
      </c>
      <c r="X14" s="395">
        <v>0</v>
      </c>
      <c r="Y14" s="395">
        <v>0</v>
      </c>
      <c r="Z14" s="395">
        <v>0</v>
      </c>
      <c r="AA14" s="395">
        <v>0</v>
      </c>
      <c r="AB14" s="395">
        <v>0</v>
      </c>
      <c r="AC14" s="395">
        <v>0</v>
      </c>
      <c r="AD14" s="395">
        <v>0</v>
      </c>
    </row>
    <row r="15" spans="1:35" ht="15" customHeight="1">
      <c r="A15" s="390"/>
      <c r="B15" s="393" t="s">
        <v>205</v>
      </c>
      <c r="C15" s="394"/>
      <c r="D15" s="395">
        <v>0</v>
      </c>
      <c r="E15" s="395">
        <v>0</v>
      </c>
      <c r="F15" s="395">
        <v>0</v>
      </c>
      <c r="G15" s="395">
        <v>0</v>
      </c>
      <c r="H15" s="395">
        <v>0</v>
      </c>
      <c r="I15" s="395">
        <v>0</v>
      </c>
      <c r="J15" s="395">
        <v>0</v>
      </c>
      <c r="K15" s="395">
        <v>0</v>
      </c>
      <c r="L15" s="395">
        <v>0</v>
      </c>
      <c r="M15" s="395">
        <v>0</v>
      </c>
      <c r="N15" s="395">
        <v>0</v>
      </c>
      <c r="O15" s="395">
        <v>0</v>
      </c>
      <c r="P15" s="395">
        <v>0</v>
      </c>
      <c r="Q15" s="395">
        <v>0</v>
      </c>
      <c r="R15" s="395">
        <v>0</v>
      </c>
      <c r="S15" s="395">
        <v>0</v>
      </c>
      <c r="T15" s="395">
        <v>0</v>
      </c>
      <c r="U15" s="395">
        <v>0</v>
      </c>
      <c r="V15" s="395">
        <v>0</v>
      </c>
      <c r="W15" s="395">
        <v>0</v>
      </c>
      <c r="X15" s="395">
        <v>0</v>
      </c>
      <c r="Y15" s="395">
        <v>0</v>
      </c>
      <c r="Z15" s="395">
        <v>0</v>
      </c>
      <c r="AA15" s="395">
        <v>0</v>
      </c>
      <c r="AB15" s="395">
        <v>0</v>
      </c>
      <c r="AC15" s="395">
        <v>0</v>
      </c>
      <c r="AD15" s="395">
        <v>0</v>
      </c>
    </row>
    <row r="16" spans="1:35" ht="15" customHeight="1">
      <c r="A16" s="390"/>
      <c r="B16" s="393" t="s">
        <v>206</v>
      </c>
      <c r="C16" s="394"/>
      <c r="D16" s="395">
        <v>0</v>
      </c>
      <c r="E16" s="395">
        <v>0</v>
      </c>
      <c r="F16" s="395">
        <v>0</v>
      </c>
      <c r="G16" s="395">
        <v>0</v>
      </c>
      <c r="H16" s="395">
        <v>0</v>
      </c>
      <c r="I16" s="395">
        <v>0</v>
      </c>
      <c r="J16" s="395">
        <v>0</v>
      </c>
      <c r="K16" s="395">
        <v>0</v>
      </c>
      <c r="L16" s="395">
        <v>0</v>
      </c>
      <c r="M16" s="395">
        <v>0</v>
      </c>
      <c r="N16" s="395">
        <v>0</v>
      </c>
      <c r="O16" s="395">
        <v>0</v>
      </c>
      <c r="P16" s="395">
        <v>0</v>
      </c>
      <c r="Q16" s="395">
        <v>0</v>
      </c>
      <c r="R16" s="395">
        <v>0</v>
      </c>
      <c r="S16" s="395">
        <v>0</v>
      </c>
      <c r="T16" s="395">
        <v>0</v>
      </c>
      <c r="U16" s="395">
        <v>0</v>
      </c>
      <c r="V16" s="395">
        <v>0</v>
      </c>
      <c r="W16" s="395">
        <v>0</v>
      </c>
      <c r="X16" s="395">
        <v>0</v>
      </c>
      <c r="Y16" s="395">
        <v>0</v>
      </c>
      <c r="Z16" s="395">
        <v>0</v>
      </c>
      <c r="AA16" s="395">
        <v>0</v>
      </c>
      <c r="AB16" s="395">
        <v>0</v>
      </c>
      <c r="AC16" s="395">
        <v>0</v>
      </c>
      <c r="AD16" s="395">
        <v>0</v>
      </c>
    </row>
    <row r="17" spans="1:31" ht="15" customHeight="1">
      <c r="A17" s="390"/>
      <c r="B17" s="393" t="s">
        <v>207</v>
      </c>
      <c r="C17" s="394"/>
      <c r="D17" s="395">
        <v>0</v>
      </c>
      <c r="E17" s="395">
        <v>0</v>
      </c>
      <c r="F17" s="395">
        <v>0</v>
      </c>
      <c r="G17" s="395">
        <v>0</v>
      </c>
      <c r="H17" s="395">
        <v>0</v>
      </c>
      <c r="I17" s="395">
        <v>0</v>
      </c>
      <c r="J17" s="395">
        <v>0</v>
      </c>
      <c r="K17" s="395">
        <v>0</v>
      </c>
      <c r="L17" s="395">
        <v>0</v>
      </c>
      <c r="M17" s="395">
        <v>0</v>
      </c>
      <c r="N17" s="395">
        <v>0</v>
      </c>
      <c r="O17" s="395">
        <v>0</v>
      </c>
      <c r="P17" s="395">
        <v>0</v>
      </c>
      <c r="Q17" s="395">
        <v>0</v>
      </c>
      <c r="R17" s="395">
        <v>0</v>
      </c>
      <c r="S17" s="395">
        <v>0</v>
      </c>
      <c r="T17" s="395">
        <v>0</v>
      </c>
      <c r="U17" s="395">
        <v>0</v>
      </c>
      <c r="V17" s="395">
        <v>0</v>
      </c>
      <c r="W17" s="395">
        <v>0</v>
      </c>
      <c r="X17" s="395">
        <v>0</v>
      </c>
      <c r="Y17" s="395">
        <v>0</v>
      </c>
      <c r="Z17" s="395">
        <v>0</v>
      </c>
      <c r="AA17" s="395">
        <v>0</v>
      </c>
      <c r="AB17" s="395">
        <v>0</v>
      </c>
      <c r="AC17" s="395">
        <v>0</v>
      </c>
      <c r="AD17" s="395">
        <v>0</v>
      </c>
    </row>
    <row r="18" spans="1:31" ht="15" customHeight="1">
      <c r="A18" s="390"/>
      <c r="B18" s="393" t="s">
        <v>208</v>
      </c>
      <c r="C18" s="394"/>
      <c r="D18" s="395">
        <v>0</v>
      </c>
      <c r="E18" s="395">
        <v>0</v>
      </c>
      <c r="F18" s="395">
        <v>0</v>
      </c>
      <c r="G18" s="395">
        <v>0</v>
      </c>
      <c r="H18" s="395">
        <v>0</v>
      </c>
      <c r="I18" s="395">
        <v>0</v>
      </c>
      <c r="J18" s="395">
        <v>0</v>
      </c>
      <c r="K18" s="395">
        <v>0</v>
      </c>
      <c r="L18" s="395">
        <v>0</v>
      </c>
      <c r="M18" s="395">
        <v>0</v>
      </c>
      <c r="N18" s="395">
        <v>0</v>
      </c>
      <c r="O18" s="395">
        <v>0</v>
      </c>
      <c r="P18" s="395">
        <v>0</v>
      </c>
      <c r="Q18" s="395">
        <v>0</v>
      </c>
      <c r="R18" s="395">
        <v>0</v>
      </c>
      <c r="S18" s="395">
        <v>0</v>
      </c>
      <c r="T18" s="395">
        <v>0</v>
      </c>
      <c r="U18" s="395">
        <v>0</v>
      </c>
      <c r="V18" s="395">
        <v>0</v>
      </c>
      <c r="W18" s="395">
        <v>0</v>
      </c>
      <c r="X18" s="395">
        <v>0</v>
      </c>
      <c r="Y18" s="395">
        <v>0</v>
      </c>
      <c r="Z18" s="395">
        <v>0</v>
      </c>
      <c r="AA18" s="395">
        <v>0</v>
      </c>
      <c r="AB18" s="395">
        <v>0</v>
      </c>
      <c r="AC18" s="395">
        <v>0</v>
      </c>
      <c r="AD18" s="395">
        <v>0</v>
      </c>
    </row>
    <row r="19" spans="1:31" ht="15" customHeight="1">
      <c r="A19" s="390"/>
      <c r="B19" s="393" t="s">
        <v>209</v>
      </c>
      <c r="C19" s="394"/>
      <c r="D19" s="395">
        <v>114</v>
      </c>
      <c r="E19" s="395">
        <v>59</v>
      </c>
      <c r="F19" s="395">
        <v>55</v>
      </c>
      <c r="G19" s="395">
        <v>113</v>
      </c>
      <c r="H19" s="395">
        <v>59</v>
      </c>
      <c r="I19" s="395">
        <v>54</v>
      </c>
      <c r="J19" s="395">
        <v>1</v>
      </c>
      <c r="K19" s="395">
        <v>0</v>
      </c>
      <c r="L19" s="395">
        <v>1</v>
      </c>
      <c r="M19" s="395">
        <v>93</v>
      </c>
      <c r="N19" s="395">
        <v>52</v>
      </c>
      <c r="O19" s="395">
        <v>41</v>
      </c>
      <c r="P19" s="395">
        <v>92</v>
      </c>
      <c r="Q19" s="395">
        <v>52</v>
      </c>
      <c r="R19" s="395">
        <v>40</v>
      </c>
      <c r="S19" s="395">
        <v>1</v>
      </c>
      <c r="T19" s="395">
        <v>0</v>
      </c>
      <c r="U19" s="395">
        <v>1</v>
      </c>
      <c r="V19" s="395">
        <v>21</v>
      </c>
      <c r="W19" s="395">
        <v>7</v>
      </c>
      <c r="X19" s="395">
        <v>14</v>
      </c>
      <c r="Y19" s="395">
        <v>21</v>
      </c>
      <c r="Z19" s="395">
        <v>7</v>
      </c>
      <c r="AA19" s="395">
        <v>14</v>
      </c>
      <c r="AB19" s="395">
        <v>0</v>
      </c>
      <c r="AC19" s="395">
        <v>0</v>
      </c>
      <c r="AD19" s="395">
        <v>0</v>
      </c>
    </row>
    <row r="20" spans="1:31" ht="15" customHeight="1">
      <c r="A20" s="390"/>
      <c r="B20" s="393" t="s">
        <v>210</v>
      </c>
      <c r="C20" s="394"/>
      <c r="D20" s="395">
        <v>1</v>
      </c>
      <c r="E20" s="395">
        <v>1</v>
      </c>
      <c r="F20" s="395">
        <v>0</v>
      </c>
      <c r="G20" s="395">
        <v>0</v>
      </c>
      <c r="H20" s="395">
        <v>0</v>
      </c>
      <c r="I20" s="395">
        <v>0</v>
      </c>
      <c r="J20" s="395">
        <v>1</v>
      </c>
      <c r="K20" s="395">
        <v>1</v>
      </c>
      <c r="L20" s="395">
        <v>0</v>
      </c>
      <c r="M20" s="395">
        <v>0</v>
      </c>
      <c r="N20" s="395">
        <v>0</v>
      </c>
      <c r="O20" s="395">
        <v>0</v>
      </c>
      <c r="P20" s="395">
        <v>0</v>
      </c>
      <c r="Q20" s="395">
        <v>0</v>
      </c>
      <c r="R20" s="395">
        <v>0</v>
      </c>
      <c r="S20" s="395">
        <v>0</v>
      </c>
      <c r="T20" s="395">
        <v>0</v>
      </c>
      <c r="U20" s="395">
        <v>0</v>
      </c>
      <c r="V20" s="395">
        <v>1</v>
      </c>
      <c r="W20" s="395">
        <v>1</v>
      </c>
      <c r="X20" s="395">
        <v>0</v>
      </c>
      <c r="Y20" s="395">
        <v>0</v>
      </c>
      <c r="Z20" s="395">
        <v>0</v>
      </c>
      <c r="AA20" s="395">
        <v>0</v>
      </c>
      <c r="AB20" s="395">
        <v>1</v>
      </c>
      <c r="AC20" s="395">
        <v>1</v>
      </c>
      <c r="AD20" s="395">
        <v>0</v>
      </c>
    </row>
    <row r="21" spans="1:31" ht="15" customHeight="1">
      <c r="A21" s="390"/>
      <c r="B21" s="396"/>
      <c r="C21" s="394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</row>
    <row r="22" spans="1:31" ht="15" customHeight="1">
      <c r="A22" s="390"/>
      <c r="B22" s="397"/>
      <c r="C22" s="394"/>
    </row>
    <row r="23" spans="1:31" ht="15" customHeight="1">
      <c r="A23" s="390"/>
      <c r="B23" s="398" t="s">
        <v>211</v>
      </c>
      <c r="C23" s="394"/>
      <c r="D23" s="399">
        <v>759</v>
      </c>
      <c r="E23" s="399">
        <v>449</v>
      </c>
      <c r="F23" s="399">
        <v>310</v>
      </c>
      <c r="G23" s="399">
        <v>747</v>
      </c>
      <c r="H23" s="399">
        <v>447</v>
      </c>
      <c r="I23" s="399">
        <v>300</v>
      </c>
      <c r="J23" s="399">
        <v>12</v>
      </c>
      <c r="K23" s="399">
        <v>2</v>
      </c>
      <c r="L23" s="399">
        <v>10</v>
      </c>
      <c r="M23" s="399">
        <v>560</v>
      </c>
      <c r="N23" s="399">
        <v>330</v>
      </c>
      <c r="O23" s="399">
        <v>230</v>
      </c>
      <c r="P23" s="399">
        <v>554</v>
      </c>
      <c r="Q23" s="399">
        <v>330</v>
      </c>
      <c r="R23" s="399">
        <v>224</v>
      </c>
      <c r="S23" s="399">
        <v>6</v>
      </c>
      <c r="T23" s="399">
        <v>0</v>
      </c>
      <c r="U23" s="399">
        <v>6</v>
      </c>
      <c r="V23" s="399">
        <v>199</v>
      </c>
      <c r="W23" s="399">
        <v>119</v>
      </c>
      <c r="X23" s="399">
        <v>80</v>
      </c>
      <c r="Y23" s="399">
        <v>193</v>
      </c>
      <c r="Z23" s="399">
        <v>117</v>
      </c>
      <c r="AA23" s="399">
        <v>76</v>
      </c>
      <c r="AB23" s="399">
        <v>6</v>
      </c>
      <c r="AC23" s="399">
        <v>2</v>
      </c>
      <c r="AD23" s="399">
        <v>4</v>
      </c>
    </row>
    <row r="24" spans="1:31" ht="15" customHeight="1">
      <c r="A24" s="390"/>
      <c r="B24" s="393" t="s">
        <v>201</v>
      </c>
      <c r="C24" s="394"/>
      <c r="D24" s="395">
        <v>636</v>
      </c>
      <c r="E24" s="395">
        <v>385</v>
      </c>
      <c r="F24" s="395">
        <v>251</v>
      </c>
      <c r="G24" s="395">
        <v>627</v>
      </c>
      <c r="H24" s="395">
        <v>384</v>
      </c>
      <c r="I24" s="395">
        <v>243</v>
      </c>
      <c r="J24" s="395">
        <v>9</v>
      </c>
      <c r="K24" s="395">
        <v>1</v>
      </c>
      <c r="L24" s="395">
        <v>8</v>
      </c>
      <c r="M24" s="395">
        <v>461</v>
      </c>
      <c r="N24" s="395">
        <v>276</v>
      </c>
      <c r="O24" s="395">
        <v>185</v>
      </c>
      <c r="P24" s="395">
        <v>457</v>
      </c>
      <c r="Q24" s="395">
        <v>276</v>
      </c>
      <c r="R24" s="395">
        <v>181</v>
      </c>
      <c r="S24" s="395">
        <v>4</v>
      </c>
      <c r="T24" s="395">
        <v>0</v>
      </c>
      <c r="U24" s="395">
        <v>4</v>
      </c>
      <c r="V24" s="395">
        <v>175</v>
      </c>
      <c r="W24" s="395">
        <v>109</v>
      </c>
      <c r="X24" s="395">
        <v>66</v>
      </c>
      <c r="Y24" s="395">
        <v>170</v>
      </c>
      <c r="Z24" s="395">
        <v>108</v>
      </c>
      <c r="AA24" s="395">
        <v>62</v>
      </c>
      <c r="AB24" s="395">
        <v>5</v>
      </c>
      <c r="AC24" s="395">
        <v>1</v>
      </c>
      <c r="AD24" s="395">
        <v>4</v>
      </c>
    </row>
    <row r="25" spans="1:31" ht="15" customHeight="1">
      <c r="A25" s="390"/>
      <c r="B25" s="393" t="s">
        <v>202</v>
      </c>
      <c r="C25" s="394"/>
      <c r="D25" s="395">
        <v>0</v>
      </c>
      <c r="E25" s="395">
        <v>0</v>
      </c>
      <c r="F25" s="395">
        <v>0</v>
      </c>
      <c r="G25" s="395">
        <v>0</v>
      </c>
      <c r="H25" s="395">
        <v>0</v>
      </c>
      <c r="I25" s="395">
        <v>0</v>
      </c>
      <c r="J25" s="395">
        <v>0</v>
      </c>
      <c r="K25" s="395">
        <v>0</v>
      </c>
      <c r="L25" s="395">
        <v>0</v>
      </c>
      <c r="M25" s="395">
        <v>0</v>
      </c>
      <c r="N25" s="395">
        <v>0</v>
      </c>
      <c r="O25" s="395">
        <v>0</v>
      </c>
      <c r="P25" s="395">
        <v>0</v>
      </c>
      <c r="Q25" s="395">
        <v>0</v>
      </c>
      <c r="R25" s="395">
        <v>0</v>
      </c>
      <c r="S25" s="395">
        <v>0</v>
      </c>
      <c r="T25" s="395">
        <v>0</v>
      </c>
      <c r="U25" s="395">
        <v>0</v>
      </c>
      <c r="V25" s="395">
        <v>0</v>
      </c>
      <c r="W25" s="395">
        <v>0</v>
      </c>
      <c r="X25" s="395">
        <v>0</v>
      </c>
      <c r="Y25" s="395">
        <v>0</v>
      </c>
      <c r="Z25" s="395">
        <v>0</v>
      </c>
      <c r="AA25" s="395">
        <v>0</v>
      </c>
      <c r="AB25" s="395">
        <v>0</v>
      </c>
      <c r="AC25" s="395">
        <v>0</v>
      </c>
      <c r="AD25" s="395">
        <v>0</v>
      </c>
    </row>
    <row r="26" spans="1:31" ht="15" customHeight="1">
      <c r="A26" s="390"/>
      <c r="B26" s="393" t="s">
        <v>203</v>
      </c>
      <c r="C26" s="394"/>
      <c r="D26" s="395">
        <v>6</v>
      </c>
      <c r="E26" s="395">
        <v>3</v>
      </c>
      <c r="F26" s="395">
        <v>3</v>
      </c>
      <c r="G26" s="395">
        <v>5</v>
      </c>
      <c r="H26" s="395">
        <v>3</v>
      </c>
      <c r="I26" s="395">
        <v>2</v>
      </c>
      <c r="J26" s="395">
        <v>1</v>
      </c>
      <c r="K26" s="395">
        <v>0</v>
      </c>
      <c r="L26" s="395">
        <v>1</v>
      </c>
      <c r="M26" s="395">
        <v>4</v>
      </c>
      <c r="N26" s="395">
        <v>1</v>
      </c>
      <c r="O26" s="395">
        <v>3</v>
      </c>
      <c r="P26" s="395">
        <v>3</v>
      </c>
      <c r="Q26" s="395">
        <v>1</v>
      </c>
      <c r="R26" s="395">
        <v>2</v>
      </c>
      <c r="S26" s="395">
        <v>1</v>
      </c>
      <c r="T26" s="395">
        <v>0</v>
      </c>
      <c r="U26" s="395">
        <v>1</v>
      </c>
      <c r="V26" s="395">
        <v>2</v>
      </c>
      <c r="W26" s="395">
        <v>2</v>
      </c>
      <c r="X26" s="395">
        <v>0</v>
      </c>
      <c r="Y26" s="395">
        <v>2</v>
      </c>
      <c r="Z26" s="395">
        <v>2</v>
      </c>
      <c r="AA26" s="395">
        <v>0</v>
      </c>
      <c r="AB26" s="395">
        <v>0</v>
      </c>
      <c r="AC26" s="395">
        <v>0</v>
      </c>
      <c r="AD26" s="395">
        <v>0</v>
      </c>
    </row>
    <row r="27" spans="1:31" ht="15" customHeight="1">
      <c r="A27" s="390"/>
      <c r="B27" s="393" t="s">
        <v>204</v>
      </c>
      <c r="C27" s="394"/>
      <c r="D27" s="395">
        <v>2</v>
      </c>
      <c r="E27" s="395">
        <v>1</v>
      </c>
      <c r="F27" s="395">
        <v>1</v>
      </c>
      <c r="G27" s="395">
        <v>2</v>
      </c>
      <c r="H27" s="395">
        <v>1</v>
      </c>
      <c r="I27" s="395">
        <v>1</v>
      </c>
      <c r="J27" s="395">
        <v>0</v>
      </c>
      <c r="K27" s="395">
        <v>0</v>
      </c>
      <c r="L27" s="395">
        <v>0</v>
      </c>
      <c r="M27" s="395">
        <v>2</v>
      </c>
      <c r="N27" s="395">
        <v>1</v>
      </c>
      <c r="O27" s="395">
        <v>1</v>
      </c>
      <c r="P27" s="395">
        <v>2</v>
      </c>
      <c r="Q27" s="395">
        <v>1</v>
      </c>
      <c r="R27" s="395">
        <v>1</v>
      </c>
      <c r="S27" s="395">
        <v>0</v>
      </c>
      <c r="T27" s="395">
        <v>0</v>
      </c>
      <c r="U27" s="395">
        <v>0</v>
      </c>
      <c r="V27" s="395">
        <v>0</v>
      </c>
      <c r="W27" s="395">
        <v>0</v>
      </c>
      <c r="X27" s="395">
        <v>0</v>
      </c>
      <c r="Y27" s="395">
        <v>0</v>
      </c>
      <c r="Z27" s="395">
        <v>0</v>
      </c>
      <c r="AA27" s="395">
        <v>0</v>
      </c>
      <c r="AB27" s="395">
        <v>0</v>
      </c>
      <c r="AC27" s="395">
        <v>0</v>
      </c>
      <c r="AD27" s="395">
        <v>0</v>
      </c>
    </row>
    <row r="28" spans="1:31" ht="15" customHeight="1">
      <c r="A28" s="390"/>
      <c r="B28" s="393" t="s">
        <v>205</v>
      </c>
      <c r="C28" s="394"/>
      <c r="D28" s="395">
        <v>0</v>
      </c>
      <c r="E28" s="395">
        <v>0</v>
      </c>
      <c r="F28" s="395">
        <v>0</v>
      </c>
      <c r="G28" s="395">
        <v>0</v>
      </c>
      <c r="H28" s="395">
        <v>0</v>
      </c>
      <c r="I28" s="395">
        <v>0</v>
      </c>
      <c r="J28" s="395">
        <v>0</v>
      </c>
      <c r="K28" s="395">
        <v>0</v>
      </c>
      <c r="L28" s="395">
        <v>0</v>
      </c>
      <c r="M28" s="395">
        <v>0</v>
      </c>
      <c r="N28" s="395">
        <v>0</v>
      </c>
      <c r="O28" s="395">
        <v>0</v>
      </c>
      <c r="P28" s="395">
        <v>0</v>
      </c>
      <c r="Q28" s="395">
        <v>0</v>
      </c>
      <c r="R28" s="395">
        <v>0</v>
      </c>
      <c r="S28" s="395">
        <v>0</v>
      </c>
      <c r="T28" s="395">
        <v>0</v>
      </c>
      <c r="U28" s="395">
        <v>0</v>
      </c>
      <c r="V28" s="395">
        <v>0</v>
      </c>
      <c r="W28" s="395">
        <v>0</v>
      </c>
      <c r="X28" s="395">
        <v>0</v>
      </c>
      <c r="Y28" s="395">
        <v>0</v>
      </c>
      <c r="Z28" s="395">
        <v>0</v>
      </c>
      <c r="AA28" s="395">
        <v>0</v>
      </c>
      <c r="AB28" s="395">
        <v>0</v>
      </c>
      <c r="AC28" s="395">
        <v>0</v>
      </c>
      <c r="AD28" s="395">
        <v>0</v>
      </c>
    </row>
    <row r="29" spans="1:31" ht="15" customHeight="1">
      <c r="A29" s="390"/>
      <c r="B29" s="393" t="s">
        <v>206</v>
      </c>
      <c r="C29" s="394"/>
      <c r="D29" s="395">
        <v>0</v>
      </c>
      <c r="E29" s="395">
        <v>0</v>
      </c>
      <c r="F29" s="395">
        <v>0</v>
      </c>
      <c r="G29" s="395">
        <v>0</v>
      </c>
      <c r="H29" s="395">
        <v>0</v>
      </c>
      <c r="I29" s="395">
        <v>0</v>
      </c>
      <c r="J29" s="395">
        <v>0</v>
      </c>
      <c r="K29" s="395">
        <v>0</v>
      </c>
      <c r="L29" s="395">
        <v>0</v>
      </c>
      <c r="M29" s="395">
        <v>0</v>
      </c>
      <c r="N29" s="395">
        <v>0</v>
      </c>
      <c r="O29" s="395">
        <v>0</v>
      </c>
      <c r="P29" s="395">
        <v>0</v>
      </c>
      <c r="Q29" s="395">
        <v>0</v>
      </c>
      <c r="R29" s="395">
        <v>0</v>
      </c>
      <c r="S29" s="395">
        <v>0</v>
      </c>
      <c r="T29" s="395">
        <v>0</v>
      </c>
      <c r="U29" s="395">
        <v>0</v>
      </c>
      <c r="V29" s="395">
        <v>0</v>
      </c>
      <c r="W29" s="395">
        <v>0</v>
      </c>
      <c r="X29" s="395">
        <v>0</v>
      </c>
      <c r="Y29" s="395">
        <v>0</v>
      </c>
      <c r="Z29" s="395">
        <v>0</v>
      </c>
      <c r="AA29" s="395">
        <v>0</v>
      </c>
      <c r="AB29" s="395">
        <v>0</v>
      </c>
      <c r="AC29" s="395">
        <v>0</v>
      </c>
      <c r="AD29" s="395">
        <v>0</v>
      </c>
    </row>
    <row r="30" spans="1:31" ht="15" customHeight="1">
      <c r="A30" s="390"/>
      <c r="B30" s="393" t="s">
        <v>207</v>
      </c>
      <c r="C30" s="394"/>
      <c r="D30" s="395">
        <v>0</v>
      </c>
      <c r="E30" s="395">
        <v>0</v>
      </c>
      <c r="F30" s="395">
        <v>0</v>
      </c>
      <c r="G30" s="395">
        <v>0</v>
      </c>
      <c r="H30" s="395">
        <v>0</v>
      </c>
      <c r="I30" s="395">
        <v>0</v>
      </c>
      <c r="J30" s="395">
        <v>0</v>
      </c>
      <c r="K30" s="395">
        <v>0</v>
      </c>
      <c r="L30" s="395">
        <v>0</v>
      </c>
      <c r="M30" s="395">
        <v>0</v>
      </c>
      <c r="N30" s="395">
        <v>0</v>
      </c>
      <c r="O30" s="395">
        <v>0</v>
      </c>
      <c r="P30" s="395">
        <v>0</v>
      </c>
      <c r="Q30" s="395">
        <v>0</v>
      </c>
      <c r="R30" s="395">
        <v>0</v>
      </c>
      <c r="S30" s="395">
        <v>0</v>
      </c>
      <c r="T30" s="395">
        <v>0</v>
      </c>
      <c r="U30" s="395">
        <v>0</v>
      </c>
      <c r="V30" s="395">
        <v>0</v>
      </c>
      <c r="W30" s="395">
        <v>0</v>
      </c>
      <c r="X30" s="395">
        <v>0</v>
      </c>
      <c r="Y30" s="395">
        <v>0</v>
      </c>
      <c r="Z30" s="395">
        <v>0</v>
      </c>
      <c r="AA30" s="395">
        <v>0</v>
      </c>
      <c r="AB30" s="395">
        <v>0</v>
      </c>
      <c r="AC30" s="395">
        <v>0</v>
      </c>
      <c r="AD30" s="395">
        <v>0</v>
      </c>
      <c r="AE30" s="400"/>
    </row>
    <row r="31" spans="1:31" ht="15" customHeight="1">
      <c r="A31" s="390"/>
      <c r="B31" s="393" t="s">
        <v>208</v>
      </c>
      <c r="C31" s="394"/>
      <c r="D31" s="395">
        <v>0</v>
      </c>
      <c r="E31" s="395">
        <v>0</v>
      </c>
      <c r="F31" s="395">
        <v>0</v>
      </c>
      <c r="G31" s="395">
        <v>0</v>
      </c>
      <c r="H31" s="395">
        <v>0</v>
      </c>
      <c r="I31" s="395">
        <v>0</v>
      </c>
      <c r="J31" s="395">
        <v>0</v>
      </c>
      <c r="K31" s="395">
        <v>0</v>
      </c>
      <c r="L31" s="395">
        <v>0</v>
      </c>
      <c r="M31" s="395">
        <v>0</v>
      </c>
      <c r="N31" s="395">
        <v>0</v>
      </c>
      <c r="O31" s="395">
        <v>0</v>
      </c>
      <c r="P31" s="395">
        <v>0</v>
      </c>
      <c r="Q31" s="395">
        <v>0</v>
      </c>
      <c r="R31" s="395">
        <v>0</v>
      </c>
      <c r="S31" s="395">
        <v>0</v>
      </c>
      <c r="T31" s="395">
        <v>0</v>
      </c>
      <c r="U31" s="395">
        <v>0</v>
      </c>
      <c r="V31" s="395">
        <v>0</v>
      </c>
      <c r="W31" s="395">
        <v>0</v>
      </c>
      <c r="X31" s="395">
        <v>0</v>
      </c>
      <c r="Y31" s="395">
        <v>0</v>
      </c>
      <c r="Z31" s="395">
        <v>0</v>
      </c>
      <c r="AA31" s="395">
        <v>0</v>
      </c>
      <c r="AB31" s="395">
        <v>0</v>
      </c>
      <c r="AC31" s="395">
        <v>0</v>
      </c>
      <c r="AD31" s="395">
        <v>0</v>
      </c>
      <c r="AE31" s="400"/>
    </row>
    <row r="32" spans="1:31" ht="15" customHeight="1">
      <c r="A32" s="390"/>
      <c r="B32" s="393" t="s">
        <v>209</v>
      </c>
      <c r="C32" s="394"/>
      <c r="D32" s="395">
        <v>114</v>
      </c>
      <c r="E32" s="395">
        <v>59</v>
      </c>
      <c r="F32" s="395">
        <v>55</v>
      </c>
      <c r="G32" s="395">
        <v>113</v>
      </c>
      <c r="H32" s="395">
        <v>59</v>
      </c>
      <c r="I32" s="395">
        <v>54</v>
      </c>
      <c r="J32" s="395">
        <v>1</v>
      </c>
      <c r="K32" s="395">
        <v>0</v>
      </c>
      <c r="L32" s="395">
        <v>1</v>
      </c>
      <c r="M32" s="395">
        <v>93</v>
      </c>
      <c r="N32" s="395">
        <v>52</v>
      </c>
      <c r="O32" s="395">
        <v>41</v>
      </c>
      <c r="P32" s="395">
        <v>92</v>
      </c>
      <c r="Q32" s="395">
        <v>52</v>
      </c>
      <c r="R32" s="395">
        <v>40</v>
      </c>
      <c r="S32" s="395">
        <v>1</v>
      </c>
      <c r="T32" s="395">
        <v>0</v>
      </c>
      <c r="U32" s="395">
        <v>1</v>
      </c>
      <c r="V32" s="395">
        <v>21</v>
      </c>
      <c r="W32" s="395">
        <v>7</v>
      </c>
      <c r="X32" s="395">
        <v>14</v>
      </c>
      <c r="Y32" s="395">
        <v>21</v>
      </c>
      <c r="Z32" s="395">
        <v>7</v>
      </c>
      <c r="AA32" s="395">
        <v>14</v>
      </c>
      <c r="AB32" s="395">
        <v>0</v>
      </c>
      <c r="AC32" s="395">
        <v>0</v>
      </c>
      <c r="AD32" s="395">
        <v>0</v>
      </c>
      <c r="AE32" s="400"/>
    </row>
    <row r="33" spans="1:31" ht="15" customHeight="1">
      <c r="A33" s="390"/>
      <c r="B33" s="393" t="s">
        <v>210</v>
      </c>
      <c r="C33" s="394"/>
      <c r="D33" s="395">
        <v>1</v>
      </c>
      <c r="E33" s="395">
        <v>1</v>
      </c>
      <c r="F33" s="395">
        <v>0</v>
      </c>
      <c r="G33" s="395">
        <v>0</v>
      </c>
      <c r="H33" s="395">
        <v>0</v>
      </c>
      <c r="I33" s="395">
        <v>0</v>
      </c>
      <c r="J33" s="395">
        <v>1</v>
      </c>
      <c r="K33" s="395">
        <v>1</v>
      </c>
      <c r="L33" s="395">
        <v>0</v>
      </c>
      <c r="M33" s="395">
        <v>0</v>
      </c>
      <c r="N33" s="395">
        <v>0</v>
      </c>
      <c r="O33" s="395">
        <v>0</v>
      </c>
      <c r="P33" s="395">
        <v>0</v>
      </c>
      <c r="Q33" s="395">
        <v>0</v>
      </c>
      <c r="R33" s="395">
        <v>0</v>
      </c>
      <c r="S33" s="395">
        <v>0</v>
      </c>
      <c r="T33" s="395">
        <v>0</v>
      </c>
      <c r="U33" s="395">
        <v>0</v>
      </c>
      <c r="V33" s="395">
        <v>1</v>
      </c>
      <c r="W33" s="395">
        <v>1</v>
      </c>
      <c r="X33" s="395">
        <v>0</v>
      </c>
      <c r="Y33" s="395">
        <v>0</v>
      </c>
      <c r="Z33" s="395">
        <v>0</v>
      </c>
      <c r="AA33" s="395">
        <v>0</v>
      </c>
      <c r="AB33" s="395">
        <v>1</v>
      </c>
      <c r="AC33" s="395">
        <v>1</v>
      </c>
      <c r="AD33" s="395">
        <v>0</v>
      </c>
      <c r="AE33" s="400"/>
    </row>
    <row r="34" spans="1:31" ht="15" customHeight="1">
      <c r="A34" s="390"/>
      <c r="B34" s="397"/>
      <c r="C34" s="394"/>
      <c r="AE34" s="400"/>
    </row>
    <row r="35" spans="1:31" ht="15" customHeight="1">
      <c r="A35" s="390"/>
      <c r="B35" s="398" t="s">
        <v>212</v>
      </c>
      <c r="C35" s="394"/>
      <c r="D35" s="399">
        <v>0</v>
      </c>
      <c r="E35" s="399">
        <v>0</v>
      </c>
      <c r="F35" s="399">
        <v>0</v>
      </c>
      <c r="G35" s="399">
        <v>0</v>
      </c>
      <c r="H35" s="399">
        <v>0</v>
      </c>
      <c r="I35" s="399">
        <v>0</v>
      </c>
      <c r="J35" s="399">
        <v>0</v>
      </c>
      <c r="K35" s="399">
        <v>0</v>
      </c>
      <c r="L35" s="399">
        <v>0</v>
      </c>
      <c r="M35" s="399">
        <v>0</v>
      </c>
      <c r="N35" s="399">
        <v>0</v>
      </c>
      <c r="O35" s="399">
        <v>0</v>
      </c>
      <c r="P35" s="399">
        <v>0</v>
      </c>
      <c r="Q35" s="399">
        <v>0</v>
      </c>
      <c r="R35" s="399">
        <v>0</v>
      </c>
      <c r="S35" s="399">
        <v>0</v>
      </c>
      <c r="T35" s="399">
        <v>0</v>
      </c>
      <c r="U35" s="399">
        <v>0</v>
      </c>
      <c r="V35" s="399">
        <v>0</v>
      </c>
      <c r="W35" s="399">
        <v>0</v>
      </c>
      <c r="X35" s="399">
        <v>0</v>
      </c>
      <c r="Y35" s="399">
        <v>0</v>
      </c>
      <c r="Z35" s="399">
        <v>0</v>
      </c>
      <c r="AA35" s="399">
        <v>0</v>
      </c>
      <c r="AB35" s="399">
        <v>0</v>
      </c>
      <c r="AC35" s="399">
        <v>0</v>
      </c>
      <c r="AD35" s="399">
        <v>0</v>
      </c>
      <c r="AE35" s="400"/>
    </row>
    <row r="36" spans="1:31" ht="15" customHeight="1">
      <c r="A36" s="390"/>
      <c r="B36" s="393" t="s">
        <v>201</v>
      </c>
      <c r="C36" s="394"/>
      <c r="D36" s="395">
        <v>0</v>
      </c>
      <c r="E36" s="395">
        <v>0</v>
      </c>
      <c r="F36" s="395">
        <v>0</v>
      </c>
      <c r="G36" s="395">
        <v>0</v>
      </c>
      <c r="H36" s="395">
        <v>0</v>
      </c>
      <c r="I36" s="395">
        <v>0</v>
      </c>
      <c r="J36" s="395">
        <v>0</v>
      </c>
      <c r="K36" s="395">
        <v>0</v>
      </c>
      <c r="L36" s="395">
        <v>0</v>
      </c>
      <c r="M36" s="395">
        <v>0</v>
      </c>
      <c r="N36" s="395">
        <v>0</v>
      </c>
      <c r="O36" s="395">
        <v>0</v>
      </c>
      <c r="P36" s="395">
        <v>0</v>
      </c>
      <c r="Q36" s="395">
        <v>0</v>
      </c>
      <c r="R36" s="395">
        <v>0</v>
      </c>
      <c r="S36" s="395">
        <v>0</v>
      </c>
      <c r="T36" s="395">
        <v>0</v>
      </c>
      <c r="U36" s="395">
        <v>0</v>
      </c>
      <c r="V36" s="395">
        <v>0</v>
      </c>
      <c r="W36" s="395">
        <v>0</v>
      </c>
      <c r="X36" s="395">
        <v>0</v>
      </c>
      <c r="Y36" s="395">
        <v>0</v>
      </c>
      <c r="Z36" s="395">
        <v>0</v>
      </c>
      <c r="AA36" s="395">
        <v>0</v>
      </c>
      <c r="AB36" s="395">
        <v>0</v>
      </c>
      <c r="AC36" s="395">
        <v>0</v>
      </c>
      <c r="AD36" s="395">
        <v>0</v>
      </c>
      <c r="AE36" s="400"/>
    </row>
    <row r="37" spans="1:31" ht="15" customHeight="1">
      <c r="A37" s="390"/>
      <c r="B37" s="393" t="s">
        <v>202</v>
      </c>
      <c r="C37" s="394"/>
      <c r="D37" s="395">
        <v>0</v>
      </c>
      <c r="E37" s="395">
        <v>0</v>
      </c>
      <c r="F37" s="395">
        <v>0</v>
      </c>
      <c r="G37" s="395">
        <v>0</v>
      </c>
      <c r="H37" s="395">
        <v>0</v>
      </c>
      <c r="I37" s="395">
        <v>0</v>
      </c>
      <c r="J37" s="395">
        <v>0</v>
      </c>
      <c r="K37" s="395">
        <v>0</v>
      </c>
      <c r="L37" s="395">
        <v>0</v>
      </c>
      <c r="M37" s="395">
        <v>0</v>
      </c>
      <c r="N37" s="395">
        <v>0</v>
      </c>
      <c r="O37" s="395">
        <v>0</v>
      </c>
      <c r="P37" s="395">
        <v>0</v>
      </c>
      <c r="Q37" s="395">
        <v>0</v>
      </c>
      <c r="R37" s="395">
        <v>0</v>
      </c>
      <c r="S37" s="395">
        <v>0</v>
      </c>
      <c r="T37" s="395">
        <v>0</v>
      </c>
      <c r="U37" s="395">
        <v>0</v>
      </c>
      <c r="V37" s="395">
        <v>0</v>
      </c>
      <c r="W37" s="395">
        <v>0</v>
      </c>
      <c r="X37" s="395">
        <v>0</v>
      </c>
      <c r="Y37" s="395">
        <v>0</v>
      </c>
      <c r="Z37" s="395">
        <v>0</v>
      </c>
      <c r="AA37" s="395">
        <v>0</v>
      </c>
      <c r="AB37" s="395">
        <v>0</v>
      </c>
      <c r="AC37" s="395">
        <v>0</v>
      </c>
      <c r="AD37" s="395">
        <v>0</v>
      </c>
      <c r="AE37" s="400"/>
    </row>
    <row r="38" spans="1:31" ht="15" customHeight="1">
      <c r="A38" s="390"/>
      <c r="B38" s="393" t="s">
        <v>203</v>
      </c>
      <c r="C38" s="394"/>
      <c r="D38" s="395">
        <v>0</v>
      </c>
      <c r="E38" s="395">
        <v>0</v>
      </c>
      <c r="F38" s="395">
        <v>0</v>
      </c>
      <c r="G38" s="395">
        <v>0</v>
      </c>
      <c r="H38" s="395">
        <v>0</v>
      </c>
      <c r="I38" s="395">
        <v>0</v>
      </c>
      <c r="J38" s="395">
        <v>0</v>
      </c>
      <c r="K38" s="395">
        <v>0</v>
      </c>
      <c r="L38" s="395">
        <v>0</v>
      </c>
      <c r="M38" s="395">
        <v>0</v>
      </c>
      <c r="N38" s="395">
        <v>0</v>
      </c>
      <c r="O38" s="395">
        <v>0</v>
      </c>
      <c r="P38" s="395">
        <v>0</v>
      </c>
      <c r="Q38" s="395">
        <v>0</v>
      </c>
      <c r="R38" s="395">
        <v>0</v>
      </c>
      <c r="S38" s="395">
        <v>0</v>
      </c>
      <c r="T38" s="395">
        <v>0</v>
      </c>
      <c r="U38" s="395">
        <v>0</v>
      </c>
      <c r="V38" s="395">
        <v>0</v>
      </c>
      <c r="W38" s="395">
        <v>0</v>
      </c>
      <c r="X38" s="395">
        <v>0</v>
      </c>
      <c r="Y38" s="395">
        <v>0</v>
      </c>
      <c r="Z38" s="395">
        <v>0</v>
      </c>
      <c r="AA38" s="395">
        <v>0</v>
      </c>
      <c r="AB38" s="395">
        <v>0</v>
      </c>
      <c r="AC38" s="395">
        <v>0</v>
      </c>
      <c r="AD38" s="395">
        <v>0</v>
      </c>
      <c r="AE38" s="400"/>
    </row>
    <row r="39" spans="1:31" ht="15" customHeight="1">
      <c r="A39" s="390"/>
      <c r="B39" s="393" t="s">
        <v>204</v>
      </c>
      <c r="C39" s="394"/>
      <c r="D39" s="395">
        <v>0</v>
      </c>
      <c r="E39" s="395">
        <v>0</v>
      </c>
      <c r="F39" s="395">
        <v>0</v>
      </c>
      <c r="G39" s="395">
        <v>0</v>
      </c>
      <c r="H39" s="395">
        <v>0</v>
      </c>
      <c r="I39" s="395">
        <v>0</v>
      </c>
      <c r="J39" s="395">
        <v>0</v>
      </c>
      <c r="K39" s="395">
        <v>0</v>
      </c>
      <c r="L39" s="395">
        <v>0</v>
      </c>
      <c r="M39" s="395">
        <v>0</v>
      </c>
      <c r="N39" s="395">
        <v>0</v>
      </c>
      <c r="O39" s="395">
        <v>0</v>
      </c>
      <c r="P39" s="395">
        <v>0</v>
      </c>
      <c r="Q39" s="395">
        <v>0</v>
      </c>
      <c r="R39" s="395">
        <v>0</v>
      </c>
      <c r="S39" s="395">
        <v>0</v>
      </c>
      <c r="T39" s="395">
        <v>0</v>
      </c>
      <c r="U39" s="395">
        <v>0</v>
      </c>
      <c r="V39" s="395">
        <v>0</v>
      </c>
      <c r="W39" s="395">
        <v>0</v>
      </c>
      <c r="X39" s="395">
        <v>0</v>
      </c>
      <c r="Y39" s="395">
        <v>0</v>
      </c>
      <c r="Z39" s="395">
        <v>0</v>
      </c>
      <c r="AA39" s="395">
        <v>0</v>
      </c>
      <c r="AB39" s="395">
        <v>0</v>
      </c>
      <c r="AC39" s="395">
        <v>0</v>
      </c>
      <c r="AD39" s="395">
        <v>0</v>
      </c>
      <c r="AE39" s="400"/>
    </row>
    <row r="40" spans="1:31" ht="6" customHeight="1">
      <c r="A40" s="401"/>
      <c r="B40" s="402"/>
      <c r="C40" s="403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  <c r="AE40" s="400"/>
    </row>
  </sheetData>
  <mergeCells count="17">
    <mergeCell ref="AE30:AE40"/>
    <mergeCell ref="S5:U5"/>
    <mergeCell ref="V5:X5"/>
    <mergeCell ref="Y5:AA5"/>
    <mergeCell ref="AB5:AD5"/>
    <mergeCell ref="A8:C8"/>
    <mergeCell ref="A9:C9"/>
    <mergeCell ref="A2:AD2"/>
    <mergeCell ref="A4:C6"/>
    <mergeCell ref="D4:L4"/>
    <mergeCell ref="M4:U4"/>
    <mergeCell ref="V4:AD4"/>
    <mergeCell ref="D5:F5"/>
    <mergeCell ref="G5:I5"/>
    <mergeCell ref="J5:L5"/>
    <mergeCell ref="M5:O5"/>
    <mergeCell ref="P5:R5"/>
  </mergeCells>
  <phoneticPr fontId="4"/>
  <printOptions horizontalCentered="1" verticalCentered="1"/>
  <pageMargins left="0.59055118110236227" right="0.59055118110236227" top="0.59055118110236227" bottom="0.59055118110236227" header="0.59055118110236227" footer="0.19685039370078741"/>
  <pageSetup paperSize="9" scale="70" firstPageNumber="125" orientation="landscape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1"/>
  <sheetViews>
    <sheetView showGridLines="0" view="pageBreakPreview" topLeftCell="J47" zoomScale="80" zoomScaleNormal="80" zoomScaleSheetLayoutView="80" workbookViewId="0">
      <selection activeCell="AY76" sqref="AY76"/>
    </sheetView>
  </sheetViews>
  <sheetFormatPr defaultColWidth="11.25" defaultRowHeight="13.5"/>
  <cols>
    <col min="1" max="1" width="11.625" style="406" customWidth="1"/>
    <col min="2" max="2" width="6.625" style="406" customWidth="1"/>
    <col min="3" max="10" width="5.75" style="406" customWidth="1"/>
    <col min="11" max="13" width="4.375" style="406" customWidth="1"/>
    <col min="14" max="16" width="4.625" style="406" customWidth="1"/>
    <col min="17" max="19" width="4.375" style="406" customWidth="1"/>
    <col min="20" max="22" width="6.5" style="406" bestFit="1" customWidth="1"/>
    <col min="23" max="25" width="5" style="406" customWidth="1"/>
    <col min="26" max="28" width="3.5" style="406" customWidth="1"/>
    <col min="29" max="29" width="5.625" style="406" customWidth="1"/>
    <col min="30" max="31" width="5.875" style="406" customWidth="1"/>
    <col min="32" max="34" width="3.375" style="406" customWidth="1"/>
    <col min="35" max="43" width="4.375" style="406" customWidth="1"/>
    <col min="44" max="46" width="4.25" style="406" customWidth="1"/>
    <col min="47" max="49" width="5.25" style="406" customWidth="1"/>
    <col min="50" max="52" width="5.625" style="406" customWidth="1"/>
    <col min="53" max="53" width="11.625" style="406" customWidth="1"/>
    <col min="54" max="54" width="8" style="406" customWidth="1"/>
    <col min="55" max="16384" width="11.25" style="406"/>
  </cols>
  <sheetData>
    <row r="1" spans="1:55" ht="26.25" customHeight="1">
      <c r="A1" s="405" t="s">
        <v>213</v>
      </c>
    </row>
    <row r="2" spans="1:55" s="405" customFormat="1" ht="24.75" customHeight="1">
      <c r="A2" s="407" t="s">
        <v>214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408"/>
      <c r="AU2" s="408"/>
      <c r="AV2" s="408"/>
      <c r="AW2" s="408"/>
      <c r="AX2" s="408"/>
      <c r="AY2" s="408"/>
      <c r="AZ2" s="408"/>
      <c r="BA2" s="408"/>
      <c r="BB2" s="409"/>
      <c r="BC2" s="410"/>
    </row>
    <row r="3" spans="1:55" ht="13.5" customHeight="1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3"/>
      <c r="AV3" s="413"/>
      <c r="AW3" s="413"/>
      <c r="AX3" s="413"/>
      <c r="AY3" s="413"/>
      <c r="AZ3" s="413"/>
      <c r="BA3" s="413"/>
    </row>
    <row r="4" spans="1:55" s="438" customFormat="1" ht="18.75" customHeight="1">
      <c r="A4" s="414" t="s">
        <v>215</v>
      </c>
      <c r="B4" s="415" t="s">
        <v>216</v>
      </c>
      <c r="C4" s="416"/>
      <c r="D4" s="417"/>
      <c r="E4" s="418" t="s">
        <v>2</v>
      </c>
      <c r="F4" s="419"/>
      <c r="G4" s="420"/>
      <c r="H4" s="418" t="s">
        <v>3</v>
      </c>
      <c r="I4" s="419"/>
      <c r="J4" s="420"/>
      <c r="K4" s="418" t="s">
        <v>4</v>
      </c>
      <c r="L4" s="419"/>
      <c r="M4" s="420"/>
      <c r="N4" s="418" t="s">
        <v>5</v>
      </c>
      <c r="O4" s="419"/>
      <c r="P4" s="420"/>
      <c r="Q4" s="421" t="s">
        <v>217</v>
      </c>
      <c r="R4" s="422"/>
      <c r="S4" s="422"/>
      <c r="T4" s="422"/>
      <c r="U4" s="422"/>
      <c r="V4" s="422"/>
      <c r="W4" s="422"/>
      <c r="X4" s="422"/>
      <c r="Y4" s="422"/>
      <c r="Z4" s="423"/>
      <c r="AA4" s="424"/>
      <c r="AB4" s="425"/>
      <c r="AC4" s="426"/>
      <c r="AD4" s="427" t="s">
        <v>218</v>
      </c>
      <c r="AE4" s="428"/>
      <c r="AF4" s="429"/>
      <c r="AG4" s="430" t="s">
        <v>219</v>
      </c>
      <c r="AH4" s="431"/>
      <c r="AI4" s="421" t="s">
        <v>220</v>
      </c>
      <c r="AJ4" s="422"/>
      <c r="AK4" s="422"/>
      <c r="AL4" s="422"/>
      <c r="AM4" s="422"/>
      <c r="AN4" s="422"/>
      <c r="AO4" s="422"/>
      <c r="AP4" s="422"/>
      <c r="AQ4" s="422"/>
      <c r="AR4" s="422"/>
      <c r="AS4" s="422"/>
      <c r="AT4" s="432"/>
      <c r="AU4" s="418" t="s">
        <v>221</v>
      </c>
      <c r="AV4" s="419"/>
      <c r="AW4" s="420"/>
      <c r="AX4" s="433" t="s">
        <v>222</v>
      </c>
      <c r="AY4" s="434"/>
      <c r="AZ4" s="435"/>
      <c r="BA4" s="436" t="s">
        <v>223</v>
      </c>
      <c r="BB4" s="437"/>
    </row>
    <row r="5" spans="1:55" s="438" customFormat="1" ht="21" customHeight="1">
      <c r="A5" s="439"/>
      <c r="B5" s="440"/>
      <c r="C5" s="441"/>
      <c r="D5" s="442"/>
      <c r="E5" s="443" t="s">
        <v>224</v>
      </c>
      <c r="F5" s="441"/>
      <c r="G5" s="442"/>
      <c r="H5" s="443" t="s">
        <v>225</v>
      </c>
      <c r="I5" s="444"/>
      <c r="J5" s="445"/>
      <c r="K5" s="443" t="s">
        <v>226</v>
      </c>
      <c r="L5" s="444"/>
      <c r="M5" s="445"/>
      <c r="N5" s="443" t="s">
        <v>227</v>
      </c>
      <c r="O5" s="444"/>
      <c r="P5" s="445"/>
      <c r="Q5" s="446"/>
      <c r="R5" s="447" t="s">
        <v>228</v>
      </c>
      <c r="S5" s="448"/>
      <c r="T5" s="449" t="s">
        <v>229</v>
      </c>
      <c r="U5" s="449"/>
      <c r="V5" s="449"/>
      <c r="W5" s="449"/>
      <c r="X5" s="449"/>
      <c r="Y5" s="450"/>
      <c r="Z5" s="418" t="s">
        <v>230</v>
      </c>
      <c r="AA5" s="419"/>
      <c r="AB5" s="420"/>
      <c r="AC5" s="440" t="s">
        <v>231</v>
      </c>
      <c r="AD5" s="441"/>
      <c r="AE5" s="442"/>
      <c r="AF5" s="443" t="s">
        <v>232</v>
      </c>
      <c r="AG5" s="444"/>
      <c r="AH5" s="445"/>
      <c r="AI5" s="421" t="s">
        <v>233</v>
      </c>
      <c r="AJ5" s="422"/>
      <c r="AK5" s="422"/>
      <c r="AL5" s="422"/>
      <c r="AM5" s="422"/>
      <c r="AN5" s="422"/>
      <c r="AO5" s="422"/>
      <c r="AP5" s="422"/>
      <c r="AQ5" s="432"/>
      <c r="AR5" s="451" t="s">
        <v>234</v>
      </c>
      <c r="AS5" s="452"/>
      <c r="AT5" s="453"/>
      <c r="AU5" s="443"/>
      <c r="AV5" s="444"/>
      <c r="AW5" s="445"/>
      <c r="AX5" s="454"/>
      <c r="AY5" s="455"/>
      <c r="AZ5" s="456"/>
      <c r="BA5" s="457"/>
      <c r="BB5" s="437"/>
    </row>
    <row r="6" spans="1:55" s="438" customFormat="1" ht="78" customHeight="1">
      <c r="A6" s="439"/>
      <c r="B6" s="440"/>
      <c r="C6" s="441"/>
      <c r="D6" s="442"/>
      <c r="E6" s="440"/>
      <c r="F6" s="441"/>
      <c r="G6" s="442"/>
      <c r="H6" s="443"/>
      <c r="I6" s="444"/>
      <c r="J6" s="445"/>
      <c r="K6" s="443"/>
      <c r="L6" s="444"/>
      <c r="M6" s="445"/>
      <c r="N6" s="443"/>
      <c r="O6" s="444"/>
      <c r="P6" s="445"/>
      <c r="Q6" s="458" t="s">
        <v>235</v>
      </c>
      <c r="R6" s="459"/>
      <c r="S6" s="460"/>
      <c r="T6" s="461" t="s">
        <v>236</v>
      </c>
      <c r="U6" s="462"/>
      <c r="V6" s="463"/>
      <c r="W6" s="464" t="s">
        <v>237</v>
      </c>
      <c r="X6" s="465"/>
      <c r="Y6" s="466"/>
      <c r="Z6" s="443"/>
      <c r="AA6" s="444"/>
      <c r="AB6" s="445"/>
      <c r="AC6" s="440"/>
      <c r="AD6" s="441"/>
      <c r="AE6" s="442"/>
      <c r="AF6" s="443"/>
      <c r="AG6" s="444"/>
      <c r="AH6" s="445"/>
      <c r="AI6" s="451" t="s">
        <v>238</v>
      </c>
      <c r="AJ6" s="452"/>
      <c r="AK6" s="453"/>
      <c r="AL6" s="451" t="s">
        <v>239</v>
      </c>
      <c r="AM6" s="452"/>
      <c r="AN6" s="453"/>
      <c r="AO6" s="451" t="s">
        <v>240</v>
      </c>
      <c r="AP6" s="452"/>
      <c r="AQ6" s="453"/>
      <c r="AR6" s="467"/>
      <c r="AS6" s="468"/>
      <c r="AT6" s="469"/>
      <c r="AU6" s="443"/>
      <c r="AV6" s="444"/>
      <c r="AW6" s="445"/>
      <c r="AX6" s="454"/>
      <c r="AY6" s="455"/>
      <c r="AZ6" s="456"/>
      <c r="BA6" s="457"/>
      <c r="BB6" s="437"/>
    </row>
    <row r="7" spans="1:55" s="438" customFormat="1" ht="14.25" customHeight="1">
      <c r="A7" s="439"/>
      <c r="B7" s="470"/>
      <c r="C7" s="471"/>
      <c r="D7" s="472"/>
      <c r="E7" s="473"/>
      <c r="F7" s="474"/>
      <c r="G7" s="475"/>
      <c r="H7" s="476"/>
      <c r="I7" s="449"/>
      <c r="J7" s="450"/>
      <c r="K7" s="476"/>
      <c r="L7" s="449"/>
      <c r="M7" s="450"/>
      <c r="N7" s="476"/>
      <c r="O7" s="449"/>
      <c r="P7" s="450"/>
      <c r="Q7" s="477"/>
      <c r="R7" s="478"/>
      <c r="S7" s="479"/>
      <c r="T7" s="480"/>
      <c r="U7" s="481"/>
      <c r="V7" s="482"/>
      <c r="W7" s="478"/>
      <c r="X7" s="483"/>
      <c r="Y7" s="484"/>
      <c r="Z7" s="476"/>
      <c r="AA7" s="449"/>
      <c r="AB7" s="450"/>
      <c r="AC7" s="473"/>
      <c r="AD7" s="474"/>
      <c r="AE7" s="475"/>
      <c r="AF7" s="476"/>
      <c r="AG7" s="449"/>
      <c r="AH7" s="450"/>
      <c r="AI7" s="485"/>
      <c r="AJ7" s="486"/>
      <c r="AK7" s="487"/>
      <c r="AL7" s="485"/>
      <c r="AM7" s="486"/>
      <c r="AN7" s="487"/>
      <c r="AO7" s="485"/>
      <c r="AP7" s="486"/>
      <c r="AQ7" s="487"/>
      <c r="AR7" s="485"/>
      <c r="AS7" s="486"/>
      <c r="AT7" s="487"/>
      <c r="AU7" s="488" t="s">
        <v>241</v>
      </c>
      <c r="AV7" s="489"/>
      <c r="AW7" s="490"/>
      <c r="AX7" s="491" t="s">
        <v>242</v>
      </c>
      <c r="AY7" s="492"/>
      <c r="AZ7" s="493"/>
      <c r="BA7" s="457"/>
      <c r="BB7" s="437"/>
    </row>
    <row r="8" spans="1:55" s="438" customFormat="1" ht="19.5" customHeight="1">
      <c r="A8" s="494"/>
      <c r="B8" s="495" t="s">
        <v>37</v>
      </c>
      <c r="C8" s="496" t="s">
        <v>38</v>
      </c>
      <c r="D8" s="496" t="s">
        <v>39</v>
      </c>
      <c r="E8" s="496" t="s">
        <v>37</v>
      </c>
      <c r="F8" s="496" t="s">
        <v>38</v>
      </c>
      <c r="G8" s="496" t="s">
        <v>39</v>
      </c>
      <c r="H8" s="496" t="s">
        <v>37</v>
      </c>
      <c r="I8" s="496" t="s">
        <v>38</v>
      </c>
      <c r="J8" s="496" t="s">
        <v>39</v>
      </c>
      <c r="K8" s="496" t="s">
        <v>37</v>
      </c>
      <c r="L8" s="496" t="s">
        <v>38</v>
      </c>
      <c r="M8" s="496" t="s">
        <v>39</v>
      </c>
      <c r="N8" s="496" t="s">
        <v>37</v>
      </c>
      <c r="O8" s="496" t="s">
        <v>38</v>
      </c>
      <c r="P8" s="496" t="s">
        <v>39</v>
      </c>
      <c r="Q8" s="496" t="s">
        <v>37</v>
      </c>
      <c r="R8" s="496" t="s">
        <v>38</v>
      </c>
      <c r="S8" s="497" t="s">
        <v>39</v>
      </c>
      <c r="T8" s="498" t="s">
        <v>37</v>
      </c>
      <c r="U8" s="496" t="s">
        <v>38</v>
      </c>
      <c r="V8" s="497" t="s">
        <v>39</v>
      </c>
      <c r="W8" s="498" t="s">
        <v>37</v>
      </c>
      <c r="X8" s="496" t="s">
        <v>38</v>
      </c>
      <c r="Y8" s="497" t="s">
        <v>39</v>
      </c>
      <c r="Z8" s="497" t="s">
        <v>37</v>
      </c>
      <c r="AA8" s="496" t="s">
        <v>38</v>
      </c>
      <c r="AB8" s="497" t="s">
        <v>39</v>
      </c>
      <c r="AC8" s="495" t="s">
        <v>37</v>
      </c>
      <c r="AD8" s="496" t="s">
        <v>38</v>
      </c>
      <c r="AE8" s="497" t="s">
        <v>39</v>
      </c>
      <c r="AF8" s="496" t="s">
        <v>37</v>
      </c>
      <c r="AG8" s="496" t="s">
        <v>38</v>
      </c>
      <c r="AH8" s="496" t="s">
        <v>39</v>
      </c>
      <c r="AI8" s="497" t="s">
        <v>37</v>
      </c>
      <c r="AJ8" s="470" t="s">
        <v>38</v>
      </c>
      <c r="AK8" s="470" t="s">
        <v>39</v>
      </c>
      <c r="AL8" s="470" t="s">
        <v>37</v>
      </c>
      <c r="AM8" s="470" t="s">
        <v>38</v>
      </c>
      <c r="AN8" s="470" t="s">
        <v>39</v>
      </c>
      <c r="AO8" s="470" t="s">
        <v>37</v>
      </c>
      <c r="AP8" s="470" t="s">
        <v>38</v>
      </c>
      <c r="AQ8" s="470" t="s">
        <v>39</v>
      </c>
      <c r="AR8" s="470" t="s">
        <v>37</v>
      </c>
      <c r="AS8" s="470" t="s">
        <v>38</v>
      </c>
      <c r="AT8" s="470" t="s">
        <v>39</v>
      </c>
      <c r="AU8" s="499" t="s">
        <v>37</v>
      </c>
      <c r="AV8" s="499" t="s">
        <v>38</v>
      </c>
      <c r="AW8" s="499" t="s">
        <v>39</v>
      </c>
      <c r="AX8" s="500" t="s">
        <v>37</v>
      </c>
      <c r="AY8" s="500" t="s">
        <v>38</v>
      </c>
      <c r="AZ8" s="500" t="s">
        <v>39</v>
      </c>
      <c r="BA8" s="501"/>
      <c r="BB8" s="437"/>
    </row>
    <row r="9" spans="1:55" s="438" customFormat="1" ht="24.75" customHeight="1">
      <c r="A9" s="502" t="s">
        <v>175</v>
      </c>
      <c r="B9" s="503">
        <v>14509</v>
      </c>
      <c r="C9" s="504">
        <v>7195</v>
      </c>
      <c r="D9" s="504">
        <v>7314</v>
      </c>
      <c r="E9" s="504">
        <v>5915</v>
      </c>
      <c r="F9" s="504">
        <v>2654</v>
      </c>
      <c r="G9" s="504">
        <v>3261</v>
      </c>
      <c r="H9" s="504">
        <v>3742</v>
      </c>
      <c r="I9" s="504">
        <v>1629</v>
      </c>
      <c r="J9" s="504">
        <v>2113</v>
      </c>
      <c r="K9" s="504">
        <v>344</v>
      </c>
      <c r="L9" s="504">
        <v>174</v>
      </c>
      <c r="M9" s="504">
        <v>170</v>
      </c>
      <c r="N9" s="504">
        <v>229</v>
      </c>
      <c r="O9" s="504">
        <v>195</v>
      </c>
      <c r="P9" s="504">
        <v>34</v>
      </c>
      <c r="Q9" s="504">
        <v>282</v>
      </c>
      <c r="R9" s="504">
        <v>166</v>
      </c>
      <c r="S9" s="504">
        <v>116</v>
      </c>
      <c r="T9" s="504">
        <v>2040</v>
      </c>
      <c r="U9" s="504">
        <v>1354</v>
      </c>
      <c r="V9" s="504">
        <v>686</v>
      </c>
      <c r="W9" s="504">
        <v>129</v>
      </c>
      <c r="X9" s="504">
        <v>47</v>
      </c>
      <c r="Y9" s="504">
        <v>82</v>
      </c>
      <c r="Z9" s="504">
        <v>31</v>
      </c>
      <c r="AA9" s="504">
        <v>17</v>
      </c>
      <c r="AB9" s="504">
        <v>14</v>
      </c>
      <c r="AC9" s="504">
        <v>1797</v>
      </c>
      <c r="AD9" s="504">
        <v>959</v>
      </c>
      <c r="AE9" s="504">
        <v>838</v>
      </c>
      <c r="AF9" s="504">
        <v>0</v>
      </c>
      <c r="AG9" s="504">
        <v>0</v>
      </c>
      <c r="AH9" s="504">
        <v>0</v>
      </c>
      <c r="AI9" s="504">
        <v>8</v>
      </c>
      <c r="AJ9" s="504">
        <v>1</v>
      </c>
      <c r="AK9" s="504">
        <v>7</v>
      </c>
      <c r="AL9" s="504">
        <v>2</v>
      </c>
      <c r="AM9" s="504">
        <v>1</v>
      </c>
      <c r="AN9" s="504">
        <v>1</v>
      </c>
      <c r="AO9" s="504">
        <v>6</v>
      </c>
      <c r="AP9" s="504">
        <v>0</v>
      </c>
      <c r="AQ9" s="504">
        <v>6</v>
      </c>
      <c r="AR9" s="504">
        <v>77</v>
      </c>
      <c r="AS9" s="504">
        <v>32</v>
      </c>
      <c r="AT9" s="504">
        <v>45</v>
      </c>
      <c r="AU9" s="505">
        <v>40.799999999999997</v>
      </c>
      <c r="AV9" s="505">
        <v>36.9</v>
      </c>
      <c r="AW9" s="505">
        <v>44.6</v>
      </c>
      <c r="AX9" s="505">
        <v>16.600000000000001</v>
      </c>
      <c r="AY9" s="505">
        <v>21.6</v>
      </c>
      <c r="AZ9" s="505">
        <v>11.7</v>
      </c>
      <c r="BA9" s="506" t="s">
        <v>243</v>
      </c>
      <c r="BB9" s="437"/>
    </row>
    <row r="10" spans="1:55" s="515" customFormat="1" ht="15.75" customHeight="1">
      <c r="A10" s="507" t="s">
        <v>244</v>
      </c>
      <c r="B10" s="508">
        <v>14093</v>
      </c>
      <c r="C10" s="509">
        <v>7184</v>
      </c>
      <c r="D10" s="509">
        <v>6909</v>
      </c>
      <c r="E10" s="509">
        <v>5749</v>
      </c>
      <c r="F10" s="509">
        <v>2690</v>
      </c>
      <c r="G10" s="509">
        <v>3059</v>
      </c>
      <c r="H10" s="509">
        <v>3932</v>
      </c>
      <c r="I10" s="509">
        <v>1734</v>
      </c>
      <c r="J10" s="509">
        <v>2198</v>
      </c>
      <c r="K10" s="509">
        <v>419</v>
      </c>
      <c r="L10" s="509">
        <v>192</v>
      </c>
      <c r="M10" s="509">
        <v>227</v>
      </c>
      <c r="N10" s="509">
        <v>260</v>
      </c>
      <c r="O10" s="509">
        <v>218</v>
      </c>
      <c r="P10" s="509">
        <v>42</v>
      </c>
      <c r="Q10" s="509">
        <v>119</v>
      </c>
      <c r="R10" s="509">
        <v>79</v>
      </c>
      <c r="S10" s="509">
        <v>40</v>
      </c>
      <c r="T10" s="509">
        <v>1690</v>
      </c>
      <c r="U10" s="509">
        <v>1147</v>
      </c>
      <c r="V10" s="509">
        <v>543</v>
      </c>
      <c r="W10" s="509">
        <v>239</v>
      </c>
      <c r="X10" s="509">
        <v>158</v>
      </c>
      <c r="Y10" s="509">
        <v>81</v>
      </c>
      <c r="Z10" s="509">
        <v>42</v>
      </c>
      <c r="AA10" s="509">
        <v>29</v>
      </c>
      <c r="AB10" s="509">
        <v>13</v>
      </c>
      <c r="AC10" s="509">
        <v>1643</v>
      </c>
      <c r="AD10" s="509">
        <v>937</v>
      </c>
      <c r="AE10" s="509">
        <v>706</v>
      </c>
      <c r="AF10" s="510">
        <v>0</v>
      </c>
      <c r="AG10" s="510">
        <v>0</v>
      </c>
      <c r="AH10" s="510">
        <v>0</v>
      </c>
      <c r="AI10" s="510">
        <v>6</v>
      </c>
      <c r="AJ10" s="510">
        <v>3</v>
      </c>
      <c r="AK10" s="510">
        <v>3</v>
      </c>
      <c r="AL10" s="510">
        <v>2</v>
      </c>
      <c r="AM10" s="510">
        <v>2</v>
      </c>
      <c r="AN10" s="510">
        <v>0</v>
      </c>
      <c r="AO10" s="510">
        <v>4</v>
      </c>
      <c r="AP10" s="510">
        <v>1</v>
      </c>
      <c r="AQ10" s="510">
        <v>3</v>
      </c>
      <c r="AR10" s="510">
        <v>197</v>
      </c>
      <c r="AS10" s="510">
        <v>139</v>
      </c>
      <c r="AT10" s="510">
        <v>58</v>
      </c>
      <c r="AU10" s="511">
        <v>40.793301639111597</v>
      </c>
      <c r="AV10" s="511">
        <v>37.444320712694903</v>
      </c>
      <c r="AW10" s="511">
        <v>44.275582573454898</v>
      </c>
      <c r="AX10" s="512">
        <v>14.276591215497101</v>
      </c>
      <c r="AY10" s="512">
        <v>19.042316258351899</v>
      </c>
      <c r="AZ10" s="512">
        <v>9.3211752786220892</v>
      </c>
      <c r="BA10" s="513" t="s">
        <v>244</v>
      </c>
      <c r="BB10" s="514"/>
    </row>
    <row r="11" spans="1:55" s="438" customFormat="1" ht="5.25" customHeight="1">
      <c r="A11" s="516"/>
      <c r="B11" s="517"/>
      <c r="C11" s="518"/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18"/>
      <c r="AI11" s="518"/>
      <c r="AJ11" s="518"/>
      <c r="AK11" s="518"/>
      <c r="AL11" s="518"/>
      <c r="AM11" s="518"/>
      <c r="AN11" s="518"/>
      <c r="AO11" s="518"/>
      <c r="AP11" s="518"/>
      <c r="AQ11" s="518"/>
      <c r="AR11" s="518"/>
      <c r="AS11" s="518"/>
      <c r="AT11" s="518"/>
      <c r="AU11" s="519"/>
      <c r="AV11" s="519"/>
      <c r="AW11" s="519"/>
      <c r="AX11" s="519"/>
      <c r="AY11" s="519"/>
      <c r="AZ11" s="519"/>
      <c r="BA11" s="520"/>
      <c r="BB11" s="437"/>
    </row>
    <row r="12" spans="1:55" s="438" customFormat="1" ht="9" customHeight="1">
      <c r="A12" s="521"/>
      <c r="B12" s="522"/>
      <c r="C12" s="523"/>
      <c r="D12" s="523"/>
      <c r="E12" s="523"/>
      <c r="F12" s="523"/>
      <c r="G12" s="523"/>
      <c r="H12" s="523"/>
      <c r="I12" s="523"/>
      <c r="J12" s="523"/>
      <c r="K12" s="523"/>
      <c r="L12" s="523"/>
      <c r="M12" s="523"/>
      <c r="N12" s="523"/>
      <c r="O12" s="523"/>
      <c r="P12" s="523"/>
      <c r="Q12" s="523"/>
      <c r="R12" s="523"/>
      <c r="S12" s="523"/>
      <c r="T12" s="523"/>
      <c r="U12" s="523"/>
      <c r="V12" s="523"/>
      <c r="W12" s="523"/>
      <c r="X12" s="523"/>
      <c r="Y12" s="523"/>
      <c r="Z12" s="523"/>
      <c r="AA12" s="523"/>
      <c r="AB12" s="523"/>
      <c r="AC12" s="523"/>
      <c r="AD12" s="523"/>
      <c r="AE12" s="523"/>
      <c r="AF12" s="523"/>
      <c r="AG12" s="523"/>
      <c r="AH12" s="523"/>
      <c r="AI12" s="523"/>
      <c r="AJ12" s="523"/>
      <c r="AK12" s="523"/>
      <c r="AL12" s="523"/>
      <c r="AM12" s="523"/>
      <c r="AN12" s="523"/>
      <c r="AO12" s="523"/>
      <c r="AP12" s="523"/>
      <c r="AQ12" s="523"/>
      <c r="AR12" s="523"/>
      <c r="AS12" s="523"/>
      <c r="AT12" s="523"/>
      <c r="AU12" s="524"/>
      <c r="AV12" s="524"/>
      <c r="AW12" s="524"/>
      <c r="AX12" s="525"/>
      <c r="AY12" s="525"/>
      <c r="AZ12" s="525"/>
      <c r="BA12" s="526"/>
      <c r="BB12" s="437"/>
    </row>
    <row r="13" spans="1:55" s="438" customFormat="1" ht="15.75" customHeight="1">
      <c r="A13" s="527" t="s">
        <v>245</v>
      </c>
      <c r="B13" s="528">
        <v>12994</v>
      </c>
      <c r="C13" s="528">
        <v>6564</v>
      </c>
      <c r="D13" s="528">
        <v>6430</v>
      </c>
      <c r="E13" s="528">
        <v>5104</v>
      </c>
      <c r="F13" s="528">
        <v>2346</v>
      </c>
      <c r="G13" s="528">
        <v>2758</v>
      </c>
      <c r="H13" s="528">
        <v>3869</v>
      </c>
      <c r="I13" s="528">
        <v>1705</v>
      </c>
      <c r="J13" s="528">
        <v>2164</v>
      </c>
      <c r="K13" s="528">
        <v>388</v>
      </c>
      <c r="L13" s="528">
        <v>174</v>
      </c>
      <c r="M13" s="528">
        <v>214</v>
      </c>
      <c r="N13" s="528">
        <v>253</v>
      </c>
      <c r="O13" s="528">
        <v>214</v>
      </c>
      <c r="P13" s="528">
        <v>39</v>
      </c>
      <c r="Q13" s="528">
        <v>117</v>
      </c>
      <c r="R13" s="528">
        <v>77</v>
      </c>
      <c r="S13" s="528">
        <v>40</v>
      </c>
      <c r="T13" s="528">
        <v>1611</v>
      </c>
      <c r="U13" s="528">
        <v>1086</v>
      </c>
      <c r="V13" s="528">
        <v>525</v>
      </c>
      <c r="W13" s="528">
        <v>232</v>
      </c>
      <c r="X13" s="528">
        <v>154</v>
      </c>
      <c r="Y13" s="528">
        <v>78</v>
      </c>
      <c r="Z13" s="528">
        <v>35</v>
      </c>
      <c r="AA13" s="528">
        <v>22</v>
      </c>
      <c r="AB13" s="528">
        <v>13</v>
      </c>
      <c r="AC13" s="528">
        <v>1385</v>
      </c>
      <c r="AD13" s="528">
        <v>786</v>
      </c>
      <c r="AE13" s="528">
        <v>599</v>
      </c>
      <c r="AF13" s="529">
        <v>0</v>
      </c>
      <c r="AG13" s="528">
        <v>0</v>
      </c>
      <c r="AH13" s="529">
        <v>0</v>
      </c>
      <c r="AI13" s="529">
        <v>6</v>
      </c>
      <c r="AJ13" s="529">
        <v>3</v>
      </c>
      <c r="AK13" s="529">
        <v>3</v>
      </c>
      <c r="AL13" s="529">
        <v>2</v>
      </c>
      <c r="AM13" s="529">
        <v>2</v>
      </c>
      <c r="AN13" s="529">
        <v>0</v>
      </c>
      <c r="AO13" s="529">
        <v>4</v>
      </c>
      <c r="AP13" s="529">
        <v>1</v>
      </c>
      <c r="AQ13" s="529">
        <v>3</v>
      </c>
      <c r="AR13" s="529">
        <v>195</v>
      </c>
      <c r="AS13" s="529">
        <v>137</v>
      </c>
      <c r="AT13" s="529">
        <v>58</v>
      </c>
      <c r="AU13" s="512">
        <v>39.299999999999997</v>
      </c>
      <c r="AV13" s="512">
        <v>35.700000000000003</v>
      </c>
      <c r="AW13" s="512">
        <v>42.9</v>
      </c>
      <c r="AX13" s="512">
        <v>14.8</v>
      </c>
      <c r="AY13" s="512">
        <v>19.899999999999999</v>
      </c>
      <c r="AZ13" s="512">
        <v>9.6999999999999993</v>
      </c>
      <c r="BA13" s="530" t="s">
        <v>245</v>
      </c>
      <c r="BB13" s="437"/>
    </row>
    <row r="14" spans="1:55" s="438" customFormat="1" ht="15.75" customHeight="1">
      <c r="A14" s="531" t="s">
        <v>201</v>
      </c>
      <c r="B14" s="532">
        <v>8090</v>
      </c>
      <c r="C14" s="533">
        <v>3907</v>
      </c>
      <c r="D14" s="533">
        <v>4183</v>
      </c>
      <c r="E14" s="532">
        <v>3743</v>
      </c>
      <c r="F14" s="532">
        <v>1735</v>
      </c>
      <c r="G14" s="532">
        <v>2008</v>
      </c>
      <c r="H14" s="532">
        <v>2592</v>
      </c>
      <c r="I14" s="532">
        <v>1138</v>
      </c>
      <c r="J14" s="532">
        <v>1454</v>
      </c>
      <c r="K14" s="532">
        <v>183</v>
      </c>
      <c r="L14" s="532">
        <v>64</v>
      </c>
      <c r="M14" s="532">
        <v>119</v>
      </c>
      <c r="N14" s="532">
        <v>120</v>
      </c>
      <c r="O14" s="532">
        <v>96</v>
      </c>
      <c r="P14" s="532">
        <v>24</v>
      </c>
      <c r="Q14" s="532">
        <v>68</v>
      </c>
      <c r="R14" s="532">
        <v>46</v>
      </c>
      <c r="S14" s="532">
        <v>22</v>
      </c>
      <c r="T14" s="532">
        <v>366</v>
      </c>
      <c r="U14" s="532">
        <v>209</v>
      </c>
      <c r="V14" s="532">
        <v>157</v>
      </c>
      <c r="W14" s="532">
        <v>74</v>
      </c>
      <c r="X14" s="532">
        <v>25</v>
      </c>
      <c r="Y14" s="532">
        <v>49</v>
      </c>
      <c r="Z14" s="532">
        <v>20</v>
      </c>
      <c r="AA14" s="532">
        <v>17</v>
      </c>
      <c r="AB14" s="532">
        <v>3</v>
      </c>
      <c r="AC14" s="532">
        <v>924</v>
      </c>
      <c r="AD14" s="532">
        <v>577</v>
      </c>
      <c r="AE14" s="532">
        <v>347</v>
      </c>
      <c r="AF14" s="534">
        <v>0</v>
      </c>
      <c r="AG14" s="532">
        <v>0</v>
      </c>
      <c r="AH14" s="532">
        <v>0</v>
      </c>
      <c r="AI14" s="532">
        <v>3</v>
      </c>
      <c r="AJ14" s="532">
        <v>1</v>
      </c>
      <c r="AK14" s="532">
        <v>2</v>
      </c>
      <c r="AL14" s="532">
        <v>1</v>
      </c>
      <c r="AM14" s="532">
        <v>1</v>
      </c>
      <c r="AN14" s="532">
        <v>0</v>
      </c>
      <c r="AO14" s="532">
        <v>2</v>
      </c>
      <c r="AP14" s="532">
        <v>0</v>
      </c>
      <c r="AQ14" s="532">
        <v>2</v>
      </c>
      <c r="AR14" s="532">
        <v>71</v>
      </c>
      <c r="AS14" s="532">
        <v>24</v>
      </c>
      <c r="AT14" s="532">
        <v>47</v>
      </c>
      <c r="AU14" s="535">
        <v>46.3</v>
      </c>
      <c r="AV14" s="535">
        <v>44.4</v>
      </c>
      <c r="AW14" s="535">
        <v>48</v>
      </c>
      <c r="AX14" s="536">
        <v>6.3</v>
      </c>
      <c r="AY14" s="535">
        <v>7.2</v>
      </c>
      <c r="AZ14" s="535">
        <v>5.5</v>
      </c>
      <c r="BA14" s="537" t="s">
        <v>201</v>
      </c>
      <c r="BB14" s="437"/>
    </row>
    <row r="15" spans="1:55" s="438" customFormat="1" ht="15.75" customHeight="1">
      <c r="A15" s="531" t="s">
        <v>202</v>
      </c>
      <c r="B15" s="532">
        <v>672</v>
      </c>
      <c r="C15" s="533">
        <v>331</v>
      </c>
      <c r="D15" s="533">
        <v>341</v>
      </c>
      <c r="E15" s="532">
        <v>73</v>
      </c>
      <c r="F15" s="538">
        <v>38</v>
      </c>
      <c r="G15" s="538">
        <v>35</v>
      </c>
      <c r="H15" s="532">
        <v>263</v>
      </c>
      <c r="I15" s="538">
        <v>96</v>
      </c>
      <c r="J15" s="538">
        <v>167</v>
      </c>
      <c r="K15" s="532">
        <v>3</v>
      </c>
      <c r="L15" s="532">
        <v>3</v>
      </c>
      <c r="M15" s="532">
        <v>0</v>
      </c>
      <c r="N15" s="532">
        <v>33</v>
      </c>
      <c r="O15" s="532">
        <v>26</v>
      </c>
      <c r="P15" s="532">
        <v>7</v>
      </c>
      <c r="Q15" s="532">
        <v>1</v>
      </c>
      <c r="R15" s="532">
        <v>0</v>
      </c>
      <c r="S15" s="532">
        <v>1</v>
      </c>
      <c r="T15" s="532">
        <v>251</v>
      </c>
      <c r="U15" s="532">
        <v>149</v>
      </c>
      <c r="V15" s="532">
        <v>102</v>
      </c>
      <c r="W15" s="532">
        <v>3</v>
      </c>
      <c r="X15" s="532">
        <v>1</v>
      </c>
      <c r="Y15" s="532">
        <v>2</v>
      </c>
      <c r="Z15" s="532">
        <v>3</v>
      </c>
      <c r="AA15" s="532">
        <v>0</v>
      </c>
      <c r="AB15" s="532">
        <v>3</v>
      </c>
      <c r="AC15" s="532">
        <v>42</v>
      </c>
      <c r="AD15" s="532">
        <v>18</v>
      </c>
      <c r="AE15" s="532">
        <v>24</v>
      </c>
      <c r="AF15" s="534">
        <v>0</v>
      </c>
      <c r="AG15" s="532">
        <v>0</v>
      </c>
      <c r="AH15" s="532">
        <v>0</v>
      </c>
      <c r="AI15" s="532">
        <v>0</v>
      </c>
      <c r="AJ15" s="532">
        <v>0</v>
      </c>
      <c r="AK15" s="532">
        <v>0</v>
      </c>
      <c r="AL15" s="532">
        <v>0</v>
      </c>
      <c r="AM15" s="532">
        <v>0</v>
      </c>
      <c r="AN15" s="532">
        <v>0</v>
      </c>
      <c r="AO15" s="532">
        <v>0</v>
      </c>
      <c r="AP15" s="532">
        <v>0</v>
      </c>
      <c r="AQ15" s="532">
        <v>0</v>
      </c>
      <c r="AR15" s="532">
        <v>1</v>
      </c>
      <c r="AS15" s="532">
        <v>0</v>
      </c>
      <c r="AT15" s="532">
        <v>1</v>
      </c>
      <c r="AU15" s="535">
        <v>10.8630952380952</v>
      </c>
      <c r="AV15" s="535">
        <v>11.4803625377644</v>
      </c>
      <c r="AW15" s="535">
        <v>10.2639296187683</v>
      </c>
      <c r="AX15" s="536">
        <v>37.648809523809497</v>
      </c>
      <c r="AY15" s="535">
        <v>45.015105740181298</v>
      </c>
      <c r="AZ15" s="535">
        <v>30.498533724340199</v>
      </c>
      <c r="BA15" s="537" t="s">
        <v>202</v>
      </c>
      <c r="BB15" s="437"/>
    </row>
    <row r="16" spans="1:55" s="438" customFormat="1" ht="15.75" customHeight="1">
      <c r="A16" s="531" t="s">
        <v>203</v>
      </c>
      <c r="B16" s="532">
        <v>1275</v>
      </c>
      <c r="C16" s="533">
        <v>1126</v>
      </c>
      <c r="D16" s="533">
        <v>149</v>
      </c>
      <c r="E16" s="532">
        <v>156</v>
      </c>
      <c r="F16" s="538">
        <v>122</v>
      </c>
      <c r="G16" s="538">
        <v>34</v>
      </c>
      <c r="H16" s="532">
        <v>282</v>
      </c>
      <c r="I16" s="538">
        <v>224</v>
      </c>
      <c r="J16" s="538">
        <v>58</v>
      </c>
      <c r="K16" s="532">
        <v>13</v>
      </c>
      <c r="L16" s="532">
        <v>6</v>
      </c>
      <c r="M16" s="532">
        <v>7</v>
      </c>
      <c r="N16" s="532">
        <v>66</v>
      </c>
      <c r="O16" s="532">
        <v>61</v>
      </c>
      <c r="P16" s="532">
        <v>5</v>
      </c>
      <c r="Q16" s="532">
        <v>31</v>
      </c>
      <c r="R16" s="532">
        <v>27</v>
      </c>
      <c r="S16" s="532">
        <v>4</v>
      </c>
      <c r="T16" s="532">
        <v>567</v>
      </c>
      <c r="U16" s="532">
        <v>546</v>
      </c>
      <c r="V16" s="532">
        <v>21</v>
      </c>
      <c r="W16" s="532">
        <v>105</v>
      </c>
      <c r="X16" s="532">
        <v>100</v>
      </c>
      <c r="Y16" s="532">
        <v>5</v>
      </c>
      <c r="Z16" s="532">
        <v>1</v>
      </c>
      <c r="AA16" s="532">
        <v>0</v>
      </c>
      <c r="AB16" s="532">
        <v>1</v>
      </c>
      <c r="AC16" s="532">
        <v>54</v>
      </c>
      <c r="AD16" s="532">
        <v>40</v>
      </c>
      <c r="AE16" s="532">
        <v>14</v>
      </c>
      <c r="AF16" s="534">
        <v>0</v>
      </c>
      <c r="AG16" s="532">
        <v>0</v>
      </c>
      <c r="AH16" s="532">
        <v>0</v>
      </c>
      <c r="AI16" s="532">
        <v>1</v>
      </c>
      <c r="AJ16" s="532">
        <v>1</v>
      </c>
      <c r="AK16" s="532">
        <v>0</v>
      </c>
      <c r="AL16" s="532">
        <v>1</v>
      </c>
      <c r="AM16" s="532">
        <v>1</v>
      </c>
      <c r="AN16" s="532">
        <v>0</v>
      </c>
      <c r="AO16" s="532">
        <v>0</v>
      </c>
      <c r="AP16" s="532">
        <v>0</v>
      </c>
      <c r="AQ16" s="532">
        <v>0</v>
      </c>
      <c r="AR16" s="532">
        <v>103</v>
      </c>
      <c r="AS16" s="532">
        <v>98</v>
      </c>
      <c r="AT16" s="532">
        <v>5</v>
      </c>
      <c r="AU16" s="535">
        <v>12.235294117647101</v>
      </c>
      <c r="AV16" s="535">
        <v>10.834813499111901</v>
      </c>
      <c r="AW16" s="535">
        <v>22.8187919463087</v>
      </c>
      <c r="AX16" s="536">
        <v>55.058823529411796</v>
      </c>
      <c r="AY16" s="535">
        <v>59.6802841918295</v>
      </c>
      <c r="AZ16" s="535">
        <v>20.134228187919501</v>
      </c>
      <c r="BA16" s="537" t="s">
        <v>203</v>
      </c>
      <c r="BB16" s="437"/>
    </row>
    <row r="17" spans="1:54" s="438" customFormat="1" ht="15.75" customHeight="1">
      <c r="A17" s="531" t="s">
        <v>204</v>
      </c>
      <c r="B17" s="532">
        <v>1001</v>
      </c>
      <c r="C17" s="533">
        <v>314</v>
      </c>
      <c r="D17" s="533">
        <v>687</v>
      </c>
      <c r="E17" s="532">
        <v>172</v>
      </c>
      <c r="F17" s="538">
        <v>53</v>
      </c>
      <c r="G17" s="538">
        <v>119</v>
      </c>
      <c r="H17" s="532">
        <v>397</v>
      </c>
      <c r="I17" s="538">
        <v>98</v>
      </c>
      <c r="J17" s="538">
        <v>299</v>
      </c>
      <c r="K17" s="532">
        <v>84</v>
      </c>
      <c r="L17" s="532">
        <v>39</v>
      </c>
      <c r="M17" s="532">
        <v>45</v>
      </c>
      <c r="N17" s="532">
        <v>4</v>
      </c>
      <c r="O17" s="532">
        <v>4</v>
      </c>
      <c r="P17" s="532">
        <v>0</v>
      </c>
      <c r="Q17" s="532">
        <v>0</v>
      </c>
      <c r="R17" s="532">
        <v>0</v>
      </c>
      <c r="S17" s="532">
        <v>0</v>
      </c>
      <c r="T17" s="532">
        <v>216</v>
      </c>
      <c r="U17" s="532">
        <v>65</v>
      </c>
      <c r="V17" s="532">
        <v>151</v>
      </c>
      <c r="W17" s="532">
        <v>14</v>
      </c>
      <c r="X17" s="532">
        <v>3</v>
      </c>
      <c r="Y17" s="532">
        <v>11</v>
      </c>
      <c r="Z17" s="532">
        <v>0</v>
      </c>
      <c r="AA17" s="532">
        <v>0</v>
      </c>
      <c r="AB17" s="532">
        <v>0</v>
      </c>
      <c r="AC17" s="532">
        <v>114</v>
      </c>
      <c r="AD17" s="532">
        <v>52</v>
      </c>
      <c r="AE17" s="532">
        <v>62</v>
      </c>
      <c r="AF17" s="534">
        <v>0</v>
      </c>
      <c r="AG17" s="532">
        <v>0</v>
      </c>
      <c r="AH17" s="532">
        <v>0</v>
      </c>
      <c r="AI17" s="532">
        <v>1</v>
      </c>
      <c r="AJ17" s="532">
        <v>1</v>
      </c>
      <c r="AK17" s="532">
        <v>0</v>
      </c>
      <c r="AL17" s="532">
        <v>0</v>
      </c>
      <c r="AM17" s="532">
        <v>0</v>
      </c>
      <c r="AN17" s="532">
        <v>0</v>
      </c>
      <c r="AO17" s="532">
        <v>1</v>
      </c>
      <c r="AP17" s="532">
        <v>1</v>
      </c>
      <c r="AQ17" s="532">
        <v>0</v>
      </c>
      <c r="AR17" s="532">
        <v>0</v>
      </c>
      <c r="AS17" s="532">
        <v>0</v>
      </c>
      <c r="AT17" s="532">
        <v>0</v>
      </c>
      <c r="AU17" s="535">
        <v>17.1828171828172</v>
      </c>
      <c r="AV17" s="535">
        <v>16.878980891719699</v>
      </c>
      <c r="AW17" s="535">
        <v>17.321688500727799</v>
      </c>
      <c r="AX17" s="536">
        <v>21.678321678321701</v>
      </c>
      <c r="AY17" s="535">
        <v>21.019108280254802</v>
      </c>
      <c r="AZ17" s="535">
        <v>21.979621542940301</v>
      </c>
      <c r="BA17" s="537" t="s">
        <v>204</v>
      </c>
      <c r="BB17" s="437"/>
    </row>
    <row r="18" spans="1:54" s="438" customFormat="1" ht="15.75" customHeight="1">
      <c r="A18" s="531" t="s">
        <v>205</v>
      </c>
      <c r="B18" s="532">
        <v>58</v>
      </c>
      <c r="C18" s="533">
        <v>56</v>
      </c>
      <c r="D18" s="533">
        <v>2</v>
      </c>
      <c r="E18" s="532">
        <v>21</v>
      </c>
      <c r="F18" s="538">
        <v>21</v>
      </c>
      <c r="G18" s="538">
        <v>0</v>
      </c>
      <c r="H18" s="532">
        <v>4</v>
      </c>
      <c r="I18" s="538">
        <v>4</v>
      </c>
      <c r="J18" s="538">
        <v>0</v>
      </c>
      <c r="K18" s="532">
        <v>3</v>
      </c>
      <c r="L18" s="532">
        <v>3</v>
      </c>
      <c r="M18" s="532">
        <v>0</v>
      </c>
      <c r="N18" s="532">
        <v>1</v>
      </c>
      <c r="O18" s="532">
        <v>1</v>
      </c>
      <c r="P18" s="532">
        <v>0</v>
      </c>
      <c r="Q18" s="532">
        <v>0</v>
      </c>
      <c r="R18" s="532">
        <v>0</v>
      </c>
      <c r="S18" s="532">
        <v>0</v>
      </c>
      <c r="T18" s="532">
        <v>28</v>
      </c>
      <c r="U18" s="532">
        <v>26</v>
      </c>
      <c r="V18" s="532">
        <v>2</v>
      </c>
      <c r="W18" s="532">
        <v>0</v>
      </c>
      <c r="X18" s="532">
        <v>0</v>
      </c>
      <c r="Y18" s="532">
        <v>0</v>
      </c>
      <c r="Z18" s="532">
        <v>0</v>
      </c>
      <c r="AA18" s="532">
        <v>0</v>
      </c>
      <c r="AB18" s="532">
        <v>0</v>
      </c>
      <c r="AC18" s="532">
        <v>1</v>
      </c>
      <c r="AD18" s="532">
        <v>1</v>
      </c>
      <c r="AE18" s="532">
        <v>0</v>
      </c>
      <c r="AF18" s="534">
        <v>0</v>
      </c>
      <c r="AG18" s="532">
        <v>0</v>
      </c>
      <c r="AH18" s="532">
        <v>0</v>
      </c>
      <c r="AI18" s="532">
        <v>0</v>
      </c>
      <c r="AJ18" s="532">
        <v>0</v>
      </c>
      <c r="AK18" s="532">
        <v>0</v>
      </c>
      <c r="AL18" s="532">
        <v>0</v>
      </c>
      <c r="AM18" s="532">
        <v>0</v>
      </c>
      <c r="AN18" s="532">
        <v>0</v>
      </c>
      <c r="AO18" s="532">
        <v>0</v>
      </c>
      <c r="AP18" s="532">
        <v>0</v>
      </c>
      <c r="AQ18" s="532">
        <v>0</v>
      </c>
      <c r="AR18" s="532">
        <v>0</v>
      </c>
      <c r="AS18" s="532">
        <v>0</v>
      </c>
      <c r="AT18" s="532">
        <v>0</v>
      </c>
      <c r="AU18" s="535">
        <v>36.2068965517241</v>
      </c>
      <c r="AV18" s="535">
        <v>37.5</v>
      </c>
      <c r="AW18" s="535">
        <v>0</v>
      </c>
      <c r="AX18" s="536">
        <v>48.275862068965502</v>
      </c>
      <c r="AY18" s="535">
        <v>46.428571428571402</v>
      </c>
      <c r="AZ18" s="535">
        <v>100</v>
      </c>
      <c r="BA18" s="537" t="s">
        <v>205</v>
      </c>
      <c r="BB18" s="437"/>
    </row>
    <row r="19" spans="1:54" s="438" customFormat="1" ht="15.75" customHeight="1">
      <c r="A19" s="531" t="s">
        <v>206</v>
      </c>
      <c r="B19" s="532">
        <v>120</v>
      </c>
      <c r="C19" s="533">
        <v>25</v>
      </c>
      <c r="D19" s="533">
        <v>95</v>
      </c>
      <c r="E19" s="532">
        <v>25</v>
      </c>
      <c r="F19" s="538">
        <v>5</v>
      </c>
      <c r="G19" s="538">
        <v>20</v>
      </c>
      <c r="H19" s="532">
        <v>18</v>
      </c>
      <c r="I19" s="538">
        <v>2</v>
      </c>
      <c r="J19" s="538">
        <v>16</v>
      </c>
      <c r="K19" s="532">
        <v>20</v>
      </c>
      <c r="L19" s="532">
        <v>10</v>
      </c>
      <c r="M19" s="532">
        <v>10</v>
      </c>
      <c r="N19" s="532">
        <v>2</v>
      </c>
      <c r="O19" s="532">
        <v>1</v>
      </c>
      <c r="P19" s="532">
        <v>1</v>
      </c>
      <c r="Q19" s="532">
        <v>12</v>
      </c>
      <c r="R19" s="532">
        <v>0</v>
      </c>
      <c r="S19" s="532">
        <v>12</v>
      </c>
      <c r="T19" s="532">
        <v>32</v>
      </c>
      <c r="U19" s="532">
        <v>6</v>
      </c>
      <c r="V19" s="532">
        <v>26</v>
      </c>
      <c r="W19" s="532">
        <v>0</v>
      </c>
      <c r="X19" s="532">
        <v>0</v>
      </c>
      <c r="Y19" s="532">
        <v>0</v>
      </c>
      <c r="Z19" s="532">
        <v>0</v>
      </c>
      <c r="AA19" s="532">
        <v>0</v>
      </c>
      <c r="AB19" s="532">
        <v>0</v>
      </c>
      <c r="AC19" s="532">
        <v>11</v>
      </c>
      <c r="AD19" s="532">
        <v>1</v>
      </c>
      <c r="AE19" s="532">
        <v>10</v>
      </c>
      <c r="AF19" s="534">
        <v>0</v>
      </c>
      <c r="AG19" s="532">
        <v>0</v>
      </c>
      <c r="AH19" s="532">
        <v>0</v>
      </c>
      <c r="AI19" s="532">
        <v>0</v>
      </c>
      <c r="AJ19" s="532">
        <v>0</v>
      </c>
      <c r="AK19" s="532">
        <v>0</v>
      </c>
      <c r="AL19" s="532">
        <v>0</v>
      </c>
      <c r="AM19" s="532">
        <v>0</v>
      </c>
      <c r="AN19" s="532">
        <v>0</v>
      </c>
      <c r="AO19" s="532">
        <v>0</v>
      </c>
      <c r="AP19" s="532">
        <v>0</v>
      </c>
      <c r="AQ19" s="532">
        <v>0</v>
      </c>
      <c r="AR19" s="532">
        <v>0</v>
      </c>
      <c r="AS19" s="532">
        <v>0</v>
      </c>
      <c r="AT19" s="532">
        <v>0</v>
      </c>
      <c r="AU19" s="535">
        <v>20.8333333333333</v>
      </c>
      <c r="AV19" s="535">
        <v>20</v>
      </c>
      <c r="AW19" s="535">
        <v>21.052631578947398</v>
      </c>
      <c r="AX19" s="536">
        <v>36.6666666666667</v>
      </c>
      <c r="AY19" s="535">
        <v>24</v>
      </c>
      <c r="AZ19" s="535">
        <v>40</v>
      </c>
      <c r="BA19" s="537" t="s">
        <v>206</v>
      </c>
      <c r="BB19" s="437"/>
    </row>
    <row r="20" spans="1:54" s="438" customFormat="1" ht="15.75" customHeight="1">
      <c r="A20" s="531" t="s">
        <v>246</v>
      </c>
      <c r="B20" s="532">
        <v>72</v>
      </c>
      <c r="C20" s="533">
        <v>46</v>
      </c>
      <c r="D20" s="533">
        <v>26</v>
      </c>
      <c r="E20" s="532">
        <v>16</v>
      </c>
      <c r="F20" s="538">
        <v>10</v>
      </c>
      <c r="G20" s="538">
        <v>6</v>
      </c>
      <c r="H20" s="532">
        <v>32</v>
      </c>
      <c r="I20" s="538">
        <v>18</v>
      </c>
      <c r="J20" s="538">
        <v>14</v>
      </c>
      <c r="K20" s="532">
        <v>1</v>
      </c>
      <c r="L20" s="532">
        <v>1</v>
      </c>
      <c r="M20" s="532">
        <v>0</v>
      </c>
      <c r="N20" s="532">
        <v>2</v>
      </c>
      <c r="O20" s="532">
        <v>2</v>
      </c>
      <c r="P20" s="532">
        <v>0</v>
      </c>
      <c r="Q20" s="532">
        <v>0</v>
      </c>
      <c r="R20" s="532">
        <v>0</v>
      </c>
      <c r="S20" s="532">
        <v>0</v>
      </c>
      <c r="T20" s="532">
        <v>0</v>
      </c>
      <c r="U20" s="532">
        <v>0</v>
      </c>
      <c r="V20" s="532">
        <v>0</v>
      </c>
      <c r="W20" s="532">
        <v>20</v>
      </c>
      <c r="X20" s="532">
        <v>15</v>
      </c>
      <c r="Y20" s="532">
        <v>5</v>
      </c>
      <c r="Z20" s="532">
        <v>0</v>
      </c>
      <c r="AA20" s="532">
        <v>0</v>
      </c>
      <c r="AB20" s="532">
        <v>0</v>
      </c>
      <c r="AC20" s="532">
        <v>1</v>
      </c>
      <c r="AD20" s="532">
        <v>0</v>
      </c>
      <c r="AE20" s="532">
        <v>1</v>
      </c>
      <c r="AF20" s="534">
        <v>0</v>
      </c>
      <c r="AG20" s="532">
        <v>0</v>
      </c>
      <c r="AH20" s="532">
        <v>0</v>
      </c>
      <c r="AI20" s="532">
        <v>0</v>
      </c>
      <c r="AJ20" s="532">
        <v>0</v>
      </c>
      <c r="AK20" s="532">
        <v>0</v>
      </c>
      <c r="AL20" s="532">
        <v>0</v>
      </c>
      <c r="AM20" s="532">
        <v>0</v>
      </c>
      <c r="AN20" s="532">
        <v>0</v>
      </c>
      <c r="AO20" s="532">
        <v>0</v>
      </c>
      <c r="AP20" s="532">
        <v>0</v>
      </c>
      <c r="AQ20" s="532">
        <v>0</v>
      </c>
      <c r="AR20" s="532">
        <v>20</v>
      </c>
      <c r="AS20" s="532">
        <v>15</v>
      </c>
      <c r="AT20" s="532">
        <v>5</v>
      </c>
      <c r="AU20" s="535">
        <v>22.2222222222222</v>
      </c>
      <c r="AV20" s="535">
        <v>21.739130434782599</v>
      </c>
      <c r="AW20" s="535">
        <v>23.076923076923102</v>
      </c>
      <c r="AX20" s="536">
        <v>27.7777777777778</v>
      </c>
      <c r="AY20" s="535">
        <v>32.6086956521739</v>
      </c>
      <c r="AZ20" s="535">
        <v>19.230769230769202</v>
      </c>
      <c r="BA20" s="537" t="s">
        <v>246</v>
      </c>
      <c r="BB20" s="437"/>
    </row>
    <row r="21" spans="1:54" s="438" customFormat="1" ht="15.75" customHeight="1">
      <c r="A21" s="531" t="s">
        <v>207</v>
      </c>
      <c r="B21" s="532">
        <v>35</v>
      </c>
      <c r="C21" s="533">
        <v>29</v>
      </c>
      <c r="D21" s="533">
        <v>6</v>
      </c>
      <c r="E21" s="532">
        <v>4</v>
      </c>
      <c r="F21" s="538">
        <v>3</v>
      </c>
      <c r="G21" s="538">
        <v>1</v>
      </c>
      <c r="H21" s="532">
        <v>18</v>
      </c>
      <c r="I21" s="538">
        <v>15</v>
      </c>
      <c r="J21" s="538">
        <v>3</v>
      </c>
      <c r="K21" s="532">
        <v>0</v>
      </c>
      <c r="L21" s="532">
        <v>0</v>
      </c>
      <c r="M21" s="532">
        <v>0</v>
      </c>
      <c r="N21" s="532">
        <v>1</v>
      </c>
      <c r="O21" s="532">
        <v>1</v>
      </c>
      <c r="P21" s="532">
        <v>0</v>
      </c>
      <c r="Q21" s="532">
        <v>0</v>
      </c>
      <c r="R21" s="532">
        <v>0</v>
      </c>
      <c r="S21" s="532">
        <v>0</v>
      </c>
      <c r="T21" s="532">
        <v>9</v>
      </c>
      <c r="U21" s="532">
        <v>8</v>
      </c>
      <c r="V21" s="532">
        <v>1</v>
      </c>
      <c r="W21" s="532">
        <v>0</v>
      </c>
      <c r="X21" s="532">
        <v>0</v>
      </c>
      <c r="Y21" s="532">
        <v>0</v>
      </c>
      <c r="Z21" s="532">
        <v>0</v>
      </c>
      <c r="AA21" s="532">
        <v>0</v>
      </c>
      <c r="AB21" s="532">
        <v>0</v>
      </c>
      <c r="AC21" s="532">
        <v>3</v>
      </c>
      <c r="AD21" s="532">
        <v>2</v>
      </c>
      <c r="AE21" s="532">
        <v>1</v>
      </c>
      <c r="AF21" s="534">
        <v>0</v>
      </c>
      <c r="AG21" s="532">
        <v>0</v>
      </c>
      <c r="AH21" s="532">
        <v>0</v>
      </c>
      <c r="AI21" s="532">
        <v>0</v>
      </c>
      <c r="AJ21" s="532">
        <v>0</v>
      </c>
      <c r="AK21" s="532">
        <v>0</v>
      </c>
      <c r="AL21" s="532">
        <v>0</v>
      </c>
      <c r="AM21" s="532">
        <v>0</v>
      </c>
      <c r="AN21" s="532">
        <v>0</v>
      </c>
      <c r="AO21" s="532">
        <v>0</v>
      </c>
      <c r="AP21" s="532">
        <v>0</v>
      </c>
      <c r="AQ21" s="532">
        <v>0</v>
      </c>
      <c r="AR21" s="532">
        <v>0</v>
      </c>
      <c r="AS21" s="532">
        <v>0</v>
      </c>
      <c r="AT21" s="532">
        <v>0</v>
      </c>
      <c r="AU21" s="535">
        <v>11.4285714285714</v>
      </c>
      <c r="AV21" s="535">
        <v>10.3448275862069</v>
      </c>
      <c r="AW21" s="535">
        <v>16.6666666666667</v>
      </c>
      <c r="AX21" s="536">
        <v>25.714285714285701</v>
      </c>
      <c r="AY21" s="535">
        <v>27.586206896551701</v>
      </c>
      <c r="AZ21" s="535">
        <v>16.6666666666667</v>
      </c>
      <c r="BA21" s="537" t="s">
        <v>207</v>
      </c>
      <c r="BB21" s="437"/>
    </row>
    <row r="22" spans="1:54" s="438" customFormat="1" ht="15.75" customHeight="1">
      <c r="A22" s="531" t="s">
        <v>208</v>
      </c>
      <c r="B22" s="532">
        <v>58</v>
      </c>
      <c r="C22" s="533">
        <v>11</v>
      </c>
      <c r="D22" s="533">
        <v>47</v>
      </c>
      <c r="E22" s="532">
        <v>15</v>
      </c>
      <c r="F22" s="538">
        <v>3</v>
      </c>
      <c r="G22" s="538">
        <v>12</v>
      </c>
      <c r="H22" s="532">
        <v>20</v>
      </c>
      <c r="I22" s="538">
        <v>3</v>
      </c>
      <c r="J22" s="538">
        <v>17</v>
      </c>
      <c r="K22" s="532">
        <v>0</v>
      </c>
      <c r="L22" s="532">
        <v>0</v>
      </c>
      <c r="M22" s="532">
        <v>0</v>
      </c>
      <c r="N22" s="532">
        <v>0</v>
      </c>
      <c r="O22" s="532">
        <v>0</v>
      </c>
      <c r="P22" s="532">
        <v>0</v>
      </c>
      <c r="Q22" s="532">
        <v>0</v>
      </c>
      <c r="R22" s="532">
        <v>0</v>
      </c>
      <c r="S22" s="532">
        <v>0</v>
      </c>
      <c r="T22" s="532">
        <v>19</v>
      </c>
      <c r="U22" s="532">
        <v>5</v>
      </c>
      <c r="V22" s="532">
        <v>14</v>
      </c>
      <c r="W22" s="532">
        <v>2</v>
      </c>
      <c r="X22" s="532">
        <v>0</v>
      </c>
      <c r="Y22" s="532">
        <v>2</v>
      </c>
      <c r="Z22" s="532">
        <v>0</v>
      </c>
      <c r="AA22" s="532">
        <v>0</v>
      </c>
      <c r="AB22" s="532">
        <v>0</v>
      </c>
      <c r="AC22" s="532">
        <v>2</v>
      </c>
      <c r="AD22" s="532">
        <v>0</v>
      </c>
      <c r="AE22" s="532">
        <v>2</v>
      </c>
      <c r="AF22" s="534">
        <v>0</v>
      </c>
      <c r="AG22" s="532">
        <v>0</v>
      </c>
      <c r="AH22" s="532">
        <v>0</v>
      </c>
      <c r="AI22" s="532">
        <v>0</v>
      </c>
      <c r="AJ22" s="532">
        <v>0</v>
      </c>
      <c r="AK22" s="532">
        <v>0</v>
      </c>
      <c r="AL22" s="532">
        <v>0</v>
      </c>
      <c r="AM22" s="532">
        <v>0</v>
      </c>
      <c r="AN22" s="532">
        <v>0</v>
      </c>
      <c r="AO22" s="532">
        <v>0</v>
      </c>
      <c r="AP22" s="532">
        <v>0</v>
      </c>
      <c r="AQ22" s="532">
        <v>0</v>
      </c>
      <c r="AR22" s="532">
        <v>0</v>
      </c>
      <c r="AS22" s="532">
        <v>0</v>
      </c>
      <c r="AT22" s="532">
        <v>0</v>
      </c>
      <c r="AU22" s="535">
        <v>25.862068965517199</v>
      </c>
      <c r="AV22" s="535">
        <v>27.272727272727298</v>
      </c>
      <c r="AW22" s="535">
        <v>25.531914893617</v>
      </c>
      <c r="AX22" s="536">
        <v>32.758620689655203</v>
      </c>
      <c r="AY22" s="535">
        <v>45.454545454545503</v>
      </c>
      <c r="AZ22" s="535">
        <v>29.787234042553202</v>
      </c>
      <c r="BA22" s="537" t="s">
        <v>208</v>
      </c>
      <c r="BB22" s="437"/>
    </row>
    <row r="23" spans="1:54" s="438" customFormat="1" ht="15.75" customHeight="1">
      <c r="A23" s="531" t="s">
        <v>209</v>
      </c>
      <c r="B23" s="532">
        <v>1020</v>
      </c>
      <c r="C23" s="533">
        <v>412</v>
      </c>
      <c r="D23" s="533">
        <v>608</v>
      </c>
      <c r="E23" s="532">
        <v>727</v>
      </c>
      <c r="F23" s="538">
        <v>272</v>
      </c>
      <c r="G23" s="538">
        <v>455</v>
      </c>
      <c r="H23" s="532">
        <v>60</v>
      </c>
      <c r="I23" s="538">
        <v>31</v>
      </c>
      <c r="J23" s="538">
        <v>29</v>
      </c>
      <c r="K23" s="532">
        <v>28</v>
      </c>
      <c r="L23" s="532">
        <v>14</v>
      </c>
      <c r="M23" s="532">
        <v>14</v>
      </c>
      <c r="N23" s="532">
        <v>5</v>
      </c>
      <c r="O23" s="532">
        <v>4</v>
      </c>
      <c r="P23" s="532">
        <v>1</v>
      </c>
      <c r="Q23" s="532">
        <v>3</v>
      </c>
      <c r="R23" s="532">
        <v>2</v>
      </c>
      <c r="S23" s="532">
        <v>1</v>
      </c>
      <c r="T23" s="532">
        <v>10</v>
      </c>
      <c r="U23" s="532">
        <v>7</v>
      </c>
      <c r="V23" s="532">
        <v>3</v>
      </c>
      <c r="W23" s="532">
        <v>0</v>
      </c>
      <c r="X23" s="532">
        <v>0</v>
      </c>
      <c r="Y23" s="532">
        <v>0</v>
      </c>
      <c r="Z23" s="532">
        <v>11</v>
      </c>
      <c r="AA23" s="532">
        <v>5</v>
      </c>
      <c r="AB23" s="532">
        <v>6</v>
      </c>
      <c r="AC23" s="532">
        <v>176</v>
      </c>
      <c r="AD23" s="532">
        <v>77</v>
      </c>
      <c r="AE23" s="532">
        <v>99</v>
      </c>
      <c r="AF23" s="534">
        <v>0</v>
      </c>
      <c r="AG23" s="532">
        <v>0</v>
      </c>
      <c r="AH23" s="532">
        <v>0</v>
      </c>
      <c r="AI23" s="532">
        <v>1</v>
      </c>
      <c r="AJ23" s="532">
        <v>0</v>
      </c>
      <c r="AK23" s="532">
        <v>1</v>
      </c>
      <c r="AL23" s="532">
        <v>0</v>
      </c>
      <c r="AM23" s="532">
        <v>0</v>
      </c>
      <c r="AN23" s="532">
        <v>0</v>
      </c>
      <c r="AO23" s="532">
        <v>1</v>
      </c>
      <c r="AP23" s="532">
        <v>0</v>
      </c>
      <c r="AQ23" s="532">
        <v>1</v>
      </c>
      <c r="AR23" s="532">
        <v>0</v>
      </c>
      <c r="AS23" s="532">
        <v>0</v>
      </c>
      <c r="AT23" s="532">
        <v>0</v>
      </c>
      <c r="AU23" s="535">
        <v>71.274509803921603</v>
      </c>
      <c r="AV23" s="535">
        <v>66.019417475728204</v>
      </c>
      <c r="AW23" s="535">
        <v>74.835526315789494</v>
      </c>
      <c r="AX23" s="536">
        <v>1.37254901960784</v>
      </c>
      <c r="AY23" s="535">
        <v>2.1844660194174801</v>
      </c>
      <c r="AZ23" s="535">
        <v>0.82236842105263197</v>
      </c>
      <c r="BA23" s="537" t="s">
        <v>209</v>
      </c>
      <c r="BB23" s="437"/>
    </row>
    <row r="24" spans="1:54" s="438" customFormat="1" ht="15.75" customHeight="1">
      <c r="A24" s="531" t="s">
        <v>210</v>
      </c>
      <c r="B24" s="532">
        <v>593</v>
      </c>
      <c r="C24" s="533">
        <v>307</v>
      </c>
      <c r="D24" s="533">
        <v>286</v>
      </c>
      <c r="E24" s="532">
        <v>152</v>
      </c>
      <c r="F24" s="538">
        <v>84</v>
      </c>
      <c r="G24" s="538">
        <v>68</v>
      </c>
      <c r="H24" s="532">
        <v>183</v>
      </c>
      <c r="I24" s="538">
        <v>76</v>
      </c>
      <c r="J24" s="538">
        <v>107</v>
      </c>
      <c r="K24" s="532">
        <v>53</v>
      </c>
      <c r="L24" s="532">
        <v>34</v>
      </c>
      <c r="M24" s="532">
        <v>19</v>
      </c>
      <c r="N24" s="532">
        <v>19</v>
      </c>
      <c r="O24" s="532">
        <v>18</v>
      </c>
      <c r="P24" s="532">
        <v>1</v>
      </c>
      <c r="Q24" s="532">
        <v>2</v>
      </c>
      <c r="R24" s="532">
        <v>2</v>
      </c>
      <c r="S24" s="532">
        <v>0</v>
      </c>
      <c r="T24" s="532">
        <v>113</v>
      </c>
      <c r="U24" s="532">
        <v>65</v>
      </c>
      <c r="V24" s="532">
        <v>48</v>
      </c>
      <c r="W24" s="532">
        <v>14</v>
      </c>
      <c r="X24" s="532">
        <v>10</v>
      </c>
      <c r="Y24" s="532">
        <v>4</v>
      </c>
      <c r="Z24" s="532">
        <v>0</v>
      </c>
      <c r="AA24" s="532">
        <v>0</v>
      </c>
      <c r="AB24" s="532">
        <v>0</v>
      </c>
      <c r="AC24" s="532">
        <v>57</v>
      </c>
      <c r="AD24" s="532">
        <v>18</v>
      </c>
      <c r="AE24" s="532">
        <v>39</v>
      </c>
      <c r="AF24" s="534">
        <v>0</v>
      </c>
      <c r="AG24" s="532">
        <v>0</v>
      </c>
      <c r="AH24" s="532">
        <v>0</v>
      </c>
      <c r="AI24" s="532">
        <v>0</v>
      </c>
      <c r="AJ24" s="532">
        <v>0</v>
      </c>
      <c r="AK24" s="532">
        <v>0</v>
      </c>
      <c r="AL24" s="532">
        <v>0</v>
      </c>
      <c r="AM24" s="532">
        <v>0</v>
      </c>
      <c r="AN24" s="532">
        <v>0</v>
      </c>
      <c r="AO24" s="532">
        <v>0</v>
      </c>
      <c r="AP24" s="532">
        <v>0</v>
      </c>
      <c r="AQ24" s="532">
        <v>0</v>
      </c>
      <c r="AR24" s="532">
        <v>0</v>
      </c>
      <c r="AS24" s="532">
        <v>0</v>
      </c>
      <c r="AT24" s="532">
        <v>0</v>
      </c>
      <c r="AU24" s="535">
        <v>25.6323777403035</v>
      </c>
      <c r="AV24" s="535">
        <v>27.3615635179153</v>
      </c>
      <c r="AW24" s="535">
        <v>23.776223776223802</v>
      </c>
      <c r="AX24" s="536">
        <v>19.392917369308599</v>
      </c>
      <c r="AY24" s="535">
        <v>21.824104234527699</v>
      </c>
      <c r="AZ24" s="535">
        <v>16.783216783216801</v>
      </c>
      <c r="BA24" s="537" t="s">
        <v>210</v>
      </c>
      <c r="BB24" s="437"/>
    </row>
    <row r="25" spans="1:54" s="438" customFormat="1" ht="15.75" customHeight="1">
      <c r="A25" s="539"/>
      <c r="B25" s="540"/>
      <c r="C25" s="533"/>
      <c r="D25" s="533"/>
      <c r="E25" s="541"/>
      <c r="F25" s="540"/>
      <c r="G25" s="533"/>
      <c r="H25" s="541"/>
      <c r="I25" s="540"/>
      <c r="J25" s="533"/>
      <c r="K25" s="541"/>
      <c r="L25" s="540"/>
      <c r="M25" s="540"/>
      <c r="N25" s="541"/>
      <c r="O25" s="540"/>
      <c r="P25" s="533"/>
      <c r="Q25" s="533"/>
      <c r="R25" s="533"/>
      <c r="S25" s="533"/>
      <c r="T25" s="533"/>
      <c r="U25" s="533"/>
      <c r="V25" s="533"/>
      <c r="W25" s="533"/>
      <c r="X25" s="533"/>
      <c r="Y25" s="533"/>
      <c r="Z25" s="541"/>
      <c r="AA25" s="533"/>
      <c r="AB25" s="533"/>
      <c r="AC25" s="541"/>
      <c r="AD25" s="533"/>
      <c r="AE25" s="533"/>
      <c r="AF25" s="541"/>
      <c r="AG25" s="533"/>
      <c r="AH25" s="533"/>
      <c r="AI25" s="533"/>
      <c r="AJ25" s="533"/>
      <c r="AK25" s="533"/>
      <c r="AL25" s="533"/>
      <c r="AM25" s="533"/>
      <c r="AN25" s="533"/>
      <c r="AO25" s="533"/>
      <c r="AP25" s="533"/>
      <c r="AQ25" s="533"/>
      <c r="AR25" s="533"/>
      <c r="AS25" s="533"/>
      <c r="AT25" s="533"/>
      <c r="AU25" s="536"/>
      <c r="AV25" s="536"/>
      <c r="AW25" s="536"/>
      <c r="AX25" s="536"/>
      <c r="AY25" s="536"/>
      <c r="AZ25" s="536"/>
      <c r="BA25" s="542"/>
      <c r="BB25" s="437"/>
    </row>
    <row r="26" spans="1:54" s="438" customFormat="1" ht="15.75" customHeight="1">
      <c r="A26" s="527" t="s">
        <v>247</v>
      </c>
      <c r="B26" s="529">
        <v>176</v>
      </c>
      <c r="C26" s="529">
        <v>116</v>
      </c>
      <c r="D26" s="529">
        <v>60</v>
      </c>
      <c r="E26" s="529">
        <v>9</v>
      </c>
      <c r="F26" s="529">
        <v>4</v>
      </c>
      <c r="G26" s="529">
        <v>5</v>
      </c>
      <c r="H26" s="529">
        <v>14</v>
      </c>
      <c r="I26" s="529">
        <v>7</v>
      </c>
      <c r="J26" s="529">
        <v>7</v>
      </c>
      <c r="K26" s="529">
        <v>22</v>
      </c>
      <c r="L26" s="529">
        <v>13</v>
      </c>
      <c r="M26" s="529">
        <v>9</v>
      </c>
      <c r="N26" s="529">
        <v>3</v>
      </c>
      <c r="O26" s="529">
        <v>2</v>
      </c>
      <c r="P26" s="529">
        <v>1</v>
      </c>
      <c r="Q26" s="529">
        <v>2</v>
      </c>
      <c r="R26" s="529">
        <v>2</v>
      </c>
      <c r="S26" s="529">
        <v>0</v>
      </c>
      <c r="T26" s="529">
        <v>70</v>
      </c>
      <c r="U26" s="529">
        <v>55</v>
      </c>
      <c r="V26" s="529">
        <v>15</v>
      </c>
      <c r="W26" s="529">
        <v>7</v>
      </c>
      <c r="X26" s="529">
        <v>4</v>
      </c>
      <c r="Y26" s="529">
        <v>3</v>
      </c>
      <c r="Z26" s="529">
        <v>7</v>
      </c>
      <c r="AA26" s="529">
        <v>7</v>
      </c>
      <c r="AB26" s="529">
        <v>0</v>
      </c>
      <c r="AC26" s="529">
        <v>42</v>
      </c>
      <c r="AD26" s="529">
        <v>22</v>
      </c>
      <c r="AE26" s="529">
        <v>20</v>
      </c>
      <c r="AF26" s="529">
        <v>0</v>
      </c>
      <c r="AG26" s="529">
        <v>0</v>
      </c>
      <c r="AH26" s="529">
        <v>0</v>
      </c>
      <c r="AI26" s="529">
        <v>0</v>
      </c>
      <c r="AJ26" s="529">
        <v>0</v>
      </c>
      <c r="AK26" s="529">
        <v>0</v>
      </c>
      <c r="AL26" s="529">
        <v>0</v>
      </c>
      <c r="AM26" s="529">
        <v>0</v>
      </c>
      <c r="AN26" s="529">
        <v>0</v>
      </c>
      <c r="AO26" s="529">
        <v>0</v>
      </c>
      <c r="AP26" s="529">
        <v>0</v>
      </c>
      <c r="AQ26" s="529">
        <v>0</v>
      </c>
      <c r="AR26" s="529">
        <v>2</v>
      </c>
      <c r="AS26" s="529">
        <v>2</v>
      </c>
      <c r="AT26" s="529">
        <v>0</v>
      </c>
      <c r="AU26" s="512">
        <v>5.1136363636363598</v>
      </c>
      <c r="AV26" s="512">
        <v>3.4482758620689702</v>
      </c>
      <c r="AW26" s="512">
        <v>8.3333333333333304</v>
      </c>
      <c r="AX26" s="512">
        <v>42.045454545454497</v>
      </c>
      <c r="AY26" s="512">
        <v>50.862068965517203</v>
      </c>
      <c r="AZ26" s="512">
        <v>25</v>
      </c>
      <c r="BA26" s="530" t="s">
        <v>247</v>
      </c>
      <c r="BB26" s="437"/>
    </row>
    <row r="27" spans="1:54" s="438" customFormat="1" ht="15.75" customHeight="1">
      <c r="A27" s="531" t="s">
        <v>201</v>
      </c>
      <c r="B27" s="532">
        <v>68</v>
      </c>
      <c r="C27" s="533">
        <v>42</v>
      </c>
      <c r="D27" s="533">
        <v>26</v>
      </c>
      <c r="E27" s="532">
        <v>4</v>
      </c>
      <c r="F27" s="538">
        <v>2</v>
      </c>
      <c r="G27" s="538">
        <v>2</v>
      </c>
      <c r="H27" s="532">
        <v>0</v>
      </c>
      <c r="I27" s="538">
        <v>0</v>
      </c>
      <c r="J27" s="538">
        <v>0</v>
      </c>
      <c r="K27" s="532">
        <v>20</v>
      </c>
      <c r="L27" s="532">
        <v>11</v>
      </c>
      <c r="M27" s="532">
        <v>9</v>
      </c>
      <c r="N27" s="532">
        <v>1</v>
      </c>
      <c r="O27" s="532">
        <v>1</v>
      </c>
      <c r="P27" s="532">
        <v>0</v>
      </c>
      <c r="Q27" s="532">
        <v>1</v>
      </c>
      <c r="R27" s="532">
        <v>1</v>
      </c>
      <c r="S27" s="532">
        <v>0</v>
      </c>
      <c r="T27" s="532">
        <v>11</v>
      </c>
      <c r="U27" s="532">
        <v>8</v>
      </c>
      <c r="V27" s="532">
        <v>3</v>
      </c>
      <c r="W27" s="532">
        <v>6</v>
      </c>
      <c r="X27" s="532">
        <v>3</v>
      </c>
      <c r="Y27" s="532">
        <v>3</v>
      </c>
      <c r="Z27" s="532">
        <v>0</v>
      </c>
      <c r="AA27" s="532">
        <v>0</v>
      </c>
      <c r="AB27" s="532">
        <v>0</v>
      </c>
      <c r="AC27" s="532">
        <v>25</v>
      </c>
      <c r="AD27" s="532">
        <v>16</v>
      </c>
      <c r="AE27" s="532">
        <v>9</v>
      </c>
      <c r="AF27" s="534">
        <v>0</v>
      </c>
      <c r="AG27" s="532">
        <v>0</v>
      </c>
      <c r="AH27" s="532">
        <v>0</v>
      </c>
      <c r="AI27" s="532">
        <v>0</v>
      </c>
      <c r="AJ27" s="532">
        <v>0</v>
      </c>
      <c r="AK27" s="532">
        <v>0</v>
      </c>
      <c r="AL27" s="532">
        <v>0</v>
      </c>
      <c r="AM27" s="532">
        <v>0</v>
      </c>
      <c r="AN27" s="532">
        <v>0</v>
      </c>
      <c r="AO27" s="532">
        <v>0</v>
      </c>
      <c r="AP27" s="532">
        <v>0</v>
      </c>
      <c r="AQ27" s="532">
        <v>0</v>
      </c>
      <c r="AR27" s="532">
        <v>2</v>
      </c>
      <c r="AS27" s="532">
        <v>2</v>
      </c>
      <c r="AT27" s="532">
        <v>0</v>
      </c>
      <c r="AU27" s="543">
        <v>5.8823529411764701</v>
      </c>
      <c r="AV27" s="543">
        <v>4.7619047619047601</v>
      </c>
      <c r="AW27" s="543">
        <v>7.6923076923076898</v>
      </c>
      <c r="AX27" s="543">
        <v>20.588235294117599</v>
      </c>
      <c r="AY27" s="543">
        <v>26.1904761904762</v>
      </c>
      <c r="AZ27" s="543">
        <v>11.538461538461499</v>
      </c>
      <c r="BA27" s="537" t="s">
        <v>201</v>
      </c>
      <c r="BB27" s="437"/>
    </row>
    <row r="28" spans="1:54" s="438" customFormat="1" ht="15.75" customHeight="1">
      <c r="A28" s="531" t="s">
        <v>202</v>
      </c>
      <c r="B28" s="532">
        <v>25</v>
      </c>
      <c r="C28" s="533">
        <v>17</v>
      </c>
      <c r="D28" s="533">
        <v>8</v>
      </c>
      <c r="E28" s="532">
        <v>2</v>
      </c>
      <c r="F28" s="532">
        <v>1</v>
      </c>
      <c r="G28" s="532">
        <v>1</v>
      </c>
      <c r="H28" s="532">
        <v>2</v>
      </c>
      <c r="I28" s="532">
        <v>2</v>
      </c>
      <c r="J28" s="532">
        <v>0</v>
      </c>
      <c r="K28" s="532">
        <v>2</v>
      </c>
      <c r="L28" s="532">
        <v>2</v>
      </c>
      <c r="M28" s="532">
        <v>0</v>
      </c>
      <c r="N28" s="532">
        <v>1</v>
      </c>
      <c r="O28" s="532">
        <v>1</v>
      </c>
      <c r="P28" s="532">
        <v>0</v>
      </c>
      <c r="Q28" s="532">
        <v>0</v>
      </c>
      <c r="R28" s="532">
        <v>0</v>
      </c>
      <c r="S28" s="532">
        <v>0</v>
      </c>
      <c r="T28" s="532">
        <v>16</v>
      </c>
      <c r="U28" s="532">
        <v>10</v>
      </c>
      <c r="V28" s="532">
        <v>6</v>
      </c>
      <c r="W28" s="532">
        <v>0</v>
      </c>
      <c r="X28" s="532">
        <v>0</v>
      </c>
      <c r="Y28" s="532">
        <v>0</v>
      </c>
      <c r="Z28" s="532">
        <v>0</v>
      </c>
      <c r="AA28" s="532">
        <v>0</v>
      </c>
      <c r="AB28" s="532">
        <v>0</v>
      </c>
      <c r="AC28" s="532">
        <v>2</v>
      </c>
      <c r="AD28" s="532">
        <v>1</v>
      </c>
      <c r="AE28" s="532">
        <v>1</v>
      </c>
      <c r="AF28" s="534">
        <v>0</v>
      </c>
      <c r="AG28" s="532">
        <v>0</v>
      </c>
      <c r="AH28" s="532">
        <v>0</v>
      </c>
      <c r="AI28" s="532">
        <v>0</v>
      </c>
      <c r="AJ28" s="532">
        <v>0</v>
      </c>
      <c r="AK28" s="532">
        <v>0</v>
      </c>
      <c r="AL28" s="532">
        <v>0</v>
      </c>
      <c r="AM28" s="532">
        <v>0</v>
      </c>
      <c r="AN28" s="532">
        <v>0</v>
      </c>
      <c r="AO28" s="532">
        <v>0</v>
      </c>
      <c r="AP28" s="532">
        <v>0</v>
      </c>
      <c r="AQ28" s="532">
        <v>0</v>
      </c>
      <c r="AR28" s="532">
        <v>0</v>
      </c>
      <c r="AS28" s="532">
        <v>0</v>
      </c>
      <c r="AT28" s="532">
        <v>0</v>
      </c>
      <c r="AU28" s="543">
        <v>8</v>
      </c>
      <c r="AV28" s="543">
        <v>5.8823529411764701</v>
      </c>
      <c r="AW28" s="543">
        <v>12.5</v>
      </c>
      <c r="AX28" s="543">
        <v>64</v>
      </c>
      <c r="AY28" s="543">
        <v>58.823529411764703</v>
      </c>
      <c r="AZ28" s="543">
        <v>75</v>
      </c>
      <c r="BA28" s="537" t="s">
        <v>202</v>
      </c>
      <c r="BB28" s="437"/>
    </row>
    <row r="29" spans="1:54" s="438" customFormat="1" ht="15.75" customHeight="1">
      <c r="A29" s="531" t="s">
        <v>203</v>
      </c>
      <c r="B29" s="532">
        <v>37</v>
      </c>
      <c r="C29" s="533">
        <v>37</v>
      </c>
      <c r="D29" s="533">
        <v>0</v>
      </c>
      <c r="E29" s="532">
        <v>0</v>
      </c>
      <c r="F29" s="532">
        <v>0</v>
      </c>
      <c r="G29" s="532">
        <v>0</v>
      </c>
      <c r="H29" s="532">
        <v>2</v>
      </c>
      <c r="I29" s="532">
        <v>2</v>
      </c>
      <c r="J29" s="532">
        <v>0</v>
      </c>
      <c r="K29" s="532">
        <v>0</v>
      </c>
      <c r="L29" s="532">
        <v>0</v>
      </c>
      <c r="M29" s="532">
        <v>0</v>
      </c>
      <c r="N29" s="532">
        <v>0</v>
      </c>
      <c r="O29" s="532">
        <v>0</v>
      </c>
      <c r="P29" s="532">
        <v>0</v>
      </c>
      <c r="Q29" s="532">
        <v>1</v>
      </c>
      <c r="R29" s="532">
        <v>1</v>
      </c>
      <c r="S29" s="532">
        <v>0</v>
      </c>
      <c r="T29" s="532">
        <v>25</v>
      </c>
      <c r="U29" s="532">
        <v>25</v>
      </c>
      <c r="V29" s="532">
        <v>0</v>
      </c>
      <c r="W29" s="532">
        <v>1</v>
      </c>
      <c r="X29" s="532">
        <v>1</v>
      </c>
      <c r="Y29" s="532">
        <v>0</v>
      </c>
      <c r="Z29" s="532">
        <v>7</v>
      </c>
      <c r="AA29" s="532">
        <v>7</v>
      </c>
      <c r="AB29" s="532">
        <v>0</v>
      </c>
      <c r="AC29" s="532">
        <v>1</v>
      </c>
      <c r="AD29" s="532">
        <v>1</v>
      </c>
      <c r="AE29" s="532">
        <v>0</v>
      </c>
      <c r="AF29" s="534">
        <v>0</v>
      </c>
      <c r="AG29" s="532">
        <v>0</v>
      </c>
      <c r="AH29" s="532">
        <v>0</v>
      </c>
      <c r="AI29" s="532">
        <v>0</v>
      </c>
      <c r="AJ29" s="532">
        <v>0</v>
      </c>
      <c r="AK29" s="532">
        <v>0</v>
      </c>
      <c r="AL29" s="532">
        <v>0</v>
      </c>
      <c r="AM29" s="532">
        <v>0</v>
      </c>
      <c r="AN29" s="532">
        <v>0</v>
      </c>
      <c r="AO29" s="532">
        <v>0</v>
      </c>
      <c r="AP29" s="532">
        <v>0</v>
      </c>
      <c r="AQ29" s="532">
        <v>0</v>
      </c>
      <c r="AR29" s="532">
        <v>0</v>
      </c>
      <c r="AS29" s="532">
        <v>0</v>
      </c>
      <c r="AT29" s="532">
        <v>0</v>
      </c>
      <c r="AU29" s="543">
        <v>0</v>
      </c>
      <c r="AV29" s="543">
        <v>0</v>
      </c>
      <c r="AW29" s="543">
        <v>0</v>
      </c>
      <c r="AX29" s="543">
        <v>70.270270270270302</v>
      </c>
      <c r="AY29" s="543">
        <v>70.270270270270302</v>
      </c>
      <c r="AZ29" s="543">
        <v>0</v>
      </c>
      <c r="BA29" s="537" t="s">
        <v>203</v>
      </c>
      <c r="BB29" s="437"/>
    </row>
    <row r="30" spans="1:54" s="438" customFormat="1" ht="15.75" customHeight="1">
      <c r="A30" s="531" t="s">
        <v>204</v>
      </c>
      <c r="B30" s="532">
        <v>46</v>
      </c>
      <c r="C30" s="533">
        <v>20</v>
      </c>
      <c r="D30" s="533">
        <v>26</v>
      </c>
      <c r="E30" s="532">
        <v>3</v>
      </c>
      <c r="F30" s="538">
        <v>1</v>
      </c>
      <c r="G30" s="538">
        <v>2</v>
      </c>
      <c r="H30" s="532">
        <v>10</v>
      </c>
      <c r="I30" s="538">
        <v>3</v>
      </c>
      <c r="J30" s="538">
        <v>7</v>
      </c>
      <c r="K30" s="532">
        <v>0</v>
      </c>
      <c r="L30" s="532">
        <v>0</v>
      </c>
      <c r="M30" s="532">
        <v>0</v>
      </c>
      <c r="N30" s="532">
        <v>1</v>
      </c>
      <c r="O30" s="532">
        <v>0</v>
      </c>
      <c r="P30" s="532">
        <v>1</v>
      </c>
      <c r="Q30" s="532">
        <v>0</v>
      </c>
      <c r="R30" s="532">
        <v>0</v>
      </c>
      <c r="S30" s="532">
        <v>0</v>
      </c>
      <c r="T30" s="532">
        <v>18</v>
      </c>
      <c r="U30" s="532">
        <v>12</v>
      </c>
      <c r="V30" s="532">
        <v>6</v>
      </c>
      <c r="W30" s="532">
        <v>0</v>
      </c>
      <c r="X30" s="532">
        <v>0</v>
      </c>
      <c r="Y30" s="532">
        <v>0</v>
      </c>
      <c r="Z30" s="532">
        <v>0</v>
      </c>
      <c r="AA30" s="532">
        <v>0</v>
      </c>
      <c r="AB30" s="532">
        <v>0</v>
      </c>
      <c r="AC30" s="532">
        <v>14</v>
      </c>
      <c r="AD30" s="532">
        <v>4</v>
      </c>
      <c r="AE30" s="532">
        <v>10</v>
      </c>
      <c r="AF30" s="534">
        <v>0</v>
      </c>
      <c r="AG30" s="532">
        <v>0</v>
      </c>
      <c r="AH30" s="532">
        <v>0</v>
      </c>
      <c r="AI30" s="532">
        <v>0</v>
      </c>
      <c r="AJ30" s="532">
        <v>0</v>
      </c>
      <c r="AK30" s="532">
        <v>0</v>
      </c>
      <c r="AL30" s="532">
        <v>0</v>
      </c>
      <c r="AM30" s="532">
        <v>0</v>
      </c>
      <c r="AN30" s="532">
        <v>0</v>
      </c>
      <c r="AO30" s="532">
        <v>0</v>
      </c>
      <c r="AP30" s="532">
        <v>0</v>
      </c>
      <c r="AQ30" s="532">
        <v>0</v>
      </c>
      <c r="AR30" s="532">
        <v>0</v>
      </c>
      <c r="AS30" s="532">
        <v>0</v>
      </c>
      <c r="AT30" s="532">
        <v>0</v>
      </c>
      <c r="AU30" s="543">
        <v>6.5217391304347796</v>
      </c>
      <c r="AV30" s="543">
        <v>5</v>
      </c>
      <c r="AW30" s="543">
        <v>7.6923076923076898</v>
      </c>
      <c r="AX30" s="543">
        <v>39.130434782608702</v>
      </c>
      <c r="AY30" s="543">
        <v>60</v>
      </c>
      <c r="AZ30" s="543">
        <v>23.076923076923102</v>
      </c>
      <c r="BA30" s="537" t="s">
        <v>204</v>
      </c>
      <c r="BB30" s="437"/>
    </row>
    <row r="31" spans="1:54" s="438" customFormat="1" ht="15.75" customHeight="1">
      <c r="A31" s="539"/>
      <c r="B31" s="544"/>
      <c r="C31" s="533"/>
      <c r="D31" s="533"/>
      <c r="E31" s="541"/>
      <c r="F31" s="533"/>
      <c r="G31" s="533"/>
      <c r="H31" s="541"/>
      <c r="I31" s="540"/>
      <c r="J31" s="533"/>
      <c r="K31" s="541"/>
      <c r="L31" s="533"/>
      <c r="M31" s="533"/>
      <c r="N31" s="541"/>
      <c r="O31" s="533"/>
      <c r="P31" s="533"/>
      <c r="Q31" s="533"/>
      <c r="R31" s="533"/>
      <c r="S31" s="533"/>
      <c r="T31" s="533"/>
      <c r="U31" s="538"/>
      <c r="V31" s="533"/>
      <c r="W31" s="533"/>
      <c r="X31" s="533"/>
      <c r="Y31" s="533"/>
      <c r="Z31" s="533"/>
      <c r="AA31" s="538"/>
      <c r="AB31" s="533"/>
      <c r="AC31" s="533"/>
      <c r="AD31" s="538"/>
      <c r="AE31" s="533"/>
      <c r="AF31" s="533"/>
      <c r="AG31" s="533"/>
      <c r="AH31" s="533"/>
      <c r="AI31" s="533"/>
      <c r="AJ31" s="533"/>
      <c r="AK31" s="533"/>
      <c r="AL31" s="533"/>
      <c r="AM31" s="533"/>
      <c r="AN31" s="533"/>
      <c r="AO31" s="533"/>
      <c r="AP31" s="533"/>
      <c r="AQ31" s="533"/>
      <c r="AR31" s="533"/>
      <c r="AS31" s="533"/>
      <c r="AT31" s="533"/>
      <c r="AU31" s="536"/>
      <c r="AV31" s="536"/>
      <c r="AW31" s="536"/>
      <c r="AX31" s="536"/>
      <c r="AY31" s="536"/>
      <c r="AZ31" s="536"/>
      <c r="BA31" s="542"/>
      <c r="BB31" s="437"/>
    </row>
    <row r="32" spans="1:54" s="438" customFormat="1" ht="15.75" customHeight="1">
      <c r="A32" s="527" t="s">
        <v>248</v>
      </c>
      <c r="B32" s="545">
        <v>923</v>
      </c>
      <c r="C32" s="529">
        <v>504</v>
      </c>
      <c r="D32" s="529">
        <v>419</v>
      </c>
      <c r="E32" s="529">
        <v>636</v>
      </c>
      <c r="F32" s="529">
        <v>340</v>
      </c>
      <c r="G32" s="529">
        <v>296</v>
      </c>
      <c r="H32" s="529">
        <v>49</v>
      </c>
      <c r="I32" s="529">
        <v>22</v>
      </c>
      <c r="J32" s="529">
        <v>27</v>
      </c>
      <c r="K32" s="529">
        <v>9</v>
      </c>
      <c r="L32" s="529">
        <v>5</v>
      </c>
      <c r="M32" s="529">
        <v>4</v>
      </c>
      <c r="N32" s="529">
        <v>4</v>
      </c>
      <c r="O32" s="529">
        <v>2</v>
      </c>
      <c r="P32" s="529">
        <v>2</v>
      </c>
      <c r="Q32" s="529">
        <v>0</v>
      </c>
      <c r="R32" s="529">
        <v>0</v>
      </c>
      <c r="S32" s="529">
        <v>0</v>
      </c>
      <c r="T32" s="529">
        <v>9</v>
      </c>
      <c r="U32" s="529">
        <v>6</v>
      </c>
      <c r="V32" s="529">
        <v>3</v>
      </c>
      <c r="W32" s="529">
        <v>0</v>
      </c>
      <c r="X32" s="529">
        <v>0</v>
      </c>
      <c r="Y32" s="529">
        <v>0</v>
      </c>
      <c r="Z32" s="529">
        <v>0</v>
      </c>
      <c r="AA32" s="529">
        <v>0</v>
      </c>
      <c r="AB32" s="529">
        <v>0</v>
      </c>
      <c r="AC32" s="529">
        <v>216</v>
      </c>
      <c r="AD32" s="529">
        <v>129</v>
      </c>
      <c r="AE32" s="529">
        <v>87</v>
      </c>
      <c r="AF32" s="529">
        <v>0</v>
      </c>
      <c r="AG32" s="529">
        <v>0</v>
      </c>
      <c r="AH32" s="529">
        <v>0</v>
      </c>
      <c r="AI32" s="529">
        <v>0</v>
      </c>
      <c r="AJ32" s="529">
        <v>0</v>
      </c>
      <c r="AK32" s="529">
        <v>0</v>
      </c>
      <c r="AL32" s="529">
        <v>0</v>
      </c>
      <c r="AM32" s="529">
        <v>0</v>
      </c>
      <c r="AN32" s="529">
        <v>0</v>
      </c>
      <c r="AO32" s="529">
        <v>0</v>
      </c>
      <c r="AP32" s="529">
        <v>0</v>
      </c>
      <c r="AQ32" s="529">
        <v>0</v>
      </c>
      <c r="AR32" s="529">
        <v>0</v>
      </c>
      <c r="AS32" s="529">
        <v>0</v>
      </c>
      <c r="AT32" s="529">
        <v>0</v>
      </c>
      <c r="AU32" s="512">
        <v>68.905742145178806</v>
      </c>
      <c r="AV32" s="512">
        <v>67.460317460317498</v>
      </c>
      <c r="AW32" s="512">
        <v>70.6443914081146</v>
      </c>
      <c r="AX32" s="512">
        <v>0.97508125677139801</v>
      </c>
      <c r="AY32" s="512">
        <v>1.19047619047619</v>
      </c>
      <c r="AZ32" s="512">
        <v>0.71599045346062096</v>
      </c>
      <c r="BA32" s="530" t="s">
        <v>248</v>
      </c>
      <c r="BB32" s="437"/>
    </row>
    <row r="33" spans="1:54" s="551" customFormat="1" ht="16.5" customHeight="1">
      <c r="A33" s="531" t="s">
        <v>201</v>
      </c>
      <c r="B33" s="546">
        <v>923</v>
      </c>
      <c r="C33" s="547">
        <v>504</v>
      </c>
      <c r="D33" s="547">
        <v>419</v>
      </c>
      <c r="E33" s="548">
        <v>636</v>
      </c>
      <c r="F33" s="547">
        <v>340</v>
      </c>
      <c r="G33" s="547">
        <v>296</v>
      </c>
      <c r="H33" s="548">
        <v>49</v>
      </c>
      <c r="I33" s="547">
        <v>22</v>
      </c>
      <c r="J33" s="547">
        <v>27</v>
      </c>
      <c r="K33" s="548">
        <v>9</v>
      </c>
      <c r="L33" s="547">
        <v>5</v>
      </c>
      <c r="M33" s="547">
        <v>4</v>
      </c>
      <c r="N33" s="548">
        <v>4</v>
      </c>
      <c r="O33" s="547">
        <v>2</v>
      </c>
      <c r="P33" s="547">
        <v>2</v>
      </c>
      <c r="Q33" s="547">
        <v>0</v>
      </c>
      <c r="R33" s="547">
        <v>0</v>
      </c>
      <c r="S33" s="547">
        <v>0</v>
      </c>
      <c r="T33" s="548">
        <v>9</v>
      </c>
      <c r="U33" s="547">
        <v>6</v>
      </c>
      <c r="V33" s="547">
        <v>3</v>
      </c>
      <c r="W33" s="548">
        <v>0</v>
      </c>
      <c r="X33" s="547">
        <v>0</v>
      </c>
      <c r="Y33" s="547">
        <v>0</v>
      </c>
      <c r="Z33" s="548">
        <v>0</v>
      </c>
      <c r="AA33" s="547">
        <v>0</v>
      </c>
      <c r="AB33" s="547">
        <v>0</v>
      </c>
      <c r="AC33" s="548">
        <v>216</v>
      </c>
      <c r="AD33" s="547">
        <v>129</v>
      </c>
      <c r="AE33" s="547">
        <v>87</v>
      </c>
      <c r="AF33" s="548">
        <v>0</v>
      </c>
      <c r="AG33" s="547">
        <v>0</v>
      </c>
      <c r="AH33" s="547">
        <v>0</v>
      </c>
      <c r="AI33" s="548">
        <v>0</v>
      </c>
      <c r="AJ33" s="547">
        <v>0</v>
      </c>
      <c r="AK33" s="547">
        <v>0</v>
      </c>
      <c r="AL33" s="548">
        <v>0</v>
      </c>
      <c r="AM33" s="547">
        <v>0</v>
      </c>
      <c r="AN33" s="547">
        <v>0</v>
      </c>
      <c r="AO33" s="548">
        <v>0</v>
      </c>
      <c r="AP33" s="547">
        <v>0</v>
      </c>
      <c r="AQ33" s="547">
        <v>0</v>
      </c>
      <c r="AR33" s="547">
        <v>0</v>
      </c>
      <c r="AS33" s="547">
        <v>0</v>
      </c>
      <c r="AT33" s="547">
        <v>0</v>
      </c>
      <c r="AU33" s="549">
        <v>68.905742145178806</v>
      </c>
      <c r="AV33" s="549">
        <v>67.460317460317498</v>
      </c>
      <c r="AW33" s="549">
        <v>70.6443914081146</v>
      </c>
      <c r="AX33" s="549">
        <v>0.97508125677139801</v>
      </c>
      <c r="AY33" s="549">
        <v>1.19047619047619</v>
      </c>
      <c r="AZ33" s="549">
        <v>0.71599045346062096</v>
      </c>
      <c r="BA33" s="537" t="s">
        <v>201</v>
      </c>
      <c r="BB33" s="550"/>
    </row>
    <row r="34" spans="1:54" s="551" customFormat="1" ht="4.5" customHeight="1">
      <c r="A34" s="552"/>
      <c r="B34" s="553"/>
      <c r="C34" s="554"/>
      <c r="D34" s="554"/>
      <c r="E34" s="555"/>
      <c r="F34" s="554"/>
      <c r="G34" s="554"/>
      <c r="H34" s="555"/>
      <c r="I34" s="554"/>
      <c r="J34" s="554"/>
      <c r="K34" s="555"/>
      <c r="L34" s="554"/>
      <c r="M34" s="554"/>
      <c r="N34" s="555"/>
      <c r="O34" s="554"/>
      <c r="P34" s="554"/>
      <c r="Q34" s="554"/>
      <c r="R34" s="554"/>
      <c r="S34" s="554"/>
      <c r="T34" s="555"/>
      <c r="U34" s="554"/>
      <c r="V34" s="554"/>
      <c r="W34" s="555"/>
      <c r="X34" s="554"/>
      <c r="Y34" s="554"/>
      <c r="Z34" s="555"/>
      <c r="AA34" s="554"/>
      <c r="AB34" s="554"/>
      <c r="AC34" s="555"/>
      <c r="AD34" s="554"/>
      <c r="AE34" s="554"/>
      <c r="AF34" s="555"/>
      <c r="AG34" s="554"/>
      <c r="AH34" s="554"/>
      <c r="AI34" s="555"/>
      <c r="AJ34" s="554"/>
      <c r="AK34" s="554"/>
      <c r="AL34" s="555"/>
      <c r="AM34" s="554"/>
      <c r="AN34" s="554"/>
      <c r="AO34" s="555"/>
      <c r="AP34" s="554"/>
      <c r="AQ34" s="554"/>
      <c r="AR34" s="554"/>
      <c r="AS34" s="554"/>
      <c r="AT34" s="554"/>
      <c r="AU34" s="556"/>
      <c r="AV34" s="556"/>
      <c r="AW34" s="556"/>
      <c r="AX34" s="556"/>
      <c r="AY34" s="556"/>
      <c r="AZ34" s="557"/>
      <c r="BA34" s="558"/>
      <c r="BB34" s="550"/>
    </row>
    <row r="35" spans="1:54" ht="16.5" customHeight="1">
      <c r="A35" s="559" t="s">
        <v>249</v>
      </c>
      <c r="B35" s="559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1"/>
      <c r="AD35" s="561"/>
      <c r="AE35" s="561"/>
      <c r="AF35" s="561"/>
      <c r="AG35" s="561"/>
      <c r="AH35" s="561"/>
      <c r="AI35" s="561"/>
      <c r="AJ35" s="561"/>
      <c r="AK35" s="561"/>
      <c r="AL35" s="561"/>
      <c r="AM35" s="561"/>
      <c r="AN35" s="561"/>
      <c r="AO35" s="561"/>
      <c r="AP35" s="561"/>
      <c r="AQ35" s="561"/>
      <c r="AR35" s="562"/>
      <c r="AS35" s="562"/>
      <c r="AT35" s="562"/>
      <c r="AU35" s="560"/>
      <c r="AV35" s="560"/>
      <c r="AW35" s="560"/>
      <c r="AX35" s="560"/>
      <c r="AY35" s="560"/>
      <c r="AZ35" s="560"/>
      <c r="BA35" s="559"/>
    </row>
    <row r="36" spans="1:54" ht="30.75" customHeight="1">
      <c r="B36" s="563"/>
      <c r="C36" s="563"/>
      <c r="D36" s="563"/>
      <c r="E36" s="563"/>
      <c r="F36" s="563"/>
      <c r="G36" s="563"/>
      <c r="H36" s="563"/>
      <c r="I36" s="563"/>
      <c r="J36" s="563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  <c r="W36" s="563"/>
      <c r="X36" s="563"/>
      <c r="Y36" s="563"/>
      <c r="Z36" s="563"/>
      <c r="AA36" s="563"/>
      <c r="AB36" s="563"/>
      <c r="AC36" s="563"/>
      <c r="AD36" s="563"/>
      <c r="AE36" s="563"/>
      <c r="AF36" s="563"/>
      <c r="AG36" s="563"/>
      <c r="AH36" s="563"/>
      <c r="AI36" s="563"/>
      <c r="AJ36" s="563"/>
      <c r="AK36" s="563"/>
      <c r="AL36" s="563"/>
      <c r="AM36" s="563"/>
      <c r="AN36" s="563"/>
      <c r="AO36" s="563"/>
      <c r="AP36" s="563"/>
      <c r="AQ36" s="563"/>
      <c r="AR36" s="563"/>
      <c r="AS36" s="563"/>
      <c r="AT36" s="563"/>
      <c r="AU36" s="563"/>
      <c r="AV36" s="563"/>
      <c r="AW36" s="563"/>
      <c r="AX36" s="563"/>
      <c r="AY36" s="563"/>
      <c r="AZ36" s="563"/>
    </row>
    <row r="37" spans="1:54">
      <c r="B37" s="563"/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563"/>
      <c r="AC37" s="563"/>
      <c r="AD37" s="563"/>
      <c r="AE37" s="563"/>
      <c r="AF37" s="563"/>
      <c r="AG37" s="563"/>
      <c r="AH37" s="563"/>
      <c r="AI37" s="563"/>
      <c r="AJ37" s="563"/>
      <c r="AK37" s="563"/>
      <c r="AL37" s="563"/>
      <c r="AM37" s="563"/>
      <c r="AN37" s="563"/>
      <c r="AO37" s="563"/>
      <c r="AP37" s="563"/>
      <c r="AQ37" s="563"/>
      <c r="AR37" s="563"/>
      <c r="AS37" s="563"/>
      <c r="AT37" s="563"/>
      <c r="AU37" s="563"/>
      <c r="AV37" s="563"/>
      <c r="AW37" s="563"/>
      <c r="AX37" s="563"/>
      <c r="AY37" s="563"/>
      <c r="AZ37" s="563"/>
    </row>
    <row r="38" spans="1:54" ht="13.5" customHeight="1">
      <c r="B38" s="563"/>
      <c r="C38" s="563"/>
      <c r="D38" s="563"/>
      <c r="E38" s="563"/>
      <c r="F38" s="563"/>
      <c r="G38" s="563"/>
      <c r="H38" s="563"/>
      <c r="I38" s="563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3"/>
      <c r="AC38" s="563"/>
      <c r="AD38" s="563"/>
      <c r="AE38" s="563"/>
      <c r="AF38" s="563"/>
      <c r="AG38" s="563"/>
      <c r="AH38" s="563"/>
      <c r="AI38" s="563"/>
      <c r="AJ38" s="563"/>
      <c r="AK38" s="563"/>
      <c r="AL38" s="563"/>
      <c r="AM38" s="563"/>
      <c r="AN38" s="563"/>
      <c r="AO38" s="563"/>
      <c r="AP38" s="563"/>
      <c r="AQ38" s="563"/>
      <c r="AR38" s="563"/>
      <c r="AS38" s="563"/>
      <c r="AT38" s="563"/>
      <c r="AU38" s="563"/>
      <c r="AV38" s="563"/>
      <c r="AW38" s="563"/>
      <c r="AX38" s="563"/>
      <c r="AY38" s="563"/>
      <c r="AZ38" s="563"/>
    </row>
    <row r="39" spans="1:54" ht="13.5" customHeight="1">
      <c r="B39" s="563"/>
      <c r="C39" s="563"/>
      <c r="D39" s="563"/>
      <c r="E39" s="563"/>
      <c r="F39" s="563"/>
      <c r="G39" s="563"/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  <c r="W39" s="563"/>
      <c r="X39" s="563"/>
      <c r="Y39" s="563"/>
      <c r="Z39" s="563"/>
      <c r="AA39" s="563"/>
      <c r="AB39" s="563"/>
      <c r="AC39" s="563"/>
      <c r="AD39" s="563"/>
      <c r="AE39" s="563"/>
      <c r="AF39" s="563"/>
      <c r="AG39" s="563"/>
      <c r="AH39" s="563"/>
      <c r="AI39" s="563"/>
      <c r="AJ39" s="563"/>
      <c r="AK39" s="563"/>
      <c r="AL39" s="563"/>
      <c r="AM39" s="563"/>
      <c r="AN39" s="563"/>
      <c r="AO39" s="563"/>
      <c r="AP39" s="563"/>
      <c r="AQ39" s="563"/>
      <c r="AR39" s="563"/>
      <c r="AS39" s="563"/>
      <c r="AT39" s="563"/>
      <c r="AU39" s="563"/>
      <c r="AV39" s="563"/>
      <c r="AW39" s="563"/>
      <c r="AX39" s="563"/>
      <c r="AY39" s="563"/>
      <c r="AZ39" s="563"/>
    </row>
    <row r="40" spans="1:54" ht="13.5" customHeight="1">
      <c r="B40" s="563"/>
      <c r="C40" s="563"/>
      <c r="D40" s="563"/>
      <c r="E40" s="563"/>
      <c r="F40" s="563"/>
      <c r="G40" s="563"/>
      <c r="H40" s="563"/>
      <c r="I40" s="563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  <c r="W40" s="563"/>
      <c r="X40" s="563"/>
      <c r="Y40" s="563"/>
      <c r="Z40" s="563"/>
      <c r="AA40" s="563"/>
      <c r="AB40" s="563"/>
      <c r="AC40" s="563"/>
      <c r="AD40" s="563"/>
      <c r="AE40" s="563"/>
      <c r="AF40" s="563"/>
      <c r="AG40" s="563"/>
      <c r="AH40" s="563"/>
      <c r="AI40" s="563"/>
      <c r="AJ40" s="563"/>
      <c r="AK40" s="563"/>
      <c r="AL40" s="563"/>
      <c r="AM40" s="563"/>
      <c r="AN40" s="563"/>
      <c r="AO40" s="563"/>
      <c r="AP40" s="563"/>
      <c r="AQ40" s="563"/>
      <c r="AR40" s="563"/>
      <c r="AS40" s="563"/>
      <c r="AT40" s="563"/>
      <c r="AU40" s="563"/>
      <c r="AV40" s="563"/>
      <c r="AW40" s="563"/>
      <c r="AX40" s="563"/>
      <c r="AY40" s="563"/>
      <c r="AZ40" s="563"/>
    </row>
    <row r="41" spans="1:54" ht="13.5" customHeight="1">
      <c r="B41" s="563"/>
      <c r="C41" s="563"/>
      <c r="D41" s="563"/>
      <c r="E41" s="563"/>
      <c r="F41" s="563"/>
      <c r="G41" s="563"/>
      <c r="H41" s="563"/>
      <c r="I41" s="563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  <c r="W41" s="563"/>
      <c r="X41" s="563"/>
      <c r="Y41" s="563"/>
      <c r="Z41" s="563"/>
      <c r="AA41" s="563"/>
      <c r="AB41" s="563"/>
      <c r="AC41" s="563"/>
      <c r="AD41" s="563"/>
      <c r="AE41" s="563"/>
      <c r="AF41" s="563"/>
      <c r="AG41" s="563"/>
      <c r="AH41" s="563"/>
      <c r="AI41" s="563"/>
      <c r="AJ41" s="563"/>
      <c r="AK41" s="563"/>
      <c r="AL41" s="563"/>
      <c r="AM41" s="563"/>
      <c r="AN41" s="563"/>
      <c r="AO41" s="563"/>
      <c r="AP41" s="563"/>
      <c r="AQ41" s="563"/>
      <c r="AR41" s="563"/>
      <c r="AS41" s="563"/>
      <c r="AT41" s="563"/>
      <c r="AU41" s="563"/>
      <c r="AV41" s="563"/>
      <c r="AW41" s="563"/>
      <c r="AX41" s="563"/>
      <c r="AY41" s="563"/>
      <c r="AZ41" s="563"/>
    </row>
    <row r="71" ht="21" customHeight="1"/>
  </sheetData>
  <mergeCells count="34">
    <mergeCell ref="Z7:AB7"/>
    <mergeCell ref="AU7:AW7"/>
    <mergeCell ref="AX7:AZ7"/>
    <mergeCell ref="AC35:AQ35"/>
    <mergeCell ref="AF5:AH7"/>
    <mergeCell ref="AI5:AQ5"/>
    <mergeCell ref="AR5:AT7"/>
    <mergeCell ref="Q6:S7"/>
    <mergeCell ref="T6:V7"/>
    <mergeCell ref="W6:Y6"/>
    <mergeCell ref="AI6:AK7"/>
    <mergeCell ref="AL6:AN7"/>
    <mergeCell ref="AO6:AQ7"/>
    <mergeCell ref="W7:Y7"/>
    <mergeCell ref="AU4:AW6"/>
    <mergeCell ref="AX4:AZ6"/>
    <mergeCell ref="BA4:BA8"/>
    <mergeCell ref="E5:G7"/>
    <mergeCell ref="H5:J7"/>
    <mergeCell ref="K5:M7"/>
    <mergeCell ref="N5:P7"/>
    <mergeCell ref="T5:Y5"/>
    <mergeCell ref="Z5:AB6"/>
    <mergeCell ref="AC5:AE7"/>
    <mergeCell ref="A2:V2"/>
    <mergeCell ref="AU3:BA3"/>
    <mergeCell ref="A4:A8"/>
    <mergeCell ref="B4:D6"/>
    <mergeCell ref="E4:G4"/>
    <mergeCell ref="H4:J4"/>
    <mergeCell ref="K4:M4"/>
    <mergeCell ref="N4:P4"/>
    <mergeCell ref="Q4:Y4"/>
    <mergeCell ref="AI4:AT4"/>
  </mergeCells>
  <phoneticPr fontId="4"/>
  <printOptions horizontalCentered="1" gridLinesSet="0"/>
  <pageMargins left="0.59055118110236227" right="0.59055118110236227" top="0.78740157480314965" bottom="0.59055118110236227" header="0.51181102362204722" footer="0.39370078740157483"/>
  <pageSetup paperSize="9" scale="59" firstPageNumber="126" orientation="portrait" useFirstPageNumber="1" r:id="rId1"/>
  <headerFooter scaleWithDoc="0" alignWithMargins="0"/>
  <colBreaks count="1" manualBreakCount="1">
    <brk id="25" max="7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3"/>
  <sheetViews>
    <sheetView showGridLines="0" view="pageBreakPreview" topLeftCell="A3" zoomScaleNormal="110" zoomScaleSheetLayoutView="100" workbookViewId="0">
      <selection activeCell="A3" sqref="A3"/>
    </sheetView>
  </sheetViews>
  <sheetFormatPr defaultColWidth="11.25" defaultRowHeight="13.5"/>
  <cols>
    <col min="1" max="1" width="1.625" style="2" customWidth="1"/>
    <col min="2" max="2" width="13.625" style="2" customWidth="1"/>
    <col min="3" max="3" width="1.625" style="2" customWidth="1"/>
    <col min="4" max="6" width="6.625" style="2" customWidth="1"/>
    <col min="7" max="7" width="4.625" style="2" customWidth="1"/>
    <col min="8" max="9" width="3.625" style="2" customWidth="1"/>
    <col min="10" max="15" width="4.625" style="2" customWidth="1"/>
    <col min="16" max="20" width="3.625" style="2" customWidth="1"/>
    <col min="21" max="21" width="4.625" style="2" customWidth="1"/>
    <col min="22" max="32" width="4.125" style="2" customWidth="1"/>
    <col min="33" max="33" width="4.625" style="2" customWidth="1"/>
    <col min="34" max="38" width="4.125" style="2" customWidth="1"/>
    <col min="39" max="39" width="1.625" style="2" customWidth="1"/>
    <col min="40" max="40" width="13.625" style="2" customWidth="1"/>
    <col min="41" max="41" width="1.625" style="2" customWidth="1"/>
    <col min="42" max="16384" width="11.25" style="2"/>
  </cols>
  <sheetData>
    <row r="1" spans="1:47" ht="18.75">
      <c r="A1" s="206" t="s">
        <v>177</v>
      </c>
    </row>
    <row r="2" spans="1:47" s="206" customFormat="1" ht="26.25" customHeight="1">
      <c r="A2" s="564" t="s">
        <v>250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4"/>
      <c r="AD2" s="564"/>
      <c r="AE2" s="564"/>
      <c r="AF2" s="564"/>
      <c r="AG2" s="564"/>
      <c r="AH2" s="564"/>
      <c r="AI2" s="564"/>
      <c r="AJ2" s="564"/>
      <c r="AK2" s="564"/>
      <c r="AL2" s="564"/>
      <c r="AM2" s="564"/>
      <c r="AN2" s="564"/>
      <c r="AO2" s="564"/>
    </row>
    <row r="3" spans="1:47" s="314" customFormat="1" ht="14.25" customHeight="1">
      <c r="B3" s="565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566"/>
      <c r="AH3" s="566"/>
      <c r="AI3" s="566"/>
      <c r="AJ3" s="566"/>
      <c r="AK3" s="567"/>
      <c r="AL3" s="567"/>
      <c r="AM3" s="567"/>
      <c r="AN3" s="567"/>
      <c r="AO3" s="567"/>
    </row>
    <row r="4" spans="1:47" s="25" customFormat="1" ht="21" customHeight="1">
      <c r="A4" s="23"/>
      <c r="B4" s="568" t="s">
        <v>251</v>
      </c>
      <c r="C4" s="569"/>
      <c r="D4" s="570" t="s">
        <v>252</v>
      </c>
      <c r="E4" s="568"/>
      <c r="F4" s="568"/>
      <c r="G4" s="571" t="s">
        <v>253</v>
      </c>
      <c r="H4" s="572"/>
      <c r="I4" s="573" t="s">
        <v>254</v>
      </c>
      <c r="J4" s="574"/>
      <c r="K4" s="573" t="s">
        <v>255</v>
      </c>
      <c r="L4" s="574"/>
      <c r="M4" s="575" t="s">
        <v>256</v>
      </c>
      <c r="N4" s="576"/>
      <c r="O4" s="575" t="s">
        <v>257</v>
      </c>
      <c r="P4" s="576"/>
      <c r="Q4" s="577" t="s">
        <v>258</v>
      </c>
      <c r="R4" s="578"/>
      <c r="S4" s="578"/>
      <c r="T4" s="579"/>
      <c r="U4" s="580" t="s">
        <v>259</v>
      </c>
      <c r="V4" s="581"/>
      <c r="W4" s="581"/>
      <c r="X4" s="581"/>
      <c r="Y4" s="581"/>
      <c r="Z4" s="581"/>
      <c r="AA4" s="581"/>
      <c r="AB4" s="581"/>
      <c r="AC4" s="581"/>
      <c r="AD4" s="582"/>
      <c r="AE4" s="583" t="s">
        <v>260</v>
      </c>
      <c r="AF4" s="583"/>
      <c r="AG4" s="584" t="s">
        <v>261</v>
      </c>
      <c r="AH4" s="584"/>
      <c r="AI4" s="575" t="s">
        <v>262</v>
      </c>
      <c r="AJ4" s="576"/>
      <c r="AK4" s="575" t="s">
        <v>263</v>
      </c>
      <c r="AL4" s="576"/>
      <c r="AM4" s="57"/>
      <c r="AN4" s="568" t="s">
        <v>251</v>
      </c>
      <c r="AO4" s="258"/>
      <c r="AR4" s="585"/>
      <c r="AS4" s="585"/>
      <c r="AT4" s="585"/>
      <c r="AU4" s="585"/>
    </row>
    <row r="5" spans="1:47" s="25" customFormat="1" ht="12" customHeight="1">
      <c r="A5" s="38"/>
      <c r="B5" s="586"/>
      <c r="C5" s="587"/>
      <c r="D5" s="588"/>
      <c r="E5" s="589"/>
      <c r="F5" s="589"/>
      <c r="G5" s="590"/>
      <c r="H5" s="591"/>
      <c r="I5" s="592"/>
      <c r="J5" s="593"/>
      <c r="K5" s="592"/>
      <c r="L5" s="593"/>
      <c r="M5" s="594"/>
      <c r="N5" s="595"/>
      <c r="O5" s="594"/>
      <c r="P5" s="595"/>
      <c r="Q5" s="575" t="s">
        <v>264</v>
      </c>
      <c r="R5" s="568"/>
      <c r="S5" s="575" t="s">
        <v>265</v>
      </c>
      <c r="T5" s="596"/>
      <c r="U5" s="594" t="s">
        <v>266</v>
      </c>
      <c r="V5" s="595"/>
      <c r="W5" s="597" t="s">
        <v>267</v>
      </c>
      <c r="X5" s="598"/>
      <c r="Y5" s="597" t="s">
        <v>268</v>
      </c>
      <c r="Z5" s="598"/>
      <c r="AA5" s="597" t="s">
        <v>269</v>
      </c>
      <c r="AB5" s="598"/>
      <c r="AC5" s="597" t="s">
        <v>270</v>
      </c>
      <c r="AD5" s="599"/>
      <c r="AE5" s="600"/>
      <c r="AF5" s="600"/>
      <c r="AG5" s="601"/>
      <c r="AH5" s="601"/>
      <c r="AI5" s="594"/>
      <c r="AJ5" s="595"/>
      <c r="AK5" s="594"/>
      <c r="AL5" s="595"/>
      <c r="AM5" s="602"/>
      <c r="AN5" s="586"/>
      <c r="AO5" s="91"/>
      <c r="AR5" s="585"/>
      <c r="AS5" s="585"/>
      <c r="AT5" s="585"/>
      <c r="AU5" s="585"/>
    </row>
    <row r="6" spans="1:47" s="25" customFormat="1" ht="11.25" customHeight="1">
      <c r="A6" s="38"/>
      <c r="B6" s="586"/>
      <c r="C6" s="587"/>
      <c r="D6" s="588"/>
      <c r="E6" s="589"/>
      <c r="F6" s="589"/>
      <c r="G6" s="590"/>
      <c r="H6" s="591"/>
      <c r="I6" s="592"/>
      <c r="J6" s="593"/>
      <c r="K6" s="592"/>
      <c r="L6" s="593"/>
      <c r="M6" s="594"/>
      <c r="N6" s="595"/>
      <c r="O6" s="594"/>
      <c r="P6" s="595"/>
      <c r="Q6" s="588"/>
      <c r="R6" s="589"/>
      <c r="S6" s="594"/>
      <c r="T6" s="603"/>
      <c r="U6" s="594"/>
      <c r="V6" s="595"/>
      <c r="W6" s="597"/>
      <c r="X6" s="598"/>
      <c r="Y6" s="597"/>
      <c r="Z6" s="598"/>
      <c r="AA6" s="597"/>
      <c r="AB6" s="598"/>
      <c r="AC6" s="597"/>
      <c r="AD6" s="599"/>
      <c r="AE6" s="600"/>
      <c r="AF6" s="600"/>
      <c r="AG6" s="601"/>
      <c r="AH6" s="601"/>
      <c r="AI6" s="594"/>
      <c r="AJ6" s="595"/>
      <c r="AK6" s="594"/>
      <c r="AL6" s="595"/>
      <c r="AM6" s="602"/>
      <c r="AN6" s="586"/>
      <c r="AO6" s="91"/>
      <c r="AR6" s="585"/>
      <c r="AS6" s="585"/>
      <c r="AT6" s="585"/>
      <c r="AU6" s="585"/>
    </row>
    <row r="7" spans="1:47" s="25" customFormat="1" ht="12" customHeight="1">
      <c r="A7" s="38"/>
      <c r="B7" s="586"/>
      <c r="C7" s="587"/>
      <c r="D7" s="604"/>
      <c r="E7" s="605"/>
      <c r="F7" s="605"/>
      <c r="G7" s="606"/>
      <c r="H7" s="607"/>
      <c r="I7" s="608"/>
      <c r="J7" s="609"/>
      <c r="K7" s="608"/>
      <c r="L7" s="609"/>
      <c r="M7" s="610"/>
      <c r="N7" s="611"/>
      <c r="O7" s="610"/>
      <c r="P7" s="611"/>
      <c r="Q7" s="604"/>
      <c r="R7" s="605"/>
      <c r="S7" s="610"/>
      <c r="T7" s="612"/>
      <c r="U7" s="610"/>
      <c r="V7" s="611"/>
      <c r="W7" s="613"/>
      <c r="X7" s="614"/>
      <c r="Y7" s="613"/>
      <c r="Z7" s="614"/>
      <c r="AA7" s="613"/>
      <c r="AB7" s="614"/>
      <c r="AC7" s="613"/>
      <c r="AD7" s="615"/>
      <c r="AE7" s="616"/>
      <c r="AF7" s="616"/>
      <c r="AG7" s="617"/>
      <c r="AH7" s="617"/>
      <c r="AI7" s="610"/>
      <c r="AJ7" s="611"/>
      <c r="AK7" s="610"/>
      <c r="AL7" s="611"/>
      <c r="AM7" s="602"/>
      <c r="AN7" s="586"/>
      <c r="AO7" s="91"/>
      <c r="AR7" s="585"/>
      <c r="AS7" s="585"/>
      <c r="AT7" s="585"/>
      <c r="AU7" s="585"/>
    </row>
    <row r="8" spans="1:47" s="25" customFormat="1" ht="18" customHeight="1">
      <c r="A8" s="77"/>
      <c r="B8" s="618"/>
      <c r="C8" s="619"/>
      <c r="D8" s="620" t="s">
        <v>37</v>
      </c>
      <c r="E8" s="620" t="s">
        <v>38</v>
      </c>
      <c r="F8" s="620" t="s">
        <v>39</v>
      </c>
      <c r="G8" s="620" t="s">
        <v>38</v>
      </c>
      <c r="H8" s="620" t="s">
        <v>39</v>
      </c>
      <c r="I8" s="620" t="s">
        <v>38</v>
      </c>
      <c r="J8" s="620" t="s">
        <v>39</v>
      </c>
      <c r="K8" s="620" t="s">
        <v>38</v>
      </c>
      <c r="L8" s="620" t="s">
        <v>39</v>
      </c>
      <c r="M8" s="620" t="s">
        <v>38</v>
      </c>
      <c r="N8" s="620" t="s">
        <v>39</v>
      </c>
      <c r="O8" s="620" t="s">
        <v>38</v>
      </c>
      <c r="P8" s="620" t="s">
        <v>39</v>
      </c>
      <c r="Q8" s="620" t="s">
        <v>38</v>
      </c>
      <c r="R8" s="620" t="s">
        <v>39</v>
      </c>
      <c r="S8" s="620" t="s">
        <v>38</v>
      </c>
      <c r="T8" s="620" t="s">
        <v>39</v>
      </c>
      <c r="U8" s="620" t="s">
        <v>38</v>
      </c>
      <c r="V8" s="620" t="s">
        <v>39</v>
      </c>
      <c r="W8" s="620" t="s">
        <v>38</v>
      </c>
      <c r="X8" s="620" t="s">
        <v>39</v>
      </c>
      <c r="Y8" s="620" t="s">
        <v>38</v>
      </c>
      <c r="Z8" s="620" t="s">
        <v>39</v>
      </c>
      <c r="AA8" s="620" t="s">
        <v>38</v>
      </c>
      <c r="AB8" s="620" t="s">
        <v>39</v>
      </c>
      <c r="AC8" s="620" t="s">
        <v>38</v>
      </c>
      <c r="AD8" s="620" t="s">
        <v>39</v>
      </c>
      <c r="AE8" s="620" t="s">
        <v>38</v>
      </c>
      <c r="AF8" s="620" t="s">
        <v>39</v>
      </c>
      <c r="AG8" s="620" t="s">
        <v>38</v>
      </c>
      <c r="AH8" s="620" t="s">
        <v>39</v>
      </c>
      <c r="AI8" s="620" t="s">
        <v>38</v>
      </c>
      <c r="AJ8" s="620" t="s">
        <v>39</v>
      </c>
      <c r="AK8" s="620" t="s">
        <v>38</v>
      </c>
      <c r="AL8" s="620" t="s">
        <v>39</v>
      </c>
      <c r="AM8" s="621"/>
      <c r="AN8" s="618"/>
      <c r="AO8" s="622"/>
      <c r="AR8" s="623"/>
      <c r="AS8" s="623"/>
      <c r="AT8" s="623"/>
      <c r="AU8" s="623"/>
    </row>
    <row r="9" spans="1:47" s="629" customFormat="1" ht="18" customHeight="1">
      <c r="A9" s="624" t="s">
        <v>175</v>
      </c>
      <c r="B9" s="624"/>
      <c r="C9" s="625"/>
      <c r="D9" s="626">
        <v>2407</v>
      </c>
      <c r="E9" s="101">
        <v>1553</v>
      </c>
      <c r="F9" s="101">
        <v>854</v>
      </c>
      <c r="G9" s="101">
        <v>160</v>
      </c>
      <c r="H9" s="101">
        <v>42</v>
      </c>
      <c r="I9" s="101">
        <v>40</v>
      </c>
      <c r="J9" s="101">
        <v>154</v>
      </c>
      <c r="K9" s="101">
        <v>182</v>
      </c>
      <c r="L9" s="101">
        <v>173</v>
      </c>
      <c r="M9" s="101">
        <v>238</v>
      </c>
      <c r="N9" s="101">
        <v>300</v>
      </c>
      <c r="O9" s="101">
        <v>180</v>
      </c>
      <c r="P9" s="101">
        <v>69</v>
      </c>
      <c r="Q9" s="101">
        <v>13</v>
      </c>
      <c r="R9" s="101">
        <v>2</v>
      </c>
      <c r="S9" s="101">
        <v>14</v>
      </c>
      <c r="T9" s="101">
        <v>0</v>
      </c>
      <c r="U9" s="101">
        <v>133</v>
      </c>
      <c r="V9" s="101">
        <v>31</v>
      </c>
      <c r="W9" s="101">
        <v>64</v>
      </c>
      <c r="X9" s="101">
        <v>0</v>
      </c>
      <c r="Y9" s="101">
        <v>76</v>
      </c>
      <c r="Z9" s="101">
        <v>3</v>
      </c>
      <c r="AA9" s="101">
        <v>9</v>
      </c>
      <c r="AB9" s="101">
        <v>4</v>
      </c>
      <c r="AC9" s="101">
        <v>33</v>
      </c>
      <c r="AD9" s="101">
        <v>3</v>
      </c>
      <c r="AE9" s="101">
        <v>51</v>
      </c>
      <c r="AF9" s="101">
        <v>16</v>
      </c>
      <c r="AG9" s="101">
        <v>221</v>
      </c>
      <c r="AH9" s="101">
        <v>6</v>
      </c>
      <c r="AI9" s="101">
        <v>114</v>
      </c>
      <c r="AJ9" s="101">
        <v>40</v>
      </c>
      <c r="AK9" s="101">
        <v>25</v>
      </c>
      <c r="AL9" s="627">
        <v>11</v>
      </c>
      <c r="AM9" s="628" t="s">
        <v>243</v>
      </c>
      <c r="AN9" s="624"/>
      <c r="AO9" s="624"/>
      <c r="AR9" s="630"/>
      <c r="AS9" s="630"/>
      <c r="AT9" s="630"/>
      <c r="AU9" s="630"/>
    </row>
    <row r="10" spans="1:47" s="638" customFormat="1" ht="21.75" customHeight="1">
      <c r="A10" s="631" t="s">
        <v>98</v>
      </c>
      <c r="B10" s="632"/>
      <c r="C10" s="633"/>
      <c r="D10" s="634">
        <v>2012</v>
      </c>
      <c r="E10" s="128">
        <v>1368</v>
      </c>
      <c r="F10" s="128">
        <v>644</v>
      </c>
      <c r="G10" s="128">
        <v>228</v>
      </c>
      <c r="H10" s="128">
        <v>42</v>
      </c>
      <c r="I10" s="128">
        <v>37</v>
      </c>
      <c r="J10" s="128">
        <v>122</v>
      </c>
      <c r="K10" s="128">
        <v>107</v>
      </c>
      <c r="L10" s="128">
        <v>128</v>
      </c>
      <c r="M10" s="128">
        <v>127</v>
      </c>
      <c r="N10" s="128">
        <v>239</v>
      </c>
      <c r="O10" s="128">
        <v>146</v>
      </c>
      <c r="P10" s="128">
        <v>35</v>
      </c>
      <c r="Q10" s="128">
        <v>8</v>
      </c>
      <c r="R10" s="128">
        <v>5</v>
      </c>
      <c r="S10" s="128">
        <v>16</v>
      </c>
      <c r="T10" s="128">
        <v>0</v>
      </c>
      <c r="U10" s="128">
        <v>189</v>
      </c>
      <c r="V10" s="128">
        <v>30</v>
      </c>
      <c r="W10" s="128">
        <v>26</v>
      </c>
      <c r="X10" s="128">
        <v>2</v>
      </c>
      <c r="Y10" s="128">
        <v>88</v>
      </c>
      <c r="Z10" s="128">
        <v>2</v>
      </c>
      <c r="AA10" s="128">
        <v>9</v>
      </c>
      <c r="AB10" s="128">
        <v>0</v>
      </c>
      <c r="AC10" s="128">
        <v>6</v>
      </c>
      <c r="AD10" s="128">
        <v>3</v>
      </c>
      <c r="AE10" s="128">
        <v>64</v>
      </c>
      <c r="AF10" s="128">
        <v>4</v>
      </c>
      <c r="AG10" s="128">
        <v>224</v>
      </c>
      <c r="AH10" s="128">
        <v>6</v>
      </c>
      <c r="AI10" s="128">
        <v>57</v>
      </c>
      <c r="AJ10" s="128">
        <v>18</v>
      </c>
      <c r="AK10" s="128">
        <v>36</v>
      </c>
      <c r="AL10" s="635">
        <v>8</v>
      </c>
      <c r="AM10" s="636" t="s">
        <v>98</v>
      </c>
      <c r="AN10" s="632"/>
      <c r="AO10" s="637"/>
      <c r="AR10" s="639"/>
      <c r="AS10" s="639"/>
      <c r="AT10" s="639"/>
      <c r="AU10" s="639"/>
    </row>
    <row r="11" spans="1:47" s="25" customFormat="1" ht="5.25" customHeight="1">
      <c r="A11" s="333"/>
      <c r="B11" s="333"/>
      <c r="C11" s="333"/>
      <c r="D11" s="640"/>
      <c r="E11" s="641"/>
      <c r="F11" s="641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U11" s="642"/>
      <c r="V11" s="642"/>
      <c r="W11" s="642"/>
      <c r="X11" s="642"/>
      <c r="Y11" s="642"/>
      <c r="Z11" s="642"/>
      <c r="AA11" s="642"/>
      <c r="AB11" s="642"/>
      <c r="AC11" s="641"/>
      <c r="AD11" s="641"/>
      <c r="AE11" s="641"/>
      <c r="AF11" s="641"/>
      <c r="AG11" s="641"/>
      <c r="AH11" s="641"/>
      <c r="AI11" s="641"/>
      <c r="AJ11" s="641"/>
      <c r="AK11" s="642"/>
      <c r="AL11" s="643"/>
      <c r="AM11" s="644"/>
      <c r="AN11" s="333"/>
      <c r="AO11" s="333"/>
    </row>
    <row r="12" spans="1:47" s="25" customFormat="1" ht="7.5" customHeight="1">
      <c r="B12" s="39"/>
      <c r="C12" s="39"/>
      <c r="D12" s="645"/>
      <c r="E12" s="646"/>
      <c r="F12" s="646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646"/>
      <c r="AD12" s="646"/>
      <c r="AE12" s="646"/>
      <c r="AF12" s="646"/>
      <c r="AG12" s="646"/>
      <c r="AH12" s="646"/>
      <c r="AI12" s="646"/>
      <c r="AJ12" s="646"/>
      <c r="AK12" s="337"/>
      <c r="AL12" s="647"/>
      <c r="AM12" s="602"/>
      <c r="AN12" s="39"/>
      <c r="AO12" s="39"/>
    </row>
    <row r="13" spans="1:47" s="25" customFormat="1" ht="16.5" customHeight="1">
      <c r="B13" s="648" t="s">
        <v>187</v>
      </c>
      <c r="C13" s="69"/>
      <c r="D13" s="649">
        <v>2003</v>
      </c>
      <c r="E13" s="650">
        <v>1362</v>
      </c>
      <c r="F13" s="650">
        <v>641</v>
      </c>
      <c r="G13" s="650">
        <v>227</v>
      </c>
      <c r="H13" s="650">
        <v>42</v>
      </c>
      <c r="I13" s="650">
        <v>36</v>
      </c>
      <c r="J13" s="650">
        <v>122</v>
      </c>
      <c r="K13" s="650">
        <v>107</v>
      </c>
      <c r="L13" s="650">
        <v>128</v>
      </c>
      <c r="M13" s="650">
        <v>127</v>
      </c>
      <c r="N13" s="650">
        <v>238</v>
      </c>
      <c r="O13" s="650">
        <v>146</v>
      </c>
      <c r="P13" s="650">
        <v>34</v>
      </c>
      <c r="Q13" s="650">
        <v>8</v>
      </c>
      <c r="R13" s="650">
        <v>5</v>
      </c>
      <c r="S13" s="650">
        <v>16</v>
      </c>
      <c r="T13" s="650">
        <v>0</v>
      </c>
      <c r="U13" s="650">
        <v>189</v>
      </c>
      <c r="V13" s="650">
        <v>30</v>
      </c>
      <c r="W13" s="650">
        <v>26</v>
      </c>
      <c r="X13" s="650">
        <v>2</v>
      </c>
      <c r="Y13" s="650">
        <v>88</v>
      </c>
      <c r="Z13" s="650">
        <v>2</v>
      </c>
      <c r="AA13" s="650">
        <v>9</v>
      </c>
      <c r="AB13" s="650">
        <v>0</v>
      </c>
      <c r="AC13" s="650">
        <v>6</v>
      </c>
      <c r="AD13" s="650">
        <v>3</v>
      </c>
      <c r="AE13" s="650">
        <v>64</v>
      </c>
      <c r="AF13" s="650">
        <v>4</v>
      </c>
      <c r="AG13" s="650">
        <v>223</v>
      </c>
      <c r="AH13" s="650">
        <v>6</v>
      </c>
      <c r="AI13" s="650">
        <v>57</v>
      </c>
      <c r="AJ13" s="650">
        <v>18</v>
      </c>
      <c r="AK13" s="650">
        <v>33</v>
      </c>
      <c r="AL13" s="651">
        <v>7</v>
      </c>
      <c r="AM13" s="602"/>
      <c r="AN13" s="652" t="s">
        <v>271</v>
      </c>
      <c r="AO13" s="69"/>
    </row>
    <row r="14" spans="1:47" s="25" customFormat="1" ht="9" customHeight="1">
      <c r="B14" s="653"/>
      <c r="C14" s="69"/>
      <c r="D14" s="649"/>
      <c r="E14" s="650"/>
      <c r="F14" s="650"/>
      <c r="G14" s="650"/>
      <c r="H14" s="650"/>
      <c r="I14" s="650"/>
      <c r="J14" s="650"/>
      <c r="K14" s="650"/>
      <c r="L14" s="650"/>
      <c r="M14" s="650"/>
      <c r="N14" s="650"/>
      <c r="O14" s="650"/>
      <c r="P14" s="650"/>
      <c r="Q14" s="650"/>
      <c r="R14" s="650"/>
      <c r="S14" s="650"/>
      <c r="T14" s="650"/>
      <c r="U14" s="650"/>
      <c r="V14" s="650"/>
      <c r="W14" s="650"/>
      <c r="X14" s="650"/>
      <c r="Y14" s="650"/>
      <c r="Z14" s="650"/>
      <c r="AA14" s="650"/>
      <c r="AB14" s="650"/>
      <c r="AC14" s="650"/>
      <c r="AD14" s="650"/>
      <c r="AE14" s="650"/>
      <c r="AF14" s="650"/>
      <c r="AG14" s="650"/>
      <c r="AH14" s="650"/>
      <c r="AI14" s="650"/>
      <c r="AJ14" s="650"/>
      <c r="AK14" s="650"/>
      <c r="AL14" s="651"/>
      <c r="AM14" s="602"/>
      <c r="AN14" s="653"/>
      <c r="AO14" s="69"/>
    </row>
    <row r="15" spans="1:47" s="25" customFormat="1" ht="15" customHeight="1">
      <c r="B15" s="654" t="s">
        <v>116</v>
      </c>
      <c r="C15" s="655"/>
      <c r="D15" s="656">
        <v>331</v>
      </c>
      <c r="E15" s="87">
        <v>237</v>
      </c>
      <c r="F15" s="87">
        <v>94</v>
      </c>
      <c r="G15" s="88">
        <v>71</v>
      </c>
      <c r="H15" s="88">
        <v>6</v>
      </c>
      <c r="I15" s="88">
        <v>7</v>
      </c>
      <c r="J15" s="88">
        <v>28</v>
      </c>
      <c r="K15" s="88">
        <v>10</v>
      </c>
      <c r="L15" s="88">
        <v>13</v>
      </c>
      <c r="M15" s="88">
        <v>7</v>
      </c>
      <c r="N15" s="88">
        <v>26</v>
      </c>
      <c r="O15" s="88">
        <v>16</v>
      </c>
      <c r="P15" s="88">
        <v>8</v>
      </c>
      <c r="Q15" s="88">
        <v>2</v>
      </c>
      <c r="R15" s="88">
        <v>2</v>
      </c>
      <c r="S15" s="88">
        <v>0</v>
      </c>
      <c r="T15" s="88">
        <v>0</v>
      </c>
      <c r="U15" s="88">
        <v>55</v>
      </c>
      <c r="V15" s="88">
        <v>6</v>
      </c>
      <c r="W15" s="88">
        <v>0</v>
      </c>
      <c r="X15" s="88">
        <v>0</v>
      </c>
      <c r="Y15" s="88">
        <v>3</v>
      </c>
      <c r="Z15" s="88">
        <v>0</v>
      </c>
      <c r="AA15" s="88">
        <v>0</v>
      </c>
      <c r="AB15" s="88">
        <v>0</v>
      </c>
      <c r="AC15" s="88">
        <v>1</v>
      </c>
      <c r="AD15" s="88">
        <v>1</v>
      </c>
      <c r="AE15" s="88">
        <v>15</v>
      </c>
      <c r="AF15" s="88">
        <v>0</v>
      </c>
      <c r="AG15" s="88">
        <v>38</v>
      </c>
      <c r="AH15" s="88">
        <v>1</v>
      </c>
      <c r="AI15" s="88">
        <v>7</v>
      </c>
      <c r="AJ15" s="88">
        <v>2</v>
      </c>
      <c r="AK15" s="88">
        <v>5</v>
      </c>
      <c r="AL15" s="88">
        <v>1</v>
      </c>
      <c r="AM15" s="602"/>
      <c r="AN15" s="654" t="s">
        <v>116</v>
      </c>
      <c r="AO15" s="69"/>
    </row>
    <row r="16" spans="1:47" s="25" customFormat="1" ht="15" customHeight="1">
      <c r="B16" s="654" t="s">
        <v>117</v>
      </c>
      <c r="C16" s="132"/>
      <c r="D16" s="656">
        <v>73</v>
      </c>
      <c r="E16" s="87">
        <v>32</v>
      </c>
      <c r="F16" s="87">
        <v>41</v>
      </c>
      <c r="G16" s="88">
        <v>0</v>
      </c>
      <c r="H16" s="88">
        <v>2</v>
      </c>
      <c r="I16" s="88">
        <v>0</v>
      </c>
      <c r="J16" s="88">
        <v>10</v>
      </c>
      <c r="K16" s="88">
        <v>8</v>
      </c>
      <c r="L16" s="88">
        <v>8</v>
      </c>
      <c r="M16" s="88">
        <v>5</v>
      </c>
      <c r="N16" s="88">
        <v>19</v>
      </c>
      <c r="O16" s="88">
        <v>6</v>
      </c>
      <c r="P16" s="88">
        <v>1</v>
      </c>
      <c r="Q16" s="88">
        <v>1</v>
      </c>
      <c r="R16" s="88">
        <v>0</v>
      </c>
      <c r="S16" s="88">
        <v>0</v>
      </c>
      <c r="T16" s="88">
        <v>0</v>
      </c>
      <c r="U16" s="88">
        <v>3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1</v>
      </c>
      <c r="AF16" s="88">
        <v>0</v>
      </c>
      <c r="AG16" s="88">
        <v>3</v>
      </c>
      <c r="AH16" s="88">
        <v>1</v>
      </c>
      <c r="AI16" s="88">
        <v>3</v>
      </c>
      <c r="AJ16" s="88">
        <v>0</v>
      </c>
      <c r="AK16" s="88">
        <v>2</v>
      </c>
      <c r="AL16" s="88">
        <v>0</v>
      </c>
      <c r="AM16" s="657"/>
      <c r="AN16" s="654" t="s">
        <v>117</v>
      </c>
      <c r="AO16" s="39"/>
    </row>
    <row r="17" spans="2:41" s="25" customFormat="1" ht="15" customHeight="1">
      <c r="B17" s="654" t="s">
        <v>118</v>
      </c>
      <c r="C17" s="39"/>
      <c r="D17" s="656">
        <v>116</v>
      </c>
      <c r="E17" s="87">
        <v>77</v>
      </c>
      <c r="F17" s="87">
        <v>39</v>
      </c>
      <c r="G17" s="88">
        <v>11</v>
      </c>
      <c r="H17" s="88">
        <v>5</v>
      </c>
      <c r="I17" s="88">
        <v>0</v>
      </c>
      <c r="J17" s="88">
        <v>6</v>
      </c>
      <c r="K17" s="88">
        <v>6</v>
      </c>
      <c r="L17" s="88">
        <v>5</v>
      </c>
      <c r="M17" s="88">
        <v>9</v>
      </c>
      <c r="N17" s="88">
        <v>21</v>
      </c>
      <c r="O17" s="88">
        <v>10</v>
      </c>
      <c r="P17" s="88">
        <v>2</v>
      </c>
      <c r="Q17" s="88">
        <v>0</v>
      </c>
      <c r="R17" s="88">
        <v>0</v>
      </c>
      <c r="S17" s="88">
        <v>1</v>
      </c>
      <c r="T17" s="88">
        <v>0</v>
      </c>
      <c r="U17" s="88">
        <v>7</v>
      </c>
      <c r="V17" s="88">
        <v>0</v>
      </c>
      <c r="W17" s="88">
        <v>1</v>
      </c>
      <c r="X17" s="88">
        <v>0</v>
      </c>
      <c r="Y17" s="88">
        <v>3</v>
      </c>
      <c r="Z17" s="88">
        <v>0</v>
      </c>
      <c r="AA17" s="88">
        <v>0</v>
      </c>
      <c r="AB17" s="88">
        <v>0</v>
      </c>
      <c r="AC17" s="88">
        <v>0</v>
      </c>
      <c r="AD17" s="88">
        <v>0</v>
      </c>
      <c r="AE17" s="88">
        <v>4</v>
      </c>
      <c r="AF17" s="88">
        <v>0</v>
      </c>
      <c r="AG17" s="88">
        <v>16</v>
      </c>
      <c r="AH17" s="88">
        <v>0</v>
      </c>
      <c r="AI17" s="88">
        <v>1</v>
      </c>
      <c r="AJ17" s="88">
        <v>0</v>
      </c>
      <c r="AK17" s="88">
        <v>8</v>
      </c>
      <c r="AL17" s="88">
        <v>0</v>
      </c>
      <c r="AM17" s="602"/>
      <c r="AN17" s="654" t="s">
        <v>118</v>
      </c>
      <c r="AO17" s="39"/>
    </row>
    <row r="18" spans="2:41" s="25" customFormat="1" ht="15" customHeight="1">
      <c r="B18" s="654" t="s">
        <v>119</v>
      </c>
      <c r="C18" s="39"/>
      <c r="D18" s="656">
        <v>249</v>
      </c>
      <c r="E18" s="87">
        <v>174</v>
      </c>
      <c r="F18" s="87">
        <v>75</v>
      </c>
      <c r="G18" s="88">
        <v>24</v>
      </c>
      <c r="H18" s="88">
        <v>1</v>
      </c>
      <c r="I18" s="88">
        <v>8</v>
      </c>
      <c r="J18" s="88">
        <v>16</v>
      </c>
      <c r="K18" s="88">
        <v>10</v>
      </c>
      <c r="L18" s="88">
        <v>18</v>
      </c>
      <c r="M18" s="88">
        <v>23</v>
      </c>
      <c r="N18" s="88">
        <v>29</v>
      </c>
      <c r="O18" s="88">
        <v>13</v>
      </c>
      <c r="P18" s="88">
        <v>2</v>
      </c>
      <c r="Q18" s="88">
        <v>2</v>
      </c>
      <c r="R18" s="88">
        <v>0</v>
      </c>
      <c r="S18" s="88">
        <v>0</v>
      </c>
      <c r="T18" s="88">
        <v>0</v>
      </c>
      <c r="U18" s="88">
        <v>29</v>
      </c>
      <c r="V18" s="88">
        <v>6</v>
      </c>
      <c r="W18" s="88">
        <v>11</v>
      </c>
      <c r="X18" s="88">
        <v>0</v>
      </c>
      <c r="Y18" s="88">
        <v>9</v>
      </c>
      <c r="Z18" s="88">
        <v>1</v>
      </c>
      <c r="AA18" s="88">
        <v>5</v>
      </c>
      <c r="AB18" s="88">
        <v>0</v>
      </c>
      <c r="AC18" s="88">
        <v>0</v>
      </c>
      <c r="AD18" s="88">
        <v>0</v>
      </c>
      <c r="AE18" s="88">
        <v>3</v>
      </c>
      <c r="AF18" s="88">
        <v>0</v>
      </c>
      <c r="AG18" s="88">
        <v>24</v>
      </c>
      <c r="AH18" s="88">
        <v>1</v>
      </c>
      <c r="AI18" s="88">
        <v>11</v>
      </c>
      <c r="AJ18" s="88">
        <v>1</v>
      </c>
      <c r="AK18" s="88">
        <v>2</v>
      </c>
      <c r="AL18" s="88">
        <v>0</v>
      </c>
      <c r="AM18" s="602"/>
      <c r="AN18" s="654" t="s">
        <v>119</v>
      </c>
      <c r="AO18" s="39"/>
    </row>
    <row r="19" spans="2:41" s="25" customFormat="1" ht="15" customHeight="1">
      <c r="B19" s="654" t="s">
        <v>120</v>
      </c>
      <c r="C19" s="39"/>
      <c r="D19" s="656">
        <v>123</v>
      </c>
      <c r="E19" s="87">
        <v>71</v>
      </c>
      <c r="F19" s="87">
        <v>52</v>
      </c>
      <c r="G19" s="88">
        <v>8</v>
      </c>
      <c r="H19" s="88">
        <v>0</v>
      </c>
      <c r="I19" s="88">
        <v>1</v>
      </c>
      <c r="J19" s="88">
        <v>11</v>
      </c>
      <c r="K19" s="88">
        <v>2</v>
      </c>
      <c r="L19" s="88">
        <v>5</v>
      </c>
      <c r="M19" s="88">
        <v>10</v>
      </c>
      <c r="N19" s="88">
        <v>17</v>
      </c>
      <c r="O19" s="88">
        <v>16</v>
      </c>
      <c r="P19" s="88">
        <v>3</v>
      </c>
      <c r="Q19" s="88">
        <v>1</v>
      </c>
      <c r="R19" s="88">
        <v>1</v>
      </c>
      <c r="S19" s="88">
        <v>1</v>
      </c>
      <c r="T19" s="88">
        <v>0</v>
      </c>
      <c r="U19" s="88">
        <v>6</v>
      </c>
      <c r="V19" s="88">
        <v>4</v>
      </c>
      <c r="W19" s="88">
        <v>1</v>
      </c>
      <c r="X19" s="88">
        <v>0</v>
      </c>
      <c r="Y19" s="88">
        <v>4</v>
      </c>
      <c r="Z19" s="88">
        <v>0</v>
      </c>
      <c r="AA19" s="88">
        <v>1</v>
      </c>
      <c r="AB19" s="88">
        <v>0</v>
      </c>
      <c r="AC19" s="88">
        <v>0</v>
      </c>
      <c r="AD19" s="88">
        <v>1</v>
      </c>
      <c r="AE19" s="88">
        <v>2</v>
      </c>
      <c r="AF19" s="88">
        <v>0</v>
      </c>
      <c r="AG19" s="88">
        <v>15</v>
      </c>
      <c r="AH19" s="88">
        <v>1</v>
      </c>
      <c r="AI19" s="88">
        <v>3</v>
      </c>
      <c r="AJ19" s="88">
        <v>8</v>
      </c>
      <c r="AK19" s="88">
        <v>0</v>
      </c>
      <c r="AL19" s="88">
        <v>1</v>
      </c>
      <c r="AM19" s="602"/>
      <c r="AN19" s="654" t="s">
        <v>120</v>
      </c>
      <c r="AO19" s="39"/>
    </row>
    <row r="20" spans="2:41" s="25" customFormat="1" ht="15" customHeight="1">
      <c r="B20" s="654" t="s">
        <v>121</v>
      </c>
      <c r="C20" s="39"/>
      <c r="D20" s="656">
        <v>97</v>
      </c>
      <c r="E20" s="87">
        <v>76</v>
      </c>
      <c r="F20" s="87">
        <v>21</v>
      </c>
      <c r="G20" s="88">
        <v>2</v>
      </c>
      <c r="H20" s="88">
        <v>3</v>
      </c>
      <c r="I20" s="88">
        <v>1</v>
      </c>
      <c r="J20" s="88">
        <v>4</v>
      </c>
      <c r="K20" s="88">
        <v>8</v>
      </c>
      <c r="L20" s="88">
        <v>3</v>
      </c>
      <c r="M20" s="88">
        <v>6</v>
      </c>
      <c r="N20" s="88">
        <v>10</v>
      </c>
      <c r="O20" s="88">
        <v>23</v>
      </c>
      <c r="P20" s="88">
        <v>1</v>
      </c>
      <c r="Q20" s="88">
        <v>0</v>
      </c>
      <c r="R20" s="88">
        <v>0</v>
      </c>
      <c r="S20" s="88">
        <v>13</v>
      </c>
      <c r="T20" s="88">
        <v>0</v>
      </c>
      <c r="U20" s="88">
        <v>1</v>
      </c>
      <c r="V20" s="88">
        <v>0</v>
      </c>
      <c r="W20" s="88">
        <v>0</v>
      </c>
      <c r="X20" s="88">
        <v>0</v>
      </c>
      <c r="Y20" s="88">
        <v>1</v>
      </c>
      <c r="Z20" s="88">
        <v>0</v>
      </c>
      <c r="AA20" s="88">
        <v>0</v>
      </c>
      <c r="AB20" s="88">
        <v>0</v>
      </c>
      <c r="AC20" s="88">
        <v>0</v>
      </c>
      <c r="AD20" s="88">
        <v>0</v>
      </c>
      <c r="AE20" s="88">
        <v>9</v>
      </c>
      <c r="AF20" s="88">
        <v>0</v>
      </c>
      <c r="AG20" s="88">
        <v>7</v>
      </c>
      <c r="AH20" s="88">
        <v>0</v>
      </c>
      <c r="AI20" s="88">
        <v>5</v>
      </c>
      <c r="AJ20" s="88">
        <v>0</v>
      </c>
      <c r="AK20" s="88">
        <v>0</v>
      </c>
      <c r="AL20" s="88">
        <v>0</v>
      </c>
      <c r="AM20" s="602"/>
      <c r="AN20" s="654" t="s">
        <v>121</v>
      </c>
      <c r="AO20" s="39"/>
    </row>
    <row r="21" spans="2:41" s="25" customFormat="1" ht="15" customHeight="1">
      <c r="B21" s="654" t="s">
        <v>122</v>
      </c>
      <c r="C21" s="39"/>
      <c r="D21" s="656">
        <v>310</v>
      </c>
      <c r="E21" s="87">
        <v>275</v>
      </c>
      <c r="F21" s="87">
        <v>35</v>
      </c>
      <c r="G21" s="88">
        <v>77</v>
      </c>
      <c r="H21" s="88">
        <v>7</v>
      </c>
      <c r="I21" s="88">
        <v>7</v>
      </c>
      <c r="J21" s="88">
        <v>8</v>
      </c>
      <c r="K21" s="88">
        <v>9</v>
      </c>
      <c r="L21" s="88">
        <v>3</v>
      </c>
      <c r="M21" s="88">
        <v>14</v>
      </c>
      <c r="N21" s="88">
        <v>12</v>
      </c>
      <c r="O21" s="88">
        <v>3</v>
      </c>
      <c r="P21" s="88">
        <v>1</v>
      </c>
      <c r="Q21" s="88">
        <v>0</v>
      </c>
      <c r="R21" s="88">
        <v>0</v>
      </c>
      <c r="S21" s="88">
        <v>0</v>
      </c>
      <c r="T21" s="88">
        <v>0</v>
      </c>
      <c r="U21" s="88">
        <v>46</v>
      </c>
      <c r="V21" s="88">
        <v>0</v>
      </c>
      <c r="W21" s="88">
        <v>7</v>
      </c>
      <c r="X21" s="88">
        <v>1</v>
      </c>
      <c r="Y21" s="88">
        <v>33</v>
      </c>
      <c r="Z21" s="88">
        <v>1</v>
      </c>
      <c r="AA21" s="88">
        <v>2</v>
      </c>
      <c r="AB21" s="88">
        <v>0</v>
      </c>
      <c r="AC21" s="88">
        <v>4</v>
      </c>
      <c r="AD21" s="88">
        <v>0</v>
      </c>
      <c r="AE21" s="88">
        <v>10</v>
      </c>
      <c r="AF21" s="88">
        <v>0</v>
      </c>
      <c r="AG21" s="88">
        <v>55</v>
      </c>
      <c r="AH21" s="88">
        <v>2</v>
      </c>
      <c r="AI21" s="88">
        <v>4</v>
      </c>
      <c r="AJ21" s="88">
        <v>0</v>
      </c>
      <c r="AK21" s="88">
        <v>4</v>
      </c>
      <c r="AL21" s="88">
        <v>0</v>
      </c>
      <c r="AM21" s="602"/>
      <c r="AN21" s="654" t="s">
        <v>122</v>
      </c>
      <c r="AO21" s="39"/>
    </row>
    <row r="22" spans="2:41" s="25" customFormat="1" ht="15" customHeight="1">
      <c r="B22" s="654" t="s">
        <v>123</v>
      </c>
      <c r="C22" s="39"/>
      <c r="D22" s="656">
        <v>140</v>
      </c>
      <c r="E22" s="87">
        <v>91</v>
      </c>
      <c r="F22" s="87">
        <v>49</v>
      </c>
      <c r="G22" s="88">
        <v>3</v>
      </c>
      <c r="H22" s="88">
        <v>1</v>
      </c>
      <c r="I22" s="88">
        <v>2</v>
      </c>
      <c r="J22" s="88">
        <v>3</v>
      </c>
      <c r="K22" s="88">
        <v>4</v>
      </c>
      <c r="L22" s="88">
        <v>9</v>
      </c>
      <c r="M22" s="88">
        <v>17</v>
      </c>
      <c r="N22" s="88">
        <v>29</v>
      </c>
      <c r="O22" s="88">
        <v>14</v>
      </c>
      <c r="P22" s="88">
        <v>2</v>
      </c>
      <c r="Q22" s="88">
        <v>0</v>
      </c>
      <c r="R22" s="88">
        <v>0</v>
      </c>
      <c r="S22" s="88">
        <v>0</v>
      </c>
      <c r="T22" s="88">
        <v>0</v>
      </c>
      <c r="U22" s="88">
        <v>12</v>
      </c>
      <c r="V22" s="88">
        <v>2</v>
      </c>
      <c r="W22" s="88">
        <v>0</v>
      </c>
      <c r="X22" s="88">
        <v>0</v>
      </c>
      <c r="Y22" s="88">
        <v>11</v>
      </c>
      <c r="Z22" s="88">
        <v>0</v>
      </c>
      <c r="AA22" s="88">
        <v>0</v>
      </c>
      <c r="AB22" s="88">
        <v>0</v>
      </c>
      <c r="AC22" s="88">
        <v>0</v>
      </c>
      <c r="AD22" s="88">
        <v>0</v>
      </c>
      <c r="AE22" s="88">
        <v>0</v>
      </c>
      <c r="AF22" s="88">
        <v>0</v>
      </c>
      <c r="AG22" s="88">
        <v>13</v>
      </c>
      <c r="AH22" s="88">
        <v>0</v>
      </c>
      <c r="AI22" s="88">
        <v>7</v>
      </c>
      <c r="AJ22" s="88">
        <v>3</v>
      </c>
      <c r="AK22" s="88">
        <v>8</v>
      </c>
      <c r="AL22" s="88">
        <v>0</v>
      </c>
      <c r="AM22" s="602"/>
      <c r="AN22" s="654" t="s">
        <v>123</v>
      </c>
      <c r="AO22" s="39"/>
    </row>
    <row r="23" spans="2:41" s="25" customFormat="1" ht="15" customHeight="1">
      <c r="B23" s="654" t="s">
        <v>124</v>
      </c>
      <c r="C23" s="39"/>
      <c r="D23" s="656">
        <v>177</v>
      </c>
      <c r="E23" s="87">
        <v>87</v>
      </c>
      <c r="F23" s="87">
        <v>90</v>
      </c>
      <c r="G23" s="88">
        <v>5</v>
      </c>
      <c r="H23" s="88">
        <v>2</v>
      </c>
      <c r="I23" s="88">
        <v>3</v>
      </c>
      <c r="J23" s="88">
        <v>17</v>
      </c>
      <c r="K23" s="88">
        <v>18</v>
      </c>
      <c r="L23" s="88">
        <v>25</v>
      </c>
      <c r="M23" s="88">
        <v>14</v>
      </c>
      <c r="N23" s="88">
        <v>28</v>
      </c>
      <c r="O23" s="88">
        <v>10</v>
      </c>
      <c r="P23" s="88">
        <v>5</v>
      </c>
      <c r="Q23" s="88">
        <v>1</v>
      </c>
      <c r="R23" s="88">
        <v>1</v>
      </c>
      <c r="S23" s="88">
        <v>0</v>
      </c>
      <c r="T23" s="88">
        <v>0</v>
      </c>
      <c r="U23" s="88">
        <v>12</v>
      </c>
      <c r="V23" s="88">
        <v>8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2</v>
      </c>
      <c r="AF23" s="88">
        <v>0</v>
      </c>
      <c r="AG23" s="88">
        <v>15</v>
      </c>
      <c r="AH23" s="88">
        <v>0</v>
      </c>
      <c r="AI23" s="88">
        <v>6</v>
      </c>
      <c r="AJ23" s="88">
        <v>2</v>
      </c>
      <c r="AK23" s="88">
        <v>1</v>
      </c>
      <c r="AL23" s="88">
        <v>2</v>
      </c>
      <c r="AM23" s="602"/>
      <c r="AN23" s="654" t="s">
        <v>124</v>
      </c>
      <c r="AO23" s="39"/>
    </row>
    <row r="24" spans="2:41" s="25" customFormat="1" ht="15" customHeight="1">
      <c r="B24" s="654" t="s">
        <v>125</v>
      </c>
      <c r="C24" s="39"/>
      <c r="D24" s="656">
        <v>88</v>
      </c>
      <c r="E24" s="87">
        <v>46</v>
      </c>
      <c r="F24" s="87">
        <v>42</v>
      </c>
      <c r="G24" s="88">
        <v>18</v>
      </c>
      <c r="H24" s="88">
        <v>4</v>
      </c>
      <c r="I24" s="88">
        <v>1</v>
      </c>
      <c r="J24" s="88">
        <v>5</v>
      </c>
      <c r="K24" s="88">
        <v>2</v>
      </c>
      <c r="L24" s="88">
        <v>17</v>
      </c>
      <c r="M24" s="88">
        <v>1</v>
      </c>
      <c r="N24" s="88">
        <v>13</v>
      </c>
      <c r="O24" s="88">
        <v>9</v>
      </c>
      <c r="P24" s="88">
        <v>2</v>
      </c>
      <c r="Q24" s="88">
        <v>1</v>
      </c>
      <c r="R24" s="88">
        <v>0</v>
      </c>
      <c r="S24" s="88">
        <v>0</v>
      </c>
      <c r="T24" s="88">
        <v>0</v>
      </c>
      <c r="U24" s="88">
        <v>5</v>
      </c>
      <c r="V24" s="88">
        <v>1</v>
      </c>
      <c r="W24" s="88">
        <v>0</v>
      </c>
      <c r="X24" s="88">
        <v>0</v>
      </c>
      <c r="Y24" s="88">
        <v>1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5</v>
      </c>
      <c r="AF24" s="88">
        <v>0</v>
      </c>
      <c r="AG24" s="88">
        <v>2</v>
      </c>
      <c r="AH24" s="88">
        <v>0</v>
      </c>
      <c r="AI24" s="88">
        <v>1</v>
      </c>
      <c r="AJ24" s="88">
        <v>0</v>
      </c>
      <c r="AK24" s="88">
        <v>0</v>
      </c>
      <c r="AL24" s="88">
        <v>0</v>
      </c>
      <c r="AM24" s="602"/>
      <c r="AN24" s="654" t="s">
        <v>125</v>
      </c>
      <c r="AO24" s="39"/>
    </row>
    <row r="25" spans="2:41" s="25" customFormat="1" ht="15" customHeight="1">
      <c r="B25" s="654" t="s">
        <v>126</v>
      </c>
      <c r="C25" s="39"/>
      <c r="D25" s="656">
        <v>0</v>
      </c>
      <c r="E25" s="87">
        <v>0</v>
      </c>
      <c r="F25" s="87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0</v>
      </c>
      <c r="AF25" s="88">
        <v>0</v>
      </c>
      <c r="AG25" s="88">
        <v>0</v>
      </c>
      <c r="AH25" s="88">
        <v>0</v>
      </c>
      <c r="AI25" s="88">
        <v>0</v>
      </c>
      <c r="AJ25" s="88">
        <v>0</v>
      </c>
      <c r="AK25" s="88">
        <v>0</v>
      </c>
      <c r="AL25" s="88">
        <v>0</v>
      </c>
      <c r="AM25" s="602"/>
      <c r="AN25" s="654" t="s">
        <v>126</v>
      </c>
      <c r="AO25" s="39"/>
    </row>
    <row r="26" spans="2:41" s="25" customFormat="1" ht="15" customHeight="1">
      <c r="B26" s="654" t="s">
        <v>127</v>
      </c>
      <c r="C26" s="39"/>
      <c r="D26" s="656">
        <v>0</v>
      </c>
      <c r="E26" s="87">
        <v>0</v>
      </c>
      <c r="F26" s="87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88">
        <v>0</v>
      </c>
      <c r="AC26" s="88">
        <v>0</v>
      </c>
      <c r="AD26" s="88">
        <v>0</v>
      </c>
      <c r="AE26" s="88">
        <v>0</v>
      </c>
      <c r="AF26" s="88">
        <v>0</v>
      </c>
      <c r="AG26" s="88">
        <v>0</v>
      </c>
      <c r="AH26" s="88">
        <v>0</v>
      </c>
      <c r="AI26" s="88">
        <v>0</v>
      </c>
      <c r="AJ26" s="88">
        <v>0</v>
      </c>
      <c r="AK26" s="88">
        <v>0</v>
      </c>
      <c r="AL26" s="88">
        <v>0</v>
      </c>
      <c r="AM26" s="602"/>
      <c r="AN26" s="654" t="s">
        <v>127</v>
      </c>
      <c r="AO26" s="39"/>
    </row>
    <row r="27" spans="2:41" s="25" customFormat="1" ht="15" customHeight="1">
      <c r="B27" s="654" t="s">
        <v>128</v>
      </c>
      <c r="C27" s="39"/>
      <c r="D27" s="656">
        <v>9</v>
      </c>
      <c r="E27" s="87">
        <v>4</v>
      </c>
      <c r="F27" s="87">
        <v>5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3</v>
      </c>
      <c r="O27" s="88">
        <v>1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  <c r="AC27" s="88">
        <v>0</v>
      </c>
      <c r="AD27" s="88">
        <v>0</v>
      </c>
      <c r="AE27" s="88">
        <v>2</v>
      </c>
      <c r="AF27" s="88">
        <v>1</v>
      </c>
      <c r="AG27" s="88">
        <v>1</v>
      </c>
      <c r="AH27" s="88">
        <v>0</v>
      </c>
      <c r="AI27" s="88">
        <v>0</v>
      </c>
      <c r="AJ27" s="88">
        <v>0</v>
      </c>
      <c r="AK27" s="88">
        <v>0</v>
      </c>
      <c r="AL27" s="88">
        <v>1</v>
      </c>
      <c r="AM27" s="602"/>
      <c r="AN27" s="654" t="s">
        <v>128</v>
      </c>
      <c r="AO27" s="39"/>
    </row>
    <row r="28" spans="2:41" s="25" customFormat="1" ht="15" customHeight="1">
      <c r="B28" s="654" t="s">
        <v>129</v>
      </c>
      <c r="C28" s="39"/>
      <c r="D28" s="656">
        <v>0</v>
      </c>
      <c r="E28" s="87">
        <v>0</v>
      </c>
      <c r="F28" s="87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88">
        <v>0</v>
      </c>
      <c r="AE28" s="88">
        <v>0</v>
      </c>
      <c r="AF28" s="88">
        <v>0</v>
      </c>
      <c r="AG28" s="88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  <c r="AM28" s="602"/>
      <c r="AN28" s="654" t="s">
        <v>129</v>
      </c>
      <c r="AO28" s="39"/>
    </row>
    <row r="29" spans="2:41" s="25" customFormat="1" ht="15" customHeight="1">
      <c r="B29" s="654" t="s">
        <v>130</v>
      </c>
      <c r="C29" s="39"/>
      <c r="D29" s="656">
        <v>8</v>
      </c>
      <c r="E29" s="87">
        <v>5</v>
      </c>
      <c r="F29" s="87">
        <v>3</v>
      </c>
      <c r="G29" s="88">
        <v>0</v>
      </c>
      <c r="H29" s="88">
        <v>0</v>
      </c>
      <c r="I29" s="88">
        <v>1</v>
      </c>
      <c r="J29" s="88">
        <v>0</v>
      </c>
      <c r="K29" s="88">
        <v>0</v>
      </c>
      <c r="L29" s="88">
        <v>1</v>
      </c>
      <c r="M29" s="88">
        <v>2</v>
      </c>
      <c r="N29" s="88">
        <v>1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88">
        <v>0</v>
      </c>
      <c r="AE29" s="88">
        <v>0</v>
      </c>
      <c r="AF29" s="88">
        <v>1</v>
      </c>
      <c r="AG29" s="88">
        <v>1</v>
      </c>
      <c r="AH29" s="88">
        <v>0</v>
      </c>
      <c r="AI29" s="88">
        <v>1</v>
      </c>
      <c r="AJ29" s="88">
        <v>0</v>
      </c>
      <c r="AK29" s="88">
        <v>0</v>
      </c>
      <c r="AL29" s="88">
        <v>0</v>
      </c>
      <c r="AM29" s="602"/>
      <c r="AN29" s="654" t="s">
        <v>130</v>
      </c>
      <c r="AO29" s="39"/>
    </row>
    <row r="30" spans="2:41" s="25" customFormat="1" ht="15" customHeight="1">
      <c r="B30" s="654" t="s">
        <v>131</v>
      </c>
      <c r="C30" s="39"/>
      <c r="D30" s="656">
        <v>13</v>
      </c>
      <c r="E30" s="87">
        <v>8</v>
      </c>
      <c r="F30" s="87">
        <v>5</v>
      </c>
      <c r="G30" s="88">
        <v>0</v>
      </c>
      <c r="H30" s="88">
        <v>2</v>
      </c>
      <c r="I30" s="88">
        <v>0</v>
      </c>
      <c r="J30" s="88">
        <v>0</v>
      </c>
      <c r="K30" s="88">
        <v>0</v>
      </c>
      <c r="L30" s="88">
        <v>1</v>
      </c>
      <c r="M30" s="88">
        <v>1</v>
      </c>
      <c r="N30" s="88">
        <v>1</v>
      </c>
      <c r="O30" s="88">
        <v>1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1</v>
      </c>
      <c r="W30" s="88">
        <v>0</v>
      </c>
      <c r="X30" s="88">
        <v>0</v>
      </c>
      <c r="Y30" s="88">
        <v>2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2</v>
      </c>
      <c r="AH30" s="88">
        <v>0</v>
      </c>
      <c r="AI30" s="88">
        <v>2</v>
      </c>
      <c r="AJ30" s="88">
        <v>0</v>
      </c>
      <c r="AK30" s="88">
        <v>0</v>
      </c>
      <c r="AL30" s="88">
        <v>0</v>
      </c>
      <c r="AM30" s="602"/>
      <c r="AN30" s="654" t="s">
        <v>131</v>
      </c>
      <c r="AO30" s="39"/>
    </row>
    <row r="31" spans="2:41" s="25" customFormat="1" ht="15" customHeight="1">
      <c r="B31" s="654" t="s">
        <v>132</v>
      </c>
      <c r="C31" s="39"/>
      <c r="D31" s="656">
        <v>0</v>
      </c>
      <c r="E31" s="87">
        <v>0</v>
      </c>
      <c r="F31" s="87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88">
        <v>0</v>
      </c>
      <c r="AC31" s="88">
        <v>0</v>
      </c>
      <c r="AD31" s="88">
        <v>0</v>
      </c>
      <c r="AE31" s="88">
        <v>0</v>
      </c>
      <c r="AF31" s="88">
        <v>0</v>
      </c>
      <c r="AG31" s="88">
        <v>0</v>
      </c>
      <c r="AH31" s="88">
        <v>0</v>
      </c>
      <c r="AI31" s="88">
        <v>0</v>
      </c>
      <c r="AJ31" s="88">
        <v>0</v>
      </c>
      <c r="AK31" s="88">
        <v>0</v>
      </c>
      <c r="AL31" s="88">
        <v>0</v>
      </c>
      <c r="AM31" s="602"/>
      <c r="AN31" s="654" t="s">
        <v>132</v>
      </c>
      <c r="AO31" s="39"/>
    </row>
    <row r="32" spans="2:41" s="25" customFormat="1" ht="15" customHeight="1">
      <c r="B32" s="654" t="s">
        <v>133</v>
      </c>
      <c r="C32" s="39"/>
      <c r="D32" s="656">
        <v>9</v>
      </c>
      <c r="E32" s="87">
        <v>5</v>
      </c>
      <c r="F32" s="87">
        <v>4</v>
      </c>
      <c r="G32" s="88">
        <v>1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1</v>
      </c>
      <c r="N32" s="88">
        <v>2</v>
      </c>
      <c r="O32" s="88">
        <v>3</v>
      </c>
      <c r="P32" s="88">
        <v>2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88">
        <v>0</v>
      </c>
      <c r="AC32" s="88">
        <v>0</v>
      </c>
      <c r="AD32" s="88">
        <v>0</v>
      </c>
      <c r="AE32" s="88">
        <v>0</v>
      </c>
      <c r="AF32" s="88">
        <v>0</v>
      </c>
      <c r="AG32" s="88">
        <v>0</v>
      </c>
      <c r="AH32" s="88">
        <v>0</v>
      </c>
      <c r="AI32" s="88">
        <v>0</v>
      </c>
      <c r="AJ32" s="88">
        <v>0</v>
      </c>
      <c r="AK32" s="88">
        <v>0</v>
      </c>
      <c r="AL32" s="88">
        <v>0</v>
      </c>
      <c r="AM32" s="602"/>
      <c r="AN32" s="654" t="s">
        <v>133</v>
      </c>
      <c r="AO32" s="39"/>
    </row>
    <row r="33" spans="2:41" s="25" customFormat="1" ht="15" customHeight="1">
      <c r="B33" s="654" t="s">
        <v>134</v>
      </c>
      <c r="C33" s="39"/>
      <c r="D33" s="656">
        <v>0</v>
      </c>
      <c r="E33" s="87">
        <v>0</v>
      </c>
      <c r="F33" s="87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88">
        <v>0</v>
      </c>
      <c r="AE33" s="88">
        <v>0</v>
      </c>
      <c r="AF33" s="88">
        <v>0</v>
      </c>
      <c r="AG33" s="88">
        <v>0</v>
      </c>
      <c r="AH33" s="88">
        <v>0</v>
      </c>
      <c r="AI33" s="88">
        <v>0</v>
      </c>
      <c r="AJ33" s="88">
        <v>0</v>
      </c>
      <c r="AK33" s="88">
        <v>0</v>
      </c>
      <c r="AL33" s="88">
        <v>0</v>
      </c>
      <c r="AM33" s="602"/>
      <c r="AN33" s="654" t="s">
        <v>134</v>
      </c>
      <c r="AO33" s="39"/>
    </row>
    <row r="34" spans="2:41" s="25" customFormat="1" ht="15" customHeight="1">
      <c r="B34" s="654" t="s">
        <v>135</v>
      </c>
      <c r="C34" s="39"/>
      <c r="D34" s="656">
        <v>0</v>
      </c>
      <c r="E34" s="87">
        <v>0</v>
      </c>
      <c r="F34" s="87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0</v>
      </c>
      <c r="AB34" s="88">
        <v>0</v>
      </c>
      <c r="AC34" s="88">
        <v>0</v>
      </c>
      <c r="AD34" s="88">
        <v>0</v>
      </c>
      <c r="AE34" s="88">
        <v>0</v>
      </c>
      <c r="AF34" s="88">
        <v>0</v>
      </c>
      <c r="AG34" s="88">
        <v>0</v>
      </c>
      <c r="AH34" s="88">
        <v>0</v>
      </c>
      <c r="AI34" s="88">
        <v>0</v>
      </c>
      <c r="AJ34" s="88">
        <v>0</v>
      </c>
      <c r="AK34" s="88">
        <v>0</v>
      </c>
      <c r="AL34" s="88">
        <v>0</v>
      </c>
      <c r="AM34" s="602"/>
      <c r="AN34" s="654" t="s">
        <v>135</v>
      </c>
      <c r="AO34" s="39"/>
    </row>
    <row r="35" spans="2:41" s="25" customFormat="1" ht="15" customHeight="1">
      <c r="B35" s="654" t="s">
        <v>136</v>
      </c>
      <c r="C35" s="39"/>
      <c r="D35" s="656">
        <v>7</v>
      </c>
      <c r="E35" s="87">
        <v>2</v>
      </c>
      <c r="F35" s="87">
        <v>5</v>
      </c>
      <c r="G35" s="88">
        <v>0</v>
      </c>
      <c r="H35" s="88">
        <v>0</v>
      </c>
      <c r="I35" s="88">
        <v>1</v>
      </c>
      <c r="J35" s="88">
        <v>0</v>
      </c>
      <c r="K35" s="88">
        <v>0</v>
      </c>
      <c r="L35" s="88">
        <v>1</v>
      </c>
      <c r="M35" s="88">
        <v>0</v>
      </c>
      <c r="N35" s="88">
        <v>3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0</v>
      </c>
      <c r="AA35" s="88">
        <v>0</v>
      </c>
      <c r="AB35" s="88">
        <v>0</v>
      </c>
      <c r="AC35" s="88">
        <v>0</v>
      </c>
      <c r="AD35" s="88">
        <v>0</v>
      </c>
      <c r="AE35" s="88">
        <v>1</v>
      </c>
      <c r="AF35" s="88">
        <v>0</v>
      </c>
      <c r="AG35" s="88">
        <v>0</v>
      </c>
      <c r="AH35" s="88">
        <v>0</v>
      </c>
      <c r="AI35" s="88">
        <v>0</v>
      </c>
      <c r="AJ35" s="88">
        <v>0</v>
      </c>
      <c r="AK35" s="88">
        <v>0</v>
      </c>
      <c r="AL35" s="88">
        <v>1</v>
      </c>
      <c r="AM35" s="602"/>
      <c r="AN35" s="654" t="s">
        <v>136</v>
      </c>
      <c r="AO35" s="39"/>
    </row>
    <row r="36" spans="2:41" s="25" customFormat="1" ht="15" customHeight="1">
      <c r="B36" s="654" t="s">
        <v>137</v>
      </c>
      <c r="C36" s="39"/>
      <c r="D36" s="656">
        <v>21</v>
      </c>
      <c r="E36" s="87">
        <v>12</v>
      </c>
      <c r="F36" s="87">
        <v>9</v>
      </c>
      <c r="G36" s="88">
        <v>0</v>
      </c>
      <c r="H36" s="88">
        <v>0</v>
      </c>
      <c r="I36" s="88">
        <v>0</v>
      </c>
      <c r="J36" s="88">
        <v>1</v>
      </c>
      <c r="K36" s="88">
        <v>8</v>
      </c>
      <c r="L36" s="88">
        <v>5</v>
      </c>
      <c r="M36" s="88">
        <v>0</v>
      </c>
      <c r="N36" s="88">
        <v>3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  <c r="Y36" s="88">
        <v>1</v>
      </c>
      <c r="Z36" s="88">
        <v>0</v>
      </c>
      <c r="AA36" s="88">
        <v>0</v>
      </c>
      <c r="AB36" s="88">
        <v>0</v>
      </c>
      <c r="AC36" s="88">
        <v>0</v>
      </c>
      <c r="AD36" s="88">
        <v>0</v>
      </c>
      <c r="AE36" s="88">
        <v>0</v>
      </c>
      <c r="AF36" s="88">
        <v>0</v>
      </c>
      <c r="AG36" s="88">
        <v>3</v>
      </c>
      <c r="AH36" s="88">
        <v>0</v>
      </c>
      <c r="AI36" s="88">
        <v>0</v>
      </c>
      <c r="AJ36" s="88">
        <v>0</v>
      </c>
      <c r="AK36" s="88">
        <v>0</v>
      </c>
      <c r="AL36" s="88">
        <v>0</v>
      </c>
      <c r="AM36" s="602"/>
      <c r="AN36" s="654" t="s">
        <v>137</v>
      </c>
      <c r="AO36" s="39"/>
    </row>
    <row r="37" spans="2:41" s="25" customFormat="1" ht="15" customHeight="1">
      <c r="B37" s="654" t="s">
        <v>138</v>
      </c>
      <c r="C37" s="39"/>
      <c r="D37" s="656">
        <v>36</v>
      </c>
      <c r="E37" s="87">
        <v>21</v>
      </c>
      <c r="F37" s="87">
        <v>15</v>
      </c>
      <c r="G37" s="88">
        <v>0</v>
      </c>
      <c r="H37" s="88">
        <v>1</v>
      </c>
      <c r="I37" s="88">
        <v>0</v>
      </c>
      <c r="J37" s="88">
        <v>1</v>
      </c>
      <c r="K37" s="88">
        <v>3</v>
      </c>
      <c r="L37" s="88">
        <v>3</v>
      </c>
      <c r="M37" s="88">
        <v>2</v>
      </c>
      <c r="N37" s="88">
        <v>6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2</v>
      </c>
      <c r="V37" s="88">
        <v>1</v>
      </c>
      <c r="W37" s="88">
        <v>4</v>
      </c>
      <c r="X37" s="88">
        <v>1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88">
        <v>1</v>
      </c>
      <c r="AE37" s="88">
        <v>4</v>
      </c>
      <c r="AF37" s="88">
        <v>0</v>
      </c>
      <c r="AG37" s="88">
        <v>1</v>
      </c>
      <c r="AH37" s="88">
        <v>0</v>
      </c>
      <c r="AI37" s="88">
        <v>2</v>
      </c>
      <c r="AJ37" s="88">
        <v>1</v>
      </c>
      <c r="AK37" s="88">
        <v>3</v>
      </c>
      <c r="AL37" s="88">
        <v>0</v>
      </c>
      <c r="AM37" s="602"/>
      <c r="AN37" s="654" t="s">
        <v>138</v>
      </c>
      <c r="AO37" s="39"/>
    </row>
    <row r="38" spans="2:41" s="25" customFormat="1" ht="15" customHeight="1">
      <c r="B38" s="654" t="s">
        <v>139</v>
      </c>
      <c r="C38" s="39"/>
      <c r="D38" s="656">
        <v>23</v>
      </c>
      <c r="E38" s="87">
        <v>10</v>
      </c>
      <c r="F38" s="87">
        <v>13</v>
      </c>
      <c r="G38" s="88">
        <v>1</v>
      </c>
      <c r="H38" s="88">
        <v>4</v>
      </c>
      <c r="I38" s="88">
        <v>0</v>
      </c>
      <c r="J38" s="88">
        <v>0</v>
      </c>
      <c r="K38" s="88">
        <v>4</v>
      </c>
      <c r="L38" s="88">
        <v>4</v>
      </c>
      <c r="M38" s="88">
        <v>0</v>
      </c>
      <c r="N38" s="88">
        <v>4</v>
      </c>
      <c r="O38" s="88">
        <v>4</v>
      </c>
      <c r="P38" s="88">
        <v>1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0</v>
      </c>
      <c r="AF38" s="88">
        <v>0</v>
      </c>
      <c r="AG38" s="88">
        <v>1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  <c r="AM38" s="602"/>
      <c r="AN38" s="654" t="s">
        <v>139</v>
      </c>
      <c r="AO38" s="39"/>
    </row>
    <row r="39" spans="2:41" s="25" customFormat="1" ht="15" customHeight="1">
      <c r="B39" s="654" t="s">
        <v>140</v>
      </c>
      <c r="C39" s="39"/>
      <c r="D39" s="656">
        <v>0</v>
      </c>
      <c r="E39" s="87">
        <v>0</v>
      </c>
      <c r="F39" s="87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88">
        <v>0</v>
      </c>
      <c r="AC39" s="88">
        <v>0</v>
      </c>
      <c r="AD39" s="88">
        <v>0</v>
      </c>
      <c r="AE39" s="88">
        <v>0</v>
      </c>
      <c r="AF39" s="88">
        <v>0</v>
      </c>
      <c r="AG39" s="88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  <c r="AM39" s="602"/>
      <c r="AN39" s="654" t="s">
        <v>140</v>
      </c>
      <c r="AO39" s="39"/>
    </row>
    <row r="40" spans="2:41" s="25" customFormat="1" ht="15" customHeight="1">
      <c r="B40" s="654" t="s">
        <v>141</v>
      </c>
      <c r="C40" s="39"/>
      <c r="D40" s="656">
        <v>6</v>
      </c>
      <c r="E40" s="87">
        <v>2</v>
      </c>
      <c r="F40" s="87">
        <v>4</v>
      </c>
      <c r="G40" s="88">
        <v>0</v>
      </c>
      <c r="H40" s="88">
        <v>0</v>
      </c>
      <c r="I40" s="88">
        <v>0</v>
      </c>
      <c r="J40" s="88">
        <v>1</v>
      </c>
      <c r="K40" s="88">
        <v>0</v>
      </c>
      <c r="L40" s="88">
        <v>0</v>
      </c>
      <c r="M40" s="88">
        <v>0</v>
      </c>
      <c r="N40" s="88">
        <v>0</v>
      </c>
      <c r="O40" s="88">
        <v>2</v>
      </c>
      <c r="P40" s="88">
        <v>1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88">
        <v>0</v>
      </c>
      <c r="AE40" s="88">
        <v>0</v>
      </c>
      <c r="AF40" s="88">
        <v>2</v>
      </c>
      <c r="AG40" s="88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  <c r="AM40" s="602"/>
      <c r="AN40" s="654" t="s">
        <v>141</v>
      </c>
      <c r="AO40" s="39"/>
    </row>
    <row r="41" spans="2:41" s="25" customFormat="1" ht="15" customHeight="1">
      <c r="B41" s="654" t="s">
        <v>142</v>
      </c>
      <c r="C41" s="39"/>
      <c r="D41" s="656">
        <v>7</v>
      </c>
      <c r="E41" s="87">
        <v>5</v>
      </c>
      <c r="F41" s="87">
        <v>2</v>
      </c>
      <c r="G41" s="88">
        <v>0</v>
      </c>
      <c r="H41" s="88">
        <v>0</v>
      </c>
      <c r="I41" s="88">
        <v>0</v>
      </c>
      <c r="J41" s="88">
        <v>0</v>
      </c>
      <c r="K41" s="88">
        <v>1</v>
      </c>
      <c r="L41" s="88">
        <v>1</v>
      </c>
      <c r="M41" s="88">
        <v>0</v>
      </c>
      <c r="N41" s="88">
        <v>0</v>
      </c>
      <c r="O41" s="88">
        <v>4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88">
        <v>0</v>
      </c>
      <c r="AE41" s="88">
        <v>0</v>
      </c>
      <c r="AF41" s="88">
        <v>0</v>
      </c>
      <c r="AG41" s="88">
        <v>0</v>
      </c>
      <c r="AH41" s="88">
        <v>0</v>
      </c>
      <c r="AI41" s="88">
        <v>0</v>
      </c>
      <c r="AJ41" s="88">
        <v>0</v>
      </c>
      <c r="AK41" s="88">
        <v>0</v>
      </c>
      <c r="AL41" s="88">
        <v>1</v>
      </c>
      <c r="AM41" s="602"/>
      <c r="AN41" s="654" t="s">
        <v>142</v>
      </c>
      <c r="AO41" s="39"/>
    </row>
    <row r="42" spans="2:41" s="25" customFormat="1" ht="15" customHeight="1">
      <c r="B42" s="654" t="s">
        <v>143</v>
      </c>
      <c r="C42" s="39"/>
      <c r="D42" s="656">
        <v>41</v>
      </c>
      <c r="E42" s="87">
        <v>32</v>
      </c>
      <c r="F42" s="87">
        <v>9</v>
      </c>
      <c r="G42" s="88">
        <v>2</v>
      </c>
      <c r="H42" s="88">
        <v>1</v>
      </c>
      <c r="I42" s="88">
        <v>2</v>
      </c>
      <c r="J42" s="88">
        <v>3</v>
      </c>
      <c r="K42" s="88">
        <v>2</v>
      </c>
      <c r="L42" s="88">
        <v>1</v>
      </c>
      <c r="M42" s="88">
        <v>9</v>
      </c>
      <c r="N42" s="88">
        <v>3</v>
      </c>
      <c r="O42" s="88">
        <v>6</v>
      </c>
      <c r="P42" s="88">
        <v>1</v>
      </c>
      <c r="Q42" s="88">
        <v>0</v>
      </c>
      <c r="R42" s="88">
        <v>0</v>
      </c>
      <c r="S42" s="88">
        <v>0</v>
      </c>
      <c r="T42" s="88">
        <v>0</v>
      </c>
      <c r="U42" s="88">
        <v>1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88">
        <v>0</v>
      </c>
      <c r="AB42" s="88">
        <v>0</v>
      </c>
      <c r="AC42" s="88">
        <v>0</v>
      </c>
      <c r="AD42" s="88">
        <v>0</v>
      </c>
      <c r="AE42" s="88">
        <v>1</v>
      </c>
      <c r="AF42" s="88">
        <v>0</v>
      </c>
      <c r="AG42" s="88">
        <v>8</v>
      </c>
      <c r="AH42" s="88">
        <v>0</v>
      </c>
      <c r="AI42" s="88">
        <v>1</v>
      </c>
      <c r="AJ42" s="88">
        <v>0</v>
      </c>
      <c r="AK42" s="88">
        <v>0</v>
      </c>
      <c r="AL42" s="88">
        <v>0</v>
      </c>
      <c r="AM42" s="602"/>
      <c r="AN42" s="654" t="s">
        <v>143</v>
      </c>
      <c r="AO42" s="39"/>
    </row>
    <row r="43" spans="2:41" s="25" customFormat="1" ht="15" customHeight="1">
      <c r="B43" s="654" t="s">
        <v>144</v>
      </c>
      <c r="C43" s="39"/>
      <c r="D43" s="656">
        <v>0</v>
      </c>
      <c r="E43" s="87">
        <v>0</v>
      </c>
      <c r="F43" s="87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8">
        <v>0</v>
      </c>
      <c r="AB43" s="88">
        <v>0</v>
      </c>
      <c r="AC43" s="88">
        <v>0</v>
      </c>
      <c r="AD43" s="88">
        <v>0</v>
      </c>
      <c r="AE43" s="88">
        <v>0</v>
      </c>
      <c r="AF43" s="88">
        <v>0</v>
      </c>
      <c r="AG43" s="88">
        <v>0</v>
      </c>
      <c r="AH43" s="88">
        <v>0</v>
      </c>
      <c r="AI43" s="88">
        <v>0</v>
      </c>
      <c r="AJ43" s="88">
        <v>0</v>
      </c>
      <c r="AK43" s="88">
        <v>0</v>
      </c>
      <c r="AL43" s="88">
        <v>0</v>
      </c>
      <c r="AM43" s="602"/>
      <c r="AN43" s="654" t="s">
        <v>144</v>
      </c>
      <c r="AO43" s="39"/>
    </row>
    <row r="44" spans="2:41" s="25" customFormat="1" ht="15" customHeight="1">
      <c r="B44" s="654" t="s">
        <v>145</v>
      </c>
      <c r="C44" s="39"/>
      <c r="D44" s="656">
        <v>0</v>
      </c>
      <c r="E44" s="87">
        <v>0</v>
      </c>
      <c r="F44" s="87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0</v>
      </c>
      <c r="AA44" s="88">
        <v>0</v>
      </c>
      <c r="AB44" s="88">
        <v>0</v>
      </c>
      <c r="AC44" s="88">
        <v>0</v>
      </c>
      <c r="AD44" s="88">
        <v>0</v>
      </c>
      <c r="AE44" s="88">
        <v>0</v>
      </c>
      <c r="AF44" s="88">
        <v>0</v>
      </c>
      <c r="AG44" s="88">
        <v>0</v>
      </c>
      <c r="AH44" s="88">
        <v>0</v>
      </c>
      <c r="AI44" s="88">
        <v>0</v>
      </c>
      <c r="AJ44" s="88">
        <v>0</v>
      </c>
      <c r="AK44" s="88">
        <v>0</v>
      </c>
      <c r="AL44" s="88">
        <v>0</v>
      </c>
      <c r="AM44" s="602"/>
      <c r="AN44" s="654" t="s">
        <v>145</v>
      </c>
      <c r="AO44" s="39"/>
    </row>
    <row r="45" spans="2:41" s="25" customFormat="1" ht="15" customHeight="1">
      <c r="B45" s="654" t="s">
        <v>146</v>
      </c>
      <c r="C45" s="39"/>
      <c r="D45" s="656">
        <v>0</v>
      </c>
      <c r="E45" s="87">
        <v>0</v>
      </c>
      <c r="F45" s="87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88">
        <v>0</v>
      </c>
      <c r="AE45" s="88">
        <v>0</v>
      </c>
      <c r="AF45" s="88">
        <v>0</v>
      </c>
      <c r="AG45" s="88">
        <v>0</v>
      </c>
      <c r="AH45" s="88">
        <v>0</v>
      </c>
      <c r="AI45" s="88">
        <v>0</v>
      </c>
      <c r="AJ45" s="88">
        <v>0</v>
      </c>
      <c r="AK45" s="88">
        <v>0</v>
      </c>
      <c r="AL45" s="88">
        <v>0</v>
      </c>
      <c r="AM45" s="602"/>
      <c r="AN45" s="654" t="s">
        <v>146</v>
      </c>
      <c r="AO45" s="39"/>
    </row>
    <row r="46" spans="2:41" s="25" customFormat="1" ht="15" customHeight="1">
      <c r="B46" s="654" t="s">
        <v>147</v>
      </c>
      <c r="C46" s="39"/>
      <c r="D46" s="656">
        <v>0</v>
      </c>
      <c r="E46" s="87">
        <v>0</v>
      </c>
      <c r="F46" s="87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0</v>
      </c>
      <c r="AA46" s="88">
        <v>0</v>
      </c>
      <c r="AB46" s="88">
        <v>0</v>
      </c>
      <c r="AC46" s="88">
        <v>0</v>
      </c>
      <c r="AD46" s="88">
        <v>0</v>
      </c>
      <c r="AE46" s="88">
        <v>0</v>
      </c>
      <c r="AF46" s="88">
        <v>0</v>
      </c>
      <c r="AG46" s="88">
        <v>0</v>
      </c>
      <c r="AH46" s="88">
        <v>0</v>
      </c>
      <c r="AI46" s="88">
        <v>0</v>
      </c>
      <c r="AJ46" s="88">
        <v>0</v>
      </c>
      <c r="AK46" s="88">
        <v>0</v>
      </c>
      <c r="AL46" s="88">
        <v>0</v>
      </c>
      <c r="AM46" s="602"/>
      <c r="AN46" s="654" t="s">
        <v>147</v>
      </c>
      <c r="AO46" s="39"/>
    </row>
    <row r="47" spans="2:41" s="25" customFormat="1" ht="15" customHeight="1">
      <c r="B47" s="654" t="s">
        <v>148</v>
      </c>
      <c r="C47" s="39"/>
      <c r="D47" s="656">
        <v>0</v>
      </c>
      <c r="E47" s="87">
        <v>0</v>
      </c>
      <c r="F47" s="87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88">
        <v>0</v>
      </c>
      <c r="AA47" s="88">
        <v>0</v>
      </c>
      <c r="AB47" s="88">
        <v>0</v>
      </c>
      <c r="AC47" s="88">
        <v>0</v>
      </c>
      <c r="AD47" s="88">
        <v>0</v>
      </c>
      <c r="AE47" s="88">
        <v>0</v>
      </c>
      <c r="AF47" s="88">
        <v>0</v>
      </c>
      <c r="AG47" s="88">
        <v>0</v>
      </c>
      <c r="AH47" s="88">
        <v>0</v>
      </c>
      <c r="AI47" s="88">
        <v>0</v>
      </c>
      <c r="AJ47" s="88">
        <v>0</v>
      </c>
      <c r="AK47" s="88">
        <v>0</v>
      </c>
      <c r="AL47" s="88">
        <v>0</v>
      </c>
      <c r="AM47" s="602"/>
      <c r="AN47" s="654" t="s">
        <v>148</v>
      </c>
      <c r="AO47" s="39"/>
    </row>
    <row r="48" spans="2:41" s="25" customFormat="1" ht="15" customHeight="1">
      <c r="B48" s="654" t="s">
        <v>149</v>
      </c>
      <c r="C48" s="39"/>
      <c r="D48" s="656">
        <v>0</v>
      </c>
      <c r="E48" s="87">
        <v>0</v>
      </c>
      <c r="F48" s="87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88">
        <v>0</v>
      </c>
      <c r="AB48" s="88">
        <v>0</v>
      </c>
      <c r="AC48" s="88">
        <v>0</v>
      </c>
      <c r="AD48" s="88">
        <v>0</v>
      </c>
      <c r="AE48" s="88">
        <v>0</v>
      </c>
      <c r="AF48" s="88">
        <v>0</v>
      </c>
      <c r="AG48" s="88">
        <v>0</v>
      </c>
      <c r="AH48" s="88">
        <v>0</v>
      </c>
      <c r="AI48" s="88">
        <v>0</v>
      </c>
      <c r="AJ48" s="88">
        <v>0</v>
      </c>
      <c r="AK48" s="88">
        <v>0</v>
      </c>
      <c r="AL48" s="88">
        <v>0</v>
      </c>
      <c r="AM48" s="602"/>
      <c r="AN48" s="654" t="s">
        <v>149</v>
      </c>
      <c r="AO48" s="39"/>
    </row>
    <row r="49" spans="1:41" s="25" customFormat="1" ht="15" customHeight="1">
      <c r="B49" s="654" t="s">
        <v>150</v>
      </c>
      <c r="C49" s="39"/>
      <c r="D49" s="656">
        <v>0</v>
      </c>
      <c r="E49" s="87">
        <v>0</v>
      </c>
      <c r="F49" s="87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88">
        <v>0</v>
      </c>
      <c r="AB49" s="88">
        <v>0</v>
      </c>
      <c r="AC49" s="88">
        <v>0</v>
      </c>
      <c r="AD49" s="88">
        <v>0</v>
      </c>
      <c r="AE49" s="88">
        <v>0</v>
      </c>
      <c r="AF49" s="88">
        <v>0</v>
      </c>
      <c r="AG49" s="88">
        <v>0</v>
      </c>
      <c r="AH49" s="88">
        <v>0</v>
      </c>
      <c r="AI49" s="88">
        <v>0</v>
      </c>
      <c r="AJ49" s="88">
        <v>0</v>
      </c>
      <c r="AK49" s="88">
        <v>0</v>
      </c>
      <c r="AL49" s="88">
        <v>0</v>
      </c>
      <c r="AM49" s="602"/>
      <c r="AN49" s="654" t="s">
        <v>150</v>
      </c>
      <c r="AO49" s="39"/>
    </row>
    <row r="50" spans="1:41" s="25" customFormat="1" ht="15" customHeight="1">
      <c r="B50" s="654" t="s">
        <v>151</v>
      </c>
      <c r="C50" s="39"/>
      <c r="D50" s="656">
        <v>0</v>
      </c>
      <c r="E50" s="87">
        <v>0</v>
      </c>
      <c r="F50" s="87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  <c r="Y50" s="88">
        <v>0</v>
      </c>
      <c r="Z50" s="88">
        <v>0</v>
      </c>
      <c r="AA50" s="88">
        <v>0</v>
      </c>
      <c r="AB50" s="88">
        <v>0</v>
      </c>
      <c r="AC50" s="88">
        <v>0</v>
      </c>
      <c r="AD50" s="88">
        <v>0</v>
      </c>
      <c r="AE50" s="88">
        <v>0</v>
      </c>
      <c r="AF50" s="88">
        <v>0</v>
      </c>
      <c r="AG50" s="88">
        <v>0</v>
      </c>
      <c r="AH50" s="88">
        <v>0</v>
      </c>
      <c r="AI50" s="88">
        <v>0</v>
      </c>
      <c r="AJ50" s="88">
        <v>0</v>
      </c>
      <c r="AK50" s="88">
        <v>0</v>
      </c>
      <c r="AL50" s="88">
        <v>0</v>
      </c>
      <c r="AM50" s="602"/>
      <c r="AN50" s="654" t="s">
        <v>151</v>
      </c>
      <c r="AO50" s="39"/>
    </row>
    <row r="51" spans="1:41" s="25" customFormat="1" ht="15" customHeight="1">
      <c r="B51" s="654" t="s">
        <v>152</v>
      </c>
      <c r="C51" s="39"/>
      <c r="D51" s="656">
        <v>14</v>
      </c>
      <c r="E51" s="87">
        <v>9</v>
      </c>
      <c r="F51" s="87">
        <v>5</v>
      </c>
      <c r="G51" s="88">
        <v>2</v>
      </c>
      <c r="H51" s="88">
        <v>0</v>
      </c>
      <c r="I51" s="88">
        <v>0</v>
      </c>
      <c r="J51" s="88">
        <v>2</v>
      </c>
      <c r="K51" s="88">
        <v>1</v>
      </c>
      <c r="L51" s="88">
        <v>1</v>
      </c>
      <c r="M51" s="88">
        <v>3</v>
      </c>
      <c r="N51" s="88">
        <v>1</v>
      </c>
      <c r="O51" s="88">
        <v>0</v>
      </c>
      <c r="P51" s="88">
        <v>0</v>
      </c>
      <c r="Q51" s="88">
        <v>0</v>
      </c>
      <c r="R51" s="88">
        <v>1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  <c r="Y51" s="88">
        <v>0</v>
      </c>
      <c r="Z51" s="88">
        <v>0</v>
      </c>
      <c r="AA51" s="88">
        <v>0</v>
      </c>
      <c r="AB51" s="88">
        <v>0</v>
      </c>
      <c r="AC51" s="88">
        <v>0</v>
      </c>
      <c r="AD51" s="88">
        <v>0</v>
      </c>
      <c r="AE51" s="88">
        <v>1</v>
      </c>
      <c r="AF51" s="88">
        <v>0</v>
      </c>
      <c r="AG51" s="88">
        <v>2</v>
      </c>
      <c r="AH51" s="88">
        <v>0</v>
      </c>
      <c r="AI51" s="88">
        <v>0</v>
      </c>
      <c r="AJ51" s="88">
        <v>0</v>
      </c>
      <c r="AK51" s="88">
        <v>0</v>
      </c>
      <c r="AL51" s="88">
        <v>0</v>
      </c>
      <c r="AM51" s="602"/>
      <c r="AN51" s="654" t="s">
        <v>152</v>
      </c>
      <c r="AO51" s="39"/>
    </row>
    <row r="52" spans="1:41" s="25" customFormat="1" ht="15" customHeight="1">
      <c r="B52" s="654" t="s">
        <v>153</v>
      </c>
      <c r="C52" s="39"/>
      <c r="D52" s="656">
        <v>105</v>
      </c>
      <c r="E52" s="87">
        <v>81</v>
      </c>
      <c r="F52" s="87">
        <v>24</v>
      </c>
      <c r="G52" s="88">
        <v>2</v>
      </c>
      <c r="H52" s="88">
        <v>3</v>
      </c>
      <c r="I52" s="88">
        <v>2</v>
      </c>
      <c r="J52" s="88">
        <v>6</v>
      </c>
      <c r="K52" s="88">
        <v>11</v>
      </c>
      <c r="L52" s="88">
        <v>4</v>
      </c>
      <c r="M52" s="88">
        <v>3</v>
      </c>
      <c r="N52" s="88">
        <v>7</v>
      </c>
      <c r="O52" s="88">
        <v>5</v>
      </c>
      <c r="P52" s="88">
        <v>2</v>
      </c>
      <c r="Q52" s="88">
        <v>0</v>
      </c>
      <c r="R52" s="88">
        <v>0</v>
      </c>
      <c r="S52" s="88">
        <v>1</v>
      </c>
      <c r="T52" s="88">
        <v>0</v>
      </c>
      <c r="U52" s="88">
        <v>10</v>
      </c>
      <c r="V52" s="88">
        <v>1</v>
      </c>
      <c r="W52" s="88">
        <v>2</v>
      </c>
      <c r="X52" s="88">
        <v>0</v>
      </c>
      <c r="Y52" s="88">
        <v>20</v>
      </c>
      <c r="Z52" s="88">
        <v>0</v>
      </c>
      <c r="AA52" s="88">
        <v>1</v>
      </c>
      <c r="AB52" s="88">
        <v>0</v>
      </c>
      <c r="AC52" s="88">
        <v>1</v>
      </c>
      <c r="AD52" s="88">
        <v>0</v>
      </c>
      <c r="AE52" s="88">
        <v>4</v>
      </c>
      <c r="AF52" s="88">
        <v>0</v>
      </c>
      <c r="AG52" s="88">
        <v>16</v>
      </c>
      <c r="AH52" s="88">
        <v>0</v>
      </c>
      <c r="AI52" s="88">
        <v>3</v>
      </c>
      <c r="AJ52" s="88">
        <v>1</v>
      </c>
      <c r="AK52" s="88">
        <v>0</v>
      </c>
      <c r="AL52" s="88">
        <v>0</v>
      </c>
      <c r="AM52" s="602"/>
      <c r="AN52" s="654" t="s">
        <v>153</v>
      </c>
      <c r="AO52" s="39"/>
    </row>
    <row r="53" spans="1:41" s="25" customFormat="1" ht="15" customHeight="1">
      <c r="B53" s="654" t="s">
        <v>154</v>
      </c>
      <c r="C53" s="39"/>
      <c r="D53" s="656">
        <v>0</v>
      </c>
      <c r="E53" s="87">
        <v>0</v>
      </c>
      <c r="F53" s="87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88">
        <v>0</v>
      </c>
      <c r="AE53" s="88">
        <v>0</v>
      </c>
      <c r="AF53" s="88">
        <v>0</v>
      </c>
      <c r="AG53" s="88">
        <v>0</v>
      </c>
      <c r="AH53" s="88">
        <v>0</v>
      </c>
      <c r="AI53" s="88">
        <v>0</v>
      </c>
      <c r="AJ53" s="88">
        <v>0</v>
      </c>
      <c r="AK53" s="88">
        <v>0</v>
      </c>
      <c r="AL53" s="88">
        <v>0</v>
      </c>
      <c r="AM53" s="602"/>
      <c r="AN53" s="654" t="s">
        <v>154</v>
      </c>
      <c r="AO53" s="39"/>
    </row>
    <row r="54" spans="1:41" s="25" customFormat="1" ht="15" customHeight="1">
      <c r="B54" s="654" t="s">
        <v>155</v>
      </c>
      <c r="C54" s="39"/>
      <c r="D54" s="656">
        <v>0</v>
      </c>
      <c r="E54" s="87">
        <v>0</v>
      </c>
      <c r="F54" s="87">
        <v>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  <c r="Y54" s="88">
        <v>0</v>
      </c>
      <c r="Z54" s="88">
        <v>0</v>
      </c>
      <c r="AA54" s="88">
        <v>0</v>
      </c>
      <c r="AB54" s="88">
        <v>0</v>
      </c>
      <c r="AC54" s="88">
        <v>0</v>
      </c>
      <c r="AD54" s="88">
        <v>0</v>
      </c>
      <c r="AE54" s="88">
        <v>0</v>
      </c>
      <c r="AF54" s="88">
        <v>0</v>
      </c>
      <c r="AG54" s="88">
        <v>0</v>
      </c>
      <c r="AH54" s="88">
        <v>0</v>
      </c>
      <c r="AI54" s="88">
        <v>0</v>
      </c>
      <c r="AJ54" s="88">
        <v>0</v>
      </c>
      <c r="AK54" s="88">
        <v>0</v>
      </c>
      <c r="AL54" s="88">
        <v>0</v>
      </c>
      <c r="AM54" s="602"/>
      <c r="AN54" s="654" t="s">
        <v>155</v>
      </c>
      <c r="AO54" s="39"/>
    </row>
    <row r="55" spans="1:41" s="25" customFormat="1" ht="15" customHeight="1">
      <c r="B55" s="654" t="s">
        <v>156</v>
      </c>
      <c r="C55" s="39"/>
      <c r="D55" s="656">
        <v>0</v>
      </c>
      <c r="E55" s="87">
        <v>0</v>
      </c>
      <c r="F55" s="87">
        <v>0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  <c r="Y55" s="88">
        <v>0</v>
      </c>
      <c r="Z55" s="88">
        <v>0</v>
      </c>
      <c r="AA55" s="88">
        <v>0</v>
      </c>
      <c r="AB55" s="88">
        <v>0</v>
      </c>
      <c r="AC55" s="88">
        <v>0</v>
      </c>
      <c r="AD55" s="88">
        <v>0</v>
      </c>
      <c r="AE55" s="88">
        <v>0</v>
      </c>
      <c r="AF55" s="88">
        <v>0</v>
      </c>
      <c r="AG55" s="88">
        <v>0</v>
      </c>
      <c r="AH55" s="88">
        <v>0</v>
      </c>
      <c r="AI55" s="88">
        <v>0</v>
      </c>
      <c r="AJ55" s="88">
        <v>0</v>
      </c>
      <c r="AK55" s="88">
        <v>0</v>
      </c>
      <c r="AL55" s="88">
        <v>0</v>
      </c>
      <c r="AM55" s="602"/>
      <c r="AN55" s="654" t="s">
        <v>156</v>
      </c>
      <c r="AO55" s="39"/>
    </row>
    <row r="56" spans="1:41" s="25" customFormat="1" ht="15" customHeight="1">
      <c r="B56" s="116"/>
      <c r="C56" s="39"/>
      <c r="D56" s="658"/>
      <c r="E56" s="88"/>
      <c r="F56" s="87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659"/>
      <c r="AM56" s="602"/>
      <c r="AN56" s="116"/>
      <c r="AO56" s="39"/>
    </row>
    <row r="57" spans="1:41" s="25" customFormat="1" ht="15" customHeight="1">
      <c r="B57" s="304" t="s">
        <v>188</v>
      </c>
      <c r="C57" s="39"/>
      <c r="D57" s="660">
        <v>9</v>
      </c>
      <c r="E57" s="281">
        <v>6</v>
      </c>
      <c r="F57" s="281">
        <v>3</v>
      </c>
      <c r="G57" s="281">
        <v>1</v>
      </c>
      <c r="H57" s="281">
        <v>0</v>
      </c>
      <c r="I57" s="281">
        <v>1</v>
      </c>
      <c r="J57" s="281">
        <v>0</v>
      </c>
      <c r="K57" s="281">
        <v>0</v>
      </c>
      <c r="L57" s="281">
        <v>0</v>
      </c>
      <c r="M57" s="281">
        <v>0</v>
      </c>
      <c r="N57" s="281">
        <v>1</v>
      </c>
      <c r="O57" s="281">
        <v>0</v>
      </c>
      <c r="P57" s="281">
        <v>1</v>
      </c>
      <c r="Q57" s="281">
        <v>0</v>
      </c>
      <c r="R57" s="281">
        <v>0</v>
      </c>
      <c r="S57" s="281">
        <v>0</v>
      </c>
      <c r="T57" s="281">
        <v>0</v>
      </c>
      <c r="U57" s="281">
        <v>0</v>
      </c>
      <c r="V57" s="281">
        <v>0</v>
      </c>
      <c r="W57" s="281">
        <v>0</v>
      </c>
      <c r="X57" s="281">
        <v>0</v>
      </c>
      <c r="Y57" s="281">
        <v>0</v>
      </c>
      <c r="Z57" s="281">
        <v>0</v>
      </c>
      <c r="AA57" s="281">
        <v>0</v>
      </c>
      <c r="AB57" s="281">
        <v>0</v>
      </c>
      <c r="AC57" s="281">
        <v>0</v>
      </c>
      <c r="AD57" s="281">
        <v>0</v>
      </c>
      <c r="AE57" s="281">
        <v>0</v>
      </c>
      <c r="AF57" s="281">
        <v>0</v>
      </c>
      <c r="AG57" s="281">
        <v>1</v>
      </c>
      <c r="AH57" s="281">
        <v>0</v>
      </c>
      <c r="AI57" s="281">
        <v>0</v>
      </c>
      <c r="AJ57" s="281">
        <v>0</v>
      </c>
      <c r="AK57" s="281">
        <v>3</v>
      </c>
      <c r="AL57" s="661">
        <v>1</v>
      </c>
      <c r="AM57" s="602"/>
      <c r="AN57" s="304" t="s">
        <v>272</v>
      </c>
      <c r="AO57" s="39"/>
    </row>
    <row r="58" spans="1:41" s="25" customFormat="1" ht="15" customHeight="1">
      <c r="B58" s="131"/>
      <c r="C58" s="39"/>
      <c r="D58" s="658"/>
      <c r="E58" s="88"/>
      <c r="F58" s="87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659"/>
      <c r="AM58" s="602"/>
      <c r="AN58" s="131"/>
      <c r="AO58" s="39"/>
    </row>
    <row r="59" spans="1:41" s="25" customFormat="1" ht="15" customHeight="1">
      <c r="B59" s="133" t="s">
        <v>158</v>
      </c>
      <c r="C59" s="39"/>
      <c r="D59" s="656">
        <v>9</v>
      </c>
      <c r="E59" s="87">
        <v>6</v>
      </c>
      <c r="F59" s="87">
        <v>3</v>
      </c>
      <c r="G59" s="88">
        <v>1</v>
      </c>
      <c r="H59" s="88">
        <v>0</v>
      </c>
      <c r="I59" s="88">
        <v>1</v>
      </c>
      <c r="J59" s="88">
        <v>0</v>
      </c>
      <c r="K59" s="88">
        <v>0</v>
      </c>
      <c r="L59" s="88">
        <v>0</v>
      </c>
      <c r="M59" s="88">
        <v>0</v>
      </c>
      <c r="N59" s="88">
        <v>1</v>
      </c>
      <c r="O59" s="88">
        <v>0</v>
      </c>
      <c r="P59" s="88">
        <v>1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88">
        <v>0</v>
      </c>
      <c r="AB59" s="88">
        <v>0</v>
      </c>
      <c r="AC59" s="88">
        <v>0</v>
      </c>
      <c r="AD59" s="88">
        <v>0</v>
      </c>
      <c r="AE59" s="88">
        <v>0</v>
      </c>
      <c r="AF59" s="88">
        <v>0</v>
      </c>
      <c r="AG59" s="88">
        <v>1</v>
      </c>
      <c r="AH59" s="88">
        <v>0</v>
      </c>
      <c r="AI59" s="88">
        <v>0</v>
      </c>
      <c r="AJ59" s="88">
        <v>0</v>
      </c>
      <c r="AK59" s="88">
        <v>3</v>
      </c>
      <c r="AL59" s="88">
        <v>1</v>
      </c>
      <c r="AM59" s="602"/>
      <c r="AN59" s="133" t="s">
        <v>158</v>
      </c>
      <c r="AO59" s="39"/>
    </row>
    <row r="60" spans="1:41" s="25" customFormat="1" ht="15" customHeight="1">
      <c r="B60" s="133" t="s">
        <v>159</v>
      </c>
      <c r="C60" s="39"/>
      <c r="D60" s="658">
        <v>0</v>
      </c>
      <c r="E60" s="87">
        <v>0</v>
      </c>
      <c r="F60" s="87">
        <v>0</v>
      </c>
      <c r="G60" s="88">
        <v>0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  <c r="Y60" s="88">
        <v>0</v>
      </c>
      <c r="Z60" s="88">
        <v>0</v>
      </c>
      <c r="AA60" s="88">
        <v>0</v>
      </c>
      <c r="AB60" s="88">
        <v>0</v>
      </c>
      <c r="AC60" s="88">
        <v>0</v>
      </c>
      <c r="AD60" s="88">
        <v>0</v>
      </c>
      <c r="AE60" s="88">
        <v>0</v>
      </c>
      <c r="AF60" s="88">
        <v>0</v>
      </c>
      <c r="AG60" s="88">
        <v>0</v>
      </c>
      <c r="AH60" s="88">
        <v>0</v>
      </c>
      <c r="AI60" s="88">
        <v>0</v>
      </c>
      <c r="AJ60" s="88">
        <v>0</v>
      </c>
      <c r="AK60" s="88">
        <v>0</v>
      </c>
      <c r="AL60" s="88">
        <v>0</v>
      </c>
      <c r="AM60" s="602"/>
      <c r="AN60" s="133" t="s">
        <v>159</v>
      </c>
      <c r="AO60" s="39"/>
    </row>
    <row r="61" spans="1:41" s="25" customFormat="1" ht="15" customHeight="1">
      <c r="B61" s="136" t="s">
        <v>160</v>
      </c>
      <c r="C61" s="39"/>
      <c r="D61" s="658">
        <v>0</v>
      </c>
      <c r="E61" s="87">
        <v>0</v>
      </c>
      <c r="F61" s="87">
        <v>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88">
        <v>0</v>
      </c>
      <c r="AE61" s="88">
        <v>0</v>
      </c>
      <c r="AF61" s="88">
        <v>0</v>
      </c>
      <c r="AG61" s="88">
        <v>0</v>
      </c>
      <c r="AH61" s="88">
        <v>0</v>
      </c>
      <c r="AI61" s="88">
        <v>0</v>
      </c>
      <c r="AJ61" s="88">
        <v>0</v>
      </c>
      <c r="AK61" s="88">
        <v>0</v>
      </c>
      <c r="AL61" s="88">
        <v>0</v>
      </c>
      <c r="AM61" s="602"/>
      <c r="AN61" s="136" t="s">
        <v>160</v>
      </c>
      <c r="AO61" s="39"/>
    </row>
    <row r="62" spans="1:41" s="25" customFormat="1" ht="15" customHeight="1">
      <c r="B62" s="136"/>
      <c r="C62" s="39"/>
      <c r="D62" s="65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659"/>
      <c r="AM62" s="602"/>
      <c r="AN62" s="136"/>
      <c r="AO62" s="39"/>
    </row>
    <row r="63" spans="1:41" s="25" customFormat="1" ht="15" customHeight="1">
      <c r="A63" s="662"/>
      <c r="B63" s="141" t="s">
        <v>273</v>
      </c>
      <c r="C63" s="663"/>
      <c r="D63" s="660">
        <v>74</v>
      </c>
      <c r="E63" s="281">
        <v>59</v>
      </c>
      <c r="F63" s="281">
        <v>15</v>
      </c>
      <c r="G63" s="281">
        <v>12</v>
      </c>
      <c r="H63" s="281">
        <v>1</v>
      </c>
      <c r="I63" s="281">
        <v>1</v>
      </c>
      <c r="J63" s="281">
        <v>2</v>
      </c>
      <c r="K63" s="281">
        <v>4</v>
      </c>
      <c r="L63" s="281">
        <v>2</v>
      </c>
      <c r="M63" s="281">
        <v>13</v>
      </c>
      <c r="N63" s="281">
        <v>4</v>
      </c>
      <c r="O63" s="281">
        <v>5</v>
      </c>
      <c r="P63" s="281">
        <v>0</v>
      </c>
      <c r="Q63" s="281">
        <v>2</v>
      </c>
      <c r="R63" s="281">
        <v>1</v>
      </c>
      <c r="S63" s="281">
        <v>1</v>
      </c>
      <c r="T63" s="281">
        <v>0</v>
      </c>
      <c r="U63" s="281">
        <v>4</v>
      </c>
      <c r="V63" s="281">
        <v>2</v>
      </c>
      <c r="W63" s="281">
        <v>0</v>
      </c>
      <c r="X63" s="281">
        <v>0</v>
      </c>
      <c r="Y63" s="281">
        <v>0</v>
      </c>
      <c r="Z63" s="281">
        <v>0</v>
      </c>
      <c r="AA63" s="281">
        <v>0</v>
      </c>
      <c r="AB63" s="281">
        <v>0</v>
      </c>
      <c r="AC63" s="281">
        <v>0</v>
      </c>
      <c r="AD63" s="281">
        <v>1</v>
      </c>
      <c r="AE63" s="281">
        <v>2</v>
      </c>
      <c r="AF63" s="281">
        <v>0</v>
      </c>
      <c r="AG63" s="281">
        <v>6</v>
      </c>
      <c r="AH63" s="281">
        <v>1</v>
      </c>
      <c r="AI63" s="281">
        <v>8</v>
      </c>
      <c r="AJ63" s="281">
        <v>0</v>
      </c>
      <c r="AK63" s="281">
        <v>1</v>
      </c>
      <c r="AL63" s="661">
        <v>1</v>
      </c>
      <c r="AM63" s="664" t="s">
        <v>274</v>
      </c>
      <c r="AN63" s="665"/>
      <c r="AO63" s="666"/>
    </row>
    <row r="64" spans="1:41" s="25" customFormat="1" ht="15" customHeight="1">
      <c r="B64" s="133"/>
      <c r="C64" s="39"/>
      <c r="D64" s="65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659"/>
      <c r="AM64" s="602"/>
      <c r="AN64" s="133"/>
      <c r="AO64" s="39"/>
    </row>
    <row r="65" spans="1:80" s="25" customFormat="1" ht="15" customHeight="1">
      <c r="B65" s="144" t="s">
        <v>158</v>
      </c>
      <c r="C65" s="39"/>
      <c r="D65" s="656">
        <v>14</v>
      </c>
      <c r="E65" s="87">
        <v>11</v>
      </c>
      <c r="F65" s="87">
        <v>3</v>
      </c>
      <c r="G65" s="88">
        <v>1</v>
      </c>
      <c r="H65" s="88">
        <v>0</v>
      </c>
      <c r="I65" s="88">
        <v>1</v>
      </c>
      <c r="J65" s="88">
        <v>0</v>
      </c>
      <c r="K65" s="88">
        <v>1</v>
      </c>
      <c r="L65" s="88">
        <v>0</v>
      </c>
      <c r="M65" s="88">
        <v>2</v>
      </c>
      <c r="N65" s="88">
        <v>0</v>
      </c>
      <c r="O65" s="88">
        <v>3</v>
      </c>
      <c r="P65" s="88">
        <v>0</v>
      </c>
      <c r="Q65" s="88">
        <v>1</v>
      </c>
      <c r="R65" s="88">
        <v>1</v>
      </c>
      <c r="S65" s="88">
        <v>0</v>
      </c>
      <c r="T65" s="88">
        <v>0</v>
      </c>
      <c r="U65" s="88">
        <v>0</v>
      </c>
      <c r="V65" s="88">
        <v>1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88">
        <v>1</v>
      </c>
      <c r="AE65" s="88">
        <v>0</v>
      </c>
      <c r="AF65" s="88">
        <v>0</v>
      </c>
      <c r="AG65" s="88">
        <v>2</v>
      </c>
      <c r="AH65" s="88">
        <v>0</v>
      </c>
      <c r="AI65" s="88">
        <v>0</v>
      </c>
      <c r="AJ65" s="88">
        <v>0</v>
      </c>
      <c r="AK65" s="88">
        <v>0</v>
      </c>
      <c r="AL65" s="88">
        <v>0</v>
      </c>
      <c r="AM65" s="602"/>
      <c r="AN65" s="144" t="s">
        <v>158</v>
      </c>
      <c r="AO65" s="39"/>
    </row>
    <row r="66" spans="1:80" s="25" customFormat="1" ht="15" customHeight="1">
      <c r="B66" s="145" t="s">
        <v>162</v>
      </c>
      <c r="C66" s="39"/>
      <c r="D66" s="656">
        <v>12</v>
      </c>
      <c r="E66" s="87">
        <v>9</v>
      </c>
      <c r="F66" s="87">
        <v>3</v>
      </c>
      <c r="G66" s="667">
        <v>0</v>
      </c>
      <c r="H66" s="667">
        <v>0</v>
      </c>
      <c r="I66" s="667">
        <v>0</v>
      </c>
      <c r="J66" s="667">
        <v>2</v>
      </c>
      <c r="K66" s="667">
        <v>2</v>
      </c>
      <c r="L66" s="667">
        <v>1</v>
      </c>
      <c r="M66" s="667">
        <v>3</v>
      </c>
      <c r="N66" s="667">
        <v>0</v>
      </c>
      <c r="O66" s="667">
        <v>0</v>
      </c>
      <c r="P66" s="667">
        <v>0</v>
      </c>
      <c r="Q66" s="667">
        <v>0</v>
      </c>
      <c r="R66" s="667">
        <v>0</v>
      </c>
      <c r="S66" s="667">
        <v>1</v>
      </c>
      <c r="T66" s="667">
        <v>0</v>
      </c>
      <c r="U66" s="667">
        <v>0</v>
      </c>
      <c r="V66" s="667">
        <v>0</v>
      </c>
      <c r="W66" s="667">
        <v>0</v>
      </c>
      <c r="X66" s="667">
        <v>0</v>
      </c>
      <c r="Y66" s="667">
        <v>0</v>
      </c>
      <c r="Z66" s="667">
        <v>0</v>
      </c>
      <c r="AA66" s="667">
        <v>0</v>
      </c>
      <c r="AB66" s="667">
        <v>0</v>
      </c>
      <c r="AC66" s="667">
        <v>0</v>
      </c>
      <c r="AD66" s="667">
        <v>0</v>
      </c>
      <c r="AE66" s="667">
        <v>0</v>
      </c>
      <c r="AF66" s="667">
        <v>0</v>
      </c>
      <c r="AG66" s="667">
        <v>2</v>
      </c>
      <c r="AH66" s="667">
        <v>0</v>
      </c>
      <c r="AI66" s="667">
        <v>0</v>
      </c>
      <c r="AJ66" s="667">
        <v>0</v>
      </c>
      <c r="AK66" s="667">
        <v>1</v>
      </c>
      <c r="AL66" s="667">
        <v>0</v>
      </c>
      <c r="AM66" s="602"/>
      <c r="AN66" s="145" t="s">
        <v>162</v>
      </c>
      <c r="AO66" s="39"/>
    </row>
    <row r="67" spans="1:80" s="25" customFormat="1" ht="15" customHeight="1">
      <c r="B67" s="145" t="s">
        <v>160</v>
      </c>
      <c r="C67" s="39"/>
      <c r="D67" s="656">
        <v>26</v>
      </c>
      <c r="E67" s="87">
        <v>26</v>
      </c>
      <c r="F67" s="87">
        <v>0</v>
      </c>
      <c r="G67" s="667">
        <v>11</v>
      </c>
      <c r="H67" s="667">
        <v>0</v>
      </c>
      <c r="I67" s="667">
        <v>0</v>
      </c>
      <c r="J67" s="667">
        <v>0</v>
      </c>
      <c r="K67" s="667">
        <v>0</v>
      </c>
      <c r="L67" s="667">
        <v>0</v>
      </c>
      <c r="M67" s="667">
        <v>4</v>
      </c>
      <c r="N67" s="667">
        <v>0</v>
      </c>
      <c r="O67" s="667">
        <v>2</v>
      </c>
      <c r="P67" s="667">
        <v>0</v>
      </c>
      <c r="Q67" s="667">
        <v>1</v>
      </c>
      <c r="R67" s="667">
        <v>0</v>
      </c>
      <c r="S67" s="667">
        <v>0</v>
      </c>
      <c r="T67" s="667">
        <v>0</v>
      </c>
      <c r="U67" s="667">
        <v>3</v>
      </c>
      <c r="V67" s="667">
        <v>0</v>
      </c>
      <c r="W67" s="667">
        <v>0</v>
      </c>
      <c r="X67" s="667">
        <v>0</v>
      </c>
      <c r="Y67" s="667">
        <v>0</v>
      </c>
      <c r="Z67" s="667">
        <v>0</v>
      </c>
      <c r="AA67" s="667">
        <v>0</v>
      </c>
      <c r="AB67" s="667">
        <v>0</v>
      </c>
      <c r="AC67" s="667">
        <v>0</v>
      </c>
      <c r="AD67" s="667">
        <v>0</v>
      </c>
      <c r="AE67" s="667">
        <v>1</v>
      </c>
      <c r="AF67" s="667">
        <v>0</v>
      </c>
      <c r="AG67" s="667">
        <v>1</v>
      </c>
      <c r="AH67" s="667">
        <v>0</v>
      </c>
      <c r="AI67" s="667">
        <v>3</v>
      </c>
      <c r="AJ67" s="667">
        <v>0</v>
      </c>
      <c r="AK67" s="667">
        <v>0</v>
      </c>
      <c r="AL67" s="667">
        <v>0</v>
      </c>
      <c r="AM67" s="602"/>
      <c r="AN67" s="145" t="s">
        <v>160</v>
      </c>
      <c r="AO67" s="39"/>
    </row>
    <row r="68" spans="1:80" s="25" customFormat="1" ht="15" customHeight="1">
      <c r="B68" s="145" t="s">
        <v>163</v>
      </c>
      <c r="C68" s="39"/>
      <c r="D68" s="656">
        <v>6</v>
      </c>
      <c r="E68" s="87">
        <v>2</v>
      </c>
      <c r="F68" s="87">
        <v>4</v>
      </c>
      <c r="G68" s="667">
        <v>0</v>
      </c>
      <c r="H68" s="667">
        <v>0</v>
      </c>
      <c r="I68" s="667">
        <v>0</v>
      </c>
      <c r="J68" s="667">
        <v>0</v>
      </c>
      <c r="K68" s="667">
        <v>0</v>
      </c>
      <c r="L68" s="667">
        <v>1</v>
      </c>
      <c r="M68" s="667">
        <v>1</v>
      </c>
      <c r="N68" s="667">
        <v>2</v>
      </c>
      <c r="O68" s="667">
        <v>0</v>
      </c>
      <c r="P68" s="667">
        <v>0</v>
      </c>
      <c r="Q68" s="667">
        <v>0</v>
      </c>
      <c r="R68" s="667">
        <v>0</v>
      </c>
      <c r="S68" s="667">
        <v>0</v>
      </c>
      <c r="T68" s="667">
        <v>0</v>
      </c>
      <c r="U68" s="667">
        <v>0</v>
      </c>
      <c r="V68" s="667">
        <v>0</v>
      </c>
      <c r="W68" s="667">
        <v>0</v>
      </c>
      <c r="X68" s="667">
        <v>0</v>
      </c>
      <c r="Y68" s="667">
        <v>0</v>
      </c>
      <c r="Z68" s="667">
        <v>0</v>
      </c>
      <c r="AA68" s="667">
        <v>0</v>
      </c>
      <c r="AB68" s="667">
        <v>0</v>
      </c>
      <c r="AC68" s="667">
        <v>0</v>
      </c>
      <c r="AD68" s="667">
        <v>0</v>
      </c>
      <c r="AE68" s="667">
        <v>1</v>
      </c>
      <c r="AF68" s="667">
        <v>0</v>
      </c>
      <c r="AG68" s="667">
        <v>0</v>
      </c>
      <c r="AH68" s="667">
        <v>0</v>
      </c>
      <c r="AI68" s="667">
        <v>0</v>
      </c>
      <c r="AJ68" s="667">
        <v>0</v>
      </c>
      <c r="AK68" s="667">
        <v>0</v>
      </c>
      <c r="AL68" s="667">
        <v>1</v>
      </c>
      <c r="AM68" s="602"/>
      <c r="AN68" s="145" t="s">
        <v>163</v>
      </c>
      <c r="AO68" s="39"/>
    </row>
    <row r="69" spans="1:80" s="25" customFormat="1" ht="15" customHeight="1">
      <c r="B69" s="133" t="s">
        <v>164</v>
      </c>
      <c r="C69" s="39"/>
      <c r="D69" s="656">
        <v>6</v>
      </c>
      <c r="E69" s="87">
        <v>3</v>
      </c>
      <c r="F69" s="87">
        <v>3</v>
      </c>
      <c r="G69" s="667">
        <v>0</v>
      </c>
      <c r="H69" s="667">
        <v>1</v>
      </c>
      <c r="I69" s="667">
        <v>0</v>
      </c>
      <c r="J69" s="667">
        <v>0</v>
      </c>
      <c r="K69" s="667">
        <v>0</v>
      </c>
      <c r="L69" s="667">
        <v>0</v>
      </c>
      <c r="M69" s="667">
        <v>2</v>
      </c>
      <c r="N69" s="667">
        <v>1</v>
      </c>
      <c r="O69" s="667">
        <v>0</v>
      </c>
      <c r="P69" s="667">
        <v>0</v>
      </c>
      <c r="Q69" s="667">
        <v>0</v>
      </c>
      <c r="R69" s="667">
        <v>0</v>
      </c>
      <c r="S69" s="667">
        <v>0</v>
      </c>
      <c r="T69" s="667">
        <v>0</v>
      </c>
      <c r="U69" s="667">
        <v>0</v>
      </c>
      <c r="V69" s="667">
        <v>0</v>
      </c>
      <c r="W69" s="667">
        <v>0</v>
      </c>
      <c r="X69" s="667">
        <v>0</v>
      </c>
      <c r="Y69" s="667">
        <v>0</v>
      </c>
      <c r="Z69" s="667">
        <v>0</v>
      </c>
      <c r="AA69" s="667">
        <v>0</v>
      </c>
      <c r="AB69" s="667">
        <v>0</v>
      </c>
      <c r="AC69" s="667">
        <v>0</v>
      </c>
      <c r="AD69" s="667">
        <v>0</v>
      </c>
      <c r="AE69" s="667">
        <v>0</v>
      </c>
      <c r="AF69" s="667">
        <v>0</v>
      </c>
      <c r="AG69" s="667">
        <v>0</v>
      </c>
      <c r="AH69" s="667">
        <v>1</v>
      </c>
      <c r="AI69" s="667">
        <v>1</v>
      </c>
      <c r="AJ69" s="667">
        <v>0</v>
      </c>
      <c r="AK69" s="667">
        <v>0</v>
      </c>
      <c r="AL69" s="667">
        <v>0</v>
      </c>
      <c r="AM69" s="602"/>
      <c r="AN69" s="133" t="s">
        <v>164</v>
      </c>
      <c r="AO69" s="39"/>
    </row>
    <row r="70" spans="1:80" s="25" customFormat="1" ht="15" customHeight="1">
      <c r="B70" s="133" t="s">
        <v>165</v>
      </c>
      <c r="C70" s="39"/>
      <c r="D70" s="656">
        <v>10</v>
      </c>
      <c r="E70" s="87">
        <v>8</v>
      </c>
      <c r="F70" s="87">
        <v>2</v>
      </c>
      <c r="G70" s="667">
        <v>0</v>
      </c>
      <c r="H70" s="667">
        <v>0</v>
      </c>
      <c r="I70" s="667">
        <v>0</v>
      </c>
      <c r="J70" s="667">
        <v>0</v>
      </c>
      <c r="K70" s="667">
        <v>1</v>
      </c>
      <c r="L70" s="667">
        <v>0</v>
      </c>
      <c r="M70" s="667">
        <v>1</v>
      </c>
      <c r="N70" s="667">
        <v>1</v>
      </c>
      <c r="O70" s="667">
        <v>0</v>
      </c>
      <c r="P70" s="667">
        <v>0</v>
      </c>
      <c r="Q70" s="667">
        <v>0</v>
      </c>
      <c r="R70" s="667">
        <v>0</v>
      </c>
      <c r="S70" s="667">
        <v>0</v>
      </c>
      <c r="T70" s="667">
        <v>0</v>
      </c>
      <c r="U70" s="667">
        <v>1</v>
      </c>
      <c r="V70" s="667">
        <v>1</v>
      </c>
      <c r="W70" s="667">
        <v>0</v>
      </c>
      <c r="X70" s="667">
        <v>0</v>
      </c>
      <c r="Y70" s="667">
        <v>0</v>
      </c>
      <c r="Z70" s="667">
        <v>0</v>
      </c>
      <c r="AA70" s="667">
        <v>0</v>
      </c>
      <c r="AB70" s="667">
        <v>0</v>
      </c>
      <c r="AC70" s="667">
        <v>0</v>
      </c>
      <c r="AD70" s="667">
        <v>0</v>
      </c>
      <c r="AE70" s="667">
        <v>0</v>
      </c>
      <c r="AF70" s="667">
        <v>0</v>
      </c>
      <c r="AG70" s="667">
        <v>1</v>
      </c>
      <c r="AH70" s="667">
        <v>0</v>
      </c>
      <c r="AI70" s="667">
        <v>4</v>
      </c>
      <c r="AJ70" s="667">
        <v>0</v>
      </c>
      <c r="AK70" s="667">
        <v>0</v>
      </c>
      <c r="AL70" s="667">
        <v>0</v>
      </c>
      <c r="AM70" s="602"/>
      <c r="AN70" s="133" t="s">
        <v>165</v>
      </c>
      <c r="AO70" s="39"/>
    </row>
    <row r="71" spans="1:80" s="25" customFormat="1" ht="6" customHeight="1">
      <c r="A71" s="77"/>
      <c r="B71" s="269"/>
      <c r="C71" s="270"/>
      <c r="D71" s="668"/>
      <c r="E71" s="669"/>
      <c r="F71" s="669"/>
      <c r="G71" s="271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669"/>
      <c r="AD71" s="669"/>
      <c r="AE71" s="669"/>
      <c r="AF71" s="669"/>
      <c r="AG71" s="669"/>
      <c r="AH71" s="669"/>
      <c r="AI71" s="669"/>
      <c r="AJ71" s="669"/>
      <c r="AK71" s="271"/>
      <c r="AL71" s="670"/>
      <c r="AM71" s="621"/>
      <c r="AN71" s="269"/>
      <c r="AO71" s="333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</row>
    <row r="72" spans="1:80" ht="17.25" customHeight="1">
      <c r="B72" s="671" t="s">
        <v>275</v>
      </c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91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</row>
    <row r="73" spans="1:80" ht="17.25" customHeight="1">
      <c r="B73" s="671"/>
    </row>
  </sheetData>
  <mergeCells count="27">
    <mergeCell ref="A9:C9"/>
    <mergeCell ref="AM9:AO9"/>
    <mergeCell ref="A10:C10"/>
    <mergeCell ref="AM10:AO10"/>
    <mergeCell ref="Q5:R7"/>
    <mergeCell ref="S5:T7"/>
    <mergeCell ref="U5:V7"/>
    <mergeCell ref="W5:X7"/>
    <mergeCell ref="Y5:Z7"/>
    <mergeCell ref="AA5:AB7"/>
    <mergeCell ref="U4:AD4"/>
    <mergeCell ref="AE4:AF7"/>
    <mergeCell ref="AG4:AH7"/>
    <mergeCell ref="AI4:AJ7"/>
    <mergeCell ref="AK4:AL7"/>
    <mergeCell ref="AN4:AN8"/>
    <mergeCell ref="AC5:AD7"/>
    <mergeCell ref="A2:AO2"/>
    <mergeCell ref="AK3:AO3"/>
    <mergeCell ref="B4:B8"/>
    <mergeCell ref="D4:F7"/>
    <mergeCell ref="G4:H7"/>
    <mergeCell ref="I4:J7"/>
    <mergeCell ref="K4:L7"/>
    <mergeCell ref="M4:N7"/>
    <mergeCell ref="O4:P7"/>
    <mergeCell ref="Q4:T4"/>
  </mergeCells>
  <phoneticPr fontId="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70" firstPageNumber="128" fitToWidth="2" orientation="portrait" useFirstPageNumber="1" r:id="rId1"/>
  <headerFooter scaleWithDoc="0" alignWithMargins="0"/>
  <colBreaks count="1" manualBreakCount="1">
    <brk id="20" max="7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95"/>
  <sheetViews>
    <sheetView showGridLines="0" view="pageBreakPreview" zoomScaleNormal="100" zoomScaleSheetLayoutView="100" workbookViewId="0">
      <selection activeCell="A3" sqref="A3"/>
    </sheetView>
  </sheetViews>
  <sheetFormatPr defaultColWidth="14" defaultRowHeight="13.5"/>
  <cols>
    <col min="1" max="1" width="1.375" style="673" customWidth="1"/>
    <col min="2" max="2" width="13.25" style="673" customWidth="1"/>
    <col min="3" max="3" width="1.375" style="673" customWidth="1"/>
    <col min="4" max="5" width="7" style="673" customWidth="1"/>
    <col min="6" max="6" width="6.375" style="673" customWidth="1"/>
    <col min="7" max="7" width="8.75" style="673" customWidth="1"/>
    <col min="8" max="10" width="5.625" style="673" customWidth="1"/>
    <col min="11" max="22" width="3.25" style="673" customWidth="1"/>
    <col min="23" max="23" width="4.5" style="673" customWidth="1"/>
    <col min="24" max="24" width="3.25" style="673" customWidth="1"/>
    <col min="25" max="25" width="4.5" style="673" customWidth="1"/>
    <col min="26" max="26" width="3.25" style="673" customWidth="1"/>
    <col min="27" max="27" width="4.5" style="673" customWidth="1"/>
    <col min="28" max="28" width="3.25" style="673" customWidth="1"/>
    <col min="29" max="29" width="4.5" style="673" customWidth="1"/>
    <col min="30" max="38" width="3.25" style="673" customWidth="1"/>
    <col min="39" max="39" width="4" style="673" customWidth="1"/>
    <col min="40" max="42" width="3.25" style="673" customWidth="1"/>
    <col min="43" max="44" width="4.5" style="673" customWidth="1"/>
    <col min="45" max="48" width="3.25" style="673" customWidth="1"/>
    <col min="49" max="50" width="3.125" style="673" customWidth="1"/>
    <col min="51" max="52" width="3.25" style="673" customWidth="1"/>
    <col min="53" max="54" width="3.125" style="673" customWidth="1"/>
    <col min="55" max="55" width="5" style="673" customWidth="1"/>
    <col min="56" max="58" width="3.25" style="673" customWidth="1"/>
    <col min="59" max="59" width="1.5" style="673" customWidth="1"/>
    <col min="60" max="60" width="13.25" style="673" customWidth="1"/>
    <col min="61" max="61" width="1.5" style="673" customWidth="1"/>
    <col min="62" max="62" width="1.375" style="673" customWidth="1"/>
    <col min="63" max="63" width="13.25" style="673" customWidth="1"/>
    <col min="64" max="64" width="1.375" style="673" customWidth="1"/>
    <col min="65" max="65" width="4.25" style="673" customWidth="1"/>
    <col min="66" max="66" width="4.5" style="673" customWidth="1"/>
    <col min="67" max="77" width="3.25" style="673" customWidth="1"/>
    <col min="78" max="78" width="4.25" style="673" customWidth="1"/>
    <col min="79" max="88" width="3.25" style="673" customWidth="1"/>
    <col min="89" max="89" width="4.5" style="673" customWidth="1"/>
    <col min="90" max="96" width="3.25" style="673" customWidth="1"/>
    <col min="97" max="97" width="1.5" style="673" customWidth="1"/>
    <col min="98" max="98" width="13.25" style="673" customWidth="1"/>
    <col min="99" max="99" width="1.5" style="673" customWidth="1"/>
    <col min="100" max="101" width="5" style="673" customWidth="1"/>
    <col min="102" max="16384" width="14" style="673"/>
  </cols>
  <sheetData>
    <row r="1" spans="1:104" ht="18.75">
      <c r="A1" s="672" t="s">
        <v>276</v>
      </c>
      <c r="B1" s="672"/>
      <c r="BJ1" s="672" t="s">
        <v>276</v>
      </c>
    </row>
    <row r="2" spans="1:104" s="677" customFormat="1" ht="18.75" customHeight="1">
      <c r="A2" s="674" t="s">
        <v>277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4"/>
      <c r="T2" s="674"/>
      <c r="U2" s="674"/>
      <c r="V2" s="674"/>
      <c r="W2" s="674"/>
      <c r="X2" s="674"/>
      <c r="Y2" s="674"/>
      <c r="Z2" s="675"/>
      <c r="AA2" s="675"/>
      <c r="AB2" s="675"/>
      <c r="AC2" s="675"/>
      <c r="AD2" s="675"/>
      <c r="AE2" s="675"/>
      <c r="AF2" s="675"/>
      <c r="AG2" s="675"/>
      <c r="AH2" s="675"/>
      <c r="AI2" s="675"/>
      <c r="AJ2" s="675"/>
      <c r="AK2" s="675"/>
      <c r="AL2" s="675"/>
      <c r="AM2" s="675"/>
      <c r="AN2" s="675"/>
      <c r="AO2" s="675"/>
      <c r="AP2" s="675"/>
      <c r="AQ2" s="675"/>
      <c r="AR2" s="675"/>
      <c r="AS2" s="675"/>
      <c r="AT2" s="675"/>
      <c r="AU2" s="675"/>
      <c r="AV2" s="675"/>
      <c r="AW2" s="675"/>
      <c r="AX2" s="675"/>
      <c r="AY2" s="675"/>
      <c r="AZ2" s="675"/>
      <c r="BA2" s="675"/>
      <c r="BB2" s="675"/>
      <c r="BC2" s="675"/>
      <c r="BD2" s="675"/>
      <c r="BE2" s="675"/>
      <c r="BF2" s="675"/>
      <c r="BG2" s="675"/>
      <c r="BH2" s="675"/>
      <c r="BI2" s="675"/>
      <c r="BJ2" s="676" t="s">
        <v>278</v>
      </c>
      <c r="BK2" s="675"/>
      <c r="BL2" s="675"/>
      <c r="BM2" s="675"/>
      <c r="BN2" s="675"/>
      <c r="BO2" s="675"/>
      <c r="BP2" s="675"/>
      <c r="BQ2" s="675"/>
      <c r="BR2" s="675"/>
      <c r="BS2" s="675"/>
      <c r="BT2" s="675"/>
      <c r="BU2" s="675"/>
      <c r="BV2" s="675"/>
      <c r="BW2" s="675"/>
      <c r="BX2" s="675"/>
      <c r="BY2" s="675"/>
      <c r="BZ2" s="675"/>
      <c r="CA2" s="675"/>
      <c r="CB2" s="675"/>
      <c r="CC2" s="675"/>
      <c r="CD2" s="675"/>
      <c r="CE2" s="675"/>
      <c r="CF2" s="675"/>
      <c r="CG2" s="675"/>
      <c r="CH2" s="675"/>
      <c r="CI2" s="675"/>
      <c r="CJ2" s="675"/>
      <c r="CK2" s="675"/>
      <c r="CL2" s="675"/>
      <c r="CM2" s="675"/>
      <c r="CN2" s="675"/>
      <c r="CO2" s="675"/>
      <c r="CP2" s="675"/>
      <c r="CQ2" s="675"/>
      <c r="CR2" s="675"/>
      <c r="CS2" s="675" t="s">
        <v>279</v>
      </c>
      <c r="CT2" s="675"/>
      <c r="CU2" s="675"/>
    </row>
    <row r="3" spans="1:104" s="681" customFormat="1" ht="18" customHeight="1">
      <c r="A3" s="678"/>
      <c r="B3" s="679"/>
      <c r="C3" s="679"/>
      <c r="D3" s="680"/>
      <c r="E3" s="680"/>
      <c r="F3" s="680"/>
      <c r="G3" s="680"/>
      <c r="H3" s="680"/>
      <c r="I3" s="680"/>
      <c r="J3" s="680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Y3" s="679"/>
      <c r="Z3" s="679"/>
      <c r="AA3" s="679"/>
      <c r="AB3" s="679"/>
      <c r="AC3" s="679"/>
      <c r="AD3" s="679"/>
      <c r="AE3" s="679"/>
      <c r="AF3" s="679"/>
      <c r="AG3" s="679"/>
      <c r="AH3" s="679"/>
      <c r="AI3" s="679"/>
      <c r="AJ3" s="679"/>
      <c r="AK3" s="679"/>
      <c r="AL3" s="679"/>
      <c r="AM3" s="679"/>
      <c r="AN3" s="679"/>
      <c r="AO3" s="679"/>
      <c r="AP3" s="679"/>
      <c r="AQ3" s="679"/>
      <c r="AR3" s="679"/>
      <c r="AS3" s="679"/>
      <c r="AT3" s="679"/>
      <c r="AU3" s="682"/>
      <c r="AV3" s="679"/>
      <c r="AW3" s="679"/>
      <c r="AX3" s="679"/>
      <c r="AY3" s="679"/>
      <c r="AZ3" s="679"/>
      <c r="BA3" s="679"/>
      <c r="BB3" s="679"/>
      <c r="BC3" s="679"/>
      <c r="BD3" s="679"/>
      <c r="BE3" s="679"/>
      <c r="BF3" s="679"/>
      <c r="BG3" s="679"/>
      <c r="BH3" s="679"/>
      <c r="BI3" s="679"/>
      <c r="BJ3" s="678"/>
      <c r="BK3" s="679"/>
      <c r="BL3" s="679"/>
      <c r="BM3" s="679"/>
      <c r="BN3" s="679"/>
      <c r="BO3" s="679"/>
      <c r="BP3" s="679"/>
      <c r="BQ3" s="679"/>
      <c r="BR3" s="679"/>
      <c r="BS3" s="679"/>
      <c r="BT3" s="679"/>
      <c r="BU3" s="679"/>
      <c r="BV3" s="679"/>
      <c r="BW3" s="679"/>
      <c r="BX3" s="679"/>
      <c r="BY3" s="679"/>
      <c r="BZ3" s="679"/>
      <c r="CA3" s="679"/>
      <c r="CB3" s="679"/>
      <c r="CC3" s="679"/>
      <c r="CD3" s="679"/>
      <c r="CE3" s="679"/>
      <c r="CF3" s="679"/>
      <c r="CG3" s="679"/>
      <c r="CH3" s="679"/>
      <c r="CI3" s="679"/>
      <c r="CJ3" s="683"/>
      <c r="CK3" s="683"/>
      <c r="CL3" s="683"/>
      <c r="CM3" s="683"/>
      <c r="CN3" s="683"/>
      <c r="CO3" s="684"/>
      <c r="CP3" s="684"/>
      <c r="CQ3" s="684"/>
      <c r="CR3" s="684"/>
      <c r="CS3" s="684"/>
      <c r="CT3" s="684"/>
      <c r="CU3" s="684"/>
      <c r="CZ3" s="677"/>
    </row>
    <row r="4" spans="1:104" s="712" customFormat="1" ht="41.25" customHeight="1">
      <c r="A4" s="685"/>
      <c r="B4" s="686" t="s">
        <v>280</v>
      </c>
      <c r="C4" s="687"/>
      <c r="D4" s="688" t="s">
        <v>281</v>
      </c>
      <c r="E4" s="689"/>
      <c r="F4" s="689"/>
      <c r="G4" s="689"/>
      <c r="H4" s="689"/>
      <c r="I4" s="689"/>
      <c r="J4" s="690"/>
      <c r="K4" s="691" t="s">
        <v>282</v>
      </c>
      <c r="L4" s="692"/>
      <c r="M4" s="692"/>
      <c r="N4" s="693"/>
      <c r="O4" s="691" t="s">
        <v>283</v>
      </c>
      <c r="P4" s="692"/>
      <c r="Q4" s="692"/>
      <c r="R4" s="693"/>
      <c r="S4" s="694" t="s">
        <v>284</v>
      </c>
      <c r="T4" s="695"/>
      <c r="U4" s="695"/>
      <c r="V4" s="696"/>
      <c r="W4" s="691" t="s">
        <v>285</v>
      </c>
      <c r="X4" s="692"/>
      <c r="Y4" s="692"/>
      <c r="Z4" s="693"/>
      <c r="AA4" s="691" t="s">
        <v>286</v>
      </c>
      <c r="AB4" s="692"/>
      <c r="AC4" s="692"/>
      <c r="AD4" s="693"/>
      <c r="AE4" s="697" t="s">
        <v>287</v>
      </c>
      <c r="AF4" s="698"/>
      <c r="AG4" s="698"/>
      <c r="AH4" s="699"/>
      <c r="AI4" s="698" t="s">
        <v>288</v>
      </c>
      <c r="AJ4" s="698"/>
      <c r="AK4" s="698"/>
      <c r="AL4" s="699"/>
      <c r="AM4" s="697" t="s">
        <v>289</v>
      </c>
      <c r="AN4" s="698"/>
      <c r="AO4" s="698"/>
      <c r="AP4" s="699"/>
      <c r="AQ4" s="697" t="s">
        <v>290</v>
      </c>
      <c r="AR4" s="700"/>
      <c r="AS4" s="701"/>
      <c r="AT4" s="702"/>
      <c r="AU4" s="698" t="s">
        <v>291</v>
      </c>
      <c r="AV4" s="700"/>
      <c r="AW4" s="700"/>
      <c r="AX4" s="703"/>
      <c r="AY4" s="698" t="s">
        <v>292</v>
      </c>
      <c r="AZ4" s="698"/>
      <c r="BA4" s="698"/>
      <c r="BB4" s="699"/>
      <c r="BC4" s="697" t="s">
        <v>293</v>
      </c>
      <c r="BD4" s="700"/>
      <c r="BE4" s="700"/>
      <c r="BF4" s="703"/>
      <c r="BG4" s="704"/>
      <c r="BH4" s="686" t="s">
        <v>280</v>
      </c>
      <c r="BI4" s="705"/>
      <c r="BJ4" s="685"/>
      <c r="BK4" s="686" t="s">
        <v>280</v>
      </c>
      <c r="BL4" s="687"/>
      <c r="BM4" s="697" t="s">
        <v>294</v>
      </c>
      <c r="BN4" s="700"/>
      <c r="BO4" s="700"/>
      <c r="BP4" s="703"/>
      <c r="BQ4" s="697" t="s">
        <v>295</v>
      </c>
      <c r="BR4" s="700"/>
      <c r="BS4" s="700"/>
      <c r="BT4" s="703"/>
      <c r="BU4" s="697" t="s">
        <v>296</v>
      </c>
      <c r="BV4" s="700"/>
      <c r="BW4" s="700"/>
      <c r="BX4" s="703"/>
      <c r="BY4" s="706" t="s">
        <v>297</v>
      </c>
      <c r="BZ4" s="700"/>
      <c r="CA4" s="700"/>
      <c r="CB4" s="703"/>
      <c r="CC4" s="707" t="s">
        <v>298</v>
      </c>
      <c r="CD4" s="708"/>
      <c r="CE4" s="708"/>
      <c r="CF4" s="709"/>
      <c r="CG4" s="694" t="s">
        <v>299</v>
      </c>
      <c r="CH4" s="710"/>
      <c r="CI4" s="710"/>
      <c r="CJ4" s="711"/>
      <c r="CK4" s="694" t="s">
        <v>300</v>
      </c>
      <c r="CL4" s="695"/>
      <c r="CM4" s="695"/>
      <c r="CN4" s="696"/>
      <c r="CO4" s="694" t="s">
        <v>231</v>
      </c>
      <c r="CP4" s="695"/>
      <c r="CQ4" s="695"/>
      <c r="CR4" s="695"/>
      <c r="CS4" s="685"/>
      <c r="CT4" s="686" t="s">
        <v>280</v>
      </c>
      <c r="CU4" s="705"/>
    </row>
    <row r="5" spans="1:104" s="712" customFormat="1" ht="21.75" customHeight="1">
      <c r="A5" s="713"/>
      <c r="B5" s="714"/>
      <c r="C5" s="715"/>
      <c r="D5" s="716" t="s">
        <v>37</v>
      </c>
      <c r="E5" s="717"/>
      <c r="F5" s="718"/>
      <c r="G5" s="716" t="s">
        <v>301</v>
      </c>
      <c r="H5" s="718"/>
      <c r="I5" s="716" t="s">
        <v>302</v>
      </c>
      <c r="J5" s="718"/>
      <c r="K5" s="691" t="s">
        <v>301</v>
      </c>
      <c r="L5" s="693"/>
      <c r="M5" s="691" t="s">
        <v>302</v>
      </c>
      <c r="N5" s="693"/>
      <c r="O5" s="691" t="s">
        <v>301</v>
      </c>
      <c r="P5" s="693"/>
      <c r="Q5" s="691" t="s">
        <v>302</v>
      </c>
      <c r="R5" s="693"/>
      <c r="S5" s="691" t="s">
        <v>301</v>
      </c>
      <c r="T5" s="693"/>
      <c r="U5" s="691" t="s">
        <v>302</v>
      </c>
      <c r="V5" s="693"/>
      <c r="W5" s="691" t="s">
        <v>301</v>
      </c>
      <c r="X5" s="693"/>
      <c r="Y5" s="691" t="s">
        <v>302</v>
      </c>
      <c r="Z5" s="693"/>
      <c r="AA5" s="691" t="s">
        <v>301</v>
      </c>
      <c r="AB5" s="693"/>
      <c r="AC5" s="691" t="s">
        <v>302</v>
      </c>
      <c r="AD5" s="693"/>
      <c r="AE5" s="691" t="s">
        <v>301</v>
      </c>
      <c r="AF5" s="693"/>
      <c r="AG5" s="691" t="s">
        <v>302</v>
      </c>
      <c r="AH5" s="693"/>
      <c r="AI5" s="692" t="s">
        <v>301</v>
      </c>
      <c r="AJ5" s="693"/>
      <c r="AK5" s="691" t="s">
        <v>302</v>
      </c>
      <c r="AL5" s="693"/>
      <c r="AM5" s="691" t="s">
        <v>301</v>
      </c>
      <c r="AN5" s="693"/>
      <c r="AO5" s="691" t="s">
        <v>302</v>
      </c>
      <c r="AP5" s="692"/>
      <c r="AQ5" s="691" t="s">
        <v>301</v>
      </c>
      <c r="AR5" s="692"/>
      <c r="AS5" s="691" t="s">
        <v>302</v>
      </c>
      <c r="AT5" s="693"/>
      <c r="AU5" s="692" t="s">
        <v>301</v>
      </c>
      <c r="AV5" s="693"/>
      <c r="AW5" s="691" t="s">
        <v>302</v>
      </c>
      <c r="AX5" s="693"/>
      <c r="AY5" s="692" t="s">
        <v>301</v>
      </c>
      <c r="AZ5" s="693"/>
      <c r="BA5" s="691" t="s">
        <v>302</v>
      </c>
      <c r="BB5" s="693"/>
      <c r="BC5" s="691" t="s">
        <v>301</v>
      </c>
      <c r="BD5" s="693"/>
      <c r="BE5" s="691" t="s">
        <v>302</v>
      </c>
      <c r="BF5" s="693"/>
      <c r="BG5" s="719"/>
      <c r="BH5" s="720"/>
      <c r="BI5" s="721"/>
      <c r="BJ5" s="713"/>
      <c r="BK5" s="714"/>
      <c r="BL5" s="715"/>
      <c r="BM5" s="691" t="s">
        <v>301</v>
      </c>
      <c r="BN5" s="693"/>
      <c r="BO5" s="691" t="s">
        <v>302</v>
      </c>
      <c r="BP5" s="693"/>
      <c r="BQ5" s="691" t="s">
        <v>301</v>
      </c>
      <c r="BR5" s="693"/>
      <c r="BS5" s="691" t="s">
        <v>302</v>
      </c>
      <c r="BT5" s="693"/>
      <c r="BU5" s="691" t="s">
        <v>301</v>
      </c>
      <c r="BV5" s="693"/>
      <c r="BW5" s="691" t="s">
        <v>302</v>
      </c>
      <c r="BX5" s="693"/>
      <c r="BY5" s="691" t="s">
        <v>301</v>
      </c>
      <c r="BZ5" s="693"/>
      <c r="CA5" s="691" t="s">
        <v>302</v>
      </c>
      <c r="CB5" s="693"/>
      <c r="CC5" s="691" t="s">
        <v>301</v>
      </c>
      <c r="CD5" s="693"/>
      <c r="CE5" s="691" t="s">
        <v>302</v>
      </c>
      <c r="CF5" s="693"/>
      <c r="CG5" s="691" t="s">
        <v>301</v>
      </c>
      <c r="CH5" s="693"/>
      <c r="CI5" s="691" t="s">
        <v>302</v>
      </c>
      <c r="CJ5" s="693"/>
      <c r="CK5" s="691" t="s">
        <v>301</v>
      </c>
      <c r="CL5" s="693"/>
      <c r="CM5" s="691" t="s">
        <v>302</v>
      </c>
      <c r="CN5" s="693"/>
      <c r="CO5" s="691" t="s">
        <v>301</v>
      </c>
      <c r="CP5" s="693"/>
      <c r="CQ5" s="691" t="s">
        <v>302</v>
      </c>
      <c r="CR5" s="692"/>
      <c r="CS5" s="713"/>
      <c r="CT5" s="714"/>
      <c r="CU5" s="721"/>
    </row>
    <row r="6" spans="1:104" s="712" customFormat="1" ht="19.5" customHeight="1">
      <c r="A6" s="713"/>
      <c r="B6" s="722"/>
      <c r="C6" s="723"/>
      <c r="D6" s="724" t="s">
        <v>37</v>
      </c>
      <c r="E6" s="724" t="s">
        <v>38</v>
      </c>
      <c r="F6" s="724" t="s">
        <v>39</v>
      </c>
      <c r="G6" s="724" t="s">
        <v>38</v>
      </c>
      <c r="H6" s="724" t="s">
        <v>39</v>
      </c>
      <c r="I6" s="724" t="s">
        <v>38</v>
      </c>
      <c r="J6" s="724" t="s">
        <v>39</v>
      </c>
      <c r="K6" s="725" t="s">
        <v>38</v>
      </c>
      <c r="L6" s="725" t="s">
        <v>39</v>
      </c>
      <c r="M6" s="725" t="s">
        <v>38</v>
      </c>
      <c r="N6" s="725" t="s">
        <v>39</v>
      </c>
      <c r="O6" s="725" t="s">
        <v>38</v>
      </c>
      <c r="P6" s="725" t="s">
        <v>39</v>
      </c>
      <c r="Q6" s="725" t="s">
        <v>38</v>
      </c>
      <c r="R6" s="725" t="s">
        <v>39</v>
      </c>
      <c r="S6" s="725" t="s">
        <v>38</v>
      </c>
      <c r="T6" s="725" t="s">
        <v>39</v>
      </c>
      <c r="U6" s="725" t="s">
        <v>38</v>
      </c>
      <c r="V6" s="725" t="s">
        <v>39</v>
      </c>
      <c r="W6" s="725" t="s">
        <v>38</v>
      </c>
      <c r="X6" s="725" t="s">
        <v>39</v>
      </c>
      <c r="Y6" s="725" t="s">
        <v>38</v>
      </c>
      <c r="Z6" s="725" t="s">
        <v>39</v>
      </c>
      <c r="AA6" s="725" t="s">
        <v>38</v>
      </c>
      <c r="AB6" s="725" t="s">
        <v>39</v>
      </c>
      <c r="AC6" s="725" t="s">
        <v>38</v>
      </c>
      <c r="AD6" s="726" t="s">
        <v>39</v>
      </c>
      <c r="AE6" s="725" t="s">
        <v>38</v>
      </c>
      <c r="AF6" s="725" t="s">
        <v>39</v>
      </c>
      <c r="AG6" s="725" t="s">
        <v>38</v>
      </c>
      <c r="AH6" s="726" t="s">
        <v>39</v>
      </c>
      <c r="AI6" s="727" t="s">
        <v>38</v>
      </c>
      <c r="AJ6" s="725" t="s">
        <v>39</v>
      </c>
      <c r="AK6" s="725" t="s">
        <v>38</v>
      </c>
      <c r="AL6" s="726" t="s">
        <v>39</v>
      </c>
      <c r="AM6" s="725" t="s">
        <v>38</v>
      </c>
      <c r="AN6" s="725" t="s">
        <v>39</v>
      </c>
      <c r="AO6" s="725" t="s">
        <v>38</v>
      </c>
      <c r="AP6" s="725" t="s">
        <v>39</v>
      </c>
      <c r="AQ6" s="726" t="s">
        <v>38</v>
      </c>
      <c r="AR6" s="725" t="s">
        <v>39</v>
      </c>
      <c r="AS6" s="726" t="s">
        <v>38</v>
      </c>
      <c r="AT6" s="726" t="s">
        <v>39</v>
      </c>
      <c r="AU6" s="727" t="s">
        <v>38</v>
      </c>
      <c r="AV6" s="725" t="s">
        <v>39</v>
      </c>
      <c r="AW6" s="725" t="s">
        <v>38</v>
      </c>
      <c r="AX6" s="726" t="s">
        <v>39</v>
      </c>
      <c r="AY6" s="726" t="s">
        <v>38</v>
      </c>
      <c r="AZ6" s="725" t="s">
        <v>39</v>
      </c>
      <c r="BA6" s="725" t="s">
        <v>38</v>
      </c>
      <c r="BB6" s="725" t="s">
        <v>39</v>
      </c>
      <c r="BC6" s="725" t="s">
        <v>38</v>
      </c>
      <c r="BD6" s="725" t="s">
        <v>39</v>
      </c>
      <c r="BE6" s="725" t="s">
        <v>38</v>
      </c>
      <c r="BF6" s="725" t="s">
        <v>39</v>
      </c>
      <c r="BG6" s="719"/>
      <c r="BH6" s="722"/>
      <c r="BI6" s="728"/>
      <c r="BJ6" s="713"/>
      <c r="BK6" s="722"/>
      <c r="BL6" s="723"/>
      <c r="BM6" s="725" t="s">
        <v>38</v>
      </c>
      <c r="BN6" s="725" t="s">
        <v>39</v>
      </c>
      <c r="BO6" s="725" t="s">
        <v>38</v>
      </c>
      <c r="BP6" s="725" t="s">
        <v>39</v>
      </c>
      <c r="BQ6" s="725" t="s">
        <v>38</v>
      </c>
      <c r="BR6" s="725" t="s">
        <v>39</v>
      </c>
      <c r="BS6" s="725" t="s">
        <v>38</v>
      </c>
      <c r="BT6" s="725" t="s">
        <v>39</v>
      </c>
      <c r="BU6" s="725" t="s">
        <v>38</v>
      </c>
      <c r="BV6" s="725" t="s">
        <v>39</v>
      </c>
      <c r="BW6" s="725" t="s">
        <v>38</v>
      </c>
      <c r="BX6" s="725" t="s">
        <v>39</v>
      </c>
      <c r="BY6" s="725" t="s">
        <v>38</v>
      </c>
      <c r="BZ6" s="725" t="s">
        <v>39</v>
      </c>
      <c r="CA6" s="725" t="s">
        <v>38</v>
      </c>
      <c r="CB6" s="725" t="s">
        <v>39</v>
      </c>
      <c r="CC6" s="725" t="s">
        <v>38</v>
      </c>
      <c r="CD6" s="725" t="s">
        <v>39</v>
      </c>
      <c r="CE6" s="725" t="s">
        <v>38</v>
      </c>
      <c r="CF6" s="725" t="s">
        <v>39</v>
      </c>
      <c r="CG6" s="725" t="s">
        <v>38</v>
      </c>
      <c r="CH6" s="725" t="s">
        <v>39</v>
      </c>
      <c r="CI6" s="725" t="s">
        <v>38</v>
      </c>
      <c r="CJ6" s="725" t="s">
        <v>39</v>
      </c>
      <c r="CK6" s="725" t="s">
        <v>38</v>
      </c>
      <c r="CL6" s="725" t="s">
        <v>39</v>
      </c>
      <c r="CM6" s="725" t="s">
        <v>38</v>
      </c>
      <c r="CN6" s="726" t="s">
        <v>39</v>
      </c>
      <c r="CO6" s="725" t="s">
        <v>38</v>
      </c>
      <c r="CP6" s="725" t="s">
        <v>39</v>
      </c>
      <c r="CQ6" s="725" t="s">
        <v>38</v>
      </c>
      <c r="CR6" s="725" t="s">
        <v>39</v>
      </c>
      <c r="CS6" s="713"/>
      <c r="CT6" s="722"/>
      <c r="CU6" s="729"/>
    </row>
    <row r="7" spans="1:104" ht="21" customHeight="1">
      <c r="A7" s="730"/>
      <c r="B7" s="731" t="s">
        <v>114</v>
      </c>
      <c r="C7" s="732"/>
      <c r="D7" s="733">
        <v>2407</v>
      </c>
      <c r="E7" s="734">
        <v>1553</v>
      </c>
      <c r="F7" s="734">
        <v>854</v>
      </c>
      <c r="G7" s="734">
        <v>1073</v>
      </c>
      <c r="H7" s="734">
        <v>646</v>
      </c>
      <c r="I7" s="734">
        <v>480</v>
      </c>
      <c r="J7" s="734">
        <v>208</v>
      </c>
      <c r="K7" s="734">
        <v>7</v>
      </c>
      <c r="L7" s="734">
        <v>2</v>
      </c>
      <c r="M7" s="734">
        <v>1</v>
      </c>
      <c r="N7" s="734">
        <v>0</v>
      </c>
      <c r="O7" s="734">
        <v>9</v>
      </c>
      <c r="P7" s="734">
        <v>1</v>
      </c>
      <c r="Q7" s="734">
        <v>5</v>
      </c>
      <c r="R7" s="734">
        <v>0</v>
      </c>
      <c r="S7" s="734">
        <v>3</v>
      </c>
      <c r="T7" s="734">
        <v>0</v>
      </c>
      <c r="U7" s="734">
        <v>3</v>
      </c>
      <c r="V7" s="734">
        <v>0</v>
      </c>
      <c r="W7" s="734">
        <v>190</v>
      </c>
      <c r="X7" s="734">
        <v>18</v>
      </c>
      <c r="Y7" s="734">
        <v>106</v>
      </c>
      <c r="Z7" s="734">
        <v>4</v>
      </c>
      <c r="AA7" s="734">
        <v>109</v>
      </c>
      <c r="AB7" s="734">
        <v>33</v>
      </c>
      <c r="AC7" s="734">
        <v>106</v>
      </c>
      <c r="AD7" s="734">
        <v>13</v>
      </c>
      <c r="AE7" s="734">
        <v>49</v>
      </c>
      <c r="AF7" s="734">
        <v>3</v>
      </c>
      <c r="AG7" s="734">
        <v>44</v>
      </c>
      <c r="AH7" s="734">
        <v>1</v>
      </c>
      <c r="AI7" s="734">
        <v>46</v>
      </c>
      <c r="AJ7" s="734">
        <v>28</v>
      </c>
      <c r="AK7" s="734">
        <v>18</v>
      </c>
      <c r="AL7" s="734">
        <v>1</v>
      </c>
      <c r="AM7" s="734">
        <v>85</v>
      </c>
      <c r="AN7" s="734">
        <v>43</v>
      </c>
      <c r="AO7" s="734">
        <v>46</v>
      </c>
      <c r="AP7" s="734">
        <v>16</v>
      </c>
      <c r="AQ7" s="734">
        <v>167</v>
      </c>
      <c r="AR7" s="734">
        <v>178</v>
      </c>
      <c r="AS7" s="734">
        <v>29</v>
      </c>
      <c r="AT7" s="734">
        <v>36</v>
      </c>
      <c r="AU7" s="734">
        <v>2</v>
      </c>
      <c r="AV7" s="734">
        <v>27</v>
      </c>
      <c r="AW7" s="734">
        <v>0</v>
      </c>
      <c r="AX7" s="734">
        <v>0</v>
      </c>
      <c r="AY7" s="734">
        <v>12</v>
      </c>
      <c r="AZ7" s="734">
        <v>5</v>
      </c>
      <c r="BA7" s="734">
        <v>3</v>
      </c>
      <c r="BB7" s="734">
        <v>3</v>
      </c>
      <c r="BC7" s="734">
        <v>45</v>
      </c>
      <c r="BD7" s="734">
        <v>14</v>
      </c>
      <c r="BE7" s="734">
        <v>13</v>
      </c>
      <c r="BF7" s="734">
        <v>4</v>
      </c>
      <c r="BG7" s="735"/>
      <c r="BH7" s="731" t="s">
        <v>114</v>
      </c>
      <c r="BI7" s="732"/>
      <c r="BJ7" s="730"/>
      <c r="BK7" s="731" t="s">
        <v>114</v>
      </c>
      <c r="BL7" s="736"/>
      <c r="BM7" s="734">
        <v>80</v>
      </c>
      <c r="BN7" s="734">
        <v>100</v>
      </c>
      <c r="BO7" s="734">
        <v>40</v>
      </c>
      <c r="BP7" s="734">
        <v>36</v>
      </c>
      <c r="BQ7" s="734">
        <v>22</v>
      </c>
      <c r="BR7" s="734">
        <v>42</v>
      </c>
      <c r="BS7" s="734">
        <v>6</v>
      </c>
      <c r="BT7" s="734">
        <v>28</v>
      </c>
      <c r="BU7" s="734">
        <v>1</v>
      </c>
      <c r="BV7" s="734">
        <v>9</v>
      </c>
      <c r="BW7" s="734">
        <v>1</v>
      </c>
      <c r="BX7" s="734">
        <v>2</v>
      </c>
      <c r="BY7" s="734">
        <v>22</v>
      </c>
      <c r="BZ7" s="734">
        <v>60</v>
      </c>
      <c r="CA7" s="734">
        <v>14</v>
      </c>
      <c r="CB7" s="734">
        <v>26</v>
      </c>
      <c r="CC7" s="734">
        <v>14</v>
      </c>
      <c r="CD7" s="734">
        <v>4</v>
      </c>
      <c r="CE7" s="734">
        <v>2</v>
      </c>
      <c r="CF7" s="734">
        <v>1</v>
      </c>
      <c r="CG7" s="734">
        <v>79</v>
      </c>
      <c r="CH7" s="734">
        <v>49</v>
      </c>
      <c r="CI7" s="734">
        <v>18</v>
      </c>
      <c r="CJ7" s="734">
        <v>19</v>
      </c>
      <c r="CK7" s="734">
        <v>123</v>
      </c>
      <c r="CL7" s="734">
        <v>28</v>
      </c>
      <c r="CM7" s="734">
        <v>24</v>
      </c>
      <c r="CN7" s="734">
        <v>15</v>
      </c>
      <c r="CO7" s="734">
        <v>8</v>
      </c>
      <c r="CP7" s="734">
        <v>2</v>
      </c>
      <c r="CQ7" s="734">
        <v>1</v>
      </c>
      <c r="CR7" s="734">
        <v>3</v>
      </c>
      <c r="CS7" s="730"/>
      <c r="CT7" s="731" t="str">
        <f>BK7</f>
        <v>令和２年３月</v>
      </c>
      <c r="CU7" s="732"/>
    </row>
    <row r="8" spans="1:104" s="744" customFormat="1" ht="18.75" customHeight="1">
      <c r="A8" s="737"/>
      <c r="B8" s="738" t="s">
        <v>115</v>
      </c>
      <c r="C8" s="739"/>
      <c r="D8" s="740">
        <v>2012</v>
      </c>
      <c r="E8" s="741">
        <v>1368</v>
      </c>
      <c r="F8" s="741">
        <v>644</v>
      </c>
      <c r="G8" s="741">
        <v>967</v>
      </c>
      <c r="H8" s="741">
        <v>519</v>
      </c>
      <c r="I8" s="741">
        <v>401</v>
      </c>
      <c r="J8" s="741">
        <v>125</v>
      </c>
      <c r="K8" s="741">
        <v>6</v>
      </c>
      <c r="L8" s="741">
        <v>3</v>
      </c>
      <c r="M8" s="741">
        <v>0</v>
      </c>
      <c r="N8" s="741">
        <v>0</v>
      </c>
      <c r="O8" s="741">
        <v>10</v>
      </c>
      <c r="P8" s="741">
        <v>0</v>
      </c>
      <c r="Q8" s="741">
        <v>2</v>
      </c>
      <c r="R8" s="741">
        <v>0</v>
      </c>
      <c r="S8" s="741">
        <v>1</v>
      </c>
      <c r="T8" s="741">
        <v>0</v>
      </c>
      <c r="U8" s="741">
        <v>0</v>
      </c>
      <c r="V8" s="741">
        <v>0</v>
      </c>
      <c r="W8" s="741">
        <v>207</v>
      </c>
      <c r="X8" s="741">
        <v>13</v>
      </c>
      <c r="Y8" s="741">
        <v>99</v>
      </c>
      <c r="Z8" s="741">
        <v>3</v>
      </c>
      <c r="AA8" s="741">
        <v>120</v>
      </c>
      <c r="AB8" s="741">
        <v>27</v>
      </c>
      <c r="AC8" s="741">
        <v>86</v>
      </c>
      <c r="AD8" s="741">
        <v>7</v>
      </c>
      <c r="AE8" s="741">
        <v>37</v>
      </c>
      <c r="AF8" s="741">
        <v>5</v>
      </c>
      <c r="AG8" s="741">
        <v>19</v>
      </c>
      <c r="AH8" s="741">
        <v>0</v>
      </c>
      <c r="AI8" s="741">
        <v>25</v>
      </c>
      <c r="AJ8" s="741">
        <v>20</v>
      </c>
      <c r="AK8" s="741">
        <v>10</v>
      </c>
      <c r="AL8" s="741">
        <v>2</v>
      </c>
      <c r="AM8" s="741">
        <v>50</v>
      </c>
      <c r="AN8" s="741">
        <v>20</v>
      </c>
      <c r="AO8" s="741">
        <v>45</v>
      </c>
      <c r="AP8" s="741">
        <v>12</v>
      </c>
      <c r="AQ8" s="741">
        <v>120</v>
      </c>
      <c r="AR8" s="741">
        <v>114</v>
      </c>
      <c r="AS8" s="741">
        <v>23</v>
      </c>
      <c r="AT8" s="741">
        <v>18</v>
      </c>
      <c r="AU8" s="741">
        <v>5</v>
      </c>
      <c r="AV8" s="741">
        <v>17</v>
      </c>
      <c r="AW8" s="741">
        <v>4</v>
      </c>
      <c r="AX8" s="741">
        <v>0</v>
      </c>
      <c r="AY8" s="741">
        <v>4</v>
      </c>
      <c r="AZ8" s="741">
        <v>7</v>
      </c>
      <c r="BA8" s="741">
        <v>1</v>
      </c>
      <c r="BB8" s="741">
        <v>3</v>
      </c>
      <c r="BC8" s="741">
        <v>72</v>
      </c>
      <c r="BD8" s="741">
        <v>19</v>
      </c>
      <c r="BE8" s="741">
        <v>43</v>
      </c>
      <c r="BF8" s="741">
        <v>4</v>
      </c>
      <c r="BG8" s="742"/>
      <c r="BH8" s="738" t="s">
        <v>115</v>
      </c>
      <c r="BI8" s="739"/>
      <c r="BJ8" s="737"/>
      <c r="BK8" s="738" t="s">
        <v>115</v>
      </c>
      <c r="BL8" s="743"/>
      <c r="BM8" s="741">
        <v>44</v>
      </c>
      <c r="BN8" s="741">
        <v>66</v>
      </c>
      <c r="BO8" s="741">
        <v>7</v>
      </c>
      <c r="BP8" s="741">
        <v>14</v>
      </c>
      <c r="BQ8" s="741">
        <v>28</v>
      </c>
      <c r="BR8" s="741">
        <v>40</v>
      </c>
      <c r="BS8" s="741">
        <v>8</v>
      </c>
      <c r="BT8" s="741">
        <v>23</v>
      </c>
      <c r="BU8" s="741">
        <v>0</v>
      </c>
      <c r="BV8" s="741">
        <v>11</v>
      </c>
      <c r="BW8" s="741">
        <v>1</v>
      </c>
      <c r="BX8" s="741">
        <v>1</v>
      </c>
      <c r="BY8" s="741">
        <v>26</v>
      </c>
      <c r="BZ8" s="741">
        <v>83</v>
      </c>
      <c r="CA8" s="741">
        <v>13</v>
      </c>
      <c r="CB8" s="741">
        <v>20</v>
      </c>
      <c r="CC8" s="741">
        <v>5</v>
      </c>
      <c r="CD8" s="741">
        <v>20</v>
      </c>
      <c r="CE8" s="741">
        <v>0</v>
      </c>
      <c r="CF8" s="741">
        <v>3</v>
      </c>
      <c r="CG8" s="741">
        <v>75</v>
      </c>
      <c r="CH8" s="741">
        <v>32</v>
      </c>
      <c r="CI8" s="741">
        <v>11</v>
      </c>
      <c r="CJ8" s="741">
        <v>8</v>
      </c>
      <c r="CK8" s="741">
        <v>123</v>
      </c>
      <c r="CL8" s="741">
        <v>19</v>
      </c>
      <c r="CM8" s="741">
        <v>25</v>
      </c>
      <c r="CN8" s="741">
        <v>6</v>
      </c>
      <c r="CO8" s="741">
        <v>9</v>
      </c>
      <c r="CP8" s="741">
        <v>3</v>
      </c>
      <c r="CQ8" s="741">
        <v>4</v>
      </c>
      <c r="CR8" s="741">
        <v>1</v>
      </c>
      <c r="CS8" s="737"/>
      <c r="CT8" s="738" t="str">
        <f>BK8</f>
        <v>令和３年３月</v>
      </c>
      <c r="CU8" s="739"/>
    </row>
    <row r="9" spans="1:104" ht="4.5" customHeight="1">
      <c r="A9" s="745"/>
      <c r="B9" s="746"/>
      <c r="C9" s="747"/>
      <c r="D9" s="748"/>
      <c r="E9" s="749"/>
      <c r="F9" s="749"/>
      <c r="G9" s="749"/>
      <c r="H9" s="749"/>
      <c r="I9" s="749"/>
      <c r="J9" s="749"/>
      <c r="K9" s="749"/>
      <c r="L9" s="749"/>
      <c r="M9" s="749"/>
      <c r="N9" s="749"/>
      <c r="O9" s="749"/>
      <c r="P9" s="749"/>
      <c r="Q9" s="749"/>
      <c r="R9" s="749"/>
      <c r="S9" s="749"/>
      <c r="T9" s="749"/>
      <c r="U9" s="749"/>
      <c r="V9" s="749"/>
      <c r="W9" s="749"/>
      <c r="X9" s="749"/>
      <c r="Y9" s="749"/>
      <c r="Z9" s="749"/>
      <c r="AA9" s="749"/>
      <c r="AB9" s="749"/>
      <c r="AC9" s="749"/>
      <c r="AD9" s="749"/>
      <c r="AE9" s="749"/>
      <c r="AF9" s="749"/>
      <c r="AG9" s="749"/>
      <c r="AH9" s="749"/>
      <c r="AI9" s="749"/>
      <c r="AJ9" s="749"/>
      <c r="AK9" s="749"/>
      <c r="AL9" s="749"/>
      <c r="AM9" s="749"/>
      <c r="AN9" s="749"/>
      <c r="AO9" s="749"/>
      <c r="AP9" s="749"/>
      <c r="AQ9" s="749"/>
      <c r="AR9" s="749"/>
      <c r="AS9" s="749"/>
      <c r="AT9" s="749"/>
      <c r="AU9" s="749"/>
      <c r="AV9" s="749"/>
      <c r="AW9" s="749"/>
      <c r="AX9" s="749"/>
      <c r="AY9" s="749"/>
      <c r="AZ9" s="749"/>
      <c r="BA9" s="749"/>
      <c r="BB9" s="749"/>
      <c r="BC9" s="749"/>
      <c r="BD9" s="749"/>
      <c r="BE9" s="749"/>
      <c r="BF9" s="749"/>
      <c r="BG9" s="750"/>
      <c r="BH9" s="746"/>
      <c r="BI9" s="747"/>
      <c r="BJ9" s="745"/>
      <c r="BK9" s="746"/>
      <c r="BL9" s="751"/>
      <c r="BM9" s="749"/>
      <c r="BN9" s="749"/>
      <c r="BO9" s="749"/>
      <c r="BP9" s="749"/>
      <c r="BQ9" s="749"/>
      <c r="BR9" s="749"/>
      <c r="BS9" s="749"/>
      <c r="BT9" s="749"/>
      <c r="BU9" s="749"/>
      <c r="BV9" s="749"/>
      <c r="BW9" s="749"/>
      <c r="BX9" s="749"/>
      <c r="BY9" s="749"/>
      <c r="BZ9" s="749"/>
      <c r="CA9" s="749"/>
      <c r="CB9" s="749"/>
      <c r="CC9" s="749"/>
      <c r="CD9" s="749"/>
      <c r="CE9" s="749"/>
      <c r="CF9" s="749"/>
      <c r="CG9" s="749"/>
      <c r="CH9" s="749"/>
      <c r="CI9" s="749"/>
      <c r="CJ9" s="749"/>
      <c r="CK9" s="749"/>
      <c r="CL9" s="749"/>
      <c r="CM9" s="749"/>
      <c r="CN9" s="749"/>
      <c r="CO9" s="749"/>
      <c r="CP9" s="749"/>
      <c r="CQ9" s="749"/>
      <c r="CR9" s="749"/>
      <c r="CS9" s="745"/>
      <c r="CT9" s="746"/>
      <c r="CU9" s="747"/>
    </row>
    <row r="10" spans="1:104" ht="6" customHeight="1">
      <c r="B10" s="752"/>
      <c r="C10" s="753"/>
      <c r="D10" s="754"/>
      <c r="E10" s="755"/>
      <c r="F10" s="755"/>
      <c r="G10" s="755"/>
      <c r="H10" s="755"/>
      <c r="I10" s="755"/>
      <c r="J10" s="755"/>
      <c r="K10" s="755"/>
      <c r="L10" s="755"/>
      <c r="M10" s="755"/>
      <c r="N10" s="755"/>
      <c r="O10" s="755"/>
      <c r="P10" s="755"/>
      <c r="Q10" s="755"/>
      <c r="R10" s="755"/>
      <c r="S10" s="755"/>
      <c r="T10" s="755"/>
      <c r="U10" s="755"/>
      <c r="V10" s="755"/>
      <c r="W10" s="755"/>
      <c r="X10" s="755"/>
      <c r="Y10" s="755"/>
      <c r="Z10" s="755"/>
      <c r="AA10" s="755"/>
      <c r="AB10" s="755"/>
      <c r="AC10" s="755"/>
      <c r="AD10" s="755"/>
      <c r="AE10" s="755"/>
      <c r="AF10" s="755"/>
      <c r="AG10" s="755"/>
      <c r="AH10" s="755"/>
      <c r="AI10" s="755"/>
      <c r="AJ10" s="755"/>
      <c r="AK10" s="755"/>
      <c r="AL10" s="755"/>
      <c r="AM10" s="755"/>
      <c r="AN10" s="755"/>
      <c r="AO10" s="755"/>
      <c r="AP10" s="755"/>
      <c r="AQ10" s="755"/>
      <c r="AR10" s="755"/>
      <c r="AS10" s="755"/>
      <c r="AT10" s="755"/>
      <c r="AU10" s="755"/>
      <c r="AV10" s="755"/>
      <c r="AW10" s="755"/>
      <c r="AX10" s="755"/>
      <c r="AY10" s="755"/>
      <c r="AZ10" s="755"/>
      <c r="BA10" s="755"/>
      <c r="BB10" s="755"/>
      <c r="BC10" s="755"/>
      <c r="BD10" s="755"/>
      <c r="BE10" s="755"/>
      <c r="BF10" s="755"/>
      <c r="BG10" s="756"/>
      <c r="BH10" s="752"/>
      <c r="BI10" s="753"/>
      <c r="BK10" s="752"/>
      <c r="BL10" s="757"/>
      <c r="BM10" s="755"/>
      <c r="BN10" s="755"/>
      <c r="BO10" s="755"/>
      <c r="BP10" s="755"/>
      <c r="BQ10" s="755"/>
      <c r="BR10" s="755"/>
      <c r="BS10" s="755"/>
      <c r="BT10" s="755"/>
      <c r="BU10" s="755"/>
      <c r="BV10" s="755"/>
      <c r="BW10" s="755"/>
      <c r="BX10" s="755"/>
      <c r="BY10" s="755"/>
      <c r="BZ10" s="755"/>
      <c r="CA10" s="755"/>
      <c r="CB10" s="755"/>
      <c r="CC10" s="755"/>
      <c r="CD10" s="755"/>
      <c r="CE10" s="755"/>
      <c r="CF10" s="755"/>
      <c r="CG10" s="755"/>
      <c r="CH10" s="755"/>
      <c r="CI10" s="755"/>
      <c r="CJ10" s="755"/>
      <c r="CK10" s="755"/>
      <c r="CL10" s="755"/>
      <c r="CM10" s="755"/>
      <c r="CN10" s="755"/>
      <c r="CO10" s="755"/>
      <c r="CP10" s="755"/>
      <c r="CQ10" s="755"/>
      <c r="CR10" s="755"/>
      <c r="CS10" s="758"/>
      <c r="CT10" s="752"/>
      <c r="CU10" s="753"/>
    </row>
    <row r="11" spans="1:104" ht="16.5" customHeight="1">
      <c r="B11" s="759" t="s">
        <v>45</v>
      </c>
      <c r="C11" s="760"/>
      <c r="D11" s="761">
        <v>2003</v>
      </c>
      <c r="E11" s="741">
        <v>1362</v>
      </c>
      <c r="F11" s="741">
        <v>641</v>
      </c>
      <c r="G11" s="741">
        <v>963</v>
      </c>
      <c r="H11" s="741">
        <v>518</v>
      </c>
      <c r="I11" s="741">
        <v>399</v>
      </c>
      <c r="J11" s="741">
        <v>123</v>
      </c>
      <c r="K11" s="741">
        <v>6</v>
      </c>
      <c r="L11" s="741">
        <v>3</v>
      </c>
      <c r="M11" s="741">
        <v>0</v>
      </c>
      <c r="N11" s="741">
        <v>0</v>
      </c>
      <c r="O11" s="741">
        <v>10</v>
      </c>
      <c r="P11" s="741">
        <v>0</v>
      </c>
      <c r="Q11" s="741">
        <v>2</v>
      </c>
      <c r="R11" s="741">
        <v>0</v>
      </c>
      <c r="S11" s="741">
        <v>1</v>
      </c>
      <c r="T11" s="741">
        <v>0</v>
      </c>
      <c r="U11" s="741">
        <v>0</v>
      </c>
      <c r="V11" s="741">
        <v>0</v>
      </c>
      <c r="W11" s="741">
        <v>206</v>
      </c>
      <c r="X11" s="741">
        <v>13</v>
      </c>
      <c r="Y11" s="741">
        <v>99</v>
      </c>
      <c r="Z11" s="741">
        <v>3</v>
      </c>
      <c r="AA11" s="741">
        <v>120</v>
      </c>
      <c r="AB11" s="741">
        <v>27</v>
      </c>
      <c r="AC11" s="741">
        <v>86</v>
      </c>
      <c r="AD11" s="741">
        <v>7</v>
      </c>
      <c r="AE11" s="741">
        <v>37</v>
      </c>
      <c r="AF11" s="741">
        <v>5</v>
      </c>
      <c r="AG11" s="741">
        <v>19</v>
      </c>
      <c r="AH11" s="741">
        <v>0</v>
      </c>
      <c r="AI11" s="741">
        <v>25</v>
      </c>
      <c r="AJ11" s="741">
        <v>20</v>
      </c>
      <c r="AK11" s="741">
        <v>10</v>
      </c>
      <c r="AL11" s="741">
        <v>2</v>
      </c>
      <c r="AM11" s="741">
        <v>50</v>
      </c>
      <c r="AN11" s="741">
        <v>20</v>
      </c>
      <c r="AO11" s="741">
        <v>45</v>
      </c>
      <c r="AP11" s="741">
        <v>12</v>
      </c>
      <c r="AQ11" s="741">
        <v>120</v>
      </c>
      <c r="AR11" s="741">
        <v>114</v>
      </c>
      <c r="AS11" s="741">
        <v>23</v>
      </c>
      <c r="AT11" s="741">
        <v>18</v>
      </c>
      <c r="AU11" s="741">
        <v>5</v>
      </c>
      <c r="AV11" s="741">
        <v>17</v>
      </c>
      <c r="AW11" s="741">
        <v>4</v>
      </c>
      <c r="AX11" s="741">
        <v>0</v>
      </c>
      <c r="AY11" s="741">
        <v>4</v>
      </c>
      <c r="AZ11" s="741">
        <v>7</v>
      </c>
      <c r="BA11" s="741">
        <v>1</v>
      </c>
      <c r="BB11" s="741">
        <v>3</v>
      </c>
      <c r="BC11" s="741">
        <v>72</v>
      </c>
      <c r="BD11" s="741">
        <v>19</v>
      </c>
      <c r="BE11" s="741">
        <v>43</v>
      </c>
      <c r="BF11" s="741">
        <v>4</v>
      </c>
      <c r="BG11" s="756"/>
      <c r="BH11" s="762" t="s">
        <v>271</v>
      </c>
      <c r="BI11" s="760"/>
      <c r="BJ11" s="763"/>
      <c r="BK11" s="762" t="s">
        <v>271</v>
      </c>
      <c r="BL11" s="764"/>
      <c r="BM11" s="741">
        <v>44</v>
      </c>
      <c r="BN11" s="741">
        <v>65</v>
      </c>
      <c r="BO11" s="741">
        <v>7</v>
      </c>
      <c r="BP11" s="741">
        <v>14</v>
      </c>
      <c r="BQ11" s="741">
        <v>28</v>
      </c>
      <c r="BR11" s="741">
        <v>40</v>
      </c>
      <c r="BS11" s="741">
        <v>7</v>
      </c>
      <c r="BT11" s="741">
        <v>23</v>
      </c>
      <c r="BU11" s="741">
        <v>0</v>
      </c>
      <c r="BV11" s="741">
        <v>11</v>
      </c>
      <c r="BW11" s="741">
        <v>1</v>
      </c>
      <c r="BX11" s="741">
        <v>1</v>
      </c>
      <c r="BY11" s="741">
        <v>25</v>
      </c>
      <c r="BZ11" s="741">
        <v>83</v>
      </c>
      <c r="CA11" s="741">
        <v>13</v>
      </c>
      <c r="CB11" s="741">
        <v>20</v>
      </c>
      <c r="CC11" s="741">
        <v>5</v>
      </c>
      <c r="CD11" s="741">
        <v>20</v>
      </c>
      <c r="CE11" s="741">
        <v>0</v>
      </c>
      <c r="CF11" s="741">
        <v>3</v>
      </c>
      <c r="CG11" s="741">
        <v>75</v>
      </c>
      <c r="CH11" s="741">
        <v>32</v>
      </c>
      <c r="CI11" s="741">
        <v>11</v>
      </c>
      <c r="CJ11" s="741">
        <v>8</v>
      </c>
      <c r="CK11" s="741">
        <v>121</v>
      </c>
      <c r="CL11" s="741">
        <v>19</v>
      </c>
      <c r="CM11" s="741">
        <v>25</v>
      </c>
      <c r="CN11" s="741">
        <v>5</v>
      </c>
      <c r="CO11" s="741">
        <v>9</v>
      </c>
      <c r="CP11" s="741">
        <v>3</v>
      </c>
      <c r="CQ11" s="741">
        <v>3</v>
      </c>
      <c r="CR11" s="741">
        <v>0</v>
      </c>
      <c r="CS11" s="758"/>
      <c r="CT11" s="762" t="s">
        <v>271</v>
      </c>
      <c r="CU11" s="760"/>
    </row>
    <row r="12" spans="1:104" ht="6" customHeight="1">
      <c r="B12" s="753"/>
      <c r="C12" s="765"/>
      <c r="D12" s="766"/>
      <c r="E12" s="755"/>
      <c r="F12" s="755"/>
      <c r="G12" s="755"/>
      <c r="H12" s="755"/>
      <c r="I12" s="755"/>
      <c r="J12" s="755"/>
      <c r="K12" s="755"/>
      <c r="L12" s="755"/>
      <c r="M12" s="755"/>
      <c r="N12" s="755"/>
      <c r="O12" s="755"/>
      <c r="P12" s="755"/>
      <c r="Q12" s="755"/>
      <c r="R12" s="755"/>
      <c r="S12" s="755"/>
      <c r="T12" s="755"/>
      <c r="U12" s="755"/>
      <c r="V12" s="755"/>
      <c r="W12" s="755"/>
      <c r="X12" s="755"/>
      <c r="Y12" s="755"/>
      <c r="Z12" s="755"/>
      <c r="AA12" s="755"/>
      <c r="AB12" s="755"/>
      <c r="AC12" s="755"/>
      <c r="AD12" s="755"/>
      <c r="AE12" s="755"/>
      <c r="AF12" s="755"/>
      <c r="AG12" s="755"/>
      <c r="AH12" s="755"/>
      <c r="AI12" s="755"/>
      <c r="AJ12" s="755"/>
      <c r="AK12" s="755"/>
      <c r="AL12" s="755"/>
      <c r="AM12" s="755"/>
      <c r="AN12" s="755"/>
      <c r="AO12" s="755"/>
      <c r="AP12" s="755"/>
      <c r="AQ12" s="755"/>
      <c r="AR12" s="755"/>
      <c r="AS12" s="755"/>
      <c r="AT12" s="755"/>
      <c r="AU12" s="755"/>
      <c r="AV12" s="755"/>
      <c r="AW12" s="755"/>
      <c r="AX12" s="755"/>
      <c r="AY12" s="755"/>
      <c r="AZ12" s="755"/>
      <c r="BA12" s="755"/>
      <c r="BB12" s="755"/>
      <c r="BC12" s="755"/>
      <c r="BD12" s="755"/>
      <c r="BE12" s="755"/>
      <c r="BF12" s="755"/>
      <c r="BG12" s="756"/>
      <c r="BH12" s="753"/>
      <c r="BI12" s="765"/>
      <c r="BJ12" s="763"/>
      <c r="BK12" s="753"/>
      <c r="BL12" s="767"/>
      <c r="BM12" s="755"/>
      <c r="BN12" s="755"/>
      <c r="BO12" s="755"/>
      <c r="BP12" s="755"/>
      <c r="BQ12" s="755"/>
      <c r="BR12" s="755"/>
      <c r="BS12" s="755"/>
      <c r="BT12" s="755"/>
      <c r="BU12" s="755"/>
      <c r="BV12" s="755"/>
      <c r="BW12" s="755"/>
      <c r="BX12" s="755"/>
      <c r="BY12" s="755"/>
      <c r="BZ12" s="755"/>
      <c r="CA12" s="755"/>
      <c r="CB12" s="755"/>
      <c r="CC12" s="755"/>
      <c r="CD12" s="755"/>
      <c r="CE12" s="755"/>
      <c r="CF12" s="755"/>
      <c r="CG12" s="755"/>
      <c r="CH12" s="755"/>
      <c r="CI12" s="755"/>
      <c r="CJ12" s="755"/>
      <c r="CK12" s="755"/>
      <c r="CL12" s="755"/>
      <c r="CM12" s="755"/>
      <c r="CN12" s="755"/>
      <c r="CO12" s="755"/>
      <c r="CP12" s="755"/>
      <c r="CQ12" s="755"/>
      <c r="CR12" s="755"/>
      <c r="CS12" s="758"/>
      <c r="CT12" s="753"/>
      <c r="CU12" s="765"/>
    </row>
    <row r="13" spans="1:104" s="768" customFormat="1" ht="15" customHeight="1">
      <c r="B13" s="769" t="s">
        <v>116</v>
      </c>
      <c r="C13" s="770"/>
      <c r="D13" s="771">
        <v>331</v>
      </c>
      <c r="E13" s="772">
        <v>237</v>
      </c>
      <c r="F13" s="772">
        <v>94</v>
      </c>
      <c r="G13" s="772">
        <v>145</v>
      </c>
      <c r="H13" s="772">
        <v>78</v>
      </c>
      <c r="I13" s="772">
        <v>92</v>
      </c>
      <c r="J13" s="772">
        <v>16</v>
      </c>
      <c r="K13" s="772">
        <v>0</v>
      </c>
      <c r="L13" s="772">
        <v>0</v>
      </c>
      <c r="M13" s="772">
        <v>0</v>
      </c>
      <c r="N13" s="772">
        <v>0</v>
      </c>
      <c r="O13" s="772">
        <v>0</v>
      </c>
      <c r="P13" s="772">
        <v>0</v>
      </c>
      <c r="Q13" s="772">
        <v>0</v>
      </c>
      <c r="R13" s="772">
        <v>0</v>
      </c>
      <c r="S13" s="772">
        <v>0</v>
      </c>
      <c r="T13" s="772">
        <v>0</v>
      </c>
      <c r="U13" s="772">
        <v>0</v>
      </c>
      <c r="V13" s="772">
        <v>0</v>
      </c>
      <c r="W13" s="772">
        <v>27</v>
      </c>
      <c r="X13" s="772">
        <v>2</v>
      </c>
      <c r="Y13" s="772">
        <v>15</v>
      </c>
      <c r="Z13" s="772">
        <v>0</v>
      </c>
      <c r="AA13" s="772">
        <v>29</v>
      </c>
      <c r="AB13" s="772">
        <v>5</v>
      </c>
      <c r="AC13" s="772">
        <v>27</v>
      </c>
      <c r="AD13" s="772">
        <v>4</v>
      </c>
      <c r="AE13" s="772">
        <v>0</v>
      </c>
      <c r="AF13" s="772">
        <v>3</v>
      </c>
      <c r="AG13" s="772">
        <v>0</v>
      </c>
      <c r="AH13" s="772">
        <v>0</v>
      </c>
      <c r="AI13" s="772">
        <v>1</v>
      </c>
      <c r="AJ13" s="772">
        <v>2</v>
      </c>
      <c r="AK13" s="772">
        <v>0</v>
      </c>
      <c r="AL13" s="772">
        <v>0</v>
      </c>
      <c r="AM13" s="772">
        <v>14</v>
      </c>
      <c r="AN13" s="772">
        <v>2</v>
      </c>
      <c r="AO13" s="772">
        <v>6</v>
      </c>
      <c r="AP13" s="772">
        <v>3</v>
      </c>
      <c r="AQ13" s="772">
        <v>9</v>
      </c>
      <c r="AR13" s="772">
        <v>15</v>
      </c>
      <c r="AS13" s="772">
        <v>2</v>
      </c>
      <c r="AT13" s="772">
        <v>2</v>
      </c>
      <c r="AU13" s="772">
        <v>1</v>
      </c>
      <c r="AV13" s="772">
        <v>3</v>
      </c>
      <c r="AW13" s="772">
        <v>0</v>
      </c>
      <c r="AX13" s="772">
        <v>0</v>
      </c>
      <c r="AY13" s="772">
        <v>0</v>
      </c>
      <c r="AZ13" s="772">
        <v>2</v>
      </c>
      <c r="BA13" s="772">
        <v>0</v>
      </c>
      <c r="BB13" s="772">
        <v>0</v>
      </c>
      <c r="BC13" s="772">
        <v>32</v>
      </c>
      <c r="BD13" s="772">
        <v>5</v>
      </c>
      <c r="BE13" s="772">
        <v>35</v>
      </c>
      <c r="BF13" s="772">
        <v>0</v>
      </c>
      <c r="BG13" s="773"/>
      <c r="BH13" s="769" t="s">
        <v>46</v>
      </c>
      <c r="BI13" s="770"/>
      <c r="BK13" s="769" t="s">
        <v>46</v>
      </c>
      <c r="BL13" s="774"/>
      <c r="BM13" s="772">
        <v>4</v>
      </c>
      <c r="BN13" s="772">
        <v>9</v>
      </c>
      <c r="BO13" s="772">
        <v>1</v>
      </c>
      <c r="BP13" s="772">
        <v>0</v>
      </c>
      <c r="BQ13" s="772">
        <v>3</v>
      </c>
      <c r="BR13" s="772">
        <v>1</v>
      </c>
      <c r="BS13" s="772">
        <v>0</v>
      </c>
      <c r="BT13" s="772">
        <v>1</v>
      </c>
      <c r="BU13" s="772">
        <v>0</v>
      </c>
      <c r="BV13" s="772">
        <v>1</v>
      </c>
      <c r="BW13" s="772">
        <v>0</v>
      </c>
      <c r="BX13" s="772">
        <v>0</v>
      </c>
      <c r="BY13" s="772">
        <v>3</v>
      </c>
      <c r="BZ13" s="772">
        <v>10</v>
      </c>
      <c r="CA13" s="772">
        <v>1</v>
      </c>
      <c r="CB13" s="772">
        <v>4</v>
      </c>
      <c r="CC13" s="772">
        <v>2</v>
      </c>
      <c r="CD13" s="772">
        <v>7</v>
      </c>
      <c r="CE13" s="772">
        <v>0</v>
      </c>
      <c r="CF13" s="772">
        <v>0</v>
      </c>
      <c r="CG13" s="772">
        <v>8</v>
      </c>
      <c r="CH13" s="772">
        <v>5</v>
      </c>
      <c r="CI13" s="772">
        <v>0</v>
      </c>
      <c r="CJ13" s="772">
        <v>1</v>
      </c>
      <c r="CK13" s="772">
        <v>11</v>
      </c>
      <c r="CL13" s="772">
        <v>6</v>
      </c>
      <c r="CM13" s="772">
        <v>4</v>
      </c>
      <c r="CN13" s="772">
        <v>1</v>
      </c>
      <c r="CO13" s="772">
        <v>1</v>
      </c>
      <c r="CP13" s="772">
        <v>0</v>
      </c>
      <c r="CQ13" s="772">
        <v>1</v>
      </c>
      <c r="CR13" s="772">
        <v>0</v>
      </c>
      <c r="CS13" s="770"/>
      <c r="CT13" s="769" t="s">
        <v>116</v>
      </c>
      <c r="CU13" s="770"/>
    </row>
    <row r="14" spans="1:104" s="768" customFormat="1" ht="15" customHeight="1">
      <c r="B14" s="769" t="s">
        <v>117</v>
      </c>
      <c r="C14" s="775"/>
      <c r="D14" s="771">
        <v>73</v>
      </c>
      <c r="E14" s="772">
        <v>32</v>
      </c>
      <c r="F14" s="772">
        <v>41</v>
      </c>
      <c r="G14" s="772">
        <v>32</v>
      </c>
      <c r="H14" s="772">
        <v>35</v>
      </c>
      <c r="I14" s="772">
        <v>0</v>
      </c>
      <c r="J14" s="772">
        <v>6</v>
      </c>
      <c r="K14" s="772">
        <v>1</v>
      </c>
      <c r="L14" s="772">
        <v>0</v>
      </c>
      <c r="M14" s="772">
        <v>0</v>
      </c>
      <c r="N14" s="772">
        <v>0</v>
      </c>
      <c r="O14" s="772">
        <v>0</v>
      </c>
      <c r="P14" s="772">
        <v>0</v>
      </c>
      <c r="Q14" s="772">
        <v>0</v>
      </c>
      <c r="R14" s="772">
        <v>0</v>
      </c>
      <c r="S14" s="772">
        <v>0</v>
      </c>
      <c r="T14" s="772">
        <v>0</v>
      </c>
      <c r="U14" s="772">
        <v>0</v>
      </c>
      <c r="V14" s="772">
        <v>0</v>
      </c>
      <c r="W14" s="772">
        <v>2</v>
      </c>
      <c r="X14" s="772">
        <v>1</v>
      </c>
      <c r="Y14" s="772">
        <v>0</v>
      </c>
      <c r="Z14" s="772">
        <v>0</v>
      </c>
      <c r="AA14" s="772">
        <v>3</v>
      </c>
      <c r="AB14" s="772">
        <v>1</v>
      </c>
      <c r="AC14" s="772">
        <v>0</v>
      </c>
      <c r="AD14" s="772">
        <v>0</v>
      </c>
      <c r="AE14" s="772">
        <v>1</v>
      </c>
      <c r="AF14" s="772">
        <v>0</v>
      </c>
      <c r="AG14" s="772">
        <v>0</v>
      </c>
      <c r="AH14" s="772">
        <v>0</v>
      </c>
      <c r="AI14" s="772">
        <v>1</v>
      </c>
      <c r="AJ14" s="772">
        <v>1</v>
      </c>
      <c r="AK14" s="772">
        <v>0</v>
      </c>
      <c r="AL14" s="772">
        <v>0</v>
      </c>
      <c r="AM14" s="772">
        <v>3</v>
      </c>
      <c r="AN14" s="772">
        <v>0</v>
      </c>
      <c r="AO14" s="772">
        <v>0</v>
      </c>
      <c r="AP14" s="772">
        <v>0</v>
      </c>
      <c r="AQ14" s="772">
        <v>7</v>
      </c>
      <c r="AR14" s="772">
        <v>11</v>
      </c>
      <c r="AS14" s="772">
        <v>0</v>
      </c>
      <c r="AT14" s="772">
        <v>0</v>
      </c>
      <c r="AU14" s="772">
        <v>0</v>
      </c>
      <c r="AV14" s="772">
        <v>1</v>
      </c>
      <c r="AW14" s="772">
        <v>0</v>
      </c>
      <c r="AX14" s="772">
        <v>0</v>
      </c>
      <c r="AY14" s="772">
        <v>0</v>
      </c>
      <c r="AZ14" s="772">
        <v>1</v>
      </c>
      <c r="BA14" s="772">
        <v>0</v>
      </c>
      <c r="BB14" s="772">
        <v>0</v>
      </c>
      <c r="BC14" s="772">
        <v>0</v>
      </c>
      <c r="BD14" s="772">
        <v>1</v>
      </c>
      <c r="BE14" s="772">
        <v>0</v>
      </c>
      <c r="BF14" s="772">
        <v>1</v>
      </c>
      <c r="BG14" s="776"/>
      <c r="BH14" s="769" t="s">
        <v>47</v>
      </c>
      <c r="BI14" s="775"/>
      <c r="BK14" s="769" t="s">
        <v>47</v>
      </c>
      <c r="BL14" s="777"/>
      <c r="BM14" s="772">
        <v>1</v>
      </c>
      <c r="BN14" s="772">
        <v>2</v>
      </c>
      <c r="BO14" s="772">
        <v>0</v>
      </c>
      <c r="BP14" s="772">
        <v>2</v>
      </c>
      <c r="BQ14" s="772">
        <v>2</v>
      </c>
      <c r="BR14" s="772">
        <v>4</v>
      </c>
      <c r="BS14" s="772">
        <v>0</v>
      </c>
      <c r="BT14" s="772">
        <v>0</v>
      </c>
      <c r="BU14" s="772">
        <v>0</v>
      </c>
      <c r="BV14" s="772">
        <v>0</v>
      </c>
      <c r="BW14" s="772">
        <v>0</v>
      </c>
      <c r="BX14" s="772">
        <v>0</v>
      </c>
      <c r="BY14" s="772">
        <v>3</v>
      </c>
      <c r="BZ14" s="772">
        <v>7</v>
      </c>
      <c r="CA14" s="772">
        <v>0</v>
      </c>
      <c r="CB14" s="772">
        <v>0</v>
      </c>
      <c r="CC14" s="772">
        <v>0</v>
      </c>
      <c r="CD14" s="772">
        <v>0</v>
      </c>
      <c r="CE14" s="772">
        <v>0</v>
      </c>
      <c r="CF14" s="772">
        <v>0</v>
      </c>
      <c r="CG14" s="772">
        <v>2</v>
      </c>
      <c r="CH14" s="772">
        <v>3</v>
      </c>
      <c r="CI14" s="772">
        <v>0</v>
      </c>
      <c r="CJ14" s="772">
        <v>3</v>
      </c>
      <c r="CK14" s="772">
        <v>6</v>
      </c>
      <c r="CL14" s="772">
        <v>2</v>
      </c>
      <c r="CM14" s="772">
        <v>0</v>
      </c>
      <c r="CN14" s="772">
        <v>0</v>
      </c>
      <c r="CO14" s="772">
        <v>0</v>
      </c>
      <c r="CP14" s="772">
        <v>0</v>
      </c>
      <c r="CQ14" s="772">
        <v>0</v>
      </c>
      <c r="CR14" s="772">
        <v>0</v>
      </c>
      <c r="CS14" s="778"/>
      <c r="CT14" s="769" t="s">
        <v>117</v>
      </c>
      <c r="CU14" s="775"/>
    </row>
    <row r="15" spans="1:104" s="768" customFormat="1" ht="15" customHeight="1">
      <c r="B15" s="769" t="s">
        <v>118</v>
      </c>
      <c r="C15" s="770"/>
      <c r="D15" s="771">
        <v>116</v>
      </c>
      <c r="E15" s="772">
        <v>77</v>
      </c>
      <c r="F15" s="772">
        <v>39</v>
      </c>
      <c r="G15" s="772">
        <v>41</v>
      </c>
      <c r="H15" s="772">
        <v>26</v>
      </c>
      <c r="I15" s="772">
        <v>36</v>
      </c>
      <c r="J15" s="772">
        <v>13</v>
      </c>
      <c r="K15" s="772">
        <v>0</v>
      </c>
      <c r="L15" s="772">
        <v>0</v>
      </c>
      <c r="M15" s="772">
        <v>0</v>
      </c>
      <c r="N15" s="772">
        <v>0</v>
      </c>
      <c r="O15" s="772">
        <v>1</v>
      </c>
      <c r="P15" s="772">
        <v>0</v>
      </c>
      <c r="Q15" s="772">
        <v>0</v>
      </c>
      <c r="R15" s="772">
        <v>0</v>
      </c>
      <c r="S15" s="772">
        <v>0</v>
      </c>
      <c r="T15" s="772">
        <v>0</v>
      </c>
      <c r="U15" s="772">
        <v>0</v>
      </c>
      <c r="V15" s="772">
        <v>0</v>
      </c>
      <c r="W15" s="772">
        <v>10</v>
      </c>
      <c r="X15" s="772">
        <v>1</v>
      </c>
      <c r="Y15" s="772">
        <v>12</v>
      </c>
      <c r="Z15" s="772">
        <v>0</v>
      </c>
      <c r="AA15" s="772">
        <v>4</v>
      </c>
      <c r="AB15" s="772">
        <v>0</v>
      </c>
      <c r="AC15" s="772">
        <v>7</v>
      </c>
      <c r="AD15" s="772">
        <v>0</v>
      </c>
      <c r="AE15" s="772">
        <v>1</v>
      </c>
      <c r="AF15" s="772">
        <v>1</v>
      </c>
      <c r="AG15" s="772">
        <v>0</v>
      </c>
      <c r="AH15" s="772">
        <v>0</v>
      </c>
      <c r="AI15" s="772">
        <v>0</v>
      </c>
      <c r="AJ15" s="772">
        <v>0</v>
      </c>
      <c r="AK15" s="772">
        <v>1</v>
      </c>
      <c r="AL15" s="772">
        <v>0</v>
      </c>
      <c r="AM15" s="772">
        <v>2</v>
      </c>
      <c r="AN15" s="772">
        <v>1</v>
      </c>
      <c r="AO15" s="772">
        <v>2</v>
      </c>
      <c r="AP15" s="772">
        <v>0</v>
      </c>
      <c r="AQ15" s="772">
        <v>2</v>
      </c>
      <c r="AR15" s="772">
        <v>5</v>
      </c>
      <c r="AS15" s="772">
        <v>4</v>
      </c>
      <c r="AT15" s="772">
        <v>0</v>
      </c>
      <c r="AU15" s="772">
        <v>0</v>
      </c>
      <c r="AV15" s="772">
        <v>1</v>
      </c>
      <c r="AW15" s="772">
        <v>0</v>
      </c>
      <c r="AX15" s="772">
        <v>0</v>
      </c>
      <c r="AY15" s="772">
        <v>0</v>
      </c>
      <c r="AZ15" s="772">
        <v>0</v>
      </c>
      <c r="BA15" s="772">
        <v>0</v>
      </c>
      <c r="BB15" s="772">
        <v>1</v>
      </c>
      <c r="BC15" s="772">
        <v>0</v>
      </c>
      <c r="BD15" s="772">
        <v>0</v>
      </c>
      <c r="BE15" s="772">
        <v>0</v>
      </c>
      <c r="BF15" s="772">
        <v>0</v>
      </c>
      <c r="BG15" s="776"/>
      <c r="BH15" s="769" t="s">
        <v>48</v>
      </c>
      <c r="BI15" s="770"/>
      <c r="BK15" s="769" t="s">
        <v>48</v>
      </c>
      <c r="BL15" s="774"/>
      <c r="BM15" s="772">
        <v>5</v>
      </c>
      <c r="BN15" s="772">
        <v>5</v>
      </c>
      <c r="BO15" s="772">
        <v>0</v>
      </c>
      <c r="BP15" s="772">
        <v>4</v>
      </c>
      <c r="BQ15" s="772">
        <v>2</v>
      </c>
      <c r="BR15" s="772">
        <v>2</v>
      </c>
      <c r="BS15" s="772">
        <v>0</v>
      </c>
      <c r="BT15" s="772">
        <v>5</v>
      </c>
      <c r="BU15" s="772">
        <v>0</v>
      </c>
      <c r="BV15" s="772">
        <v>0</v>
      </c>
      <c r="BW15" s="772">
        <v>0</v>
      </c>
      <c r="BX15" s="772">
        <v>0</v>
      </c>
      <c r="BY15" s="772">
        <v>3</v>
      </c>
      <c r="BZ15" s="772">
        <v>5</v>
      </c>
      <c r="CA15" s="772">
        <v>2</v>
      </c>
      <c r="CB15" s="772">
        <v>3</v>
      </c>
      <c r="CC15" s="772">
        <v>0</v>
      </c>
      <c r="CD15" s="772">
        <v>2</v>
      </c>
      <c r="CE15" s="772">
        <v>0</v>
      </c>
      <c r="CF15" s="772">
        <v>0</v>
      </c>
      <c r="CG15" s="772">
        <v>3</v>
      </c>
      <c r="CH15" s="772">
        <v>1</v>
      </c>
      <c r="CI15" s="772">
        <v>0</v>
      </c>
      <c r="CJ15" s="772">
        <v>0</v>
      </c>
      <c r="CK15" s="772">
        <v>7</v>
      </c>
      <c r="CL15" s="772">
        <v>2</v>
      </c>
      <c r="CM15" s="772">
        <v>8</v>
      </c>
      <c r="CN15" s="772">
        <v>0</v>
      </c>
      <c r="CO15" s="772">
        <v>1</v>
      </c>
      <c r="CP15" s="772">
        <v>0</v>
      </c>
      <c r="CQ15" s="772">
        <v>0</v>
      </c>
      <c r="CR15" s="772">
        <v>0</v>
      </c>
      <c r="CS15" s="778"/>
      <c r="CT15" s="769" t="s">
        <v>118</v>
      </c>
      <c r="CU15" s="770"/>
    </row>
    <row r="16" spans="1:104" s="768" customFormat="1" ht="15" customHeight="1">
      <c r="B16" s="769" t="s">
        <v>119</v>
      </c>
      <c r="C16" s="770"/>
      <c r="D16" s="771">
        <v>249</v>
      </c>
      <c r="E16" s="772">
        <v>174</v>
      </c>
      <c r="F16" s="772">
        <v>75</v>
      </c>
      <c r="G16" s="772">
        <v>126</v>
      </c>
      <c r="H16" s="772">
        <v>59</v>
      </c>
      <c r="I16" s="772">
        <v>48</v>
      </c>
      <c r="J16" s="772">
        <v>16</v>
      </c>
      <c r="K16" s="772">
        <v>2</v>
      </c>
      <c r="L16" s="772">
        <v>0</v>
      </c>
      <c r="M16" s="772">
        <v>0</v>
      </c>
      <c r="N16" s="772">
        <v>0</v>
      </c>
      <c r="O16" s="772">
        <v>0</v>
      </c>
      <c r="P16" s="772">
        <v>0</v>
      </c>
      <c r="Q16" s="772">
        <v>0</v>
      </c>
      <c r="R16" s="772">
        <v>0</v>
      </c>
      <c r="S16" s="772">
        <v>0</v>
      </c>
      <c r="T16" s="772">
        <v>0</v>
      </c>
      <c r="U16" s="772">
        <v>0</v>
      </c>
      <c r="V16" s="772">
        <v>0</v>
      </c>
      <c r="W16" s="772">
        <v>29</v>
      </c>
      <c r="X16" s="772">
        <v>2</v>
      </c>
      <c r="Y16" s="772">
        <v>10</v>
      </c>
      <c r="Z16" s="772">
        <v>0</v>
      </c>
      <c r="AA16" s="772">
        <v>18</v>
      </c>
      <c r="AB16" s="772">
        <v>4</v>
      </c>
      <c r="AC16" s="772">
        <v>13</v>
      </c>
      <c r="AD16" s="772">
        <v>0</v>
      </c>
      <c r="AE16" s="772">
        <v>8</v>
      </c>
      <c r="AF16" s="772">
        <v>0</v>
      </c>
      <c r="AG16" s="772">
        <v>6</v>
      </c>
      <c r="AH16" s="772">
        <v>0</v>
      </c>
      <c r="AI16" s="772">
        <v>11</v>
      </c>
      <c r="AJ16" s="772">
        <v>1</v>
      </c>
      <c r="AK16" s="772">
        <v>1</v>
      </c>
      <c r="AL16" s="772">
        <v>0</v>
      </c>
      <c r="AM16" s="772">
        <v>3</v>
      </c>
      <c r="AN16" s="772">
        <v>2</v>
      </c>
      <c r="AO16" s="772">
        <v>6</v>
      </c>
      <c r="AP16" s="772">
        <v>1</v>
      </c>
      <c r="AQ16" s="772">
        <v>7</v>
      </c>
      <c r="AR16" s="772">
        <v>13</v>
      </c>
      <c r="AS16" s="772">
        <v>3</v>
      </c>
      <c r="AT16" s="772">
        <v>3</v>
      </c>
      <c r="AU16" s="772">
        <v>0</v>
      </c>
      <c r="AV16" s="772">
        <v>0</v>
      </c>
      <c r="AW16" s="772">
        <v>0</v>
      </c>
      <c r="AX16" s="772">
        <v>0</v>
      </c>
      <c r="AY16" s="772">
        <v>0</v>
      </c>
      <c r="AZ16" s="772">
        <v>2</v>
      </c>
      <c r="BA16" s="772">
        <v>0</v>
      </c>
      <c r="BB16" s="772">
        <v>0</v>
      </c>
      <c r="BC16" s="772">
        <v>5</v>
      </c>
      <c r="BD16" s="772">
        <v>7</v>
      </c>
      <c r="BE16" s="772">
        <v>2</v>
      </c>
      <c r="BF16" s="772">
        <v>0</v>
      </c>
      <c r="BG16" s="776"/>
      <c r="BH16" s="769" t="s">
        <v>49</v>
      </c>
      <c r="BI16" s="770"/>
      <c r="BK16" s="769" t="s">
        <v>49</v>
      </c>
      <c r="BL16" s="774"/>
      <c r="BM16" s="772">
        <v>3</v>
      </c>
      <c r="BN16" s="772">
        <v>10</v>
      </c>
      <c r="BO16" s="772">
        <v>1</v>
      </c>
      <c r="BP16" s="772">
        <v>2</v>
      </c>
      <c r="BQ16" s="772">
        <v>9</v>
      </c>
      <c r="BR16" s="772">
        <v>6</v>
      </c>
      <c r="BS16" s="772">
        <v>4</v>
      </c>
      <c r="BT16" s="772">
        <v>4</v>
      </c>
      <c r="BU16" s="772">
        <v>0</v>
      </c>
      <c r="BV16" s="772">
        <v>4</v>
      </c>
      <c r="BW16" s="772">
        <v>0</v>
      </c>
      <c r="BX16" s="772">
        <v>0</v>
      </c>
      <c r="BY16" s="772">
        <v>2</v>
      </c>
      <c r="BZ16" s="772">
        <v>3</v>
      </c>
      <c r="CA16" s="772">
        <v>0</v>
      </c>
      <c r="CB16" s="772">
        <v>5</v>
      </c>
      <c r="CC16" s="772">
        <v>0</v>
      </c>
      <c r="CD16" s="772">
        <v>1</v>
      </c>
      <c r="CE16" s="772">
        <v>0</v>
      </c>
      <c r="CF16" s="772">
        <v>1</v>
      </c>
      <c r="CG16" s="772">
        <v>15</v>
      </c>
      <c r="CH16" s="772">
        <v>2</v>
      </c>
      <c r="CI16" s="772">
        <v>1</v>
      </c>
      <c r="CJ16" s="772">
        <v>0</v>
      </c>
      <c r="CK16" s="772">
        <v>11</v>
      </c>
      <c r="CL16" s="772">
        <v>2</v>
      </c>
      <c r="CM16" s="772">
        <v>1</v>
      </c>
      <c r="CN16" s="772">
        <v>0</v>
      </c>
      <c r="CO16" s="772">
        <v>3</v>
      </c>
      <c r="CP16" s="772">
        <v>0</v>
      </c>
      <c r="CQ16" s="772">
        <v>0</v>
      </c>
      <c r="CR16" s="772">
        <v>0</v>
      </c>
      <c r="CS16" s="778"/>
      <c r="CT16" s="769" t="s">
        <v>119</v>
      </c>
      <c r="CU16" s="770"/>
    </row>
    <row r="17" spans="2:99" s="768" customFormat="1" ht="15" customHeight="1">
      <c r="B17" s="769" t="s">
        <v>120</v>
      </c>
      <c r="C17" s="770"/>
      <c r="D17" s="771">
        <v>123</v>
      </c>
      <c r="E17" s="772">
        <v>71</v>
      </c>
      <c r="F17" s="772">
        <v>52</v>
      </c>
      <c r="G17" s="772">
        <v>54</v>
      </c>
      <c r="H17" s="772">
        <v>36</v>
      </c>
      <c r="I17" s="772">
        <v>17</v>
      </c>
      <c r="J17" s="772">
        <v>16</v>
      </c>
      <c r="K17" s="772">
        <v>1</v>
      </c>
      <c r="L17" s="772">
        <v>1</v>
      </c>
      <c r="M17" s="772">
        <v>0</v>
      </c>
      <c r="N17" s="772">
        <v>0</v>
      </c>
      <c r="O17" s="772">
        <v>1</v>
      </c>
      <c r="P17" s="772">
        <v>0</v>
      </c>
      <c r="Q17" s="772">
        <v>0</v>
      </c>
      <c r="R17" s="772">
        <v>0</v>
      </c>
      <c r="S17" s="772">
        <v>0</v>
      </c>
      <c r="T17" s="772">
        <v>0</v>
      </c>
      <c r="U17" s="772">
        <v>0</v>
      </c>
      <c r="V17" s="772">
        <v>0</v>
      </c>
      <c r="W17" s="772">
        <v>14</v>
      </c>
      <c r="X17" s="772">
        <v>0</v>
      </c>
      <c r="Y17" s="772">
        <v>9</v>
      </c>
      <c r="Z17" s="772">
        <v>1</v>
      </c>
      <c r="AA17" s="772">
        <v>4</v>
      </c>
      <c r="AB17" s="772">
        <v>2</v>
      </c>
      <c r="AC17" s="772">
        <v>1</v>
      </c>
      <c r="AD17" s="772">
        <v>1</v>
      </c>
      <c r="AE17" s="772">
        <v>0</v>
      </c>
      <c r="AF17" s="772">
        <v>0</v>
      </c>
      <c r="AG17" s="772">
        <v>0</v>
      </c>
      <c r="AH17" s="772">
        <v>0</v>
      </c>
      <c r="AI17" s="772">
        <v>0</v>
      </c>
      <c r="AJ17" s="772">
        <v>2</v>
      </c>
      <c r="AK17" s="772">
        <v>0</v>
      </c>
      <c r="AL17" s="772">
        <v>0</v>
      </c>
      <c r="AM17" s="772">
        <v>1</v>
      </c>
      <c r="AN17" s="772">
        <v>3</v>
      </c>
      <c r="AO17" s="772">
        <v>2</v>
      </c>
      <c r="AP17" s="772">
        <v>3</v>
      </c>
      <c r="AQ17" s="772">
        <v>6</v>
      </c>
      <c r="AR17" s="772">
        <v>4</v>
      </c>
      <c r="AS17" s="772">
        <v>1</v>
      </c>
      <c r="AT17" s="772">
        <v>6</v>
      </c>
      <c r="AU17" s="772">
        <v>0</v>
      </c>
      <c r="AV17" s="772">
        <v>2</v>
      </c>
      <c r="AW17" s="772">
        <v>0</v>
      </c>
      <c r="AX17" s="772">
        <v>0</v>
      </c>
      <c r="AY17" s="772">
        <v>0</v>
      </c>
      <c r="AZ17" s="772">
        <v>0</v>
      </c>
      <c r="BA17" s="772">
        <v>1</v>
      </c>
      <c r="BB17" s="772">
        <v>1</v>
      </c>
      <c r="BC17" s="772">
        <v>0</v>
      </c>
      <c r="BD17" s="772">
        <v>4</v>
      </c>
      <c r="BE17" s="772">
        <v>0</v>
      </c>
      <c r="BF17" s="772">
        <v>0</v>
      </c>
      <c r="BG17" s="776"/>
      <c r="BH17" s="769" t="s">
        <v>50</v>
      </c>
      <c r="BI17" s="770"/>
      <c r="BK17" s="769" t="s">
        <v>50</v>
      </c>
      <c r="BL17" s="774"/>
      <c r="BM17" s="772">
        <v>4</v>
      </c>
      <c r="BN17" s="772">
        <v>5</v>
      </c>
      <c r="BO17" s="772">
        <v>0</v>
      </c>
      <c r="BP17" s="772">
        <v>1</v>
      </c>
      <c r="BQ17" s="772">
        <v>2</v>
      </c>
      <c r="BR17" s="772">
        <v>2</v>
      </c>
      <c r="BS17" s="772">
        <v>0</v>
      </c>
      <c r="BT17" s="772">
        <v>2</v>
      </c>
      <c r="BU17" s="772">
        <v>0</v>
      </c>
      <c r="BV17" s="772">
        <v>0</v>
      </c>
      <c r="BW17" s="772">
        <v>0</v>
      </c>
      <c r="BX17" s="772">
        <v>0</v>
      </c>
      <c r="BY17" s="772">
        <v>2</v>
      </c>
      <c r="BZ17" s="772">
        <v>7</v>
      </c>
      <c r="CA17" s="772">
        <v>1</v>
      </c>
      <c r="CB17" s="772">
        <v>0</v>
      </c>
      <c r="CC17" s="772">
        <v>0</v>
      </c>
      <c r="CD17" s="772">
        <v>1</v>
      </c>
      <c r="CE17" s="772">
        <v>0</v>
      </c>
      <c r="CF17" s="772">
        <v>0</v>
      </c>
      <c r="CG17" s="772">
        <v>7</v>
      </c>
      <c r="CH17" s="772">
        <v>3</v>
      </c>
      <c r="CI17" s="772">
        <v>2</v>
      </c>
      <c r="CJ17" s="772">
        <v>0</v>
      </c>
      <c r="CK17" s="772">
        <v>12</v>
      </c>
      <c r="CL17" s="772">
        <v>0</v>
      </c>
      <c r="CM17" s="772">
        <v>0</v>
      </c>
      <c r="CN17" s="772">
        <v>1</v>
      </c>
      <c r="CO17" s="772">
        <v>0</v>
      </c>
      <c r="CP17" s="772">
        <v>0</v>
      </c>
      <c r="CQ17" s="772">
        <v>0</v>
      </c>
      <c r="CR17" s="772">
        <v>0</v>
      </c>
      <c r="CS17" s="778"/>
      <c r="CT17" s="769" t="s">
        <v>120</v>
      </c>
      <c r="CU17" s="770"/>
    </row>
    <row r="18" spans="2:99" s="768" customFormat="1" ht="15" customHeight="1">
      <c r="B18" s="769" t="s">
        <v>121</v>
      </c>
      <c r="C18" s="770"/>
      <c r="D18" s="771">
        <v>97</v>
      </c>
      <c r="E18" s="772">
        <v>76</v>
      </c>
      <c r="F18" s="772">
        <v>21</v>
      </c>
      <c r="G18" s="772">
        <v>52</v>
      </c>
      <c r="H18" s="772">
        <v>16</v>
      </c>
      <c r="I18" s="772">
        <v>24</v>
      </c>
      <c r="J18" s="772">
        <v>5</v>
      </c>
      <c r="K18" s="772">
        <v>0</v>
      </c>
      <c r="L18" s="772">
        <v>0</v>
      </c>
      <c r="M18" s="772">
        <v>0</v>
      </c>
      <c r="N18" s="772">
        <v>0</v>
      </c>
      <c r="O18" s="772">
        <v>7</v>
      </c>
      <c r="P18" s="772">
        <v>0</v>
      </c>
      <c r="Q18" s="772">
        <v>2</v>
      </c>
      <c r="R18" s="772">
        <v>0</v>
      </c>
      <c r="S18" s="772">
        <v>0</v>
      </c>
      <c r="T18" s="772">
        <v>0</v>
      </c>
      <c r="U18" s="772">
        <v>0</v>
      </c>
      <c r="V18" s="772">
        <v>0</v>
      </c>
      <c r="W18" s="772">
        <v>6</v>
      </c>
      <c r="X18" s="772">
        <v>0</v>
      </c>
      <c r="Y18" s="772">
        <v>2</v>
      </c>
      <c r="Z18" s="772">
        <v>0</v>
      </c>
      <c r="AA18" s="772">
        <v>0</v>
      </c>
      <c r="AB18" s="772">
        <v>0</v>
      </c>
      <c r="AC18" s="772">
        <v>0</v>
      </c>
      <c r="AD18" s="772">
        <v>0</v>
      </c>
      <c r="AE18" s="772">
        <v>2</v>
      </c>
      <c r="AF18" s="772">
        <v>0</v>
      </c>
      <c r="AG18" s="772">
        <v>0</v>
      </c>
      <c r="AH18" s="772">
        <v>0</v>
      </c>
      <c r="AI18" s="772">
        <v>0</v>
      </c>
      <c r="AJ18" s="772">
        <v>0</v>
      </c>
      <c r="AK18" s="772">
        <v>0</v>
      </c>
      <c r="AL18" s="772">
        <v>0</v>
      </c>
      <c r="AM18" s="772">
        <v>4</v>
      </c>
      <c r="AN18" s="772">
        <v>2</v>
      </c>
      <c r="AO18" s="772">
        <v>13</v>
      </c>
      <c r="AP18" s="772">
        <v>0</v>
      </c>
      <c r="AQ18" s="772">
        <v>8</v>
      </c>
      <c r="AR18" s="772">
        <v>4</v>
      </c>
      <c r="AS18" s="772">
        <v>2</v>
      </c>
      <c r="AT18" s="772">
        <v>1</v>
      </c>
      <c r="AU18" s="772">
        <v>0</v>
      </c>
      <c r="AV18" s="772">
        <v>0</v>
      </c>
      <c r="AW18" s="772">
        <v>0</v>
      </c>
      <c r="AX18" s="772">
        <v>0</v>
      </c>
      <c r="AY18" s="772">
        <v>0</v>
      </c>
      <c r="AZ18" s="772">
        <v>1</v>
      </c>
      <c r="BA18" s="772">
        <v>0</v>
      </c>
      <c r="BB18" s="772">
        <v>0</v>
      </c>
      <c r="BC18" s="772">
        <v>1</v>
      </c>
      <c r="BD18" s="772">
        <v>0</v>
      </c>
      <c r="BE18" s="772">
        <v>0</v>
      </c>
      <c r="BF18" s="772">
        <v>1</v>
      </c>
      <c r="BG18" s="776"/>
      <c r="BH18" s="769" t="s">
        <v>51</v>
      </c>
      <c r="BI18" s="770"/>
      <c r="BK18" s="769" t="s">
        <v>51</v>
      </c>
      <c r="BL18" s="774"/>
      <c r="BM18" s="772">
        <v>1</v>
      </c>
      <c r="BN18" s="772">
        <v>2</v>
      </c>
      <c r="BO18" s="772">
        <v>0</v>
      </c>
      <c r="BP18" s="772">
        <v>0</v>
      </c>
      <c r="BQ18" s="772">
        <v>0</v>
      </c>
      <c r="BR18" s="772">
        <v>1</v>
      </c>
      <c r="BS18" s="772">
        <v>1</v>
      </c>
      <c r="BT18" s="772">
        <v>2</v>
      </c>
      <c r="BU18" s="772">
        <v>0</v>
      </c>
      <c r="BV18" s="772">
        <v>0</v>
      </c>
      <c r="BW18" s="772">
        <v>0</v>
      </c>
      <c r="BX18" s="772">
        <v>1</v>
      </c>
      <c r="BY18" s="772">
        <v>0</v>
      </c>
      <c r="BZ18" s="772">
        <v>5</v>
      </c>
      <c r="CA18" s="772">
        <v>4</v>
      </c>
      <c r="CB18" s="772">
        <v>0</v>
      </c>
      <c r="CC18" s="772">
        <v>0</v>
      </c>
      <c r="CD18" s="772">
        <v>0</v>
      </c>
      <c r="CE18" s="772">
        <v>0</v>
      </c>
      <c r="CF18" s="772">
        <v>0</v>
      </c>
      <c r="CG18" s="772">
        <v>5</v>
      </c>
      <c r="CH18" s="772">
        <v>0</v>
      </c>
      <c r="CI18" s="772">
        <v>0</v>
      </c>
      <c r="CJ18" s="772">
        <v>0</v>
      </c>
      <c r="CK18" s="772">
        <v>18</v>
      </c>
      <c r="CL18" s="772">
        <v>1</v>
      </c>
      <c r="CM18" s="772">
        <v>0</v>
      </c>
      <c r="CN18" s="772">
        <v>0</v>
      </c>
      <c r="CO18" s="772">
        <v>0</v>
      </c>
      <c r="CP18" s="772">
        <v>0</v>
      </c>
      <c r="CQ18" s="772">
        <v>0</v>
      </c>
      <c r="CR18" s="772">
        <v>0</v>
      </c>
      <c r="CS18" s="778"/>
      <c r="CT18" s="769" t="s">
        <v>121</v>
      </c>
      <c r="CU18" s="770"/>
    </row>
    <row r="19" spans="2:99" s="768" customFormat="1" ht="15" customHeight="1">
      <c r="B19" s="769" t="s">
        <v>122</v>
      </c>
      <c r="C19" s="770"/>
      <c r="D19" s="771">
        <v>310</v>
      </c>
      <c r="E19" s="772">
        <v>275</v>
      </c>
      <c r="F19" s="772">
        <v>35</v>
      </c>
      <c r="G19" s="772">
        <v>189</v>
      </c>
      <c r="H19" s="772">
        <v>30</v>
      </c>
      <c r="I19" s="772">
        <v>86</v>
      </c>
      <c r="J19" s="772">
        <v>5</v>
      </c>
      <c r="K19" s="772">
        <v>0</v>
      </c>
      <c r="L19" s="772">
        <v>0</v>
      </c>
      <c r="M19" s="772">
        <v>0</v>
      </c>
      <c r="N19" s="772">
        <v>0</v>
      </c>
      <c r="O19" s="772">
        <v>0</v>
      </c>
      <c r="P19" s="772">
        <v>0</v>
      </c>
      <c r="Q19" s="772">
        <v>0</v>
      </c>
      <c r="R19" s="772">
        <v>0</v>
      </c>
      <c r="S19" s="772">
        <v>0</v>
      </c>
      <c r="T19" s="772">
        <v>0</v>
      </c>
      <c r="U19" s="772">
        <v>0</v>
      </c>
      <c r="V19" s="772">
        <v>0</v>
      </c>
      <c r="W19" s="772">
        <v>61</v>
      </c>
      <c r="X19" s="772">
        <v>2</v>
      </c>
      <c r="Y19" s="772">
        <v>37</v>
      </c>
      <c r="Z19" s="772">
        <v>1</v>
      </c>
      <c r="AA19" s="772">
        <v>31</v>
      </c>
      <c r="AB19" s="772">
        <v>0</v>
      </c>
      <c r="AC19" s="772">
        <v>19</v>
      </c>
      <c r="AD19" s="772">
        <v>1</v>
      </c>
      <c r="AE19" s="772">
        <v>10</v>
      </c>
      <c r="AF19" s="772">
        <v>1</v>
      </c>
      <c r="AG19" s="772">
        <v>7</v>
      </c>
      <c r="AH19" s="772">
        <v>0</v>
      </c>
      <c r="AI19" s="772">
        <v>6</v>
      </c>
      <c r="AJ19" s="772">
        <v>3</v>
      </c>
      <c r="AK19" s="772">
        <v>8</v>
      </c>
      <c r="AL19" s="772">
        <v>2</v>
      </c>
      <c r="AM19" s="772">
        <v>6</v>
      </c>
      <c r="AN19" s="772">
        <v>0</v>
      </c>
      <c r="AO19" s="772">
        <v>1</v>
      </c>
      <c r="AP19" s="772">
        <v>0</v>
      </c>
      <c r="AQ19" s="772">
        <v>37</v>
      </c>
      <c r="AR19" s="772">
        <v>5</v>
      </c>
      <c r="AS19" s="772">
        <v>4</v>
      </c>
      <c r="AT19" s="772">
        <v>0</v>
      </c>
      <c r="AU19" s="772">
        <v>0</v>
      </c>
      <c r="AV19" s="772">
        <v>0</v>
      </c>
      <c r="AW19" s="772">
        <v>0</v>
      </c>
      <c r="AX19" s="772">
        <v>0</v>
      </c>
      <c r="AY19" s="772">
        <v>0</v>
      </c>
      <c r="AZ19" s="772">
        <v>0</v>
      </c>
      <c r="BA19" s="772">
        <v>0</v>
      </c>
      <c r="BB19" s="772">
        <v>0</v>
      </c>
      <c r="BC19" s="772">
        <v>12</v>
      </c>
      <c r="BD19" s="772">
        <v>0</v>
      </c>
      <c r="BE19" s="772">
        <v>0</v>
      </c>
      <c r="BF19" s="772">
        <v>0</v>
      </c>
      <c r="BG19" s="776"/>
      <c r="BH19" s="769" t="s">
        <v>52</v>
      </c>
      <c r="BI19" s="770"/>
      <c r="BK19" s="769" t="s">
        <v>52</v>
      </c>
      <c r="BL19" s="774"/>
      <c r="BM19" s="772">
        <v>6</v>
      </c>
      <c r="BN19" s="772">
        <v>5</v>
      </c>
      <c r="BO19" s="772">
        <v>0</v>
      </c>
      <c r="BP19" s="772">
        <v>0</v>
      </c>
      <c r="BQ19" s="772">
        <v>1</v>
      </c>
      <c r="BR19" s="772">
        <v>0</v>
      </c>
      <c r="BS19" s="772">
        <v>0</v>
      </c>
      <c r="BT19" s="772">
        <v>1</v>
      </c>
      <c r="BU19" s="772">
        <v>0</v>
      </c>
      <c r="BV19" s="772">
        <v>0</v>
      </c>
      <c r="BW19" s="772">
        <v>0</v>
      </c>
      <c r="BX19" s="772">
        <v>0</v>
      </c>
      <c r="BY19" s="772">
        <v>3</v>
      </c>
      <c r="BZ19" s="772">
        <v>9</v>
      </c>
      <c r="CA19" s="772">
        <v>1</v>
      </c>
      <c r="CB19" s="772">
        <v>0</v>
      </c>
      <c r="CC19" s="772">
        <v>0</v>
      </c>
      <c r="CD19" s="772">
        <v>0</v>
      </c>
      <c r="CE19" s="772">
        <v>0</v>
      </c>
      <c r="CF19" s="772">
        <v>0</v>
      </c>
      <c r="CG19" s="772">
        <v>9</v>
      </c>
      <c r="CH19" s="772">
        <v>5</v>
      </c>
      <c r="CI19" s="772">
        <v>8</v>
      </c>
      <c r="CJ19" s="772">
        <v>0</v>
      </c>
      <c r="CK19" s="772">
        <v>7</v>
      </c>
      <c r="CL19" s="772">
        <v>0</v>
      </c>
      <c r="CM19" s="772">
        <v>1</v>
      </c>
      <c r="CN19" s="772">
        <v>0</v>
      </c>
      <c r="CO19" s="772">
        <v>0</v>
      </c>
      <c r="CP19" s="772">
        <v>0</v>
      </c>
      <c r="CQ19" s="772">
        <v>0</v>
      </c>
      <c r="CR19" s="772">
        <v>0</v>
      </c>
      <c r="CS19" s="778"/>
      <c r="CT19" s="769" t="s">
        <v>122</v>
      </c>
      <c r="CU19" s="770"/>
    </row>
    <row r="20" spans="2:99" s="768" customFormat="1" ht="15" customHeight="1">
      <c r="B20" s="769" t="s">
        <v>123</v>
      </c>
      <c r="C20" s="770"/>
      <c r="D20" s="771">
        <v>140</v>
      </c>
      <c r="E20" s="772">
        <v>91</v>
      </c>
      <c r="F20" s="772">
        <v>49</v>
      </c>
      <c r="G20" s="772">
        <v>76</v>
      </c>
      <c r="H20" s="772">
        <v>43</v>
      </c>
      <c r="I20" s="772">
        <v>15</v>
      </c>
      <c r="J20" s="772">
        <v>6</v>
      </c>
      <c r="K20" s="772">
        <v>0</v>
      </c>
      <c r="L20" s="772">
        <v>0</v>
      </c>
      <c r="M20" s="772">
        <v>0</v>
      </c>
      <c r="N20" s="772">
        <v>0</v>
      </c>
      <c r="O20" s="772">
        <v>0</v>
      </c>
      <c r="P20" s="772">
        <v>0</v>
      </c>
      <c r="Q20" s="772">
        <v>0</v>
      </c>
      <c r="R20" s="772">
        <v>0</v>
      </c>
      <c r="S20" s="772">
        <v>0</v>
      </c>
      <c r="T20" s="772">
        <v>0</v>
      </c>
      <c r="U20" s="772">
        <v>0</v>
      </c>
      <c r="V20" s="772">
        <v>0</v>
      </c>
      <c r="W20" s="772">
        <v>11</v>
      </c>
      <c r="X20" s="772">
        <v>0</v>
      </c>
      <c r="Y20" s="772">
        <v>2</v>
      </c>
      <c r="Z20" s="772">
        <v>0</v>
      </c>
      <c r="AA20" s="772">
        <v>12</v>
      </c>
      <c r="AB20" s="772">
        <v>3</v>
      </c>
      <c r="AC20" s="772">
        <v>5</v>
      </c>
      <c r="AD20" s="772">
        <v>0</v>
      </c>
      <c r="AE20" s="772">
        <v>0</v>
      </c>
      <c r="AF20" s="772">
        <v>0</v>
      </c>
      <c r="AG20" s="772">
        <v>0</v>
      </c>
      <c r="AH20" s="772">
        <v>0</v>
      </c>
      <c r="AI20" s="772">
        <v>1</v>
      </c>
      <c r="AJ20" s="772">
        <v>2</v>
      </c>
      <c r="AK20" s="772">
        <v>0</v>
      </c>
      <c r="AL20" s="772">
        <v>0</v>
      </c>
      <c r="AM20" s="772">
        <v>1</v>
      </c>
      <c r="AN20" s="772">
        <v>2</v>
      </c>
      <c r="AO20" s="772">
        <v>1</v>
      </c>
      <c r="AP20" s="772">
        <v>0</v>
      </c>
      <c r="AQ20" s="772">
        <v>9</v>
      </c>
      <c r="AR20" s="772">
        <v>9</v>
      </c>
      <c r="AS20" s="772">
        <v>2</v>
      </c>
      <c r="AT20" s="772">
        <v>2</v>
      </c>
      <c r="AU20" s="772">
        <v>0</v>
      </c>
      <c r="AV20" s="772">
        <v>0</v>
      </c>
      <c r="AW20" s="772">
        <v>0</v>
      </c>
      <c r="AX20" s="772">
        <v>0</v>
      </c>
      <c r="AY20" s="772">
        <v>1</v>
      </c>
      <c r="AZ20" s="772">
        <v>1</v>
      </c>
      <c r="BA20" s="772">
        <v>0</v>
      </c>
      <c r="BB20" s="772">
        <v>0</v>
      </c>
      <c r="BC20" s="772">
        <v>3</v>
      </c>
      <c r="BD20" s="772">
        <v>0</v>
      </c>
      <c r="BE20" s="772">
        <v>0</v>
      </c>
      <c r="BF20" s="772">
        <v>0</v>
      </c>
      <c r="BG20" s="776"/>
      <c r="BH20" s="769" t="s">
        <v>53</v>
      </c>
      <c r="BI20" s="770"/>
      <c r="BK20" s="769" t="s">
        <v>53</v>
      </c>
      <c r="BL20" s="774"/>
      <c r="BM20" s="772">
        <v>5</v>
      </c>
      <c r="BN20" s="772">
        <v>5</v>
      </c>
      <c r="BO20" s="772">
        <v>4</v>
      </c>
      <c r="BP20" s="772">
        <v>0</v>
      </c>
      <c r="BQ20" s="772">
        <v>1</v>
      </c>
      <c r="BR20" s="772">
        <v>9</v>
      </c>
      <c r="BS20" s="772">
        <v>0</v>
      </c>
      <c r="BT20" s="772">
        <v>1</v>
      </c>
      <c r="BU20" s="772">
        <v>0</v>
      </c>
      <c r="BV20" s="772">
        <v>1</v>
      </c>
      <c r="BW20" s="772">
        <v>0</v>
      </c>
      <c r="BX20" s="772">
        <v>0</v>
      </c>
      <c r="BY20" s="772">
        <v>2</v>
      </c>
      <c r="BZ20" s="772">
        <v>6</v>
      </c>
      <c r="CA20" s="772">
        <v>1</v>
      </c>
      <c r="CB20" s="772">
        <v>1</v>
      </c>
      <c r="CC20" s="772">
        <v>1</v>
      </c>
      <c r="CD20" s="772">
        <v>3</v>
      </c>
      <c r="CE20" s="772">
        <v>0</v>
      </c>
      <c r="CF20" s="772">
        <v>0</v>
      </c>
      <c r="CG20" s="772">
        <v>8</v>
      </c>
      <c r="CH20" s="772">
        <v>1</v>
      </c>
      <c r="CI20" s="772">
        <v>0</v>
      </c>
      <c r="CJ20" s="772">
        <v>2</v>
      </c>
      <c r="CK20" s="772">
        <v>21</v>
      </c>
      <c r="CL20" s="772">
        <v>1</v>
      </c>
      <c r="CM20" s="772">
        <v>0</v>
      </c>
      <c r="CN20" s="772">
        <v>0</v>
      </c>
      <c r="CO20" s="772">
        <v>0</v>
      </c>
      <c r="CP20" s="772">
        <v>0</v>
      </c>
      <c r="CQ20" s="772">
        <v>0</v>
      </c>
      <c r="CR20" s="772">
        <v>0</v>
      </c>
      <c r="CS20" s="778"/>
      <c r="CT20" s="769" t="s">
        <v>123</v>
      </c>
      <c r="CU20" s="770"/>
    </row>
    <row r="21" spans="2:99" s="768" customFormat="1" ht="15" customHeight="1">
      <c r="B21" s="769" t="s">
        <v>124</v>
      </c>
      <c r="C21" s="770"/>
      <c r="D21" s="771">
        <v>177</v>
      </c>
      <c r="E21" s="772">
        <v>87</v>
      </c>
      <c r="F21" s="772">
        <v>90</v>
      </c>
      <c r="G21" s="772">
        <v>71</v>
      </c>
      <c r="H21" s="772">
        <v>78</v>
      </c>
      <c r="I21" s="772">
        <v>16</v>
      </c>
      <c r="J21" s="772">
        <v>12</v>
      </c>
      <c r="K21" s="772">
        <v>1</v>
      </c>
      <c r="L21" s="772">
        <v>1</v>
      </c>
      <c r="M21" s="772">
        <v>0</v>
      </c>
      <c r="N21" s="772">
        <v>0</v>
      </c>
      <c r="O21" s="772">
        <v>1</v>
      </c>
      <c r="P21" s="772">
        <v>0</v>
      </c>
      <c r="Q21" s="772">
        <v>0</v>
      </c>
      <c r="R21" s="772">
        <v>0</v>
      </c>
      <c r="S21" s="772">
        <v>0</v>
      </c>
      <c r="T21" s="772">
        <v>0</v>
      </c>
      <c r="U21" s="772">
        <v>0</v>
      </c>
      <c r="V21" s="772">
        <v>0</v>
      </c>
      <c r="W21" s="772">
        <v>16</v>
      </c>
      <c r="X21" s="772">
        <v>3</v>
      </c>
      <c r="Y21" s="772">
        <v>2</v>
      </c>
      <c r="Z21" s="772">
        <v>0</v>
      </c>
      <c r="AA21" s="772">
        <v>4</v>
      </c>
      <c r="AB21" s="772">
        <v>9</v>
      </c>
      <c r="AC21" s="772">
        <v>4</v>
      </c>
      <c r="AD21" s="772">
        <v>0</v>
      </c>
      <c r="AE21" s="772">
        <v>3</v>
      </c>
      <c r="AF21" s="772">
        <v>0</v>
      </c>
      <c r="AG21" s="772">
        <v>0</v>
      </c>
      <c r="AH21" s="772">
        <v>0</v>
      </c>
      <c r="AI21" s="772">
        <v>3</v>
      </c>
      <c r="AJ21" s="772">
        <v>4</v>
      </c>
      <c r="AK21" s="772">
        <v>0</v>
      </c>
      <c r="AL21" s="772">
        <v>0</v>
      </c>
      <c r="AM21" s="772">
        <v>2</v>
      </c>
      <c r="AN21" s="772">
        <v>5</v>
      </c>
      <c r="AO21" s="772">
        <v>5</v>
      </c>
      <c r="AP21" s="772">
        <v>3</v>
      </c>
      <c r="AQ21" s="772">
        <v>17</v>
      </c>
      <c r="AR21" s="772">
        <v>19</v>
      </c>
      <c r="AS21" s="772">
        <v>1</v>
      </c>
      <c r="AT21" s="772">
        <v>2</v>
      </c>
      <c r="AU21" s="772">
        <v>0</v>
      </c>
      <c r="AV21" s="772">
        <v>2</v>
      </c>
      <c r="AW21" s="772">
        <v>0</v>
      </c>
      <c r="AX21" s="772">
        <v>0</v>
      </c>
      <c r="AY21" s="772">
        <v>2</v>
      </c>
      <c r="AZ21" s="772">
        <v>0</v>
      </c>
      <c r="BA21" s="772">
        <v>0</v>
      </c>
      <c r="BB21" s="772">
        <v>0</v>
      </c>
      <c r="BC21" s="772">
        <v>0</v>
      </c>
      <c r="BD21" s="772">
        <v>0</v>
      </c>
      <c r="BE21" s="772">
        <v>0</v>
      </c>
      <c r="BF21" s="772">
        <v>0</v>
      </c>
      <c r="BG21" s="776"/>
      <c r="BH21" s="769" t="s">
        <v>54</v>
      </c>
      <c r="BI21" s="770"/>
      <c r="BK21" s="769" t="s">
        <v>54</v>
      </c>
      <c r="BL21" s="774"/>
      <c r="BM21" s="772">
        <v>6</v>
      </c>
      <c r="BN21" s="772">
        <v>9</v>
      </c>
      <c r="BO21" s="772">
        <v>0</v>
      </c>
      <c r="BP21" s="772">
        <v>1</v>
      </c>
      <c r="BQ21" s="772">
        <v>1</v>
      </c>
      <c r="BR21" s="772">
        <v>4</v>
      </c>
      <c r="BS21" s="772">
        <v>1</v>
      </c>
      <c r="BT21" s="772">
        <v>4</v>
      </c>
      <c r="BU21" s="772">
        <v>0</v>
      </c>
      <c r="BV21" s="772">
        <v>0</v>
      </c>
      <c r="BW21" s="772">
        <v>0</v>
      </c>
      <c r="BX21" s="772">
        <v>0</v>
      </c>
      <c r="BY21" s="772">
        <v>5</v>
      </c>
      <c r="BZ21" s="772">
        <v>14</v>
      </c>
      <c r="CA21" s="772">
        <v>2</v>
      </c>
      <c r="CB21" s="772">
        <v>1</v>
      </c>
      <c r="CC21" s="772">
        <v>0</v>
      </c>
      <c r="CD21" s="772">
        <v>1</v>
      </c>
      <c r="CE21" s="772">
        <v>0</v>
      </c>
      <c r="CF21" s="772">
        <v>0</v>
      </c>
      <c r="CG21" s="772">
        <v>3</v>
      </c>
      <c r="CH21" s="772">
        <v>5</v>
      </c>
      <c r="CI21" s="772">
        <v>0</v>
      </c>
      <c r="CJ21" s="772">
        <v>0</v>
      </c>
      <c r="CK21" s="772">
        <v>7</v>
      </c>
      <c r="CL21" s="772">
        <v>2</v>
      </c>
      <c r="CM21" s="772">
        <v>1</v>
      </c>
      <c r="CN21" s="772">
        <v>1</v>
      </c>
      <c r="CO21" s="772">
        <v>0</v>
      </c>
      <c r="CP21" s="772">
        <v>0</v>
      </c>
      <c r="CQ21" s="772">
        <v>0</v>
      </c>
      <c r="CR21" s="772">
        <v>0</v>
      </c>
      <c r="CS21" s="778"/>
      <c r="CT21" s="769" t="s">
        <v>124</v>
      </c>
      <c r="CU21" s="770"/>
    </row>
    <row r="22" spans="2:99" s="768" customFormat="1" ht="15" customHeight="1">
      <c r="B22" s="769" t="s">
        <v>125</v>
      </c>
      <c r="C22" s="770"/>
      <c r="D22" s="771">
        <v>88</v>
      </c>
      <c r="E22" s="772">
        <v>46</v>
      </c>
      <c r="F22" s="772">
        <v>42</v>
      </c>
      <c r="G22" s="772">
        <v>27</v>
      </c>
      <c r="H22" s="772">
        <v>32</v>
      </c>
      <c r="I22" s="772">
        <v>19</v>
      </c>
      <c r="J22" s="772">
        <v>10</v>
      </c>
      <c r="K22" s="772">
        <v>0</v>
      </c>
      <c r="L22" s="772">
        <v>0</v>
      </c>
      <c r="M22" s="772">
        <v>0</v>
      </c>
      <c r="N22" s="772">
        <v>0</v>
      </c>
      <c r="O22" s="772">
        <v>0</v>
      </c>
      <c r="P22" s="772">
        <v>0</v>
      </c>
      <c r="Q22" s="772">
        <v>0</v>
      </c>
      <c r="R22" s="772">
        <v>0</v>
      </c>
      <c r="S22" s="772">
        <v>0</v>
      </c>
      <c r="T22" s="772">
        <v>0</v>
      </c>
      <c r="U22" s="772">
        <v>0</v>
      </c>
      <c r="V22" s="772">
        <v>0</v>
      </c>
      <c r="W22" s="772">
        <v>2</v>
      </c>
      <c r="X22" s="772">
        <v>2</v>
      </c>
      <c r="Y22" s="772">
        <v>1</v>
      </c>
      <c r="Z22" s="772">
        <v>0</v>
      </c>
      <c r="AA22" s="772">
        <v>6</v>
      </c>
      <c r="AB22" s="772">
        <v>1</v>
      </c>
      <c r="AC22" s="772">
        <v>0</v>
      </c>
      <c r="AD22" s="772">
        <v>1</v>
      </c>
      <c r="AE22" s="772">
        <v>0</v>
      </c>
      <c r="AF22" s="772">
        <v>0</v>
      </c>
      <c r="AG22" s="772">
        <v>2</v>
      </c>
      <c r="AH22" s="772">
        <v>0</v>
      </c>
      <c r="AI22" s="772">
        <v>0</v>
      </c>
      <c r="AJ22" s="772">
        <v>1</v>
      </c>
      <c r="AK22" s="772">
        <v>0</v>
      </c>
      <c r="AL22" s="772">
        <v>0</v>
      </c>
      <c r="AM22" s="772">
        <v>2</v>
      </c>
      <c r="AN22" s="772">
        <v>0</v>
      </c>
      <c r="AO22" s="772">
        <v>4</v>
      </c>
      <c r="AP22" s="772">
        <v>0</v>
      </c>
      <c r="AQ22" s="772">
        <v>1</v>
      </c>
      <c r="AR22" s="772">
        <v>11</v>
      </c>
      <c r="AS22" s="772">
        <v>1</v>
      </c>
      <c r="AT22" s="772">
        <v>1</v>
      </c>
      <c r="AU22" s="772">
        <v>0</v>
      </c>
      <c r="AV22" s="772">
        <v>0</v>
      </c>
      <c r="AW22" s="772">
        <v>0</v>
      </c>
      <c r="AX22" s="772">
        <v>0</v>
      </c>
      <c r="AY22" s="772">
        <v>0</v>
      </c>
      <c r="AZ22" s="772">
        <v>0</v>
      </c>
      <c r="BA22" s="772">
        <v>0</v>
      </c>
      <c r="BB22" s="772">
        <v>0</v>
      </c>
      <c r="BC22" s="772">
        <v>7</v>
      </c>
      <c r="BD22" s="772">
        <v>0</v>
      </c>
      <c r="BE22" s="772">
        <v>5</v>
      </c>
      <c r="BF22" s="772">
        <v>0</v>
      </c>
      <c r="BG22" s="776"/>
      <c r="BH22" s="769" t="s">
        <v>55</v>
      </c>
      <c r="BI22" s="770"/>
      <c r="BK22" s="769" t="s">
        <v>55</v>
      </c>
      <c r="BL22" s="774"/>
      <c r="BM22" s="772">
        <v>0</v>
      </c>
      <c r="BN22" s="772">
        <v>6</v>
      </c>
      <c r="BO22" s="772">
        <v>0</v>
      </c>
      <c r="BP22" s="772">
        <v>3</v>
      </c>
      <c r="BQ22" s="772">
        <v>1</v>
      </c>
      <c r="BR22" s="772">
        <v>3</v>
      </c>
      <c r="BS22" s="772">
        <v>1</v>
      </c>
      <c r="BT22" s="772">
        <v>2</v>
      </c>
      <c r="BU22" s="772">
        <v>0</v>
      </c>
      <c r="BV22" s="772">
        <v>1</v>
      </c>
      <c r="BW22" s="772">
        <v>1</v>
      </c>
      <c r="BX22" s="772">
        <v>0</v>
      </c>
      <c r="BY22" s="772">
        <v>0</v>
      </c>
      <c r="BZ22" s="772">
        <v>3</v>
      </c>
      <c r="CA22" s="772">
        <v>0</v>
      </c>
      <c r="CB22" s="772">
        <v>3</v>
      </c>
      <c r="CC22" s="772">
        <v>0</v>
      </c>
      <c r="CD22" s="772">
        <v>1</v>
      </c>
      <c r="CE22" s="772">
        <v>0</v>
      </c>
      <c r="CF22" s="772">
        <v>0</v>
      </c>
      <c r="CG22" s="772">
        <v>3</v>
      </c>
      <c r="CH22" s="772">
        <v>2</v>
      </c>
      <c r="CI22" s="772">
        <v>0</v>
      </c>
      <c r="CJ22" s="772">
        <v>0</v>
      </c>
      <c r="CK22" s="772">
        <v>3</v>
      </c>
      <c r="CL22" s="772">
        <v>0</v>
      </c>
      <c r="CM22" s="772">
        <v>2</v>
      </c>
      <c r="CN22" s="772">
        <v>0</v>
      </c>
      <c r="CO22" s="772">
        <v>2</v>
      </c>
      <c r="CP22" s="772">
        <v>1</v>
      </c>
      <c r="CQ22" s="772">
        <v>2</v>
      </c>
      <c r="CR22" s="772">
        <v>0</v>
      </c>
      <c r="CS22" s="778"/>
      <c r="CT22" s="769" t="s">
        <v>125</v>
      </c>
      <c r="CU22" s="770"/>
    </row>
    <row r="23" spans="2:99" s="768" customFormat="1" ht="15" customHeight="1">
      <c r="B23" s="769" t="s">
        <v>126</v>
      </c>
      <c r="C23" s="770"/>
      <c r="D23" s="771">
        <v>0</v>
      </c>
      <c r="E23" s="772">
        <v>0</v>
      </c>
      <c r="F23" s="772">
        <v>0</v>
      </c>
      <c r="G23" s="772">
        <v>0</v>
      </c>
      <c r="H23" s="772">
        <v>0</v>
      </c>
      <c r="I23" s="772">
        <v>0</v>
      </c>
      <c r="J23" s="772">
        <v>0</v>
      </c>
      <c r="K23" s="772">
        <v>0</v>
      </c>
      <c r="L23" s="772">
        <v>0</v>
      </c>
      <c r="M23" s="772">
        <v>0</v>
      </c>
      <c r="N23" s="772">
        <v>0</v>
      </c>
      <c r="O23" s="772">
        <v>0</v>
      </c>
      <c r="P23" s="772">
        <v>0</v>
      </c>
      <c r="Q23" s="772">
        <v>0</v>
      </c>
      <c r="R23" s="772">
        <v>0</v>
      </c>
      <c r="S23" s="772">
        <v>0</v>
      </c>
      <c r="T23" s="772">
        <v>0</v>
      </c>
      <c r="U23" s="772">
        <v>0</v>
      </c>
      <c r="V23" s="772">
        <v>0</v>
      </c>
      <c r="W23" s="772">
        <v>0</v>
      </c>
      <c r="X23" s="772">
        <v>0</v>
      </c>
      <c r="Y23" s="772">
        <v>0</v>
      </c>
      <c r="Z23" s="772">
        <v>0</v>
      </c>
      <c r="AA23" s="772">
        <v>0</v>
      </c>
      <c r="AB23" s="772">
        <v>0</v>
      </c>
      <c r="AC23" s="772">
        <v>0</v>
      </c>
      <c r="AD23" s="772">
        <v>0</v>
      </c>
      <c r="AE23" s="772">
        <v>0</v>
      </c>
      <c r="AF23" s="772">
        <v>0</v>
      </c>
      <c r="AG23" s="772">
        <v>0</v>
      </c>
      <c r="AH23" s="772">
        <v>0</v>
      </c>
      <c r="AI23" s="772">
        <v>0</v>
      </c>
      <c r="AJ23" s="772">
        <v>0</v>
      </c>
      <c r="AK23" s="772">
        <v>0</v>
      </c>
      <c r="AL23" s="772">
        <v>0</v>
      </c>
      <c r="AM23" s="772">
        <v>0</v>
      </c>
      <c r="AN23" s="772">
        <v>0</v>
      </c>
      <c r="AO23" s="772">
        <v>0</v>
      </c>
      <c r="AP23" s="772">
        <v>0</v>
      </c>
      <c r="AQ23" s="772">
        <v>0</v>
      </c>
      <c r="AR23" s="772">
        <v>0</v>
      </c>
      <c r="AS23" s="772">
        <v>0</v>
      </c>
      <c r="AT23" s="772">
        <v>0</v>
      </c>
      <c r="AU23" s="772">
        <v>0</v>
      </c>
      <c r="AV23" s="772">
        <v>0</v>
      </c>
      <c r="AW23" s="772">
        <v>0</v>
      </c>
      <c r="AX23" s="772">
        <v>0</v>
      </c>
      <c r="AY23" s="772">
        <v>0</v>
      </c>
      <c r="AZ23" s="772">
        <v>0</v>
      </c>
      <c r="BA23" s="772">
        <v>0</v>
      </c>
      <c r="BB23" s="772">
        <v>0</v>
      </c>
      <c r="BC23" s="772">
        <v>0</v>
      </c>
      <c r="BD23" s="772">
        <v>0</v>
      </c>
      <c r="BE23" s="772">
        <v>0</v>
      </c>
      <c r="BF23" s="772">
        <v>0</v>
      </c>
      <c r="BG23" s="776"/>
      <c r="BH23" s="769" t="s">
        <v>56</v>
      </c>
      <c r="BI23" s="770"/>
      <c r="BK23" s="769" t="s">
        <v>56</v>
      </c>
      <c r="BL23" s="774"/>
      <c r="BM23" s="772">
        <v>0</v>
      </c>
      <c r="BN23" s="772">
        <v>0</v>
      </c>
      <c r="BO23" s="772">
        <v>0</v>
      </c>
      <c r="BP23" s="772">
        <v>0</v>
      </c>
      <c r="BQ23" s="772">
        <v>0</v>
      </c>
      <c r="BR23" s="772">
        <v>0</v>
      </c>
      <c r="BS23" s="772">
        <v>0</v>
      </c>
      <c r="BT23" s="772">
        <v>0</v>
      </c>
      <c r="BU23" s="772">
        <v>0</v>
      </c>
      <c r="BV23" s="772">
        <v>0</v>
      </c>
      <c r="BW23" s="772">
        <v>0</v>
      </c>
      <c r="BX23" s="772">
        <v>0</v>
      </c>
      <c r="BY23" s="772">
        <v>0</v>
      </c>
      <c r="BZ23" s="772">
        <v>0</v>
      </c>
      <c r="CA23" s="772">
        <v>0</v>
      </c>
      <c r="CB23" s="772">
        <v>0</v>
      </c>
      <c r="CC23" s="772">
        <v>0</v>
      </c>
      <c r="CD23" s="772">
        <v>0</v>
      </c>
      <c r="CE23" s="772">
        <v>0</v>
      </c>
      <c r="CF23" s="772">
        <v>0</v>
      </c>
      <c r="CG23" s="772">
        <v>0</v>
      </c>
      <c r="CH23" s="772">
        <v>0</v>
      </c>
      <c r="CI23" s="772">
        <v>0</v>
      </c>
      <c r="CJ23" s="772">
        <v>0</v>
      </c>
      <c r="CK23" s="772">
        <v>0</v>
      </c>
      <c r="CL23" s="772">
        <v>0</v>
      </c>
      <c r="CM23" s="772">
        <v>0</v>
      </c>
      <c r="CN23" s="772">
        <v>0</v>
      </c>
      <c r="CO23" s="772">
        <v>0</v>
      </c>
      <c r="CP23" s="772">
        <v>0</v>
      </c>
      <c r="CQ23" s="772">
        <v>0</v>
      </c>
      <c r="CR23" s="772">
        <v>0</v>
      </c>
      <c r="CS23" s="778"/>
      <c r="CT23" s="769" t="s">
        <v>126</v>
      </c>
      <c r="CU23" s="770"/>
    </row>
    <row r="24" spans="2:99" s="768" customFormat="1" ht="15" customHeight="1">
      <c r="B24" s="769" t="s">
        <v>127</v>
      </c>
      <c r="C24" s="770"/>
      <c r="D24" s="771">
        <v>0</v>
      </c>
      <c r="E24" s="772">
        <v>0</v>
      </c>
      <c r="F24" s="772">
        <v>0</v>
      </c>
      <c r="G24" s="772">
        <v>0</v>
      </c>
      <c r="H24" s="772">
        <v>0</v>
      </c>
      <c r="I24" s="772">
        <v>0</v>
      </c>
      <c r="J24" s="772">
        <v>0</v>
      </c>
      <c r="K24" s="772">
        <v>0</v>
      </c>
      <c r="L24" s="772">
        <v>0</v>
      </c>
      <c r="M24" s="772">
        <v>0</v>
      </c>
      <c r="N24" s="772">
        <v>0</v>
      </c>
      <c r="O24" s="772">
        <v>0</v>
      </c>
      <c r="P24" s="772">
        <v>0</v>
      </c>
      <c r="Q24" s="772">
        <v>0</v>
      </c>
      <c r="R24" s="772">
        <v>0</v>
      </c>
      <c r="S24" s="772">
        <v>0</v>
      </c>
      <c r="T24" s="772">
        <v>0</v>
      </c>
      <c r="U24" s="772">
        <v>0</v>
      </c>
      <c r="V24" s="772">
        <v>0</v>
      </c>
      <c r="W24" s="772">
        <v>0</v>
      </c>
      <c r="X24" s="772">
        <v>0</v>
      </c>
      <c r="Y24" s="772">
        <v>0</v>
      </c>
      <c r="Z24" s="772">
        <v>0</v>
      </c>
      <c r="AA24" s="772">
        <v>0</v>
      </c>
      <c r="AB24" s="772">
        <v>0</v>
      </c>
      <c r="AC24" s="772">
        <v>0</v>
      </c>
      <c r="AD24" s="772">
        <v>0</v>
      </c>
      <c r="AE24" s="772">
        <v>0</v>
      </c>
      <c r="AF24" s="772">
        <v>0</v>
      </c>
      <c r="AG24" s="772">
        <v>0</v>
      </c>
      <c r="AH24" s="772">
        <v>0</v>
      </c>
      <c r="AI24" s="772">
        <v>0</v>
      </c>
      <c r="AJ24" s="772">
        <v>0</v>
      </c>
      <c r="AK24" s="772">
        <v>0</v>
      </c>
      <c r="AL24" s="772">
        <v>0</v>
      </c>
      <c r="AM24" s="772">
        <v>0</v>
      </c>
      <c r="AN24" s="772">
        <v>0</v>
      </c>
      <c r="AO24" s="772">
        <v>0</v>
      </c>
      <c r="AP24" s="772">
        <v>0</v>
      </c>
      <c r="AQ24" s="772">
        <v>0</v>
      </c>
      <c r="AR24" s="772">
        <v>0</v>
      </c>
      <c r="AS24" s="772">
        <v>0</v>
      </c>
      <c r="AT24" s="772">
        <v>0</v>
      </c>
      <c r="AU24" s="772">
        <v>0</v>
      </c>
      <c r="AV24" s="772">
        <v>0</v>
      </c>
      <c r="AW24" s="772">
        <v>0</v>
      </c>
      <c r="AX24" s="772">
        <v>0</v>
      </c>
      <c r="AY24" s="772">
        <v>0</v>
      </c>
      <c r="AZ24" s="772">
        <v>0</v>
      </c>
      <c r="BA24" s="772">
        <v>0</v>
      </c>
      <c r="BB24" s="772">
        <v>0</v>
      </c>
      <c r="BC24" s="772">
        <v>0</v>
      </c>
      <c r="BD24" s="772">
        <v>0</v>
      </c>
      <c r="BE24" s="772">
        <v>0</v>
      </c>
      <c r="BF24" s="772">
        <v>0</v>
      </c>
      <c r="BG24" s="776"/>
      <c r="BH24" s="769" t="s">
        <v>57</v>
      </c>
      <c r="BI24" s="770"/>
      <c r="BK24" s="769" t="s">
        <v>57</v>
      </c>
      <c r="BL24" s="774"/>
      <c r="BM24" s="772">
        <v>0</v>
      </c>
      <c r="BN24" s="772">
        <v>0</v>
      </c>
      <c r="BO24" s="772">
        <v>0</v>
      </c>
      <c r="BP24" s="772">
        <v>0</v>
      </c>
      <c r="BQ24" s="772">
        <v>0</v>
      </c>
      <c r="BR24" s="772">
        <v>0</v>
      </c>
      <c r="BS24" s="772">
        <v>0</v>
      </c>
      <c r="BT24" s="772">
        <v>0</v>
      </c>
      <c r="BU24" s="772">
        <v>0</v>
      </c>
      <c r="BV24" s="772">
        <v>0</v>
      </c>
      <c r="BW24" s="772">
        <v>0</v>
      </c>
      <c r="BX24" s="772">
        <v>0</v>
      </c>
      <c r="BY24" s="772">
        <v>0</v>
      </c>
      <c r="BZ24" s="772">
        <v>0</v>
      </c>
      <c r="CA24" s="772">
        <v>0</v>
      </c>
      <c r="CB24" s="772">
        <v>0</v>
      </c>
      <c r="CC24" s="772">
        <v>0</v>
      </c>
      <c r="CD24" s="772">
        <v>0</v>
      </c>
      <c r="CE24" s="772">
        <v>0</v>
      </c>
      <c r="CF24" s="772">
        <v>0</v>
      </c>
      <c r="CG24" s="772">
        <v>0</v>
      </c>
      <c r="CH24" s="772">
        <v>0</v>
      </c>
      <c r="CI24" s="772">
        <v>0</v>
      </c>
      <c r="CJ24" s="772">
        <v>0</v>
      </c>
      <c r="CK24" s="772">
        <v>0</v>
      </c>
      <c r="CL24" s="772">
        <v>0</v>
      </c>
      <c r="CM24" s="772">
        <v>0</v>
      </c>
      <c r="CN24" s="772">
        <v>0</v>
      </c>
      <c r="CO24" s="772">
        <v>0</v>
      </c>
      <c r="CP24" s="772">
        <v>0</v>
      </c>
      <c r="CQ24" s="772">
        <v>0</v>
      </c>
      <c r="CR24" s="772">
        <v>0</v>
      </c>
      <c r="CS24" s="778"/>
      <c r="CT24" s="769" t="s">
        <v>127</v>
      </c>
      <c r="CU24" s="770"/>
    </row>
    <row r="25" spans="2:99" s="768" customFormat="1" ht="15" customHeight="1">
      <c r="B25" s="769" t="s">
        <v>128</v>
      </c>
      <c r="C25" s="770"/>
      <c r="D25" s="771">
        <v>9</v>
      </c>
      <c r="E25" s="772">
        <v>4</v>
      </c>
      <c r="F25" s="772">
        <v>5</v>
      </c>
      <c r="G25" s="772">
        <v>0</v>
      </c>
      <c r="H25" s="772">
        <v>5</v>
      </c>
      <c r="I25" s="772">
        <v>4</v>
      </c>
      <c r="J25" s="772">
        <v>0</v>
      </c>
      <c r="K25" s="772">
        <v>0</v>
      </c>
      <c r="L25" s="772">
        <v>0</v>
      </c>
      <c r="M25" s="772">
        <v>0</v>
      </c>
      <c r="N25" s="772">
        <v>0</v>
      </c>
      <c r="O25" s="772">
        <v>0</v>
      </c>
      <c r="P25" s="772">
        <v>0</v>
      </c>
      <c r="Q25" s="772">
        <v>0</v>
      </c>
      <c r="R25" s="772">
        <v>0</v>
      </c>
      <c r="S25" s="772">
        <v>0</v>
      </c>
      <c r="T25" s="772">
        <v>0</v>
      </c>
      <c r="U25" s="772">
        <v>0</v>
      </c>
      <c r="V25" s="772">
        <v>0</v>
      </c>
      <c r="W25" s="772">
        <v>0</v>
      </c>
      <c r="X25" s="772">
        <v>0</v>
      </c>
      <c r="Y25" s="772">
        <v>3</v>
      </c>
      <c r="Z25" s="772">
        <v>0</v>
      </c>
      <c r="AA25" s="772">
        <v>0</v>
      </c>
      <c r="AB25" s="772">
        <v>0</v>
      </c>
      <c r="AC25" s="772">
        <v>0</v>
      </c>
      <c r="AD25" s="772">
        <v>0</v>
      </c>
      <c r="AE25" s="772">
        <v>0</v>
      </c>
      <c r="AF25" s="772">
        <v>0</v>
      </c>
      <c r="AG25" s="772">
        <v>0</v>
      </c>
      <c r="AH25" s="772">
        <v>0</v>
      </c>
      <c r="AI25" s="772">
        <v>0</v>
      </c>
      <c r="AJ25" s="772">
        <v>0</v>
      </c>
      <c r="AK25" s="772">
        <v>0</v>
      </c>
      <c r="AL25" s="772">
        <v>0</v>
      </c>
      <c r="AM25" s="772">
        <v>0</v>
      </c>
      <c r="AN25" s="772">
        <v>1</v>
      </c>
      <c r="AO25" s="772">
        <v>0</v>
      </c>
      <c r="AP25" s="772">
        <v>0</v>
      </c>
      <c r="AQ25" s="772">
        <v>0</v>
      </c>
      <c r="AR25" s="772">
        <v>0</v>
      </c>
      <c r="AS25" s="772">
        <v>0</v>
      </c>
      <c r="AT25" s="772">
        <v>0</v>
      </c>
      <c r="AU25" s="772">
        <v>0</v>
      </c>
      <c r="AV25" s="772">
        <v>0</v>
      </c>
      <c r="AW25" s="772">
        <v>0</v>
      </c>
      <c r="AX25" s="772">
        <v>0</v>
      </c>
      <c r="AY25" s="772">
        <v>0</v>
      </c>
      <c r="AZ25" s="772">
        <v>0</v>
      </c>
      <c r="BA25" s="772">
        <v>0</v>
      </c>
      <c r="BB25" s="772">
        <v>0</v>
      </c>
      <c r="BC25" s="772">
        <v>0</v>
      </c>
      <c r="BD25" s="772">
        <v>0</v>
      </c>
      <c r="BE25" s="772">
        <v>0</v>
      </c>
      <c r="BF25" s="772">
        <v>0</v>
      </c>
      <c r="BG25" s="776"/>
      <c r="BH25" s="769" t="s">
        <v>58</v>
      </c>
      <c r="BI25" s="770"/>
      <c r="BK25" s="769" t="s">
        <v>58</v>
      </c>
      <c r="BL25" s="774"/>
      <c r="BM25" s="772">
        <v>0</v>
      </c>
      <c r="BN25" s="772">
        <v>0</v>
      </c>
      <c r="BO25" s="772">
        <v>0</v>
      </c>
      <c r="BP25" s="772">
        <v>0</v>
      </c>
      <c r="BQ25" s="772">
        <v>0</v>
      </c>
      <c r="BR25" s="772">
        <v>0</v>
      </c>
      <c r="BS25" s="772">
        <v>0</v>
      </c>
      <c r="BT25" s="772">
        <v>0</v>
      </c>
      <c r="BU25" s="772">
        <v>0</v>
      </c>
      <c r="BV25" s="772">
        <v>0</v>
      </c>
      <c r="BW25" s="772">
        <v>0</v>
      </c>
      <c r="BX25" s="772">
        <v>0</v>
      </c>
      <c r="BY25" s="772">
        <v>0</v>
      </c>
      <c r="BZ25" s="772">
        <v>3</v>
      </c>
      <c r="CA25" s="772">
        <v>0</v>
      </c>
      <c r="CB25" s="772">
        <v>0</v>
      </c>
      <c r="CC25" s="772">
        <v>0</v>
      </c>
      <c r="CD25" s="772">
        <v>0</v>
      </c>
      <c r="CE25" s="772">
        <v>0</v>
      </c>
      <c r="CF25" s="772">
        <v>0</v>
      </c>
      <c r="CG25" s="772">
        <v>0</v>
      </c>
      <c r="CH25" s="772">
        <v>0</v>
      </c>
      <c r="CI25" s="772">
        <v>0</v>
      </c>
      <c r="CJ25" s="772">
        <v>0</v>
      </c>
      <c r="CK25" s="772">
        <v>0</v>
      </c>
      <c r="CL25" s="772">
        <v>0</v>
      </c>
      <c r="CM25" s="772">
        <v>1</v>
      </c>
      <c r="CN25" s="772">
        <v>0</v>
      </c>
      <c r="CO25" s="772">
        <v>0</v>
      </c>
      <c r="CP25" s="772">
        <v>1</v>
      </c>
      <c r="CQ25" s="772">
        <v>0</v>
      </c>
      <c r="CR25" s="772">
        <v>0</v>
      </c>
      <c r="CS25" s="778"/>
      <c r="CT25" s="769" t="s">
        <v>128</v>
      </c>
      <c r="CU25" s="770"/>
    </row>
    <row r="26" spans="2:99" s="768" customFormat="1" ht="15" customHeight="1">
      <c r="B26" s="769" t="s">
        <v>129</v>
      </c>
      <c r="C26" s="770"/>
      <c r="D26" s="771">
        <v>0</v>
      </c>
      <c r="E26" s="772">
        <v>0</v>
      </c>
      <c r="F26" s="772">
        <v>0</v>
      </c>
      <c r="G26" s="772">
        <v>0</v>
      </c>
      <c r="H26" s="772">
        <v>0</v>
      </c>
      <c r="I26" s="772">
        <v>0</v>
      </c>
      <c r="J26" s="772">
        <v>0</v>
      </c>
      <c r="K26" s="772">
        <v>0</v>
      </c>
      <c r="L26" s="772">
        <v>0</v>
      </c>
      <c r="M26" s="772">
        <v>0</v>
      </c>
      <c r="N26" s="772">
        <v>0</v>
      </c>
      <c r="O26" s="772">
        <v>0</v>
      </c>
      <c r="P26" s="772">
        <v>0</v>
      </c>
      <c r="Q26" s="772">
        <v>0</v>
      </c>
      <c r="R26" s="772">
        <v>0</v>
      </c>
      <c r="S26" s="772">
        <v>0</v>
      </c>
      <c r="T26" s="772">
        <v>0</v>
      </c>
      <c r="U26" s="772">
        <v>0</v>
      </c>
      <c r="V26" s="772">
        <v>0</v>
      </c>
      <c r="W26" s="772">
        <v>0</v>
      </c>
      <c r="X26" s="772">
        <v>0</v>
      </c>
      <c r="Y26" s="772">
        <v>0</v>
      </c>
      <c r="Z26" s="772">
        <v>0</v>
      </c>
      <c r="AA26" s="772">
        <v>0</v>
      </c>
      <c r="AB26" s="772">
        <v>0</v>
      </c>
      <c r="AC26" s="772">
        <v>0</v>
      </c>
      <c r="AD26" s="772">
        <v>0</v>
      </c>
      <c r="AE26" s="772">
        <v>0</v>
      </c>
      <c r="AF26" s="772">
        <v>0</v>
      </c>
      <c r="AG26" s="772">
        <v>0</v>
      </c>
      <c r="AH26" s="772">
        <v>0</v>
      </c>
      <c r="AI26" s="772">
        <v>0</v>
      </c>
      <c r="AJ26" s="772">
        <v>0</v>
      </c>
      <c r="AK26" s="772">
        <v>0</v>
      </c>
      <c r="AL26" s="772">
        <v>0</v>
      </c>
      <c r="AM26" s="772">
        <v>0</v>
      </c>
      <c r="AN26" s="772">
        <v>0</v>
      </c>
      <c r="AO26" s="772">
        <v>0</v>
      </c>
      <c r="AP26" s="772">
        <v>0</v>
      </c>
      <c r="AQ26" s="772">
        <v>0</v>
      </c>
      <c r="AR26" s="772">
        <v>0</v>
      </c>
      <c r="AS26" s="772">
        <v>0</v>
      </c>
      <c r="AT26" s="772">
        <v>0</v>
      </c>
      <c r="AU26" s="772">
        <v>0</v>
      </c>
      <c r="AV26" s="772">
        <v>0</v>
      </c>
      <c r="AW26" s="772">
        <v>0</v>
      </c>
      <c r="AX26" s="772">
        <v>0</v>
      </c>
      <c r="AY26" s="772">
        <v>0</v>
      </c>
      <c r="AZ26" s="772">
        <v>0</v>
      </c>
      <c r="BA26" s="772">
        <v>0</v>
      </c>
      <c r="BB26" s="772">
        <v>0</v>
      </c>
      <c r="BC26" s="772">
        <v>0</v>
      </c>
      <c r="BD26" s="772">
        <v>0</v>
      </c>
      <c r="BE26" s="772">
        <v>0</v>
      </c>
      <c r="BF26" s="772">
        <v>0</v>
      </c>
      <c r="BG26" s="776"/>
      <c r="BH26" s="769" t="s">
        <v>59</v>
      </c>
      <c r="BI26" s="770"/>
      <c r="BK26" s="769" t="s">
        <v>59</v>
      </c>
      <c r="BL26" s="774"/>
      <c r="BM26" s="772">
        <v>0</v>
      </c>
      <c r="BN26" s="772">
        <v>0</v>
      </c>
      <c r="BO26" s="772">
        <v>0</v>
      </c>
      <c r="BP26" s="772">
        <v>0</v>
      </c>
      <c r="BQ26" s="772">
        <v>0</v>
      </c>
      <c r="BR26" s="772">
        <v>0</v>
      </c>
      <c r="BS26" s="772">
        <v>0</v>
      </c>
      <c r="BT26" s="772">
        <v>0</v>
      </c>
      <c r="BU26" s="772">
        <v>0</v>
      </c>
      <c r="BV26" s="772">
        <v>0</v>
      </c>
      <c r="BW26" s="772">
        <v>0</v>
      </c>
      <c r="BX26" s="772">
        <v>0</v>
      </c>
      <c r="BY26" s="772">
        <v>0</v>
      </c>
      <c r="BZ26" s="772">
        <v>0</v>
      </c>
      <c r="CA26" s="772">
        <v>0</v>
      </c>
      <c r="CB26" s="772">
        <v>0</v>
      </c>
      <c r="CC26" s="772">
        <v>0</v>
      </c>
      <c r="CD26" s="772">
        <v>0</v>
      </c>
      <c r="CE26" s="772">
        <v>0</v>
      </c>
      <c r="CF26" s="772">
        <v>0</v>
      </c>
      <c r="CG26" s="772">
        <v>0</v>
      </c>
      <c r="CH26" s="772">
        <v>0</v>
      </c>
      <c r="CI26" s="772">
        <v>0</v>
      </c>
      <c r="CJ26" s="772">
        <v>0</v>
      </c>
      <c r="CK26" s="772">
        <v>0</v>
      </c>
      <c r="CL26" s="772">
        <v>0</v>
      </c>
      <c r="CM26" s="772">
        <v>0</v>
      </c>
      <c r="CN26" s="772">
        <v>0</v>
      </c>
      <c r="CO26" s="772">
        <v>0</v>
      </c>
      <c r="CP26" s="772">
        <v>0</v>
      </c>
      <c r="CQ26" s="772">
        <v>0</v>
      </c>
      <c r="CR26" s="772">
        <v>0</v>
      </c>
      <c r="CS26" s="778"/>
      <c r="CT26" s="769" t="s">
        <v>129</v>
      </c>
      <c r="CU26" s="770"/>
    </row>
    <row r="27" spans="2:99" s="768" customFormat="1" ht="15" customHeight="1">
      <c r="B27" s="769" t="s">
        <v>130</v>
      </c>
      <c r="C27" s="770"/>
      <c r="D27" s="771">
        <v>8</v>
      </c>
      <c r="E27" s="772">
        <v>5</v>
      </c>
      <c r="F27" s="772">
        <v>3</v>
      </c>
      <c r="G27" s="772">
        <v>5</v>
      </c>
      <c r="H27" s="772">
        <v>3</v>
      </c>
      <c r="I27" s="772">
        <v>0</v>
      </c>
      <c r="J27" s="772">
        <v>0</v>
      </c>
      <c r="K27" s="772">
        <v>0</v>
      </c>
      <c r="L27" s="772">
        <v>0</v>
      </c>
      <c r="M27" s="772">
        <v>0</v>
      </c>
      <c r="N27" s="772">
        <v>0</v>
      </c>
      <c r="O27" s="772">
        <v>0</v>
      </c>
      <c r="P27" s="772">
        <v>0</v>
      </c>
      <c r="Q27" s="772">
        <v>0</v>
      </c>
      <c r="R27" s="772">
        <v>0</v>
      </c>
      <c r="S27" s="772">
        <v>0</v>
      </c>
      <c r="T27" s="772">
        <v>0</v>
      </c>
      <c r="U27" s="772">
        <v>0</v>
      </c>
      <c r="V27" s="772">
        <v>0</v>
      </c>
      <c r="W27" s="772">
        <v>1</v>
      </c>
      <c r="X27" s="772">
        <v>0</v>
      </c>
      <c r="Y27" s="772">
        <v>0</v>
      </c>
      <c r="Z27" s="772">
        <v>0</v>
      </c>
      <c r="AA27" s="772">
        <v>0</v>
      </c>
      <c r="AB27" s="772">
        <v>0</v>
      </c>
      <c r="AC27" s="772">
        <v>0</v>
      </c>
      <c r="AD27" s="772">
        <v>0</v>
      </c>
      <c r="AE27" s="772">
        <v>0</v>
      </c>
      <c r="AF27" s="772">
        <v>0</v>
      </c>
      <c r="AG27" s="772">
        <v>0</v>
      </c>
      <c r="AH27" s="772">
        <v>0</v>
      </c>
      <c r="AI27" s="772">
        <v>0</v>
      </c>
      <c r="AJ27" s="772">
        <v>0</v>
      </c>
      <c r="AK27" s="772">
        <v>0</v>
      </c>
      <c r="AL27" s="772">
        <v>0</v>
      </c>
      <c r="AM27" s="772">
        <v>1</v>
      </c>
      <c r="AN27" s="772">
        <v>1</v>
      </c>
      <c r="AO27" s="772">
        <v>0</v>
      </c>
      <c r="AP27" s="772">
        <v>0</v>
      </c>
      <c r="AQ27" s="772">
        <v>0</v>
      </c>
      <c r="AR27" s="772">
        <v>1</v>
      </c>
      <c r="AS27" s="772">
        <v>0</v>
      </c>
      <c r="AT27" s="772">
        <v>0</v>
      </c>
      <c r="AU27" s="772">
        <v>0</v>
      </c>
      <c r="AV27" s="772">
        <v>0</v>
      </c>
      <c r="AW27" s="772">
        <v>0</v>
      </c>
      <c r="AX27" s="772">
        <v>0</v>
      </c>
      <c r="AY27" s="772">
        <v>0</v>
      </c>
      <c r="AZ27" s="772">
        <v>0</v>
      </c>
      <c r="BA27" s="772">
        <v>0</v>
      </c>
      <c r="BB27" s="772">
        <v>0</v>
      </c>
      <c r="BC27" s="772">
        <v>0</v>
      </c>
      <c r="BD27" s="772">
        <v>0</v>
      </c>
      <c r="BE27" s="772">
        <v>0</v>
      </c>
      <c r="BF27" s="772">
        <v>0</v>
      </c>
      <c r="BG27" s="776"/>
      <c r="BH27" s="769" t="s">
        <v>60</v>
      </c>
      <c r="BI27" s="770"/>
      <c r="BK27" s="769" t="s">
        <v>60</v>
      </c>
      <c r="BL27" s="774"/>
      <c r="BM27" s="772">
        <v>0</v>
      </c>
      <c r="BN27" s="772">
        <v>1</v>
      </c>
      <c r="BO27" s="772">
        <v>0</v>
      </c>
      <c r="BP27" s="772">
        <v>0</v>
      </c>
      <c r="BQ27" s="772">
        <v>0</v>
      </c>
      <c r="BR27" s="772">
        <v>0</v>
      </c>
      <c r="BS27" s="772">
        <v>0</v>
      </c>
      <c r="BT27" s="772">
        <v>0</v>
      </c>
      <c r="BU27" s="772">
        <v>0</v>
      </c>
      <c r="BV27" s="772">
        <v>0</v>
      </c>
      <c r="BW27" s="772">
        <v>0</v>
      </c>
      <c r="BX27" s="772">
        <v>0</v>
      </c>
      <c r="BY27" s="772">
        <v>0</v>
      </c>
      <c r="BZ27" s="772">
        <v>0</v>
      </c>
      <c r="CA27" s="772">
        <v>0</v>
      </c>
      <c r="CB27" s="772">
        <v>0</v>
      </c>
      <c r="CC27" s="772">
        <v>0</v>
      </c>
      <c r="CD27" s="772">
        <v>0</v>
      </c>
      <c r="CE27" s="772">
        <v>0</v>
      </c>
      <c r="CF27" s="772">
        <v>0</v>
      </c>
      <c r="CG27" s="772">
        <v>2</v>
      </c>
      <c r="CH27" s="772">
        <v>0</v>
      </c>
      <c r="CI27" s="772">
        <v>0</v>
      </c>
      <c r="CJ27" s="772">
        <v>0</v>
      </c>
      <c r="CK27" s="772">
        <v>1</v>
      </c>
      <c r="CL27" s="772">
        <v>0</v>
      </c>
      <c r="CM27" s="772">
        <v>0</v>
      </c>
      <c r="CN27" s="772">
        <v>0</v>
      </c>
      <c r="CO27" s="772">
        <v>0</v>
      </c>
      <c r="CP27" s="772">
        <v>0</v>
      </c>
      <c r="CQ27" s="772">
        <v>0</v>
      </c>
      <c r="CR27" s="772">
        <v>0</v>
      </c>
      <c r="CS27" s="778"/>
      <c r="CT27" s="769" t="s">
        <v>130</v>
      </c>
      <c r="CU27" s="770"/>
    </row>
    <row r="28" spans="2:99" s="768" customFormat="1" ht="15" customHeight="1">
      <c r="B28" s="769" t="s">
        <v>131</v>
      </c>
      <c r="C28" s="770"/>
      <c r="D28" s="771">
        <v>13</v>
      </c>
      <c r="E28" s="772">
        <v>8</v>
      </c>
      <c r="F28" s="772">
        <v>5</v>
      </c>
      <c r="G28" s="772">
        <v>7</v>
      </c>
      <c r="H28" s="772">
        <v>5</v>
      </c>
      <c r="I28" s="772">
        <v>1</v>
      </c>
      <c r="J28" s="772">
        <v>0</v>
      </c>
      <c r="K28" s="772">
        <v>0</v>
      </c>
      <c r="L28" s="772">
        <v>0</v>
      </c>
      <c r="M28" s="772">
        <v>0</v>
      </c>
      <c r="N28" s="772">
        <v>0</v>
      </c>
      <c r="O28" s="772">
        <v>0</v>
      </c>
      <c r="P28" s="772">
        <v>0</v>
      </c>
      <c r="Q28" s="772">
        <v>0</v>
      </c>
      <c r="R28" s="772">
        <v>0</v>
      </c>
      <c r="S28" s="772">
        <v>1</v>
      </c>
      <c r="T28" s="772">
        <v>0</v>
      </c>
      <c r="U28" s="772">
        <v>0</v>
      </c>
      <c r="V28" s="772">
        <v>0</v>
      </c>
      <c r="W28" s="772">
        <v>1</v>
      </c>
      <c r="X28" s="772">
        <v>0</v>
      </c>
      <c r="Y28" s="772">
        <v>0</v>
      </c>
      <c r="Z28" s="772">
        <v>0</v>
      </c>
      <c r="AA28" s="772">
        <v>0</v>
      </c>
      <c r="AB28" s="772">
        <v>0</v>
      </c>
      <c r="AC28" s="772">
        <v>0</v>
      </c>
      <c r="AD28" s="772">
        <v>0</v>
      </c>
      <c r="AE28" s="772">
        <v>0</v>
      </c>
      <c r="AF28" s="772">
        <v>0</v>
      </c>
      <c r="AG28" s="772">
        <v>0</v>
      </c>
      <c r="AH28" s="772">
        <v>0</v>
      </c>
      <c r="AI28" s="772">
        <v>0</v>
      </c>
      <c r="AJ28" s="772">
        <v>1</v>
      </c>
      <c r="AK28" s="772">
        <v>0</v>
      </c>
      <c r="AL28" s="772">
        <v>0</v>
      </c>
      <c r="AM28" s="772">
        <v>1</v>
      </c>
      <c r="AN28" s="772">
        <v>0</v>
      </c>
      <c r="AO28" s="772">
        <v>0</v>
      </c>
      <c r="AP28" s="772">
        <v>0</v>
      </c>
      <c r="AQ28" s="772">
        <v>0</v>
      </c>
      <c r="AR28" s="772">
        <v>2</v>
      </c>
      <c r="AS28" s="772">
        <v>0</v>
      </c>
      <c r="AT28" s="772">
        <v>0</v>
      </c>
      <c r="AU28" s="772">
        <v>0</v>
      </c>
      <c r="AV28" s="772">
        <v>0</v>
      </c>
      <c r="AW28" s="772">
        <v>0</v>
      </c>
      <c r="AX28" s="772">
        <v>0</v>
      </c>
      <c r="AY28" s="772">
        <v>0</v>
      </c>
      <c r="AZ28" s="772">
        <v>0</v>
      </c>
      <c r="BA28" s="772">
        <v>0</v>
      </c>
      <c r="BB28" s="772">
        <v>0</v>
      </c>
      <c r="BC28" s="772">
        <v>0</v>
      </c>
      <c r="BD28" s="772">
        <v>0</v>
      </c>
      <c r="BE28" s="772">
        <v>0</v>
      </c>
      <c r="BF28" s="772">
        <v>0</v>
      </c>
      <c r="BG28" s="776"/>
      <c r="BH28" s="769" t="s">
        <v>61</v>
      </c>
      <c r="BI28" s="770"/>
      <c r="BK28" s="769" t="s">
        <v>61</v>
      </c>
      <c r="BL28" s="774"/>
      <c r="BM28" s="772">
        <v>1</v>
      </c>
      <c r="BN28" s="772">
        <v>0</v>
      </c>
      <c r="BO28" s="772">
        <v>0</v>
      </c>
      <c r="BP28" s="772">
        <v>0</v>
      </c>
      <c r="BQ28" s="772">
        <v>0</v>
      </c>
      <c r="BR28" s="772">
        <v>0</v>
      </c>
      <c r="BS28" s="772">
        <v>0</v>
      </c>
      <c r="BT28" s="772">
        <v>0</v>
      </c>
      <c r="BU28" s="772">
        <v>0</v>
      </c>
      <c r="BV28" s="772">
        <v>1</v>
      </c>
      <c r="BW28" s="772">
        <v>0</v>
      </c>
      <c r="BX28" s="772">
        <v>0</v>
      </c>
      <c r="BY28" s="772">
        <v>0</v>
      </c>
      <c r="BZ28" s="772">
        <v>1</v>
      </c>
      <c r="CA28" s="772">
        <v>1</v>
      </c>
      <c r="CB28" s="772">
        <v>0</v>
      </c>
      <c r="CC28" s="772">
        <v>0</v>
      </c>
      <c r="CD28" s="772">
        <v>0</v>
      </c>
      <c r="CE28" s="772">
        <v>0</v>
      </c>
      <c r="CF28" s="772">
        <v>0</v>
      </c>
      <c r="CG28" s="772">
        <v>3</v>
      </c>
      <c r="CH28" s="772">
        <v>0</v>
      </c>
      <c r="CI28" s="772">
        <v>0</v>
      </c>
      <c r="CJ28" s="772">
        <v>0</v>
      </c>
      <c r="CK28" s="772">
        <v>0</v>
      </c>
      <c r="CL28" s="772">
        <v>0</v>
      </c>
      <c r="CM28" s="772">
        <v>0</v>
      </c>
      <c r="CN28" s="772">
        <v>0</v>
      </c>
      <c r="CO28" s="772">
        <v>0</v>
      </c>
      <c r="CP28" s="772">
        <v>0</v>
      </c>
      <c r="CQ28" s="772">
        <v>0</v>
      </c>
      <c r="CR28" s="772">
        <v>0</v>
      </c>
      <c r="CS28" s="778"/>
      <c r="CT28" s="769" t="s">
        <v>131</v>
      </c>
      <c r="CU28" s="770"/>
    </row>
    <row r="29" spans="2:99" s="768" customFormat="1" ht="15" customHeight="1">
      <c r="B29" s="769" t="s">
        <v>132</v>
      </c>
      <c r="C29" s="770"/>
      <c r="D29" s="771">
        <v>0</v>
      </c>
      <c r="E29" s="772">
        <v>0</v>
      </c>
      <c r="F29" s="772">
        <v>0</v>
      </c>
      <c r="G29" s="772">
        <v>0</v>
      </c>
      <c r="H29" s="772">
        <v>0</v>
      </c>
      <c r="I29" s="772">
        <v>0</v>
      </c>
      <c r="J29" s="772">
        <v>0</v>
      </c>
      <c r="K29" s="772">
        <v>0</v>
      </c>
      <c r="L29" s="772">
        <v>0</v>
      </c>
      <c r="M29" s="772">
        <v>0</v>
      </c>
      <c r="N29" s="772">
        <v>0</v>
      </c>
      <c r="O29" s="772">
        <v>0</v>
      </c>
      <c r="P29" s="772">
        <v>0</v>
      </c>
      <c r="Q29" s="772">
        <v>0</v>
      </c>
      <c r="R29" s="772">
        <v>0</v>
      </c>
      <c r="S29" s="772">
        <v>0</v>
      </c>
      <c r="T29" s="772">
        <v>0</v>
      </c>
      <c r="U29" s="772">
        <v>0</v>
      </c>
      <c r="V29" s="772">
        <v>0</v>
      </c>
      <c r="W29" s="772">
        <v>0</v>
      </c>
      <c r="X29" s="772">
        <v>0</v>
      </c>
      <c r="Y29" s="772">
        <v>0</v>
      </c>
      <c r="Z29" s="772">
        <v>0</v>
      </c>
      <c r="AA29" s="772">
        <v>0</v>
      </c>
      <c r="AB29" s="772">
        <v>0</v>
      </c>
      <c r="AC29" s="772">
        <v>0</v>
      </c>
      <c r="AD29" s="772">
        <v>0</v>
      </c>
      <c r="AE29" s="772">
        <v>0</v>
      </c>
      <c r="AF29" s="772">
        <v>0</v>
      </c>
      <c r="AG29" s="772">
        <v>0</v>
      </c>
      <c r="AH29" s="772">
        <v>0</v>
      </c>
      <c r="AI29" s="772">
        <v>0</v>
      </c>
      <c r="AJ29" s="772">
        <v>0</v>
      </c>
      <c r="AK29" s="772">
        <v>0</v>
      </c>
      <c r="AL29" s="772">
        <v>0</v>
      </c>
      <c r="AM29" s="772">
        <v>0</v>
      </c>
      <c r="AN29" s="772">
        <v>0</v>
      </c>
      <c r="AO29" s="772">
        <v>0</v>
      </c>
      <c r="AP29" s="772">
        <v>0</v>
      </c>
      <c r="AQ29" s="772">
        <v>0</v>
      </c>
      <c r="AR29" s="772">
        <v>0</v>
      </c>
      <c r="AS29" s="772">
        <v>0</v>
      </c>
      <c r="AT29" s="772">
        <v>0</v>
      </c>
      <c r="AU29" s="772">
        <v>0</v>
      </c>
      <c r="AV29" s="772">
        <v>0</v>
      </c>
      <c r="AW29" s="772">
        <v>0</v>
      </c>
      <c r="AX29" s="772">
        <v>0</v>
      </c>
      <c r="AY29" s="772">
        <v>0</v>
      </c>
      <c r="AZ29" s="772">
        <v>0</v>
      </c>
      <c r="BA29" s="772">
        <v>0</v>
      </c>
      <c r="BB29" s="772">
        <v>0</v>
      </c>
      <c r="BC29" s="772">
        <v>0</v>
      </c>
      <c r="BD29" s="772">
        <v>0</v>
      </c>
      <c r="BE29" s="772">
        <v>0</v>
      </c>
      <c r="BF29" s="772">
        <v>0</v>
      </c>
      <c r="BG29" s="776"/>
      <c r="BH29" s="769" t="s">
        <v>62</v>
      </c>
      <c r="BI29" s="770"/>
      <c r="BK29" s="769" t="s">
        <v>62</v>
      </c>
      <c r="BL29" s="774"/>
      <c r="BM29" s="772">
        <v>0</v>
      </c>
      <c r="BN29" s="772">
        <v>0</v>
      </c>
      <c r="BO29" s="772">
        <v>0</v>
      </c>
      <c r="BP29" s="772">
        <v>0</v>
      </c>
      <c r="BQ29" s="772">
        <v>0</v>
      </c>
      <c r="BR29" s="772">
        <v>0</v>
      </c>
      <c r="BS29" s="772">
        <v>0</v>
      </c>
      <c r="BT29" s="772">
        <v>0</v>
      </c>
      <c r="BU29" s="772">
        <v>0</v>
      </c>
      <c r="BV29" s="772">
        <v>0</v>
      </c>
      <c r="BW29" s="772">
        <v>0</v>
      </c>
      <c r="BX29" s="772">
        <v>0</v>
      </c>
      <c r="BY29" s="772">
        <v>0</v>
      </c>
      <c r="BZ29" s="772">
        <v>0</v>
      </c>
      <c r="CA29" s="772">
        <v>0</v>
      </c>
      <c r="CB29" s="772">
        <v>0</v>
      </c>
      <c r="CC29" s="772">
        <v>0</v>
      </c>
      <c r="CD29" s="772">
        <v>0</v>
      </c>
      <c r="CE29" s="772">
        <v>0</v>
      </c>
      <c r="CF29" s="772">
        <v>0</v>
      </c>
      <c r="CG29" s="772">
        <v>0</v>
      </c>
      <c r="CH29" s="772">
        <v>0</v>
      </c>
      <c r="CI29" s="772">
        <v>0</v>
      </c>
      <c r="CJ29" s="772">
        <v>0</v>
      </c>
      <c r="CK29" s="772">
        <v>0</v>
      </c>
      <c r="CL29" s="772">
        <v>0</v>
      </c>
      <c r="CM29" s="772">
        <v>0</v>
      </c>
      <c r="CN29" s="772">
        <v>0</v>
      </c>
      <c r="CO29" s="772">
        <v>0</v>
      </c>
      <c r="CP29" s="772">
        <v>0</v>
      </c>
      <c r="CQ29" s="772">
        <v>0</v>
      </c>
      <c r="CR29" s="772">
        <v>0</v>
      </c>
      <c r="CS29" s="778"/>
      <c r="CT29" s="769" t="s">
        <v>132</v>
      </c>
      <c r="CU29" s="770"/>
    </row>
    <row r="30" spans="2:99" s="768" customFormat="1" ht="15" customHeight="1">
      <c r="B30" s="769" t="s">
        <v>133</v>
      </c>
      <c r="C30" s="770"/>
      <c r="D30" s="771">
        <v>9</v>
      </c>
      <c r="E30" s="772">
        <v>5</v>
      </c>
      <c r="F30" s="772">
        <v>4</v>
      </c>
      <c r="G30" s="772">
        <v>4</v>
      </c>
      <c r="H30" s="772">
        <v>4</v>
      </c>
      <c r="I30" s="772">
        <v>1</v>
      </c>
      <c r="J30" s="772">
        <v>0</v>
      </c>
      <c r="K30" s="772">
        <v>0</v>
      </c>
      <c r="L30" s="772">
        <v>0</v>
      </c>
      <c r="M30" s="772">
        <v>0</v>
      </c>
      <c r="N30" s="772">
        <v>0</v>
      </c>
      <c r="O30" s="772">
        <v>0</v>
      </c>
      <c r="P30" s="772">
        <v>0</v>
      </c>
      <c r="Q30" s="772">
        <v>0</v>
      </c>
      <c r="R30" s="772">
        <v>0</v>
      </c>
      <c r="S30" s="772">
        <v>0</v>
      </c>
      <c r="T30" s="772">
        <v>0</v>
      </c>
      <c r="U30" s="772">
        <v>0</v>
      </c>
      <c r="V30" s="772">
        <v>0</v>
      </c>
      <c r="W30" s="772">
        <v>0</v>
      </c>
      <c r="X30" s="772">
        <v>0</v>
      </c>
      <c r="Y30" s="772">
        <v>0</v>
      </c>
      <c r="Z30" s="772">
        <v>0</v>
      </c>
      <c r="AA30" s="772">
        <v>0</v>
      </c>
      <c r="AB30" s="772">
        <v>0</v>
      </c>
      <c r="AC30" s="772">
        <v>0</v>
      </c>
      <c r="AD30" s="772">
        <v>0</v>
      </c>
      <c r="AE30" s="772">
        <v>1</v>
      </c>
      <c r="AF30" s="772">
        <v>0</v>
      </c>
      <c r="AG30" s="772">
        <v>0</v>
      </c>
      <c r="AH30" s="772">
        <v>0</v>
      </c>
      <c r="AI30" s="772">
        <v>0</v>
      </c>
      <c r="AJ30" s="772">
        <v>0</v>
      </c>
      <c r="AK30" s="772">
        <v>0</v>
      </c>
      <c r="AL30" s="772">
        <v>0</v>
      </c>
      <c r="AM30" s="772">
        <v>0</v>
      </c>
      <c r="AN30" s="772">
        <v>0</v>
      </c>
      <c r="AO30" s="772">
        <v>0</v>
      </c>
      <c r="AP30" s="772">
        <v>0</v>
      </c>
      <c r="AQ30" s="772">
        <v>0</v>
      </c>
      <c r="AR30" s="772">
        <v>0</v>
      </c>
      <c r="AS30" s="772">
        <v>0</v>
      </c>
      <c r="AT30" s="772">
        <v>0</v>
      </c>
      <c r="AU30" s="772">
        <v>0</v>
      </c>
      <c r="AV30" s="772">
        <v>0</v>
      </c>
      <c r="AW30" s="772">
        <v>0</v>
      </c>
      <c r="AX30" s="772">
        <v>0</v>
      </c>
      <c r="AY30" s="772">
        <v>0</v>
      </c>
      <c r="AZ30" s="772">
        <v>0</v>
      </c>
      <c r="BA30" s="772">
        <v>0</v>
      </c>
      <c r="BB30" s="772">
        <v>0</v>
      </c>
      <c r="BC30" s="772">
        <v>0</v>
      </c>
      <c r="BD30" s="772">
        <v>0</v>
      </c>
      <c r="BE30" s="772">
        <v>1</v>
      </c>
      <c r="BF30" s="772">
        <v>0</v>
      </c>
      <c r="BG30" s="776"/>
      <c r="BH30" s="769" t="s">
        <v>63</v>
      </c>
      <c r="BI30" s="770"/>
      <c r="BK30" s="769" t="s">
        <v>63</v>
      </c>
      <c r="BL30" s="774"/>
      <c r="BM30" s="772">
        <v>0</v>
      </c>
      <c r="BN30" s="772">
        <v>0</v>
      </c>
      <c r="BO30" s="772">
        <v>0</v>
      </c>
      <c r="BP30" s="772">
        <v>0</v>
      </c>
      <c r="BQ30" s="772">
        <v>0</v>
      </c>
      <c r="BR30" s="772">
        <v>0</v>
      </c>
      <c r="BS30" s="772">
        <v>0</v>
      </c>
      <c r="BT30" s="772">
        <v>0</v>
      </c>
      <c r="BU30" s="772">
        <v>0</v>
      </c>
      <c r="BV30" s="772">
        <v>0</v>
      </c>
      <c r="BW30" s="772">
        <v>0</v>
      </c>
      <c r="BX30" s="772">
        <v>0</v>
      </c>
      <c r="BY30" s="772">
        <v>0</v>
      </c>
      <c r="BZ30" s="772">
        <v>2</v>
      </c>
      <c r="CA30" s="772">
        <v>0</v>
      </c>
      <c r="CB30" s="772">
        <v>0</v>
      </c>
      <c r="CC30" s="772">
        <v>0</v>
      </c>
      <c r="CD30" s="772">
        <v>0</v>
      </c>
      <c r="CE30" s="772">
        <v>0</v>
      </c>
      <c r="CF30" s="772">
        <v>0</v>
      </c>
      <c r="CG30" s="772">
        <v>0</v>
      </c>
      <c r="CH30" s="772">
        <v>0</v>
      </c>
      <c r="CI30" s="772">
        <v>0</v>
      </c>
      <c r="CJ30" s="772">
        <v>0</v>
      </c>
      <c r="CK30" s="772">
        <v>3</v>
      </c>
      <c r="CL30" s="772">
        <v>2</v>
      </c>
      <c r="CM30" s="772">
        <v>0</v>
      </c>
      <c r="CN30" s="772">
        <v>0</v>
      </c>
      <c r="CO30" s="772">
        <v>0</v>
      </c>
      <c r="CP30" s="772">
        <v>0</v>
      </c>
      <c r="CQ30" s="772">
        <v>0</v>
      </c>
      <c r="CR30" s="772">
        <v>0</v>
      </c>
      <c r="CS30" s="778"/>
      <c r="CT30" s="769" t="s">
        <v>133</v>
      </c>
      <c r="CU30" s="770"/>
    </row>
    <row r="31" spans="2:99" s="768" customFormat="1" ht="15" customHeight="1">
      <c r="B31" s="769" t="s">
        <v>134</v>
      </c>
      <c r="C31" s="770"/>
      <c r="D31" s="771">
        <v>0</v>
      </c>
      <c r="E31" s="772">
        <v>0</v>
      </c>
      <c r="F31" s="772">
        <v>0</v>
      </c>
      <c r="G31" s="772">
        <v>0</v>
      </c>
      <c r="H31" s="772">
        <v>0</v>
      </c>
      <c r="I31" s="772">
        <v>0</v>
      </c>
      <c r="J31" s="772">
        <v>0</v>
      </c>
      <c r="K31" s="772">
        <v>0</v>
      </c>
      <c r="L31" s="772">
        <v>0</v>
      </c>
      <c r="M31" s="772">
        <v>0</v>
      </c>
      <c r="N31" s="772">
        <v>0</v>
      </c>
      <c r="O31" s="772">
        <v>0</v>
      </c>
      <c r="P31" s="772">
        <v>0</v>
      </c>
      <c r="Q31" s="772">
        <v>0</v>
      </c>
      <c r="R31" s="772">
        <v>0</v>
      </c>
      <c r="S31" s="772">
        <v>0</v>
      </c>
      <c r="T31" s="772">
        <v>0</v>
      </c>
      <c r="U31" s="772">
        <v>0</v>
      </c>
      <c r="V31" s="772">
        <v>0</v>
      </c>
      <c r="W31" s="772">
        <v>0</v>
      </c>
      <c r="X31" s="772">
        <v>0</v>
      </c>
      <c r="Y31" s="772">
        <v>0</v>
      </c>
      <c r="Z31" s="772">
        <v>0</v>
      </c>
      <c r="AA31" s="772">
        <v>0</v>
      </c>
      <c r="AB31" s="772">
        <v>0</v>
      </c>
      <c r="AC31" s="772">
        <v>0</v>
      </c>
      <c r="AD31" s="772">
        <v>0</v>
      </c>
      <c r="AE31" s="772">
        <v>0</v>
      </c>
      <c r="AF31" s="772">
        <v>0</v>
      </c>
      <c r="AG31" s="772">
        <v>0</v>
      </c>
      <c r="AH31" s="772">
        <v>0</v>
      </c>
      <c r="AI31" s="772">
        <v>0</v>
      </c>
      <c r="AJ31" s="772">
        <v>0</v>
      </c>
      <c r="AK31" s="772">
        <v>0</v>
      </c>
      <c r="AL31" s="772">
        <v>0</v>
      </c>
      <c r="AM31" s="772">
        <v>0</v>
      </c>
      <c r="AN31" s="772">
        <v>0</v>
      </c>
      <c r="AO31" s="772">
        <v>0</v>
      </c>
      <c r="AP31" s="772">
        <v>0</v>
      </c>
      <c r="AQ31" s="772">
        <v>0</v>
      </c>
      <c r="AR31" s="772">
        <v>0</v>
      </c>
      <c r="AS31" s="772">
        <v>0</v>
      </c>
      <c r="AT31" s="772">
        <v>0</v>
      </c>
      <c r="AU31" s="772">
        <v>0</v>
      </c>
      <c r="AV31" s="772">
        <v>0</v>
      </c>
      <c r="AW31" s="772">
        <v>0</v>
      </c>
      <c r="AX31" s="772">
        <v>0</v>
      </c>
      <c r="AY31" s="772">
        <v>0</v>
      </c>
      <c r="AZ31" s="772">
        <v>0</v>
      </c>
      <c r="BA31" s="772">
        <v>0</v>
      </c>
      <c r="BB31" s="772">
        <v>0</v>
      </c>
      <c r="BC31" s="772">
        <v>0</v>
      </c>
      <c r="BD31" s="772">
        <v>0</v>
      </c>
      <c r="BE31" s="772">
        <v>0</v>
      </c>
      <c r="BF31" s="772">
        <v>0</v>
      </c>
      <c r="BG31" s="776"/>
      <c r="BH31" s="769" t="s">
        <v>64</v>
      </c>
      <c r="BI31" s="770"/>
      <c r="BK31" s="769" t="s">
        <v>64</v>
      </c>
      <c r="BL31" s="774"/>
      <c r="BM31" s="772">
        <v>0</v>
      </c>
      <c r="BN31" s="772">
        <v>0</v>
      </c>
      <c r="BO31" s="772">
        <v>0</v>
      </c>
      <c r="BP31" s="772">
        <v>0</v>
      </c>
      <c r="BQ31" s="772">
        <v>0</v>
      </c>
      <c r="BR31" s="772">
        <v>0</v>
      </c>
      <c r="BS31" s="772">
        <v>0</v>
      </c>
      <c r="BT31" s="772">
        <v>0</v>
      </c>
      <c r="BU31" s="772">
        <v>0</v>
      </c>
      <c r="BV31" s="772">
        <v>0</v>
      </c>
      <c r="BW31" s="772">
        <v>0</v>
      </c>
      <c r="BX31" s="772">
        <v>0</v>
      </c>
      <c r="BY31" s="772">
        <v>0</v>
      </c>
      <c r="BZ31" s="772">
        <v>0</v>
      </c>
      <c r="CA31" s="772">
        <v>0</v>
      </c>
      <c r="CB31" s="772">
        <v>0</v>
      </c>
      <c r="CC31" s="772">
        <v>0</v>
      </c>
      <c r="CD31" s="772">
        <v>0</v>
      </c>
      <c r="CE31" s="772">
        <v>0</v>
      </c>
      <c r="CF31" s="772">
        <v>0</v>
      </c>
      <c r="CG31" s="772">
        <v>0</v>
      </c>
      <c r="CH31" s="772">
        <v>0</v>
      </c>
      <c r="CI31" s="772">
        <v>0</v>
      </c>
      <c r="CJ31" s="772">
        <v>0</v>
      </c>
      <c r="CK31" s="772">
        <v>0</v>
      </c>
      <c r="CL31" s="772">
        <v>0</v>
      </c>
      <c r="CM31" s="772">
        <v>0</v>
      </c>
      <c r="CN31" s="772">
        <v>0</v>
      </c>
      <c r="CO31" s="772">
        <v>0</v>
      </c>
      <c r="CP31" s="772">
        <v>0</v>
      </c>
      <c r="CQ31" s="772">
        <v>0</v>
      </c>
      <c r="CR31" s="772">
        <v>0</v>
      </c>
      <c r="CS31" s="778"/>
      <c r="CT31" s="769" t="s">
        <v>134</v>
      </c>
      <c r="CU31" s="770"/>
    </row>
    <row r="32" spans="2:99" s="768" customFormat="1" ht="15" customHeight="1">
      <c r="B32" s="769" t="s">
        <v>135</v>
      </c>
      <c r="C32" s="770"/>
      <c r="D32" s="771">
        <v>0</v>
      </c>
      <c r="E32" s="772">
        <v>0</v>
      </c>
      <c r="F32" s="772">
        <v>0</v>
      </c>
      <c r="G32" s="772">
        <v>0</v>
      </c>
      <c r="H32" s="772">
        <v>0</v>
      </c>
      <c r="I32" s="772">
        <v>0</v>
      </c>
      <c r="J32" s="772">
        <v>0</v>
      </c>
      <c r="K32" s="772">
        <v>0</v>
      </c>
      <c r="L32" s="772">
        <v>0</v>
      </c>
      <c r="M32" s="772">
        <v>0</v>
      </c>
      <c r="N32" s="772">
        <v>0</v>
      </c>
      <c r="O32" s="772">
        <v>0</v>
      </c>
      <c r="P32" s="772">
        <v>0</v>
      </c>
      <c r="Q32" s="772">
        <v>0</v>
      </c>
      <c r="R32" s="772">
        <v>0</v>
      </c>
      <c r="S32" s="772">
        <v>0</v>
      </c>
      <c r="T32" s="772">
        <v>0</v>
      </c>
      <c r="U32" s="772">
        <v>0</v>
      </c>
      <c r="V32" s="772">
        <v>0</v>
      </c>
      <c r="W32" s="772">
        <v>0</v>
      </c>
      <c r="X32" s="772">
        <v>0</v>
      </c>
      <c r="Y32" s="772">
        <v>0</v>
      </c>
      <c r="Z32" s="772">
        <v>0</v>
      </c>
      <c r="AA32" s="772">
        <v>0</v>
      </c>
      <c r="AB32" s="772">
        <v>0</v>
      </c>
      <c r="AC32" s="772">
        <v>0</v>
      </c>
      <c r="AD32" s="772">
        <v>0</v>
      </c>
      <c r="AE32" s="772">
        <v>0</v>
      </c>
      <c r="AF32" s="772">
        <v>0</v>
      </c>
      <c r="AG32" s="772">
        <v>0</v>
      </c>
      <c r="AH32" s="772">
        <v>0</v>
      </c>
      <c r="AI32" s="772">
        <v>0</v>
      </c>
      <c r="AJ32" s="772">
        <v>0</v>
      </c>
      <c r="AK32" s="772">
        <v>0</v>
      </c>
      <c r="AL32" s="772">
        <v>0</v>
      </c>
      <c r="AM32" s="772">
        <v>0</v>
      </c>
      <c r="AN32" s="772">
        <v>0</v>
      </c>
      <c r="AO32" s="772">
        <v>0</v>
      </c>
      <c r="AP32" s="772">
        <v>0</v>
      </c>
      <c r="AQ32" s="772">
        <v>0</v>
      </c>
      <c r="AR32" s="772">
        <v>0</v>
      </c>
      <c r="AS32" s="772">
        <v>0</v>
      </c>
      <c r="AT32" s="772">
        <v>0</v>
      </c>
      <c r="AU32" s="772">
        <v>0</v>
      </c>
      <c r="AV32" s="772">
        <v>0</v>
      </c>
      <c r="AW32" s="772">
        <v>0</v>
      </c>
      <c r="AX32" s="772">
        <v>0</v>
      </c>
      <c r="AY32" s="772">
        <v>0</v>
      </c>
      <c r="AZ32" s="772">
        <v>0</v>
      </c>
      <c r="BA32" s="772">
        <v>0</v>
      </c>
      <c r="BB32" s="772">
        <v>0</v>
      </c>
      <c r="BC32" s="772">
        <v>0</v>
      </c>
      <c r="BD32" s="772">
        <v>0</v>
      </c>
      <c r="BE32" s="772">
        <v>0</v>
      </c>
      <c r="BF32" s="772">
        <v>0</v>
      </c>
      <c r="BG32" s="776"/>
      <c r="BH32" s="769" t="s">
        <v>65</v>
      </c>
      <c r="BI32" s="770"/>
      <c r="BK32" s="769" t="s">
        <v>65</v>
      </c>
      <c r="BL32" s="774"/>
      <c r="BM32" s="772">
        <v>0</v>
      </c>
      <c r="BN32" s="772">
        <v>0</v>
      </c>
      <c r="BO32" s="772">
        <v>0</v>
      </c>
      <c r="BP32" s="772">
        <v>0</v>
      </c>
      <c r="BQ32" s="772">
        <v>0</v>
      </c>
      <c r="BR32" s="772">
        <v>0</v>
      </c>
      <c r="BS32" s="772">
        <v>0</v>
      </c>
      <c r="BT32" s="772">
        <v>0</v>
      </c>
      <c r="BU32" s="772">
        <v>0</v>
      </c>
      <c r="BV32" s="772">
        <v>0</v>
      </c>
      <c r="BW32" s="772">
        <v>0</v>
      </c>
      <c r="BX32" s="772">
        <v>0</v>
      </c>
      <c r="BY32" s="772">
        <v>0</v>
      </c>
      <c r="BZ32" s="772">
        <v>0</v>
      </c>
      <c r="CA32" s="772">
        <v>0</v>
      </c>
      <c r="CB32" s="772">
        <v>0</v>
      </c>
      <c r="CC32" s="772">
        <v>0</v>
      </c>
      <c r="CD32" s="772">
        <v>0</v>
      </c>
      <c r="CE32" s="772">
        <v>0</v>
      </c>
      <c r="CF32" s="772">
        <v>0</v>
      </c>
      <c r="CG32" s="772">
        <v>0</v>
      </c>
      <c r="CH32" s="772">
        <v>0</v>
      </c>
      <c r="CI32" s="772">
        <v>0</v>
      </c>
      <c r="CJ32" s="772">
        <v>0</v>
      </c>
      <c r="CK32" s="772">
        <v>0</v>
      </c>
      <c r="CL32" s="772">
        <v>0</v>
      </c>
      <c r="CM32" s="772">
        <v>0</v>
      </c>
      <c r="CN32" s="772">
        <v>0</v>
      </c>
      <c r="CO32" s="772">
        <v>0</v>
      </c>
      <c r="CP32" s="772">
        <v>0</v>
      </c>
      <c r="CQ32" s="772">
        <v>0</v>
      </c>
      <c r="CR32" s="772">
        <v>0</v>
      </c>
      <c r="CS32" s="778"/>
      <c r="CT32" s="769" t="s">
        <v>135</v>
      </c>
      <c r="CU32" s="770"/>
    </row>
    <row r="33" spans="2:99" s="768" customFormat="1" ht="15" customHeight="1">
      <c r="B33" s="769" t="s">
        <v>136</v>
      </c>
      <c r="C33" s="770"/>
      <c r="D33" s="771">
        <v>7</v>
      </c>
      <c r="E33" s="772">
        <v>2</v>
      </c>
      <c r="F33" s="772">
        <v>5</v>
      </c>
      <c r="G33" s="772">
        <v>1</v>
      </c>
      <c r="H33" s="772">
        <v>3</v>
      </c>
      <c r="I33" s="772">
        <v>1</v>
      </c>
      <c r="J33" s="772">
        <v>2</v>
      </c>
      <c r="K33" s="772">
        <v>0</v>
      </c>
      <c r="L33" s="772">
        <v>0</v>
      </c>
      <c r="M33" s="772">
        <v>0</v>
      </c>
      <c r="N33" s="772">
        <v>0</v>
      </c>
      <c r="O33" s="772">
        <v>0</v>
      </c>
      <c r="P33" s="772">
        <v>0</v>
      </c>
      <c r="Q33" s="772">
        <v>0</v>
      </c>
      <c r="R33" s="772">
        <v>0</v>
      </c>
      <c r="S33" s="772">
        <v>0</v>
      </c>
      <c r="T33" s="772">
        <v>0</v>
      </c>
      <c r="U33" s="772">
        <v>0</v>
      </c>
      <c r="V33" s="772">
        <v>0</v>
      </c>
      <c r="W33" s="772">
        <v>0</v>
      </c>
      <c r="X33" s="772">
        <v>0</v>
      </c>
      <c r="Y33" s="772">
        <v>0</v>
      </c>
      <c r="Z33" s="772">
        <v>0</v>
      </c>
      <c r="AA33" s="772">
        <v>0</v>
      </c>
      <c r="AB33" s="772">
        <v>0</v>
      </c>
      <c r="AC33" s="772">
        <v>0</v>
      </c>
      <c r="AD33" s="772">
        <v>0</v>
      </c>
      <c r="AE33" s="772">
        <v>0</v>
      </c>
      <c r="AF33" s="772">
        <v>0</v>
      </c>
      <c r="AG33" s="772">
        <v>0</v>
      </c>
      <c r="AH33" s="772">
        <v>0</v>
      </c>
      <c r="AI33" s="772">
        <v>0</v>
      </c>
      <c r="AJ33" s="772">
        <v>0</v>
      </c>
      <c r="AK33" s="772">
        <v>0</v>
      </c>
      <c r="AL33" s="772">
        <v>0</v>
      </c>
      <c r="AM33" s="772">
        <v>0</v>
      </c>
      <c r="AN33" s="772">
        <v>0</v>
      </c>
      <c r="AO33" s="772">
        <v>1</v>
      </c>
      <c r="AP33" s="772">
        <v>0</v>
      </c>
      <c r="AQ33" s="772">
        <v>0</v>
      </c>
      <c r="AR33" s="772">
        <v>1</v>
      </c>
      <c r="AS33" s="772">
        <v>0</v>
      </c>
      <c r="AT33" s="772">
        <v>0</v>
      </c>
      <c r="AU33" s="772">
        <v>0</v>
      </c>
      <c r="AV33" s="772">
        <v>0</v>
      </c>
      <c r="AW33" s="772">
        <v>0</v>
      </c>
      <c r="AX33" s="772">
        <v>0</v>
      </c>
      <c r="AY33" s="772">
        <v>0</v>
      </c>
      <c r="AZ33" s="772">
        <v>0</v>
      </c>
      <c r="BA33" s="772">
        <v>0</v>
      </c>
      <c r="BB33" s="772">
        <v>0</v>
      </c>
      <c r="BC33" s="772">
        <v>0</v>
      </c>
      <c r="BD33" s="772">
        <v>0</v>
      </c>
      <c r="BE33" s="772">
        <v>0</v>
      </c>
      <c r="BF33" s="772">
        <v>0</v>
      </c>
      <c r="BG33" s="776"/>
      <c r="BH33" s="769" t="s">
        <v>66</v>
      </c>
      <c r="BI33" s="770"/>
      <c r="BK33" s="769" t="s">
        <v>66</v>
      </c>
      <c r="BL33" s="774"/>
      <c r="BM33" s="772">
        <v>0</v>
      </c>
      <c r="BN33" s="772">
        <v>0</v>
      </c>
      <c r="BO33" s="772">
        <v>0</v>
      </c>
      <c r="BP33" s="772">
        <v>0</v>
      </c>
      <c r="BQ33" s="772">
        <v>0</v>
      </c>
      <c r="BR33" s="772">
        <v>0</v>
      </c>
      <c r="BS33" s="772">
        <v>0</v>
      </c>
      <c r="BT33" s="772">
        <v>0</v>
      </c>
      <c r="BU33" s="772">
        <v>0</v>
      </c>
      <c r="BV33" s="772">
        <v>0</v>
      </c>
      <c r="BW33" s="772">
        <v>0</v>
      </c>
      <c r="BX33" s="772">
        <v>0</v>
      </c>
      <c r="BY33" s="772">
        <v>0</v>
      </c>
      <c r="BZ33" s="772">
        <v>0</v>
      </c>
      <c r="CA33" s="772">
        <v>0</v>
      </c>
      <c r="CB33" s="772">
        <v>0</v>
      </c>
      <c r="CC33" s="772">
        <v>0</v>
      </c>
      <c r="CD33" s="772">
        <v>0</v>
      </c>
      <c r="CE33" s="772">
        <v>0</v>
      </c>
      <c r="CF33" s="772">
        <v>0</v>
      </c>
      <c r="CG33" s="772">
        <v>1</v>
      </c>
      <c r="CH33" s="772">
        <v>2</v>
      </c>
      <c r="CI33" s="772">
        <v>0</v>
      </c>
      <c r="CJ33" s="772">
        <v>1</v>
      </c>
      <c r="CK33" s="772">
        <v>0</v>
      </c>
      <c r="CL33" s="772">
        <v>0</v>
      </c>
      <c r="CM33" s="772">
        <v>0</v>
      </c>
      <c r="CN33" s="772">
        <v>1</v>
      </c>
      <c r="CO33" s="772">
        <v>0</v>
      </c>
      <c r="CP33" s="772">
        <v>0</v>
      </c>
      <c r="CQ33" s="772">
        <v>0</v>
      </c>
      <c r="CR33" s="772">
        <v>0</v>
      </c>
      <c r="CS33" s="778"/>
      <c r="CT33" s="769" t="s">
        <v>136</v>
      </c>
      <c r="CU33" s="770"/>
    </row>
    <row r="34" spans="2:99" s="768" customFormat="1" ht="15" customHeight="1">
      <c r="B34" s="769" t="s">
        <v>137</v>
      </c>
      <c r="C34" s="770"/>
      <c r="D34" s="771">
        <v>21</v>
      </c>
      <c r="E34" s="772">
        <v>12</v>
      </c>
      <c r="F34" s="772">
        <v>9</v>
      </c>
      <c r="G34" s="772">
        <v>8</v>
      </c>
      <c r="H34" s="772">
        <v>9</v>
      </c>
      <c r="I34" s="772">
        <v>4</v>
      </c>
      <c r="J34" s="772">
        <v>0</v>
      </c>
      <c r="K34" s="772">
        <v>0</v>
      </c>
      <c r="L34" s="772">
        <v>0</v>
      </c>
      <c r="M34" s="772">
        <v>0</v>
      </c>
      <c r="N34" s="772">
        <v>0</v>
      </c>
      <c r="O34" s="772">
        <v>0</v>
      </c>
      <c r="P34" s="772">
        <v>0</v>
      </c>
      <c r="Q34" s="772">
        <v>0</v>
      </c>
      <c r="R34" s="772">
        <v>0</v>
      </c>
      <c r="S34" s="772">
        <v>0</v>
      </c>
      <c r="T34" s="772">
        <v>0</v>
      </c>
      <c r="U34" s="772">
        <v>0</v>
      </c>
      <c r="V34" s="772">
        <v>0</v>
      </c>
      <c r="W34" s="772">
        <v>4</v>
      </c>
      <c r="X34" s="772">
        <v>0</v>
      </c>
      <c r="Y34" s="772">
        <v>0</v>
      </c>
      <c r="Z34" s="772">
        <v>0</v>
      </c>
      <c r="AA34" s="772">
        <v>0</v>
      </c>
      <c r="AB34" s="772">
        <v>0</v>
      </c>
      <c r="AC34" s="772">
        <v>0</v>
      </c>
      <c r="AD34" s="772">
        <v>0</v>
      </c>
      <c r="AE34" s="772">
        <v>0</v>
      </c>
      <c r="AF34" s="772">
        <v>0</v>
      </c>
      <c r="AG34" s="772">
        <v>0</v>
      </c>
      <c r="AH34" s="772">
        <v>0</v>
      </c>
      <c r="AI34" s="772">
        <v>0</v>
      </c>
      <c r="AJ34" s="772">
        <v>0</v>
      </c>
      <c r="AK34" s="772">
        <v>0</v>
      </c>
      <c r="AL34" s="772">
        <v>0</v>
      </c>
      <c r="AM34" s="772">
        <v>0</v>
      </c>
      <c r="AN34" s="772">
        <v>0</v>
      </c>
      <c r="AO34" s="772">
        <v>0</v>
      </c>
      <c r="AP34" s="772">
        <v>0</v>
      </c>
      <c r="AQ34" s="772">
        <v>0</v>
      </c>
      <c r="AR34" s="772">
        <v>0</v>
      </c>
      <c r="AS34" s="772">
        <v>0</v>
      </c>
      <c r="AT34" s="772">
        <v>0</v>
      </c>
      <c r="AU34" s="772">
        <v>4</v>
      </c>
      <c r="AV34" s="772">
        <v>5</v>
      </c>
      <c r="AW34" s="772">
        <v>4</v>
      </c>
      <c r="AX34" s="772">
        <v>0</v>
      </c>
      <c r="AY34" s="772">
        <v>0</v>
      </c>
      <c r="AZ34" s="772">
        <v>0</v>
      </c>
      <c r="BA34" s="772">
        <v>0</v>
      </c>
      <c r="BB34" s="772">
        <v>0</v>
      </c>
      <c r="BC34" s="772">
        <v>0</v>
      </c>
      <c r="BD34" s="772">
        <v>1</v>
      </c>
      <c r="BE34" s="772">
        <v>0</v>
      </c>
      <c r="BF34" s="772">
        <v>0</v>
      </c>
      <c r="BG34" s="776"/>
      <c r="BH34" s="769" t="s">
        <v>67</v>
      </c>
      <c r="BI34" s="770"/>
      <c r="BK34" s="769" t="s">
        <v>67</v>
      </c>
      <c r="BL34" s="774"/>
      <c r="BM34" s="772">
        <v>0</v>
      </c>
      <c r="BN34" s="772">
        <v>0</v>
      </c>
      <c r="BO34" s="772">
        <v>0</v>
      </c>
      <c r="BP34" s="772">
        <v>0</v>
      </c>
      <c r="BQ34" s="772">
        <v>0</v>
      </c>
      <c r="BR34" s="772">
        <v>0</v>
      </c>
      <c r="BS34" s="772">
        <v>0</v>
      </c>
      <c r="BT34" s="772">
        <v>0</v>
      </c>
      <c r="BU34" s="772">
        <v>0</v>
      </c>
      <c r="BV34" s="772">
        <v>0</v>
      </c>
      <c r="BW34" s="772">
        <v>0</v>
      </c>
      <c r="BX34" s="772">
        <v>0</v>
      </c>
      <c r="BY34" s="772">
        <v>0</v>
      </c>
      <c r="BZ34" s="772">
        <v>3</v>
      </c>
      <c r="CA34" s="772">
        <v>0</v>
      </c>
      <c r="CB34" s="772">
        <v>0</v>
      </c>
      <c r="CC34" s="772">
        <v>0</v>
      </c>
      <c r="CD34" s="772">
        <v>0</v>
      </c>
      <c r="CE34" s="772">
        <v>0</v>
      </c>
      <c r="CF34" s="772">
        <v>0</v>
      </c>
      <c r="CG34" s="772">
        <v>0</v>
      </c>
      <c r="CH34" s="772">
        <v>0</v>
      </c>
      <c r="CI34" s="772">
        <v>0</v>
      </c>
      <c r="CJ34" s="772">
        <v>0</v>
      </c>
      <c r="CK34" s="772">
        <v>0</v>
      </c>
      <c r="CL34" s="772">
        <v>0</v>
      </c>
      <c r="CM34" s="772">
        <v>0</v>
      </c>
      <c r="CN34" s="772">
        <v>0</v>
      </c>
      <c r="CO34" s="772">
        <v>0</v>
      </c>
      <c r="CP34" s="772">
        <v>0</v>
      </c>
      <c r="CQ34" s="772">
        <v>0</v>
      </c>
      <c r="CR34" s="772">
        <v>0</v>
      </c>
      <c r="CS34" s="778"/>
      <c r="CT34" s="769" t="s">
        <v>137</v>
      </c>
      <c r="CU34" s="770"/>
    </row>
    <row r="35" spans="2:99" s="768" customFormat="1" ht="15" customHeight="1">
      <c r="B35" s="769" t="s">
        <v>138</v>
      </c>
      <c r="C35" s="775"/>
      <c r="D35" s="771">
        <v>36</v>
      </c>
      <c r="E35" s="772">
        <v>21</v>
      </c>
      <c r="F35" s="772">
        <v>15</v>
      </c>
      <c r="G35" s="772">
        <v>20</v>
      </c>
      <c r="H35" s="772">
        <v>12</v>
      </c>
      <c r="I35" s="772">
        <v>1</v>
      </c>
      <c r="J35" s="772">
        <v>3</v>
      </c>
      <c r="K35" s="772">
        <v>0</v>
      </c>
      <c r="L35" s="772">
        <v>0</v>
      </c>
      <c r="M35" s="772">
        <v>0</v>
      </c>
      <c r="N35" s="772">
        <v>0</v>
      </c>
      <c r="O35" s="772">
        <v>0</v>
      </c>
      <c r="P35" s="772">
        <v>0</v>
      </c>
      <c r="Q35" s="772">
        <v>0</v>
      </c>
      <c r="R35" s="772">
        <v>0</v>
      </c>
      <c r="S35" s="772">
        <v>0</v>
      </c>
      <c r="T35" s="772">
        <v>0</v>
      </c>
      <c r="U35" s="772">
        <v>0</v>
      </c>
      <c r="V35" s="772">
        <v>0</v>
      </c>
      <c r="W35" s="772">
        <v>3</v>
      </c>
      <c r="X35" s="772">
        <v>0</v>
      </c>
      <c r="Y35" s="772">
        <v>1</v>
      </c>
      <c r="Z35" s="772">
        <v>1</v>
      </c>
      <c r="AA35" s="772">
        <v>3</v>
      </c>
      <c r="AB35" s="772">
        <v>1</v>
      </c>
      <c r="AC35" s="772">
        <v>0</v>
      </c>
      <c r="AD35" s="772">
        <v>0</v>
      </c>
      <c r="AE35" s="772">
        <v>0</v>
      </c>
      <c r="AF35" s="772">
        <v>0</v>
      </c>
      <c r="AG35" s="772">
        <v>0</v>
      </c>
      <c r="AH35" s="772">
        <v>0</v>
      </c>
      <c r="AI35" s="772">
        <v>0</v>
      </c>
      <c r="AJ35" s="772">
        <v>2</v>
      </c>
      <c r="AK35" s="772">
        <v>0</v>
      </c>
      <c r="AL35" s="772">
        <v>0</v>
      </c>
      <c r="AM35" s="772">
        <v>6</v>
      </c>
      <c r="AN35" s="772">
        <v>0</v>
      </c>
      <c r="AO35" s="772">
        <v>0</v>
      </c>
      <c r="AP35" s="772">
        <v>0</v>
      </c>
      <c r="AQ35" s="772">
        <v>0</v>
      </c>
      <c r="AR35" s="772">
        <v>2</v>
      </c>
      <c r="AS35" s="772">
        <v>0</v>
      </c>
      <c r="AT35" s="772">
        <v>0</v>
      </c>
      <c r="AU35" s="772">
        <v>0</v>
      </c>
      <c r="AV35" s="772">
        <v>0</v>
      </c>
      <c r="AW35" s="772">
        <v>0</v>
      </c>
      <c r="AX35" s="772">
        <v>0</v>
      </c>
      <c r="AY35" s="772">
        <v>1</v>
      </c>
      <c r="AZ35" s="772">
        <v>0</v>
      </c>
      <c r="BA35" s="772">
        <v>0</v>
      </c>
      <c r="BB35" s="772">
        <v>0</v>
      </c>
      <c r="BC35" s="772">
        <v>1</v>
      </c>
      <c r="BD35" s="772">
        <v>0</v>
      </c>
      <c r="BE35" s="772">
        <v>0</v>
      </c>
      <c r="BF35" s="772">
        <v>1</v>
      </c>
      <c r="BG35" s="776"/>
      <c r="BH35" s="769" t="s">
        <v>68</v>
      </c>
      <c r="BI35" s="775"/>
      <c r="BK35" s="769" t="s">
        <v>68</v>
      </c>
      <c r="BL35" s="777"/>
      <c r="BM35" s="772">
        <v>2</v>
      </c>
      <c r="BN35" s="772">
        <v>3</v>
      </c>
      <c r="BO35" s="772">
        <v>0</v>
      </c>
      <c r="BP35" s="772">
        <v>0</v>
      </c>
      <c r="BQ35" s="772">
        <v>1</v>
      </c>
      <c r="BR35" s="772">
        <v>1</v>
      </c>
      <c r="BS35" s="772">
        <v>0</v>
      </c>
      <c r="BT35" s="772">
        <v>0</v>
      </c>
      <c r="BU35" s="772">
        <v>0</v>
      </c>
      <c r="BV35" s="772">
        <v>2</v>
      </c>
      <c r="BW35" s="772">
        <v>0</v>
      </c>
      <c r="BX35" s="772">
        <v>0</v>
      </c>
      <c r="BY35" s="772">
        <v>0</v>
      </c>
      <c r="BZ35" s="772">
        <v>1</v>
      </c>
      <c r="CA35" s="772">
        <v>0</v>
      </c>
      <c r="CB35" s="772">
        <v>0</v>
      </c>
      <c r="CC35" s="772">
        <v>0</v>
      </c>
      <c r="CD35" s="772">
        <v>0</v>
      </c>
      <c r="CE35" s="772">
        <v>0</v>
      </c>
      <c r="CF35" s="772">
        <v>0</v>
      </c>
      <c r="CG35" s="772">
        <v>0</v>
      </c>
      <c r="CH35" s="772">
        <v>0</v>
      </c>
      <c r="CI35" s="772">
        <v>0</v>
      </c>
      <c r="CJ35" s="772">
        <v>1</v>
      </c>
      <c r="CK35" s="772">
        <v>1</v>
      </c>
      <c r="CL35" s="772">
        <v>0</v>
      </c>
      <c r="CM35" s="772">
        <v>0</v>
      </c>
      <c r="CN35" s="772">
        <v>0</v>
      </c>
      <c r="CO35" s="772">
        <v>2</v>
      </c>
      <c r="CP35" s="772">
        <v>0</v>
      </c>
      <c r="CQ35" s="772">
        <v>0</v>
      </c>
      <c r="CR35" s="772">
        <v>0</v>
      </c>
      <c r="CS35" s="778"/>
      <c r="CT35" s="769" t="s">
        <v>138</v>
      </c>
      <c r="CU35" s="775"/>
    </row>
    <row r="36" spans="2:99" s="768" customFormat="1" ht="15" customHeight="1">
      <c r="B36" s="769" t="s">
        <v>139</v>
      </c>
      <c r="C36" s="775"/>
      <c r="D36" s="771">
        <v>23</v>
      </c>
      <c r="E36" s="772">
        <v>10</v>
      </c>
      <c r="F36" s="772">
        <v>13</v>
      </c>
      <c r="G36" s="772">
        <v>5</v>
      </c>
      <c r="H36" s="772">
        <v>8</v>
      </c>
      <c r="I36" s="772">
        <v>5</v>
      </c>
      <c r="J36" s="772">
        <v>5</v>
      </c>
      <c r="K36" s="772">
        <v>0</v>
      </c>
      <c r="L36" s="772">
        <v>0</v>
      </c>
      <c r="M36" s="772">
        <v>0</v>
      </c>
      <c r="N36" s="772">
        <v>0</v>
      </c>
      <c r="O36" s="772">
        <v>0</v>
      </c>
      <c r="P36" s="772">
        <v>0</v>
      </c>
      <c r="Q36" s="772">
        <v>0</v>
      </c>
      <c r="R36" s="772">
        <v>0</v>
      </c>
      <c r="S36" s="772">
        <v>0</v>
      </c>
      <c r="T36" s="772">
        <v>0</v>
      </c>
      <c r="U36" s="772">
        <v>0</v>
      </c>
      <c r="V36" s="772">
        <v>0</v>
      </c>
      <c r="W36" s="772">
        <v>1</v>
      </c>
      <c r="X36" s="772">
        <v>0</v>
      </c>
      <c r="Y36" s="772">
        <v>0</v>
      </c>
      <c r="Z36" s="772">
        <v>0</v>
      </c>
      <c r="AA36" s="772">
        <v>0</v>
      </c>
      <c r="AB36" s="772">
        <v>0</v>
      </c>
      <c r="AC36" s="772">
        <v>0</v>
      </c>
      <c r="AD36" s="772">
        <v>0</v>
      </c>
      <c r="AE36" s="772">
        <v>0</v>
      </c>
      <c r="AF36" s="772">
        <v>0</v>
      </c>
      <c r="AG36" s="772">
        <v>0</v>
      </c>
      <c r="AH36" s="772">
        <v>0</v>
      </c>
      <c r="AI36" s="772">
        <v>0</v>
      </c>
      <c r="AJ36" s="772">
        <v>0</v>
      </c>
      <c r="AK36" s="772">
        <v>0</v>
      </c>
      <c r="AL36" s="772">
        <v>0</v>
      </c>
      <c r="AM36" s="772">
        <v>0</v>
      </c>
      <c r="AN36" s="772">
        <v>0</v>
      </c>
      <c r="AO36" s="772">
        <v>0</v>
      </c>
      <c r="AP36" s="772">
        <v>0</v>
      </c>
      <c r="AQ36" s="772">
        <v>3</v>
      </c>
      <c r="AR36" s="772">
        <v>3</v>
      </c>
      <c r="AS36" s="772">
        <v>1</v>
      </c>
      <c r="AT36" s="772">
        <v>1</v>
      </c>
      <c r="AU36" s="772">
        <v>0</v>
      </c>
      <c r="AV36" s="772">
        <v>0</v>
      </c>
      <c r="AW36" s="772">
        <v>0</v>
      </c>
      <c r="AX36" s="772">
        <v>0</v>
      </c>
      <c r="AY36" s="772">
        <v>0</v>
      </c>
      <c r="AZ36" s="772">
        <v>0</v>
      </c>
      <c r="BA36" s="772">
        <v>0</v>
      </c>
      <c r="BB36" s="772">
        <v>0</v>
      </c>
      <c r="BC36" s="772">
        <v>0</v>
      </c>
      <c r="BD36" s="772">
        <v>0</v>
      </c>
      <c r="BE36" s="772">
        <v>0</v>
      </c>
      <c r="BF36" s="772">
        <v>0</v>
      </c>
      <c r="BG36" s="776"/>
      <c r="BH36" s="769" t="s">
        <v>69</v>
      </c>
      <c r="BI36" s="775"/>
      <c r="BK36" s="769" t="s">
        <v>69</v>
      </c>
      <c r="BL36" s="777"/>
      <c r="BM36" s="772">
        <v>0</v>
      </c>
      <c r="BN36" s="772">
        <v>2</v>
      </c>
      <c r="BO36" s="772">
        <v>0</v>
      </c>
      <c r="BP36" s="772">
        <v>0</v>
      </c>
      <c r="BQ36" s="772">
        <v>0</v>
      </c>
      <c r="BR36" s="772">
        <v>1</v>
      </c>
      <c r="BS36" s="772">
        <v>0</v>
      </c>
      <c r="BT36" s="772">
        <v>1</v>
      </c>
      <c r="BU36" s="772">
        <v>0</v>
      </c>
      <c r="BV36" s="772">
        <v>0</v>
      </c>
      <c r="BW36" s="772">
        <v>0</v>
      </c>
      <c r="BX36" s="772">
        <v>0</v>
      </c>
      <c r="BY36" s="772">
        <v>1</v>
      </c>
      <c r="BZ36" s="772">
        <v>2</v>
      </c>
      <c r="CA36" s="772">
        <v>0</v>
      </c>
      <c r="CB36" s="772">
        <v>2</v>
      </c>
      <c r="CC36" s="772">
        <v>0</v>
      </c>
      <c r="CD36" s="772">
        <v>0</v>
      </c>
      <c r="CE36" s="772">
        <v>0</v>
      </c>
      <c r="CF36" s="772">
        <v>0</v>
      </c>
      <c r="CG36" s="772">
        <v>0</v>
      </c>
      <c r="CH36" s="772">
        <v>0</v>
      </c>
      <c r="CI36" s="772">
        <v>0</v>
      </c>
      <c r="CJ36" s="772">
        <v>0</v>
      </c>
      <c r="CK36" s="772">
        <v>0</v>
      </c>
      <c r="CL36" s="772">
        <v>0</v>
      </c>
      <c r="CM36" s="772">
        <v>4</v>
      </c>
      <c r="CN36" s="772">
        <v>1</v>
      </c>
      <c r="CO36" s="772">
        <v>0</v>
      </c>
      <c r="CP36" s="772">
        <v>0</v>
      </c>
      <c r="CQ36" s="772">
        <v>0</v>
      </c>
      <c r="CR36" s="772">
        <v>0</v>
      </c>
      <c r="CS36" s="778"/>
      <c r="CT36" s="769" t="s">
        <v>139</v>
      </c>
      <c r="CU36" s="775"/>
    </row>
    <row r="37" spans="2:99" s="768" customFormat="1" ht="15" customHeight="1">
      <c r="B37" s="769" t="s">
        <v>140</v>
      </c>
      <c r="C37" s="770"/>
      <c r="D37" s="771">
        <v>0</v>
      </c>
      <c r="E37" s="772">
        <v>0</v>
      </c>
      <c r="F37" s="772">
        <v>0</v>
      </c>
      <c r="G37" s="772">
        <v>0</v>
      </c>
      <c r="H37" s="772">
        <v>0</v>
      </c>
      <c r="I37" s="772">
        <v>0</v>
      </c>
      <c r="J37" s="772">
        <v>0</v>
      </c>
      <c r="K37" s="772">
        <v>0</v>
      </c>
      <c r="L37" s="772">
        <v>0</v>
      </c>
      <c r="M37" s="772">
        <v>0</v>
      </c>
      <c r="N37" s="772">
        <v>0</v>
      </c>
      <c r="O37" s="772">
        <v>0</v>
      </c>
      <c r="P37" s="772">
        <v>0</v>
      </c>
      <c r="Q37" s="772">
        <v>0</v>
      </c>
      <c r="R37" s="772">
        <v>0</v>
      </c>
      <c r="S37" s="772">
        <v>0</v>
      </c>
      <c r="T37" s="772">
        <v>0</v>
      </c>
      <c r="U37" s="772">
        <v>0</v>
      </c>
      <c r="V37" s="772">
        <v>0</v>
      </c>
      <c r="W37" s="772">
        <v>0</v>
      </c>
      <c r="X37" s="772">
        <v>0</v>
      </c>
      <c r="Y37" s="772">
        <v>0</v>
      </c>
      <c r="Z37" s="772">
        <v>0</v>
      </c>
      <c r="AA37" s="772">
        <v>0</v>
      </c>
      <c r="AB37" s="772">
        <v>0</v>
      </c>
      <c r="AC37" s="772">
        <v>0</v>
      </c>
      <c r="AD37" s="772">
        <v>0</v>
      </c>
      <c r="AE37" s="772">
        <v>0</v>
      </c>
      <c r="AF37" s="772">
        <v>0</v>
      </c>
      <c r="AG37" s="772">
        <v>0</v>
      </c>
      <c r="AH37" s="772">
        <v>0</v>
      </c>
      <c r="AI37" s="772">
        <v>0</v>
      </c>
      <c r="AJ37" s="772">
        <v>0</v>
      </c>
      <c r="AK37" s="772">
        <v>0</v>
      </c>
      <c r="AL37" s="772">
        <v>0</v>
      </c>
      <c r="AM37" s="772">
        <v>0</v>
      </c>
      <c r="AN37" s="772">
        <v>0</v>
      </c>
      <c r="AO37" s="772">
        <v>0</v>
      </c>
      <c r="AP37" s="772">
        <v>0</v>
      </c>
      <c r="AQ37" s="772">
        <v>0</v>
      </c>
      <c r="AR37" s="772">
        <v>0</v>
      </c>
      <c r="AS37" s="772">
        <v>0</v>
      </c>
      <c r="AT37" s="772">
        <v>0</v>
      </c>
      <c r="AU37" s="772">
        <v>0</v>
      </c>
      <c r="AV37" s="772">
        <v>0</v>
      </c>
      <c r="AW37" s="772">
        <v>0</v>
      </c>
      <c r="AX37" s="772">
        <v>0</v>
      </c>
      <c r="AY37" s="772">
        <v>0</v>
      </c>
      <c r="AZ37" s="772">
        <v>0</v>
      </c>
      <c r="BA37" s="772">
        <v>0</v>
      </c>
      <c r="BB37" s="772">
        <v>0</v>
      </c>
      <c r="BC37" s="772">
        <v>0</v>
      </c>
      <c r="BD37" s="772">
        <v>0</v>
      </c>
      <c r="BE37" s="772">
        <v>0</v>
      </c>
      <c r="BF37" s="772">
        <v>0</v>
      </c>
      <c r="BG37" s="776"/>
      <c r="BH37" s="769" t="s">
        <v>70</v>
      </c>
      <c r="BI37" s="770"/>
      <c r="BK37" s="769" t="s">
        <v>70</v>
      </c>
      <c r="BL37" s="774"/>
      <c r="BM37" s="772">
        <v>0</v>
      </c>
      <c r="BN37" s="772">
        <v>0</v>
      </c>
      <c r="BO37" s="772">
        <v>0</v>
      </c>
      <c r="BP37" s="772">
        <v>0</v>
      </c>
      <c r="BQ37" s="772">
        <v>0</v>
      </c>
      <c r="BR37" s="772">
        <v>0</v>
      </c>
      <c r="BS37" s="772">
        <v>0</v>
      </c>
      <c r="BT37" s="772">
        <v>0</v>
      </c>
      <c r="BU37" s="772">
        <v>0</v>
      </c>
      <c r="BV37" s="772">
        <v>0</v>
      </c>
      <c r="BW37" s="772">
        <v>0</v>
      </c>
      <c r="BX37" s="772">
        <v>0</v>
      </c>
      <c r="BY37" s="772">
        <v>0</v>
      </c>
      <c r="BZ37" s="772">
        <v>0</v>
      </c>
      <c r="CA37" s="772">
        <v>0</v>
      </c>
      <c r="CB37" s="772">
        <v>0</v>
      </c>
      <c r="CC37" s="772">
        <v>0</v>
      </c>
      <c r="CD37" s="772">
        <v>0</v>
      </c>
      <c r="CE37" s="772">
        <v>0</v>
      </c>
      <c r="CF37" s="772">
        <v>0</v>
      </c>
      <c r="CG37" s="772">
        <v>0</v>
      </c>
      <c r="CH37" s="772">
        <v>0</v>
      </c>
      <c r="CI37" s="772">
        <v>0</v>
      </c>
      <c r="CJ37" s="772">
        <v>0</v>
      </c>
      <c r="CK37" s="772">
        <v>0</v>
      </c>
      <c r="CL37" s="772">
        <v>0</v>
      </c>
      <c r="CM37" s="772">
        <v>0</v>
      </c>
      <c r="CN37" s="772">
        <v>0</v>
      </c>
      <c r="CO37" s="772">
        <v>0</v>
      </c>
      <c r="CP37" s="772">
        <v>0</v>
      </c>
      <c r="CQ37" s="772">
        <v>0</v>
      </c>
      <c r="CR37" s="772">
        <v>0</v>
      </c>
      <c r="CS37" s="778"/>
      <c r="CT37" s="769" t="s">
        <v>140</v>
      </c>
      <c r="CU37" s="770"/>
    </row>
    <row r="38" spans="2:99" s="768" customFormat="1" ht="15" customHeight="1">
      <c r="B38" s="769" t="s">
        <v>141</v>
      </c>
      <c r="C38" s="770"/>
      <c r="D38" s="771">
        <v>6</v>
      </c>
      <c r="E38" s="772">
        <v>2</v>
      </c>
      <c r="F38" s="772">
        <v>4</v>
      </c>
      <c r="G38" s="772">
        <v>2</v>
      </c>
      <c r="H38" s="772">
        <v>2</v>
      </c>
      <c r="I38" s="772">
        <v>0</v>
      </c>
      <c r="J38" s="772">
        <v>2</v>
      </c>
      <c r="K38" s="772">
        <v>0</v>
      </c>
      <c r="L38" s="772">
        <v>0</v>
      </c>
      <c r="M38" s="772">
        <v>0</v>
      </c>
      <c r="N38" s="772">
        <v>0</v>
      </c>
      <c r="O38" s="772">
        <v>0</v>
      </c>
      <c r="P38" s="772">
        <v>0</v>
      </c>
      <c r="Q38" s="772">
        <v>0</v>
      </c>
      <c r="R38" s="772">
        <v>0</v>
      </c>
      <c r="S38" s="772">
        <v>0</v>
      </c>
      <c r="T38" s="772">
        <v>0</v>
      </c>
      <c r="U38" s="772">
        <v>0</v>
      </c>
      <c r="V38" s="772">
        <v>0</v>
      </c>
      <c r="W38" s="772">
        <v>0</v>
      </c>
      <c r="X38" s="772">
        <v>0</v>
      </c>
      <c r="Y38" s="772">
        <v>0</v>
      </c>
      <c r="Z38" s="772">
        <v>0</v>
      </c>
      <c r="AA38" s="772">
        <v>0</v>
      </c>
      <c r="AB38" s="772">
        <v>0</v>
      </c>
      <c r="AC38" s="772">
        <v>0</v>
      </c>
      <c r="AD38" s="772">
        <v>0</v>
      </c>
      <c r="AE38" s="772">
        <v>0</v>
      </c>
      <c r="AF38" s="772">
        <v>0</v>
      </c>
      <c r="AG38" s="772">
        <v>0</v>
      </c>
      <c r="AH38" s="772">
        <v>0</v>
      </c>
      <c r="AI38" s="772">
        <v>0</v>
      </c>
      <c r="AJ38" s="772">
        <v>0</v>
      </c>
      <c r="AK38" s="772">
        <v>0</v>
      </c>
      <c r="AL38" s="772">
        <v>0</v>
      </c>
      <c r="AM38" s="772">
        <v>0</v>
      </c>
      <c r="AN38" s="772">
        <v>0</v>
      </c>
      <c r="AO38" s="772">
        <v>0</v>
      </c>
      <c r="AP38" s="772">
        <v>2</v>
      </c>
      <c r="AQ38" s="772">
        <v>0</v>
      </c>
      <c r="AR38" s="772">
        <v>0</v>
      </c>
      <c r="AS38" s="772">
        <v>0</v>
      </c>
      <c r="AT38" s="772">
        <v>0</v>
      </c>
      <c r="AU38" s="772">
        <v>0</v>
      </c>
      <c r="AV38" s="772">
        <v>0</v>
      </c>
      <c r="AW38" s="772">
        <v>0</v>
      </c>
      <c r="AX38" s="772">
        <v>0</v>
      </c>
      <c r="AY38" s="772">
        <v>0</v>
      </c>
      <c r="AZ38" s="772">
        <v>0</v>
      </c>
      <c r="BA38" s="772">
        <v>0</v>
      </c>
      <c r="BB38" s="772">
        <v>0</v>
      </c>
      <c r="BC38" s="772">
        <v>0</v>
      </c>
      <c r="BD38" s="772">
        <v>0</v>
      </c>
      <c r="BE38" s="772">
        <v>0</v>
      </c>
      <c r="BF38" s="772">
        <v>0</v>
      </c>
      <c r="BG38" s="776"/>
      <c r="BH38" s="769" t="s">
        <v>71</v>
      </c>
      <c r="BI38" s="770"/>
      <c r="BK38" s="769" t="s">
        <v>71</v>
      </c>
      <c r="BL38" s="774"/>
      <c r="BM38" s="772">
        <v>0</v>
      </c>
      <c r="BN38" s="772">
        <v>0</v>
      </c>
      <c r="BO38" s="772">
        <v>0</v>
      </c>
      <c r="BP38" s="772">
        <v>0</v>
      </c>
      <c r="BQ38" s="772">
        <v>0</v>
      </c>
      <c r="BR38" s="772">
        <v>0</v>
      </c>
      <c r="BS38" s="772">
        <v>0</v>
      </c>
      <c r="BT38" s="772">
        <v>0</v>
      </c>
      <c r="BU38" s="772">
        <v>0</v>
      </c>
      <c r="BV38" s="772">
        <v>0</v>
      </c>
      <c r="BW38" s="772">
        <v>0</v>
      </c>
      <c r="BX38" s="772">
        <v>0</v>
      </c>
      <c r="BY38" s="772">
        <v>0</v>
      </c>
      <c r="BZ38" s="772">
        <v>1</v>
      </c>
      <c r="CA38" s="772">
        <v>0</v>
      </c>
      <c r="CB38" s="772">
        <v>0</v>
      </c>
      <c r="CC38" s="772">
        <v>0</v>
      </c>
      <c r="CD38" s="772">
        <v>0</v>
      </c>
      <c r="CE38" s="772">
        <v>0</v>
      </c>
      <c r="CF38" s="772">
        <v>0</v>
      </c>
      <c r="CG38" s="772">
        <v>0</v>
      </c>
      <c r="CH38" s="772">
        <v>0</v>
      </c>
      <c r="CI38" s="772">
        <v>0</v>
      </c>
      <c r="CJ38" s="772">
        <v>0</v>
      </c>
      <c r="CK38" s="772">
        <v>2</v>
      </c>
      <c r="CL38" s="772">
        <v>1</v>
      </c>
      <c r="CM38" s="772">
        <v>0</v>
      </c>
      <c r="CN38" s="772">
        <v>0</v>
      </c>
      <c r="CO38" s="772">
        <v>0</v>
      </c>
      <c r="CP38" s="772">
        <v>0</v>
      </c>
      <c r="CQ38" s="772">
        <v>0</v>
      </c>
      <c r="CR38" s="772">
        <v>0</v>
      </c>
      <c r="CS38" s="778"/>
      <c r="CT38" s="769" t="s">
        <v>141</v>
      </c>
      <c r="CU38" s="770"/>
    </row>
    <row r="39" spans="2:99" s="768" customFormat="1" ht="15" customHeight="1">
      <c r="B39" s="769" t="s">
        <v>142</v>
      </c>
      <c r="C39" s="770"/>
      <c r="D39" s="771">
        <v>7</v>
      </c>
      <c r="E39" s="772">
        <v>5</v>
      </c>
      <c r="F39" s="772">
        <v>2</v>
      </c>
      <c r="G39" s="772">
        <v>4</v>
      </c>
      <c r="H39" s="772">
        <v>2</v>
      </c>
      <c r="I39" s="772">
        <v>1</v>
      </c>
      <c r="J39" s="772">
        <v>0</v>
      </c>
      <c r="K39" s="772">
        <v>0</v>
      </c>
      <c r="L39" s="772">
        <v>0</v>
      </c>
      <c r="M39" s="772">
        <v>0</v>
      </c>
      <c r="N39" s="772">
        <v>0</v>
      </c>
      <c r="O39" s="772">
        <v>0</v>
      </c>
      <c r="P39" s="772">
        <v>0</v>
      </c>
      <c r="Q39" s="772">
        <v>0</v>
      </c>
      <c r="R39" s="772">
        <v>0</v>
      </c>
      <c r="S39" s="772">
        <v>0</v>
      </c>
      <c r="T39" s="772">
        <v>0</v>
      </c>
      <c r="U39" s="772">
        <v>0</v>
      </c>
      <c r="V39" s="772">
        <v>0</v>
      </c>
      <c r="W39" s="772">
        <v>0</v>
      </c>
      <c r="X39" s="772">
        <v>0</v>
      </c>
      <c r="Y39" s="772">
        <v>0</v>
      </c>
      <c r="Z39" s="772">
        <v>0</v>
      </c>
      <c r="AA39" s="772">
        <v>0</v>
      </c>
      <c r="AB39" s="772">
        <v>0</v>
      </c>
      <c r="AC39" s="772">
        <v>0</v>
      </c>
      <c r="AD39" s="772">
        <v>0</v>
      </c>
      <c r="AE39" s="772">
        <v>0</v>
      </c>
      <c r="AF39" s="772">
        <v>0</v>
      </c>
      <c r="AG39" s="772">
        <v>0</v>
      </c>
      <c r="AH39" s="772">
        <v>0</v>
      </c>
      <c r="AI39" s="772">
        <v>0</v>
      </c>
      <c r="AJ39" s="772">
        <v>0</v>
      </c>
      <c r="AK39" s="772">
        <v>0</v>
      </c>
      <c r="AL39" s="772">
        <v>0</v>
      </c>
      <c r="AM39" s="772">
        <v>0</v>
      </c>
      <c r="AN39" s="772">
        <v>0</v>
      </c>
      <c r="AO39" s="772">
        <v>0</v>
      </c>
      <c r="AP39" s="772">
        <v>0</v>
      </c>
      <c r="AQ39" s="772">
        <v>1</v>
      </c>
      <c r="AR39" s="772">
        <v>1</v>
      </c>
      <c r="AS39" s="772">
        <v>0</v>
      </c>
      <c r="AT39" s="772">
        <v>0</v>
      </c>
      <c r="AU39" s="772">
        <v>0</v>
      </c>
      <c r="AV39" s="772">
        <v>0</v>
      </c>
      <c r="AW39" s="772">
        <v>0</v>
      </c>
      <c r="AX39" s="772">
        <v>0</v>
      </c>
      <c r="AY39" s="772">
        <v>0</v>
      </c>
      <c r="AZ39" s="772">
        <v>0</v>
      </c>
      <c r="BA39" s="772">
        <v>0</v>
      </c>
      <c r="BB39" s="772">
        <v>0</v>
      </c>
      <c r="BC39" s="772">
        <v>0</v>
      </c>
      <c r="BD39" s="772">
        <v>0</v>
      </c>
      <c r="BE39" s="772">
        <v>0</v>
      </c>
      <c r="BF39" s="772">
        <v>0</v>
      </c>
      <c r="BG39" s="776"/>
      <c r="BH39" s="769" t="s">
        <v>72</v>
      </c>
      <c r="BI39" s="770"/>
      <c r="BK39" s="769" t="s">
        <v>72</v>
      </c>
      <c r="BL39" s="774"/>
      <c r="BM39" s="772">
        <v>0</v>
      </c>
      <c r="BN39" s="772">
        <v>0</v>
      </c>
      <c r="BO39" s="772">
        <v>0</v>
      </c>
      <c r="BP39" s="772">
        <v>0</v>
      </c>
      <c r="BQ39" s="772">
        <v>0</v>
      </c>
      <c r="BR39" s="772">
        <v>0</v>
      </c>
      <c r="BS39" s="772">
        <v>0</v>
      </c>
      <c r="BT39" s="772">
        <v>0</v>
      </c>
      <c r="BU39" s="772">
        <v>0</v>
      </c>
      <c r="BV39" s="772">
        <v>0</v>
      </c>
      <c r="BW39" s="772">
        <v>0</v>
      </c>
      <c r="BX39" s="772">
        <v>0</v>
      </c>
      <c r="BY39" s="772">
        <v>0</v>
      </c>
      <c r="BZ39" s="772">
        <v>0</v>
      </c>
      <c r="CA39" s="772">
        <v>0</v>
      </c>
      <c r="CB39" s="772">
        <v>0</v>
      </c>
      <c r="CC39" s="772">
        <v>0</v>
      </c>
      <c r="CD39" s="772">
        <v>0</v>
      </c>
      <c r="CE39" s="772">
        <v>0</v>
      </c>
      <c r="CF39" s="772">
        <v>0</v>
      </c>
      <c r="CG39" s="772">
        <v>0</v>
      </c>
      <c r="CH39" s="772">
        <v>0</v>
      </c>
      <c r="CI39" s="772">
        <v>0</v>
      </c>
      <c r="CJ39" s="772">
        <v>0</v>
      </c>
      <c r="CK39" s="772">
        <v>3</v>
      </c>
      <c r="CL39" s="772">
        <v>0</v>
      </c>
      <c r="CM39" s="772">
        <v>1</v>
      </c>
      <c r="CN39" s="772">
        <v>0</v>
      </c>
      <c r="CO39" s="772">
        <v>0</v>
      </c>
      <c r="CP39" s="772">
        <v>1</v>
      </c>
      <c r="CQ39" s="772">
        <v>0</v>
      </c>
      <c r="CR39" s="772">
        <v>0</v>
      </c>
      <c r="CS39" s="778"/>
      <c r="CT39" s="769" t="s">
        <v>142</v>
      </c>
      <c r="CU39" s="770"/>
    </row>
    <row r="40" spans="2:99" s="768" customFormat="1" ht="15" customHeight="1">
      <c r="B40" s="769" t="s">
        <v>143</v>
      </c>
      <c r="C40" s="770"/>
      <c r="D40" s="771">
        <v>41</v>
      </c>
      <c r="E40" s="772">
        <v>32</v>
      </c>
      <c r="F40" s="772">
        <v>9</v>
      </c>
      <c r="G40" s="772">
        <v>28</v>
      </c>
      <c r="H40" s="772">
        <v>9</v>
      </c>
      <c r="I40" s="772">
        <v>4</v>
      </c>
      <c r="J40" s="772">
        <v>0</v>
      </c>
      <c r="K40" s="772">
        <v>0</v>
      </c>
      <c r="L40" s="772">
        <v>0</v>
      </c>
      <c r="M40" s="772">
        <v>0</v>
      </c>
      <c r="N40" s="772">
        <v>0</v>
      </c>
      <c r="O40" s="772">
        <v>0</v>
      </c>
      <c r="P40" s="772">
        <v>0</v>
      </c>
      <c r="Q40" s="772">
        <v>0</v>
      </c>
      <c r="R40" s="772">
        <v>0</v>
      </c>
      <c r="S40" s="772">
        <v>0</v>
      </c>
      <c r="T40" s="772">
        <v>0</v>
      </c>
      <c r="U40" s="772">
        <v>0</v>
      </c>
      <c r="V40" s="772">
        <v>0</v>
      </c>
      <c r="W40" s="772">
        <v>8</v>
      </c>
      <c r="X40" s="772">
        <v>0</v>
      </c>
      <c r="Y40" s="772">
        <v>1</v>
      </c>
      <c r="Z40" s="772">
        <v>0</v>
      </c>
      <c r="AA40" s="772">
        <v>0</v>
      </c>
      <c r="AB40" s="772">
        <v>0</v>
      </c>
      <c r="AC40" s="772">
        <v>0</v>
      </c>
      <c r="AD40" s="772">
        <v>0</v>
      </c>
      <c r="AE40" s="772">
        <v>0</v>
      </c>
      <c r="AF40" s="772">
        <v>0</v>
      </c>
      <c r="AG40" s="772">
        <v>0</v>
      </c>
      <c r="AH40" s="772">
        <v>0</v>
      </c>
      <c r="AI40" s="772">
        <v>0</v>
      </c>
      <c r="AJ40" s="772">
        <v>1</v>
      </c>
      <c r="AK40" s="772">
        <v>0</v>
      </c>
      <c r="AL40" s="772">
        <v>0</v>
      </c>
      <c r="AM40" s="772">
        <v>1</v>
      </c>
      <c r="AN40" s="772">
        <v>0</v>
      </c>
      <c r="AO40" s="772">
        <v>2</v>
      </c>
      <c r="AP40" s="772">
        <v>0</v>
      </c>
      <c r="AQ40" s="772">
        <v>5</v>
      </c>
      <c r="AR40" s="772">
        <v>3</v>
      </c>
      <c r="AS40" s="772">
        <v>0</v>
      </c>
      <c r="AT40" s="772">
        <v>0</v>
      </c>
      <c r="AU40" s="772">
        <v>0</v>
      </c>
      <c r="AV40" s="772">
        <v>1</v>
      </c>
      <c r="AW40" s="772">
        <v>0</v>
      </c>
      <c r="AX40" s="772">
        <v>0</v>
      </c>
      <c r="AY40" s="772">
        <v>0</v>
      </c>
      <c r="AZ40" s="772">
        <v>0</v>
      </c>
      <c r="BA40" s="772">
        <v>0</v>
      </c>
      <c r="BB40" s="772">
        <v>0</v>
      </c>
      <c r="BC40" s="772">
        <v>0</v>
      </c>
      <c r="BD40" s="772">
        <v>0</v>
      </c>
      <c r="BE40" s="772">
        <v>0</v>
      </c>
      <c r="BF40" s="772">
        <v>0</v>
      </c>
      <c r="BG40" s="776"/>
      <c r="BH40" s="769" t="s">
        <v>73</v>
      </c>
      <c r="BI40" s="770"/>
      <c r="BK40" s="769" t="s">
        <v>73</v>
      </c>
      <c r="BL40" s="774"/>
      <c r="BM40" s="772">
        <v>3</v>
      </c>
      <c r="BN40" s="772">
        <v>1</v>
      </c>
      <c r="BO40" s="772">
        <v>0</v>
      </c>
      <c r="BP40" s="772">
        <v>0</v>
      </c>
      <c r="BQ40" s="772">
        <v>3</v>
      </c>
      <c r="BR40" s="772">
        <v>0</v>
      </c>
      <c r="BS40" s="772">
        <v>0</v>
      </c>
      <c r="BT40" s="772">
        <v>0</v>
      </c>
      <c r="BU40" s="772">
        <v>0</v>
      </c>
      <c r="BV40" s="772">
        <v>1</v>
      </c>
      <c r="BW40" s="772">
        <v>0</v>
      </c>
      <c r="BX40" s="772">
        <v>0</v>
      </c>
      <c r="BY40" s="772">
        <v>1</v>
      </c>
      <c r="BZ40" s="772">
        <v>1</v>
      </c>
      <c r="CA40" s="772">
        <v>0</v>
      </c>
      <c r="CB40" s="772">
        <v>0</v>
      </c>
      <c r="CC40" s="772">
        <v>0</v>
      </c>
      <c r="CD40" s="772">
        <v>0</v>
      </c>
      <c r="CE40" s="772">
        <v>0</v>
      </c>
      <c r="CF40" s="772">
        <v>0</v>
      </c>
      <c r="CG40" s="772">
        <v>5</v>
      </c>
      <c r="CH40" s="772">
        <v>1</v>
      </c>
      <c r="CI40" s="772">
        <v>0</v>
      </c>
      <c r="CJ40" s="772">
        <v>0</v>
      </c>
      <c r="CK40" s="772">
        <v>2</v>
      </c>
      <c r="CL40" s="772">
        <v>0</v>
      </c>
      <c r="CM40" s="772">
        <v>1</v>
      </c>
      <c r="CN40" s="772">
        <v>0</v>
      </c>
      <c r="CO40" s="772">
        <v>0</v>
      </c>
      <c r="CP40" s="772">
        <v>0</v>
      </c>
      <c r="CQ40" s="772">
        <v>0</v>
      </c>
      <c r="CR40" s="772">
        <v>0</v>
      </c>
      <c r="CS40" s="778"/>
      <c r="CT40" s="769" t="s">
        <v>143</v>
      </c>
      <c r="CU40" s="770"/>
    </row>
    <row r="41" spans="2:99" s="768" customFormat="1" ht="15" customHeight="1">
      <c r="B41" s="769" t="s">
        <v>144</v>
      </c>
      <c r="C41" s="770"/>
      <c r="D41" s="771">
        <v>0</v>
      </c>
      <c r="E41" s="772">
        <v>0</v>
      </c>
      <c r="F41" s="772">
        <v>0</v>
      </c>
      <c r="G41" s="772">
        <v>0</v>
      </c>
      <c r="H41" s="772">
        <v>0</v>
      </c>
      <c r="I41" s="772">
        <v>0</v>
      </c>
      <c r="J41" s="772">
        <v>0</v>
      </c>
      <c r="K41" s="772">
        <v>0</v>
      </c>
      <c r="L41" s="772">
        <v>0</v>
      </c>
      <c r="M41" s="772">
        <v>0</v>
      </c>
      <c r="N41" s="772">
        <v>0</v>
      </c>
      <c r="O41" s="772">
        <v>0</v>
      </c>
      <c r="P41" s="772">
        <v>0</v>
      </c>
      <c r="Q41" s="772">
        <v>0</v>
      </c>
      <c r="R41" s="772">
        <v>0</v>
      </c>
      <c r="S41" s="772">
        <v>0</v>
      </c>
      <c r="T41" s="772">
        <v>0</v>
      </c>
      <c r="U41" s="772">
        <v>0</v>
      </c>
      <c r="V41" s="772">
        <v>0</v>
      </c>
      <c r="W41" s="772">
        <v>0</v>
      </c>
      <c r="X41" s="772">
        <v>0</v>
      </c>
      <c r="Y41" s="772">
        <v>0</v>
      </c>
      <c r="Z41" s="772">
        <v>0</v>
      </c>
      <c r="AA41" s="772">
        <v>0</v>
      </c>
      <c r="AB41" s="772">
        <v>0</v>
      </c>
      <c r="AC41" s="772">
        <v>0</v>
      </c>
      <c r="AD41" s="772">
        <v>0</v>
      </c>
      <c r="AE41" s="772">
        <v>0</v>
      </c>
      <c r="AF41" s="772">
        <v>0</v>
      </c>
      <c r="AG41" s="772">
        <v>0</v>
      </c>
      <c r="AH41" s="772">
        <v>0</v>
      </c>
      <c r="AI41" s="772">
        <v>0</v>
      </c>
      <c r="AJ41" s="772">
        <v>0</v>
      </c>
      <c r="AK41" s="772">
        <v>0</v>
      </c>
      <c r="AL41" s="772">
        <v>0</v>
      </c>
      <c r="AM41" s="772">
        <v>0</v>
      </c>
      <c r="AN41" s="772">
        <v>0</v>
      </c>
      <c r="AO41" s="772">
        <v>0</v>
      </c>
      <c r="AP41" s="772">
        <v>0</v>
      </c>
      <c r="AQ41" s="772">
        <v>0</v>
      </c>
      <c r="AR41" s="772">
        <v>0</v>
      </c>
      <c r="AS41" s="772">
        <v>0</v>
      </c>
      <c r="AT41" s="772">
        <v>0</v>
      </c>
      <c r="AU41" s="772">
        <v>0</v>
      </c>
      <c r="AV41" s="772">
        <v>0</v>
      </c>
      <c r="AW41" s="772">
        <v>0</v>
      </c>
      <c r="AX41" s="772">
        <v>0</v>
      </c>
      <c r="AY41" s="772">
        <v>0</v>
      </c>
      <c r="AZ41" s="772">
        <v>0</v>
      </c>
      <c r="BA41" s="772">
        <v>0</v>
      </c>
      <c r="BB41" s="772">
        <v>0</v>
      </c>
      <c r="BC41" s="772">
        <v>0</v>
      </c>
      <c r="BD41" s="772">
        <v>0</v>
      </c>
      <c r="BE41" s="772">
        <v>0</v>
      </c>
      <c r="BF41" s="772">
        <v>0</v>
      </c>
      <c r="BG41" s="776"/>
      <c r="BH41" s="769" t="s">
        <v>74</v>
      </c>
      <c r="BI41" s="770"/>
      <c r="BK41" s="769" t="s">
        <v>74</v>
      </c>
      <c r="BL41" s="774"/>
      <c r="BM41" s="772">
        <v>0</v>
      </c>
      <c r="BN41" s="772">
        <v>0</v>
      </c>
      <c r="BO41" s="772">
        <v>0</v>
      </c>
      <c r="BP41" s="772">
        <v>0</v>
      </c>
      <c r="BQ41" s="772">
        <v>0</v>
      </c>
      <c r="BR41" s="772">
        <v>0</v>
      </c>
      <c r="BS41" s="772">
        <v>0</v>
      </c>
      <c r="BT41" s="772">
        <v>0</v>
      </c>
      <c r="BU41" s="772">
        <v>0</v>
      </c>
      <c r="BV41" s="772">
        <v>0</v>
      </c>
      <c r="BW41" s="772">
        <v>0</v>
      </c>
      <c r="BX41" s="772">
        <v>0</v>
      </c>
      <c r="BY41" s="772">
        <v>0</v>
      </c>
      <c r="BZ41" s="772">
        <v>0</v>
      </c>
      <c r="CA41" s="772">
        <v>0</v>
      </c>
      <c r="CB41" s="772">
        <v>0</v>
      </c>
      <c r="CC41" s="772">
        <v>0</v>
      </c>
      <c r="CD41" s="772">
        <v>0</v>
      </c>
      <c r="CE41" s="772">
        <v>0</v>
      </c>
      <c r="CF41" s="772">
        <v>0</v>
      </c>
      <c r="CG41" s="772">
        <v>0</v>
      </c>
      <c r="CH41" s="772">
        <v>0</v>
      </c>
      <c r="CI41" s="772">
        <v>0</v>
      </c>
      <c r="CJ41" s="772">
        <v>0</v>
      </c>
      <c r="CK41" s="772">
        <v>0</v>
      </c>
      <c r="CL41" s="772">
        <v>0</v>
      </c>
      <c r="CM41" s="772">
        <v>0</v>
      </c>
      <c r="CN41" s="772">
        <v>0</v>
      </c>
      <c r="CO41" s="772">
        <v>0</v>
      </c>
      <c r="CP41" s="772">
        <v>0</v>
      </c>
      <c r="CQ41" s="772">
        <v>0</v>
      </c>
      <c r="CR41" s="772">
        <v>0</v>
      </c>
      <c r="CS41" s="778"/>
      <c r="CT41" s="769" t="s">
        <v>144</v>
      </c>
      <c r="CU41" s="770"/>
    </row>
    <row r="42" spans="2:99" s="768" customFormat="1" ht="15" customHeight="1">
      <c r="B42" s="769" t="s">
        <v>145</v>
      </c>
      <c r="C42" s="770"/>
      <c r="D42" s="771">
        <v>0</v>
      </c>
      <c r="E42" s="772">
        <v>0</v>
      </c>
      <c r="F42" s="772">
        <v>0</v>
      </c>
      <c r="G42" s="772">
        <v>0</v>
      </c>
      <c r="H42" s="772">
        <v>0</v>
      </c>
      <c r="I42" s="772">
        <v>0</v>
      </c>
      <c r="J42" s="772">
        <v>0</v>
      </c>
      <c r="K42" s="772">
        <v>0</v>
      </c>
      <c r="L42" s="772">
        <v>0</v>
      </c>
      <c r="M42" s="772">
        <v>0</v>
      </c>
      <c r="N42" s="772">
        <v>0</v>
      </c>
      <c r="O42" s="772">
        <v>0</v>
      </c>
      <c r="P42" s="772">
        <v>0</v>
      </c>
      <c r="Q42" s="772">
        <v>0</v>
      </c>
      <c r="R42" s="772">
        <v>0</v>
      </c>
      <c r="S42" s="772">
        <v>0</v>
      </c>
      <c r="T42" s="772">
        <v>0</v>
      </c>
      <c r="U42" s="772">
        <v>0</v>
      </c>
      <c r="V42" s="772">
        <v>0</v>
      </c>
      <c r="W42" s="772">
        <v>0</v>
      </c>
      <c r="X42" s="772">
        <v>0</v>
      </c>
      <c r="Y42" s="772">
        <v>0</v>
      </c>
      <c r="Z42" s="772">
        <v>0</v>
      </c>
      <c r="AA42" s="772">
        <v>0</v>
      </c>
      <c r="AB42" s="772">
        <v>0</v>
      </c>
      <c r="AC42" s="772">
        <v>0</v>
      </c>
      <c r="AD42" s="772">
        <v>0</v>
      </c>
      <c r="AE42" s="772">
        <v>0</v>
      </c>
      <c r="AF42" s="772">
        <v>0</v>
      </c>
      <c r="AG42" s="772">
        <v>0</v>
      </c>
      <c r="AH42" s="772">
        <v>0</v>
      </c>
      <c r="AI42" s="772">
        <v>0</v>
      </c>
      <c r="AJ42" s="772">
        <v>0</v>
      </c>
      <c r="AK42" s="772">
        <v>0</v>
      </c>
      <c r="AL42" s="772">
        <v>0</v>
      </c>
      <c r="AM42" s="772">
        <v>0</v>
      </c>
      <c r="AN42" s="772">
        <v>0</v>
      </c>
      <c r="AO42" s="772">
        <v>0</v>
      </c>
      <c r="AP42" s="772">
        <v>0</v>
      </c>
      <c r="AQ42" s="772">
        <v>0</v>
      </c>
      <c r="AR42" s="772">
        <v>0</v>
      </c>
      <c r="AS42" s="772">
        <v>0</v>
      </c>
      <c r="AT42" s="772">
        <v>0</v>
      </c>
      <c r="AU42" s="772">
        <v>0</v>
      </c>
      <c r="AV42" s="772">
        <v>0</v>
      </c>
      <c r="AW42" s="772">
        <v>0</v>
      </c>
      <c r="AX42" s="772">
        <v>0</v>
      </c>
      <c r="AY42" s="772">
        <v>0</v>
      </c>
      <c r="AZ42" s="772">
        <v>0</v>
      </c>
      <c r="BA42" s="772">
        <v>0</v>
      </c>
      <c r="BB42" s="772">
        <v>0</v>
      </c>
      <c r="BC42" s="772">
        <v>0</v>
      </c>
      <c r="BD42" s="772">
        <v>0</v>
      </c>
      <c r="BE42" s="772">
        <v>0</v>
      </c>
      <c r="BF42" s="772">
        <v>0</v>
      </c>
      <c r="BG42" s="776"/>
      <c r="BH42" s="769" t="s">
        <v>75</v>
      </c>
      <c r="BI42" s="770"/>
      <c r="BK42" s="769" t="s">
        <v>75</v>
      </c>
      <c r="BL42" s="774"/>
      <c r="BM42" s="772">
        <v>0</v>
      </c>
      <c r="BN42" s="772">
        <v>0</v>
      </c>
      <c r="BO42" s="772">
        <v>0</v>
      </c>
      <c r="BP42" s="772">
        <v>0</v>
      </c>
      <c r="BQ42" s="772">
        <v>0</v>
      </c>
      <c r="BR42" s="772">
        <v>0</v>
      </c>
      <c r="BS42" s="772">
        <v>0</v>
      </c>
      <c r="BT42" s="772">
        <v>0</v>
      </c>
      <c r="BU42" s="772">
        <v>0</v>
      </c>
      <c r="BV42" s="772">
        <v>0</v>
      </c>
      <c r="BW42" s="772">
        <v>0</v>
      </c>
      <c r="BX42" s="772">
        <v>0</v>
      </c>
      <c r="BY42" s="772">
        <v>0</v>
      </c>
      <c r="BZ42" s="772">
        <v>0</v>
      </c>
      <c r="CA42" s="772">
        <v>0</v>
      </c>
      <c r="CB42" s="772">
        <v>0</v>
      </c>
      <c r="CC42" s="772">
        <v>0</v>
      </c>
      <c r="CD42" s="772">
        <v>0</v>
      </c>
      <c r="CE42" s="772">
        <v>0</v>
      </c>
      <c r="CF42" s="772">
        <v>0</v>
      </c>
      <c r="CG42" s="772">
        <v>0</v>
      </c>
      <c r="CH42" s="772">
        <v>0</v>
      </c>
      <c r="CI42" s="772">
        <v>0</v>
      </c>
      <c r="CJ42" s="772">
        <v>0</v>
      </c>
      <c r="CK42" s="772">
        <v>0</v>
      </c>
      <c r="CL42" s="772">
        <v>0</v>
      </c>
      <c r="CM42" s="772">
        <v>0</v>
      </c>
      <c r="CN42" s="772">
        <v>0</v>
      </c>
      <c r="CO42" s="772">
        <v>0</v>
      </c>
      <c r="CP42" s="772">
        <v>0</v>
      </c>
      <c r="CQ42" s="772">
        <v>0</v>
      </c>
      <c r="CR42" s="772">
        <v>0</v>
      </c>
      <c r="CS42" s="778"/>
      <c r="CT42" s="769" t="s">
        <v>145</v>
      </c>
      <c r="CU42" s="770"/>
    </row>
    <row r="43" spans="2:99" s="768" customFormat="1" ht="15" customHeight="1">
      <c r="B43" s="769" t="s">
        <v>146</v>
      </c>
      <c r="C43" s="770"/>
      <c r="D43" s="771">
        <v>0</v>
      </c>
      <c r="E43" s="772">
        <v>0</v>
      </c>
      <c r="F43" s="772">
        <v>0</v>
      </c>
      <c r="G43" s="772">
        <v>0</v>
      </c>
      <c r="H43" s="772">
        <v>0</v>
      </c>
      <c r="I43" s="772">
        <v>0</v>
      </c>
      <c r="J43" s="772">
        <v>0</v>
      </c>
      <c r="K43" s="772">
        <v>0</v>
      </c>
      <c r="L43" s="772">
        <v>0</v>
      </c>
      <c r="M43" s="772">
        <v>0</v>
      </c>
      <c r="N43" s="772">
        <v>0</v>
      </c>
      <c r="O43" s="772">
        <v>0</v>
      </c>
      <c r="P43" s="772">
        <v>0</v>
      </c>
      <c r="Q43" s="772">
        <v>0</v>
      </c>
      <c r="R43" s="772">
        <v>0</v>
      </c>
      <c r="S43" s="772">
        <v>0</v>
      </c>
      <c r="T43" s="772">
        <v>0</v>
      </c>
      <c r="U43" s="772">
        <v>0</v>
      </c>
      <c r="V43" s="772">
        <v>0</v>
      </c>
      <c r="W43" s="772">
        <v>0</v>
      </c>
      <c r="X43" s="772">
        <v>0</v>
      </c>
      <c r="Y43" s="772">
        <v>0</v>
      </c>
      <c r="Z43" s="772">
        <v>0</v>
      </c>
      <c r="AA43" s="772">
        <v>0</v>
      </c>
      <c r="AB43" s="772">
        <v>0</v>
      </c>
      <c r="AC43" s="772">
        <v>0</v>
      </c>
      <c r="AD43" s="772">
        <v>0</v>
      </c>
      <c r="AE43" s="772">
        <v>0</v>
      </c>
      <c r="AF43" s="772">
        <v>0</v>
      </c>
      <c r="AG43" s="772">
        <v>0</v>
      </c>
      <c r="AH43" s="772">
        <v>0</v>
      </c>
      <c r="AI43" s="772">
        <v>0</v>
      </c>
      <c r="AJ43" s="772">
        <v>0</v>
      </c>
      <c r="AK43" s="772">
        <v>0</v>
      </c>
      <c r="AL43" s="772">
        <v>0</v>
      </c>
      <c r="AM43" s="772">
        <v>0</v>
      </c>
      <c r="AN43" s="772">
        <v>0</v>
      </c>
      <c r="AO43" s="772">
        <v>0</v>
      </c>
      <c r="AP43" s="772">
        <v>0</v>
      </c>
      <c r="AQ43" s="772">
        <v>0</v>
      </c>
      <c r="AR43" s="772">
        <v>0</v>
      </c>
      <c r="AS43" s="772">
        <v>0</v>
      </c>
      <c r="AT43" s="772">
        <v>0</v>
      </c>
      <c r="AU43" s="772">
        <v>0</v>
      </c>
      <c r="AV43" s="772">
        <v>0</v>
      </c>
      <c r="AW43" s="772">
        <v>0</v>
      </c>
      <c r="AX43" s="772">
        <v>0</v>
      </c>
      <c r="AY43" s="772">
        <v>0</v>
      </c>
      <c r="AZ43" s="772">
        <v>0</v>
      </c>
      <c r="BA43" s="772">
        <v>0</v>
      </c>
      <c r="BB43" s="772">
        <v>0</v>
      </c>
      <c r="BC43" s="772">
        <v>0</v>
      </c>
      <c r="BD43" s="772">
        <v>0</v>
      </c>
      <c r="BE43" s="772">
        <v>0</v>
      </c>
      <c r="BF43" s="772">
        <v>0</v>
      </c>
      <c r="BG43" s="776"/>
      <c r="BH43" s="769" t="s">
        <v>76</v>
      </c>
      <c r="BI43" s="770"/>
      <c r="BK43" s="769" t="s">
        <v>76</v>
      </c>
      <c r="BL43" s="774"/>
      <c r="BM43" s="772">
        <v>0</v>
      </c>
      <c r="BN43" s="772">
        <v>0</v>
      </c>
      <c r="BO43" s="772">
        <v>0</v>
      </c>
      <c r="BP43" s="772">
        <v>0</v>
      </c>
      <c r="BQ43" s="772">
        <v>0</v>
      </c>
      <c r="BR43" s="772">
        <v>0</v>
      </c>
      <c r="BS43" s="772">
        <v>0</v>
      </c>
      <c r="BT43" s="772">
        <v>0</v>
      </c>
      <c r="BU43" s="772">
        <v>0</v>
      </c>
      <c r="BV43" s="772">
        <v>0</v>
      </c>
      <c r="BW43" s="772">
        <v>0</v>
      </c>
      <c r="BX43" s="772">
        <v>0</v>
      </c>
      <c r="BY43" s="772">
        <v>0</v>
      </c>
      <c r="BZ43" s="772">
        <v>0</v>
      </c>
      <c r="CA43" s="772">
        <v>0</v>
      </c>
      <c r="CB43" s="772">
        <v>0</v>
      </c>
      <c r="CC43" s="772">
        <v>0</v>
      </c>
      <c r="CD43" s="772">
        <v>0</v>
      </c>
      <c r="CE43" s="772">
        <v>0</v>
      </c>
      <c r="CF43" s="772">
        <v>0</v>
      </c>
      <c r="CG43" s="772">
        <v>0</v>
      </c>
      <c r="CH43" s="772">
        <v>0</v>
      </c>
      <c r="CI43" s="772">
        <v>0</v>
      </c>
      <c r="CJ43" s="772">
        <v>0</v>
      </c>
      <c r="CK43" s="772">
        <v>0</v>
      </c>
      <c r="CL43" s="772">
        <v>0</v>
      </c>
      <c r="CM43" s="772">
        <v>0</v>
      </c>
      <c r="CN43" s="772">
        <v>0</v>
      </c>
      <c r="CO43" s="772">
        <v>0</v>
      </c>
      <c r="CP43" s="772">
        <v>0</v>
      </c>
      <c r="CQ43" s="772">
        <v>0</v>
      </c>
      <c r="CR43" s="772">
        <v>0</v>
      </c>
      <c r="CS43" s="778"/>
      <c r="CT43" s="769" t="s">
        <v>146</v>
      </c>
      <c r="CU43" s="770"/>
    </row>
    <row r="44" spans="2:99" s="768" customFormat="1" ht="15" customHeight="1">
      <c r="B44" s="769" t="s">
        <v>147</v>
      </c>
      <c r="C44" s="770"/>
      <c r="D44" s="771">
        <v>0</v>
      </c>
      <c r="E44" s="772">
        <v>0</v>
      </c>
      <c r="F44" s="772">
        <v>0</v>
      </c>
      <c r="G44" s="772">
        <v>0</v>
      </c>
      <c r="H44" s="772">
        <v>0</v>
      </c>
      <c r="I44" s="772">
        <v>0</v>
      </c>
      <c r="J44" s="772">
        <v>0</v>
      </c>
      <c r="K44" s="772">
        <v>0</v>
      </c>
      <c r="L44" s="772">
        <v>0</v>
      </c>
      <c r="M44" s="772">
        <v>0</v>
      </c>
      <c r="N44" s="772">
        <v>0</v>
      </c>
      <c r="O44" s="772">
        <v>0</v>
      </c>
      <c r="P44" s="772">
        <v>0</v>
      </c>
      <c r="Q44" s="772">
        <v>0</v>
      </c>
      <c r="R44" s="772">
        <v>0</v>
      </c>
      <c r="S44" s="772">
        <v>0</v>
      </c>
      <c r="T44" s="772">
        <v>0</v>
      </c>
      <c r="U44" s="772">
        <v>0</v>
      </c>
      <c r="V44" s="772">
        <v>0</v>
      </c>
      <c r="W44" s="772">
        <v>0</v>
      </c>
      <c r="X44" s="772">
        <v>0</v>
      </c>
      <c r="Y44" s="772">
        <v>0</v>
      </c>
      <c r="Z44" s="772">
        <v>0</v>
      </c>
      <c r="AA44" s="772">
        <v>0</v>
      </c>
      <c r="AB44" s="772">
        <v>0</v>
      </c>
      <c r="AC44" s="772">
        <v>0</v>
      </c>
      <c r="AD44" s="772">
        <v>0</v>
      </c>
      <c r="AE44" s="772">
        <v>0</v>
      </c>
      <c r="AF44" s="772">
        <v>0</v>
      </c>
      <c r="AG44" s="772">
        <v>0</v>
      </c>
      <c r="AH44" s="772">
        <v>0</v>
      </c>
      <c r="AI44" s="772">
        <v>0</v>
      </c>
      <c r="AJ44" s="772">
        <v>0</v>
      </c>
      <c r="AK44" s="772">
        <v>0</v>
      </c>
      <c r="AL44" s="772">
        <v>0</v>
      </c>
      <c r="AM44" s="772">
        <v>0</v>
      </c>
      <c r="AN44" s="772">
        <v>0</v>
      </c>
      <c r="AO44" s="772">
        <v>0</v>
      </c>
      <c r="AP44" s="772">
        <v>0</v>
      </c>
      <c r="AQ44" s="772">
        <v>0</v>
      </c>
      <c r="AR44" s="772">
        <v>0</v>
      </c>
      <c r="AS44" s="772">
        <v>0</v>
      </c>
      <c r="AT44" s="772">
        <v>0</v>
      </c>
      <c r="AU44" s="772">
        <v>0</v>
      </c>
      <c r="AV44" s="772">
        <v>0</v>
      </c>
      <c r="AW44" s="772">
        <v>0</v>
      </c>
      <c r="AX44" s="772">
        <v>0</v>
      </c>
      <c r="AY44" s="772">
        <v>0</v>
      </c>
      <c r="AZ44" s="772">
        <v>0</v>
      </c>
      <c r="BA44" s="772">
        <v>0</v>
      </c>
      <c r="BB44" s="772">
        <v>0</v>
      </c>
      <c r="BC44" s="772">
        <v>0</v>
      </c>
      <c r="BD44" s="772">
        <v>0</v>
      </c>
      <c r="BE44" s="772">
        <v>0</v>
      </c>
      <c r="BF44" s="772">
        <v>0</v>
      </c>
      <c r="BG44" s="776"/>
      <c r="BH44" s="769" t="s">
        <v>77</v>
      </c>
      <c r="BI44" s="770"/>
      <c r="BK44" s="769" t="s">
        <v>77</v>
      </c>
      <c r="BL44" s="774"/>
      <c r="BM44" s="772">
        <v>0</v>
      </c>
      <c r="BN44" s="772">
        <v>0</v>
      </c>
      <c r="BO44" s="772">
        <v>0</v>
      </c>
      <c r="BP44" s="772">
        <v>0</v>
      </c>
      <c r="BQ44" s="772">
        <v>0</v>
      </c>
      <c r="BR44" s="772">
        <v>0</v>
      </c>
      <c r="BS44" s="772">
        <v>0</v>
      </c>
      <c r="BT44" s="772">
        <v>0</v>
      </c>
      <c r="BU44" s="772">
        <v>0</v>
      </c>
      <c r="BV44" s="772">
        <v>0</v>
      </c>
      <c r="BW44" s="772">
        <v>0</v>
      </c>
      <c r="BX44" s="772">
        <v>0</v>
      </c>
      <c r="BY44" s="772">
        <v>0</v>
      </c>
      <c r="BZ44" s="772">
        <v>0</v>
      </c>
      <c r="CA44" s="772">
        <v>0</v>
      </c>
      <c r="CB44" s="772">
        <v>0</v>
      </c>
      <c r="CC44" s="772">
        <v>0</v>
      </c>
      <c r="CD44" s="772">
        <v>0</v>
      </c>
      <c r="CE44" s="772">
        <v>0</v>
      </c>
      <c r="CF44" s="772">
        <v>0</v>
      </c>
      <c r="CG44" s="772">
        <v>0</v>
      </c>
      <c r="CH44" s="772">
        <v>0</v>
      </c>
      <c r="CI44" s="772">
        <v>0</v>
      </c>
      <c r="CJ44" s="772">
        <v>0</v>
      </c>
      <c r="CK44" s="772">
        <v>0</v>
      </c>
      <c r="CL44" s="772">
        <v>0</v>
      </c>
      <c r="CM44" s="772">
        <v>0</v>
      </c>
      <c r="CN44" s="772">
        <v>0</v>
      </c>
      <c r="CO44" s="772">
        <v>0</v>
      </c>
      <c r="CP44" s="772">
        <v>0</v>
      </c>
      <c r="CQ44" s="772">
        <v>0</v>
      </c>
      <c r="CR44" s="772">
        <v>0</v>
      </c>
      <c r="CS44" s="778"/>
      <c r="CT44" s="769" t="s">
        <v>147</v>
      </c>
      <c r="CU44" s="770"/>
    </row>
    <row r="45" spans="2:99" s="768" customFormat="1" ht="15" customHeight="1">
      <c r="B45" s="769" t="s">
        <v>148</v>
      </c>
      <c r="C45" s="770"/>
      <c r="D45" s="771">
        <v>0</v>
      </c>
      <c r="E45" s="772">
        <v>0</v>
      </c>
      <c r="F45" s="772">
        <v>0</v>
      </c>
      <c r="G45" s="772">
        <v>0</v>
      </c>
      <c r="H45" s="772">
        <v>0</v>
      </c>
      <c r="I45" s="772">
        <v>0</v>
      </c>
      <c r="J45" s="772">
        <v>0</v>
      </c>
      <c r="K45" s="772">
        <v>0</v>
      </c>
      <c r="L45" s="772">
        <v>0</v>
      </c>
      <c r="M45" s="772">
        <v>0</v>
      </c>
      <c r="N45" s="772">
        <v>0</v>
      </c>
      <c r="O45" s="772">
        <v>0</v>
      </c>
      <c r="P45" s="772">
        <v>0</v>
      </c>
      <c r="Q45" s="772">
        <v>0</v>
      </c>
      <c r="R45" s="772">
        <v>0</v>
      </c>
      <c r="S45" s="772">
        <v>0</v>
      </c>
      <c r="T45" s="772">
        <v>0</v>
      </c>
      <c r="U45" s="772">
        <v>0</v>
      </c>
      <c r="V45" s="772">
        <v>0</v>
      </c>
      <c r="W45" s="772">
        <v>0</v>
      </c>
      <c r="X45" s="772">
        <v>0</v>
      </c>
      <c r="Y45" s="772">
        <v>0</v>
      </c>
      <c r="Z45" s="772">
        <v>0</v>
      </c>
      <c r="AA45" s="772">
        <v>0</v>
      </c>
      <c r="AB45" s="772">
        <v>0</v>
      </c>
      <c r="AC45" s="772">
        <v>0</v>
      </c>
      <c r="AD45" s="772">
        <v>0</v>
      </c>
      <c r="AE45" s="772">
        <v>0</v>
      </c>
      <c r="AF45" s="772">
        <v>0</v>
      </c>
      <c r="AG45" s="772">
        <v>0</v>
      </c>
      <c r="AH45" s="772">
        <v>0</v>
      </c>
      <c r="AI45" s="772">
        <v>0</v>
      </c>
      <c r="AJ45" s="772">
        <v>0</v>
      </c>
      <c r="AK45" s="772">
        <v>0</v>
      </c>
      <c r="AL45" s="772">
        <v>0</v>
      </c>
      <c r="AM45" s="772">
        <v>0</v>
      </c>
      <c r="AN45" s="772">
        <v>0</v>
      </c>
      <c r="AO45" s="772">
        <v>0</v>
      </c>
      <c r="AP45" s="772">
        <v>0</v>
      </c>
      <c r="AQ45" s="772">
        <v>0</v>
      </c>
      <c r="AR45" s="772">
        <v>0</v>
      </c>
      <c r="AS45" s="772">
        <v>0</v>
      </c>
      <c r="AT45" s="772">
        <v>0</v>
      </c>
      <c r="AU45" s="772">
        <v>0</v>
      </c>
      <c r="AV45" s="772">
        <v>0</v>
      </c>
      <c r="AW45" s="772">
        <v>0</v>
      </c>
      <c r="AX45" s="772">
        <v>0</v>
      </c>
      <c r="AY45" s="772">
        <v>0</v>
      </c>
      <c r="AZ45" s="772">
        <v>0</v>
      </c>
      <c r="BA45" s="772">
        <v>0</v>
      </c>
      <c r="BB45" s="772">
        <v>0</v>
      </c>
      <c r="BC45" s="772">
        <v>0</v>
      </c>
      <c r="BD45" s="772">
        <v>0</v>
      </c>
      <c r="BE45" s="772">
        <v>0</v>
      </c>
      <c r="BF45" s="772">
        <v>0</v>
      </c>
      <c r="BG45" s="776"/>
      <c r="BH45" s="769" t="s">
        <v>78</v>
      </c>
      <c r="BI45" s="770"/>
      <c r="BK45" s="769" t="s">
        <v>78</v>
      </c>
      <c r="BL45" s="774"/>
      <c r="BM45" s="772">
        <v>0</v>
      </c>
      <c r="BN45" s="772">
        <v>0</v>
      </c>
      <c r="BO45" s="772">
        <v>0</v>
      </c>
      <c r="BP45" s="772">
        <v>0</v>
      </c>
      <c r="BQ45" s="772">
        <v>0</v>
      </c>
      <c r="BR45" s="772">
        <v>0</v>
      </c>
      <c r="BS45" s="772">
        <v>0</v>
      </c>
      <c r="BT45" s="772">
        <v>0</v>
      </c>
      <c r="BU45" s="772">
        <v>0</v>
      </c>
      <c r="BV45" s="772">
        <v>0</v>
      </c>
      <c r="BW45" s="772">
        <v>0</v>
      </c>
      <c r="BX45" s="772">
        <v>0</v>
      </c>
      <c r="BY45" s="772">
        <v>0</v>
      </c>
      <c r="BZ45" s="772">
        <v>0</v>
      </c>
      <c r="CA45" s="772">
        <v>0</v>
      </c>
      <c r="CB45" s="772">
        <v>0</v>
      </c>
      <c r="CC45" s="772">
        <v>0</v>
      </c>
      <c r="CD45" s="772">
        <v>0</v>
      </c>
      <c r="CE45" s="772">
        <v>0</v>
      </c>
      <c r="CF45" s="772">
        <v>0</v>
      </c>
      <c r="CG45" s="772">
        <v>0</v>
      </c>
      <c r="CH45" s="772">
        <v>0</v>
      </c>
      <c r="CI45" s="772">
        <v>0</v>
      </c>
      <c r="CJ45" s="772">
        <v>0</v>
      </c>
      <c r="CK45" s="772">
        <v>0</v>
      </c>
      <c r="CL45" s="772">
        <v>0</v>
      </c>
      <c r="CM45" s="772">
        <v>0</v>
      </c>
      <c r="CN45" s="772">
        <v>0</v>
      </c>
      <c r="CO45" s="772">
        <v>0</v>
      </c>
      <c r="CP45" s="772">
        <v>0</v>
      </c>
      <c r="CQ45" s="772">
        <v>0</v>
      </c>
      <c r="CR45" s="772">
        <v>0</v>
      </c>
      <c r="CS45" s="778"/>
      <c r="CT45" s="769" t="s">
        <v>148</v>
      </c>
      <c r="CU45" s="770"/>
    </row>
    <row r="46" spans="2:99" s="768" customFormat="1" ht="15" customHeight="1">
      <c r="B46" s="769" t="s">
        <v>149</v>
      </c>
      <c r="C46" s="770"/>
      <c r="D46" s="771">
        <v>0</v>
      </c>
      <c r="E46" s="772">
        <v>0</v>
      </c>
      <c r="F46" s="772">
        <v>0</v>
      </c>
      <c r="G46" s="772">
        <v>0</v>
      </c>
      <c r="H46" s="772">
        <v>0</v>
      </c>
      <c r="I46" s="772">
        <v>0</v>
      </c>
      <c r="J46" s="772">
        <v>0</v>
      </c>
      <c r="K46" s="772">
        <v>0</v>
      </c>
      <c r="L46" s="772">
        <v>0</v>
      </c>
      <c r="M46" s="772">
        <v>0</v>
      </c>
      <c r="N46" s="772">
        <v>0</v>
      </c>
      <c r="O46" s="772">
        <v>0</v>
      </c>
      <c r="P46" s="772">
        <v>0</v>
      </c>
      <c r="Q46" s="772">
        <v>0</v>
      </c>
      <c r="R46" s="772">
        <v>0</v>
      </c>
      <c r="S46" s="772">
        <v>0</v>
      </c>
      <c r="T46" s="772">
        <v>0</v>
      </c>
      <c r="U46" s="772">
        <v>0</v>
      </c>
      <c r="V46" s="772">
        <v>0</v>
      </c>
      <c r="W46" s="772">
        <v>0</v>
      </c>
      <c r="X46" s="772">
        <v>0</v>
      </c>
      <c r="Y46" s="772">
        <v>0</v>
      </c>
      <c r="Z46" s="772">
        <v>0</v>
      </c>
      <c r="AA46" s="772">
        <v>0</v>
      </c>
      <c r="AB46" s="772">
        <v>0</v>
      </c>
      <c r="AC46" s="772">
        <v>0</v>
      </c>
      <c r="AD46" s="772">
        <v>0</v>
      </c>
      <c r="AE46" s="772">
        <v>0</v>
      </c>
      <c r="AF46" s="772">
        <v>0</v>
      </c>
      <c r="AG46" s="772">
        <v>0</v>
      </c>
      <c r="AH46" s="772">
        <v>0</v>
      </c>
      <c r="AI46" s="772">
        <v>0</v>
      </c>
      <c r="AJ46" s="772">
        <v>0</v>
      </c>
      <c r="AK46" s="772">
        <v>0</v>
      </c>
      <c r="AL46" s="772">
        <v>0</v>
      </c>
      <c r="AM46" s="772">
        <v>0</v>
      </c>
      <c r="AN46" s="772">
        <v>0</v>
      </c>
      <c r="AO46" s="772">
        <v>0</v>
      </c>
      <c r="AP46" s="772">
        <v>0</v>
      </c>
      <c r="AQ46" s="772">
        <v>0</v>
      </c>
      <c r="AR46" s="772">
        <v>0</v>
      </c>
      <c r="AS46" s="772">
        <v>0</v>
      </c>
      <c r="AT46" s="772">
        <v>0</v>
      </c>
      <c r="AU46" s="772">
        <v>0</v>
      </c>
      <c r="AV46" s="772">
        <v>0</v>
      </c>
      <c r="AW46" s="772">
        <v>0</v>
      </c>
      <c r="AX46" s="772">
        <v>0</v>
      </c>
      <c r="AY46" s="772">
        <v>0</v>
      </c>
      <c r="AZ46" s="772">
        <v>0</v>
      </c>
      <c r="BA46" s="772">
        <v>0</v>
      </c>
      <c r="BB46" s="772">
        <v>0</v>
      </c>
      <c r="BC46" s="772">
        <v>0</v>
      </c>
      <c r="BD46" s="772">
        <v>0</v>
      </c>
      <c r="BE46" s="772">
        <v>0</v>
      </c>
      <c r="BF46" s="772">
        <v>0</v>
      </c>
      <c r="BG46" s="776"/>
      <c r="BH46" s="769" t="s">
        <v>79</v>
      </c>
      <c r="BI46" s="770"/>
      <c r="BK46" s="769" t="s">
        <v>79</v>
      </c>
      <c r="BL46" s="774"/>
      <c r="BM46" s="772">
        <v>0</v>
      </c>
      <c r="BN46" s="772">
        <v>0</v>
      </c>
      <c r="BO46" s="772">
        <v>0</v>
      </c>
      <c r="BP46" s="772">
        <v>0</v>
      </c>
      <c r="BQ46" s="772">
        <v>0</v>
      </c>
      <c r="BR46" s="772">
        <v>0</v>
      </c>
      <c r="BS46" s="772">
        <v>0</v>
      </c>
      <c r="BT46" s="772">
        <v>0</v>
      </c>
      <c r="BU46" s="772">
        <v>0</v>
      </c>
      <c r="BV46" s="772">
        <v>0</v>
      </c>
      <c r="BW46" s="772">
        <v>0</v>
      </c>
      <c r="BX46" s="772">
        <v>0</v>
      </c>
      <c r="BY46" s="772">
        <v>0</v>
      </c>
      <c r="BZ46" s="772">
        <v>0</v>
      </c>
      <c r="CA46" s="772">
        <v>0</v>
      </c>
      <c r="CB46" s="772">
        <v>0</v>
      </c>
      <c r="CC46" s="772">
        <v>0</v>
      </c>
      <c r="CD46" s="772">
        <v>0</v>
      </c>
      <c r="CE46" s="772">
        <v>0</v>
      </c>
      <c r="CF46" s="772">
        <v>0</v>
      </c>
      <c r="CG46" s="772">
        <v>0</v>
      </c>
      <c r="CH46" s="772">
        <v>0</v>
      </c>
      <c r="CI46" s="772">
        <v>0</v>
      </c>
      <c r="CJ46" s="772">
        <v>0</v>
      </c>
      <c r="CK46" s="772">
        <v>0</v>
      </c>
      <c r="CL46" s="772">
        <v>0</v>
      </c>
      <c r="CM46" s="772">
        <v>0</v>
      </c>
      <c r="CN46" s="772">
        <v>0</v>
      </c>
      <c r="CO46" s="772">
        <v>0</v>
      </c>
      <c r="CP46" s="772">
        <v>0</v>
      </c>
      <c r="CQ46" s="772">
        <v>0</v>
      </c>
      <c r="CR46" s="772">
        <v>0</v>
      </c>
      <c r="CS46" s="778"/>
      <c r="CT46" s="769" t="s">
        <v>149</v>
      </c>
      <c r="CU46" s="770"/>
    </row>
    <row r="47" spans="2:99" s="768" customFormat="1" ht="15" customHeight="1">
      <c r="B47" s="769" t="s">
        <v>150</v>
      </c>
      <c r="C47" s="779"/>
      <c r="D47" s="771">
        <v>0</v>
      </c>
      <c r="E47" s="772">
        <v>0</v>
      </c>
      <c r="F47" s="772">
        <v>0</v>
      </c>
      <c r="G47" s="772">
        <v>0</v>
      </c>
      <c r="H47" s="772">
        <v>0</v>
      </c>
      <c r="I47" s="772">
        <v>0</v>
      </c>
      <c r="J47" s="772">
        <v>0</v>
      </c>
      <c r="K47" s="772">
        <v>0</v>
      </c>
      <c r="L47" s="772">
        <v>0</v>
      </c>
      <c r="M47" s="772">
        <v>0</v>
      </c>
      <c r="N47" s="772">
        <v>0</v>
      </c>
      <c r="O47" s="772">
        <v>0</v>
      </c>
      <c r="P47" s="772">
        <v>0</v>
      </c>
      <c r="Q47" s="772">
        <v>0</v>
      </c>
      <c r="R47" s="772">
        <v>0</v>
      </c>
      <c r="S47" s="772">
        <v>0</v>
      </c>
      <c r="T47" s="772">
        <v>0</v>
      </c>
      <c r="U47" s="772">
        <v>0</v>
      </c>
      <c r="V47" s="772">
        <v>0</v>
      </c>
      <c r="W47" s="772">
        <v>0</v>
      </c>
      <c r="X47" s="772">
        <v>0</v>
      </c>
      <c r="Y47" s="772">
        <v>0</v>
      </c>
      <c r="Z47" s="772">
        <v>0</v>
      </c>
      <c r="AA47" s="772">
        <v>0</v>
      </c>
      <c r="AB47" s="772">
        <v>0</v>
      </c>
      <c r="AC47" s="772">
        <v>0</v>
      </c>
      <c r="AD47" s="772">
        <v>0</v>
      </c>
      <c r="AE47" s="772">
        <v>0</v>
      </c>
      <c r="AF47" s="772">
        <v>0</v>
      </c>
      <c r="AG47" s="772">
        <v>0</v>
      </c>
      <c r="AH47" s="772">
        <v>0</v>
      </c>
      <c r="AI47" s="772">
        <v>0</v>
      </c>
      <c r="AJ47" s="772">
        <v>0</v>
      </c>
      <c r="AK47" s="772">
        <v>0</v>
      </c>
      <c r="AL47" s="772">
        <v>0</v>
      </c>
      <c r="AM47" s="772">
        <v>0</v>
      </c>
      <c r="AN47" s="772">
        <v>0</v>
      </c>
      <c r="AO47" s="772">
        <v>0</v>
      </c>
      <c r="AP47" s="772">
        <v>0</v>
      </c>
      <c r="AQ47" s="772">
        <v>0</v>
      </c>
      <c r="AR47" s="772">
        <v>0</v>
      </c>
      <c r="AS47" s="772">
        <v>0</v>
      </c>
      <c r="AT47" s="772">
        <v>0</v>
      </c>
      <c r="AU47" s="772">
        <v>0</v>
      </c>
      <c r="AV47" s="772">
        <v>0</v>
      </c>
      <c r="AW47" s="772">
        <v>0</v>
      </c>
      <c r="AX47" s="772">
        <v>0</v>
      </c>
      <c r="AY47" s="772">
        <v>0</v>
      </c>
      <c r="AZ47" s="772">
        <v>0</v>
      </c>
      <c r="BA47" s="772">
        <v>0</v>
      </c>
      <c r="BB47" s="772">
        <v>0</v>
      </c>
      <c r="BC47" s="772">
        <v>0</v>
      </c>
      <c r="BD47" s="772">
        <v>0</v>
      </c>
      <c r="BE47" s="772">
        <v>0</v>
      </c>
      <c r="BF47" s="772">
        <v>0</v>
      </c>
      <c r="BG47" s="776"/>
      <c r="BH47" s="769" t="s">
        <v>80</v>
      </c>
      <c r="BI47" s="779"/>
      <c r="BK47" s="769" t="s">
        <v>80</v>
      </c>
      <c r="BL47" s="780"/>
      <c r="BM47" s="772">
        <v>0</v>
      </c>
      <c r="BN47" s="772">
        <v>0</v>
      </c>
      <c r="BO47" s="772">
        <v>0</v>
      </c>
      <c r="BP47" s="772">
        <v>0</v>
      </c>
      <c r="BQ47" s="772">
        <v>0</v>
      </c>
      <c r="BR47" s="772">
        <v>0</v>
      </c>
      <c r="BS47" s="772">
        <v>0</v>
      </c>
      <c r="BT47" s="772">
        <v>0</v>
      </c>
      <c r="BU47" s="772">
        <v>0</v>
      </c>
      <c r="BV47" s="772">
        <v>0</v>
      </c>
      <c r="BW47" s="772">
        <v>0</v>
      </c>
      <c r="BX47" s="772">
        <v>0</v>
      </c>
      <c r="BY47" s="772">
        <v>0</v>
      </c>
      <c r="BZ47" s="772">
        <v>0</v>
      </c>
      <c r="CA47" s="772">
        <v>0</v>
      </c>
      <c r="CB47" s="772">
        <v>0</v>
      </c>
      <c r="CC47" s="772">
        <v>0</v>
      </c>
      <c r="CD47" s="772">
        <v>0</v>
      </c>
      <c r="CE47" s="772">
        <v>0</v>
      </c>
      <c r="CF47" s="772">
        <v>0</v>
      </c>
      <c r="CG47" s="772">
        <v>0</v>
      </c>
      <c r="CH47" s="772">
        <v>0</v>
      </c>
      <c r="CI47" s="772">
        <v>0</v>
      </c>
      <c r="CJ47" s="772">
        <v>0</v>
      </c>
      <c r="CK47" s="772">
        <v>0</v>
      </c>
      <c r="CL47" s="772">
        <v>0</v>
      </c>
      <c r="CM47" s="772">
        <v>0</v>
      </c>
      <c r="CN47" s="772">
        <v>0</v>
      </c>
      <c r="CO47" s="772">
        <v>0</v>
      </c>
      <c r="CP47" s="772">
        <v>0</v>
      </c>
      <c r="CQ47" s="772">
        <v>0</v>
      </c>
      <c r="CR47" s="772">
        <v>0</v>
      </c>
      <c r="CS47" s="778"/>
      <c r="CT47" s="769" t="s">
        <v>150</v>
      </c>
      <c r="CU47" s="779"/>
    </row>
    <row r="48" spans="2:99" s="768" customFormat="1" ht="15" customHeight="1">
      <c r="B48" s="769" t="s">
        <v>151</v>
      </c>
      <c r="C48" s="770"/>
      <c r="D48" s="771">
        <v>0</v>
      </c>
      <c r="E48" s="772">
        <v>0</v>
      </c>
      <c r="F48" s="772">
        <v>0</v>
      </c>
      <c r="G48" s="772">
        <v>0</v>
      </c>
      <c r="H48" s="772">
        <v>0</v>
      </c>
      <c r="I48" s="772">
        <v>0</v>
      </c>
      <c r="J48" s="772">
        <v>0</v>
      </c>
      <c r="K48" s="772">
        <v>0</v>
      </c>
      <c r="L48" s="772">
        <v>0</v>
      </c>
      <c r="M48" s="772">
        <v>0</v>
      </c>
      <c r="N48" s="772">
        <v>0</v>
      </c>
      <c r="O48" s="772">
        <v>0</v>
      </c>
      <c r="P48" s="772">
        <v>0</v>
      </c>
      <c r="Q48" s="772">
        <v>0</v>
      </c>
      <c r="R48" s="772">
        <v>0</v>
      </c>
      <c r="S48" s="772">
        <v>0</v>
      </c>
      <c r="T48" s="772">
        <v>0</v>
      </c>
      <c r="U48" s="772">
        <v>0</v>
      </c>
      <c r="V48" s="772">
        <v>0</v>
      </c>
      <c r="W48" s="772">
        <v>0</v>
      </c>
      <c r="X48" s="772">
        <v>0</v>
      </c>
      <c r="Y48" s="772">
        <v>0</v>
      </c>
      <c r="Z48" s="772">
        <v>0</v>
      </c>
      <c r="AA48" s="772">
        <v>0</v>
      </c>
      <c r="AB48" s="772">
        <v>0</v>
      </c>
      <c r="AC48" s="772">
        <v>0</v>
      </c>
      <c r="AD48" s="772">
        <v>0</v>
      </c>
      <c r="AE48" s="772">
        <v>0</v>
      </c>
      <c r="AF48" s="772">
        <v>0</v>
      </c>
      <c r="AG48" s="772">
        <v>0</v>
      </c>
      <c r="AH48" s="772">
        <v>0</v>
      </c>
      <c r="AI48" s="772">
        <v>0</v>
      </c>
      <c r="AJ48" s="772">
        <v>0</v>
      </c>
      <c r="AK48" s="772">
        <v>0</v>
      </c>
      <c r="AL48" s="772">
        <v>0</v>
      </c>
      <c r="AM48" s="772">
        <v>0</v>
      </c>
      <c r="AN48" s="772">
        <v>0</v>
      </c>
      <c r="AO48" s="772">
        <v>0</v>
      </c>
      <c r="AP48" s="772">
        <v>0</v>
      </c>
      <c r="AQ48" s="772">
        <v>0</v>
      </c>
      <c r="AR48" s="772">
        <v>0</v>
      </c>
      <c r="AS48" s="772">
        <v>0</v>
      </c>
      <c r="AT48" s="772">
        <v>0</v>
      </c>
      <c r="AU48" s="772">
        <v>0</v>
      </c>
      <c r="AV48" s="772">
        <v>0</v>
      </c>
      <c r="AW48" s="772">
        <v>0</v>
      </c>
      <c r="AX48" s="772">
        <v>0</v>
      </c>
      <c r="AY48" s="772">
        <v>0</v>
      </c>
      <c r="AZ48" s="772">
        <v>0</v>
      </c>
      <c r="BA48" s="772">
        <v>0</v>
      </c>
      <c r="BB48" s="772">
        <v>0</v>
      </c>
      <c r="BC48" s="772">
        <v>0</v>
      </c>
      <c r="BD48" s="772">
        <v>0</v>
      </c>
      <c r="BE48" s="772">
        <v>0</v>
      </c>
      <c r="BF48" s="772">
        <v>0</v>
      </c>
      <c r="BG48" s="776"/>
      <c r="BH48" s="769" t="s">
        <v>81</v>
      </c>
      <c r="BI48" s="770"/>
      <c r="BK48" s="769" t="s">
        <v>81</v>
      </c>
      <c r="BL48" s="774"/>
      <c r="BM48" s="772">
        <v>0</v>
      </c>
      <c r="BN48" s="772">
        <v>0</v>
      </c>
      <c r="BO48" s="772">
        <v>0</v>
      </c>
      <c r="BP48" s="772">
        <v>0</v>
      </c>
      <c r="BQ48" s="772">
        <v>0</v>
      </c>
      <c r="BR48" s="772">
        <v>0</v>
      </c>
      <c r="BS48" s="772">
        <v>0</v>
      </c>
      <c r="BT48" s="772">
        <v>0</v>
      </c>
      <c r="BU48" s="772">
        <v>0</v>
      </c>
      <c r="BV48" s="772">
        <v>0</v>
      </c>
      <c r="BW48" s="772">
        <v>0</v>
      </c>
      <c r="BX48" s="772">
        <v>0</v>
      </c>
      <c r="BY48" s="772">
        <v>0</v>
      </c>
      <c r="BZ48" s="772">
        <v>0</v>
      </c>
      <c r="CA48" s="772">
        <v>0</v>
      </c>
      <c r="CB48" s="772">
        <v>0</v>
      </c>
      <c r="CC48" s="772">
        <v>0</v>
      </c>
      <c r="CD48" s="772">
        <v>0</v>
      </c>
      <c r="CE48" s="772">
        <v>0</v>
      </c>
      <c r="CF48" s="772">
        <v>0</v>
      </c>
      <c r="CG48" s="772">
        <v>0</v>
      </c>
      <c r="CH48" s="772">
        <v>0</v>
      </c>
      <c r="CI48" s="772">
        <v>0</v>
      </c>
      <c r="CJ48" s="772">
        <v>0</v>
      </c>
      <c r="CK48" s="772">
        <v>0</v>
      </c>
      <c r="CL48" s="772">
        <v>0</v>
      </c>
      <c r="CM48" s="772">
        <v>0</v>
      </c>
      <c r="CN48" s="772">
        <v>0</v>
      </c>
      <c r="CO48" s="772">
        <v>0</v>
      </c>
      <c r="CP48" s="772">
        <v>0</v>
      </c>
      <c r="CQ48" s="772">
        <v>0</v>
      </c>
      <c r="CR48" s="772">
        <v>0</v>
      </c>
      <c r="CS48" s="778"/>
      <c r="CT48" s="769" t="s">
        <v>151</v>
      </c>
      <c r="CU48" s="770"/>
    </row>
    <row r="49" spans="1:99" s="768" customFormat="1" ht="15" customHeight="1">
      <c r="B49" s="769" t="s">
        <v>152</v>
      </c>
      <c r="C49" s="770"/>
      <c r="D49" s="771">
        <v>14</v>
      </c>
      <c r="E49" s="772">
        <v>9</v>
      </c>
      <c r="F49" s="772">
        <v>5</v>
      </c>
      <c r="G49" s="772">
        <v>9</v>
      </c>
      <c r="H49" s="772">
        <v>3</v>
      </c>
      <c r="I49" s="772">
        <v>0</v>
      </c>
      <c r="J49" s="772">
        <v>2</v>
      </c>
      <c r="K49" s="772">
        <v>0</v>
      </c>
      <c r="L49" s="772">
        <v>1</v>
      </c>
      <c r="M49" s="772">
        <v>0</v>
      </c>
      <c r="N49" s="772">
        <v>0</v>
      </c>
      <c r="O49" s="772">
        <v>0</v>
      </c>
      <c r="P49" s="772">
        <v>0</v>
      </c>
      <c r="Q49" s="772">
        <v>0</v>
      </c>
      <c r="R49" s="772">
        <v>0</v>
      </c>
      <c r="S49" s="772">
        <v>0</v>
      </c>
      <c r="T49" s="772">
        <v>0</v>
      </c>
      <c r="U49" s="772">
        <v>0</v>
      </c>
      <c r="V49" s="772">
        <v>0</v>
      </c>
      <c r="W49" s="772">
        <v>2</v>
      </c>
      <c r="X49" s="772">
        <v>0</v>
      </c>
      <c r="Y49" s="772">
        <v>0</v>
      </c>
      <c r="Z49" s="772">
        <v>0</v>
      </c>
      <c r="AA49" s="772">
        <v>0</v>
      </c>
      <c r="AB49" s="772">
        <v>0</v>
      </c>
      <c r="AC49" s="772">
        <v>0</v>
      </c>
      <c r="AD49" s="772">
        <v>0</v>
      </c>
      <c r="AE49" s="772">
        <v>0</v>
      </c>
      <c r="AF49" s="772">
        <v>0</v>
      </c>
      <c r="AG49" s="772">
        <v>0</v>
      </c>
      <c r="AH49" s="772">
        <v>0</v>
      </c>
      <c r="AI49" s="772">
        <v>0</v>
      </c>
      <c r="AJ49" s="772">
        <v>0</v>
      </c>
      <c r="AK49" s="772">
        <v>0</v>
      </c>
      <c r="AL49" s="772">
        <v>0</v>
      </c>
      <c r="AM49" s="772">
        <v>1</v>
      </c>
      <c r="AN49" s="772">
        <v>1</v>
      </c>
      <c r="AO49" s="772">
        <v>0</v>
      </c>
      <c r="AP49" s="772">
        <v>0</v>
      </c>
      <c r="AQ49" s="772">
        <v>1</v>
      </c>
      <c r="AR49" s="772">
        <v>1</v>
      </c>
      <c r="AS49" s="772">
        <v>0</v>
      </c>
      <c r="AT49" s="772">
        <v>0</v>
      </c>
      <c r="AU49" s="772">
        <v>0</v>
      </c>
      <c r="AV49" s="772">
        <v>0</v>
      </c>
      <c r="AW49" s="772">
        <v>0</v>
      </c>
      <c r="AX49" s="772">
        <v>0</v>
      </c>
      <c r="AY49" s="772">
        <v>0</v>
      </c>
      <c r="AZ49" s="772">
        <v>0</v>
      </c>
      <c r="BA49" s="772">
        <v>0</v>
      </c>
      <c r="BB49" s="772">
        <v>1</v>
      </c>
      <c r="BC49" s="772">
        <v>2</v>
      </c>
      <c r="BD49" s="772">
        <v>0</v>
      </c>
      <c r="BE49" s="772">
        <v>0</v>
      </c>
      <c r="BF49" s="772">
        <v>0</v>
      </c>
      <c r="BG49" s="776"/>
      <c r="BH49" s="769" t="s">
        <v>82</v>
      </c>
      <c r="BI49" s="770"/>
      <c r="BK49" s="769" t="s">
        <v>82</v>
      </c>
      <c r="BL49" s="774"/>
      <c r="BM49" s="772">
        <v>1</v>
      </c>
      <c r="BN49" s="772">
        <v>0</v>
      </c>
      <c r="BO49" s="772">
        <v>0</v>
      </c>
      <c r="BP49" s="772">
        <v>1</v>
      </c>
      <c r="BQ49" s="772">
        <v>2</v>
      </c>
      <c r="BR49" s="772">
        <v>0</v>
      </c>
      <c r="BS49" s="772">
        <v>0</v>
      </c>
      <c r="BT49" s="772">
        <v>0</v>
      </c>
      <c r="BU49" s="772">
        <v>0</v>
      </c>
      <c r="BV49" s="772">
        <v>0</v>
      </c>
      <c r="BW49" s="772">
        <v>0</v>
      </c>
      <c r="BX49" s="772">
        <v>0</v>
      </c>
      <c r="BY49" s="772">
        <v>0</v>
      </c>
      <c r="BZ49" s="772">
        <v>0</v>
      </c>
      <c r="CA49" s="772">
        <v>0</v>
      </c>
      <c r="CB49" s="772">
        <v>0</v>
      </c>
      <c r="CC49" s="772">
        <v>0</v>
      </c>
      <c r="CD49" s="772">
        <v>0</v>
      </c>
      <c r="CE49" s="772">
        <v>0</v>
      </c>
      <c r="CF49" s="772">
        <v>0</v>
      </c>
      <c r="CG49" s="772">
        <v>0</v>
      </c>
      <c r="CH49" s="772">
        <v>0</v>
      </c>
      <c r="CI49" s="772">
        <v>0</v>
      </c>
      <c r="CJ49" s="772">
        <v>0</v>
      </c>
      <c r="CK49" s="772">
        <v>0</v>
      </c>
      <c r="CL49" s="772">
        <v>0</v>
      </c>
      <c r="CM49" s="772">
        <v>0</v>
      </c>
      <c r="CN49" s="772">
        <v>0</v>
      </c>
      <c r="CO49" s="772">
        <v>0</v>
      </c>
      <c r="CP49" s="772">
        <v>0</v>
      </c>
      <c r="CQ49" s="772">
        <v>0</v>
      </c>
      <c r="CR49" s="772">
        <v>0</v>
      </c>
      <c r="CS49" s="778"/>
      <c r="CT49" s="769" t="s">
        <v>152</v>
      </c>
      <c r="CU49" s="770"/>
    </row>
    <row r="50" spans="1:99" s="768" customFormat="1" ht="15" customHeight="1">
      <c r="B50" s="769" t="s">
        <v>153</v>
      </c>
      <c r="C50" s="770"/>
      <c r="D50" s="771">
        <v>105</v>
      </c>
      <c r="E50" s="772">
        <v>81</v>
      </c>
      <c r="F50" s="772">
        <v>24</v>
      </c>
      <c r="G50" s="772">
        <v>57</v>
      </c>
      <c r="H50" s="772">
        <v>20</v>
      </c>
      <c r="I50" s="772">
        <v>24</v>
      </c>
      <c r="J50" s="772">
        <v>4</v>
      </c>
      <c r="K50" s="772">
        <v>1</v>
      </c>
      <c r="L50" s="772">
        <v>0</v>
      </c>
      <c r="M50" s="772">
        <v>0</v>
      </c>
      <c r="N50" s="772">
        <v>0</v>
      </c>
      <c r="O50" s="772">
        <v>0</v>
      </c>
      <c r="P50" s="772">
        <v>0</v>
      </c>
      <c r="Q50" s="772">
        <v>0</v>
      </c>
      <c r="R50" s="772">
        <v>0</v>
      </c>
      <c r="S50" s="772">
        <v>0</v>
      </c>
      <c r="T50" s="772">
        <v>0</v>
      </c>
      <c r="U50" s="772">
        <v>0</v>
      </c>
      <c r="V50" s="772">
        <v>0</v>
      </c>
      <c r="W50" s="772">
        <v>8</v>
      </c>
      <c r="X50" s="772">
        <v>0</v>
      </c>
      <c r="Y50" s="772">
        <v>4</v>
      </c>
      <c r="Z50" s="772">
        <v>0</v>
      </c>
      <c r="AA50" s="772">
        <v>6</v>
      </c>
      <c r="AB50" s="772">
        <v>1</v>
      </c>
      <c r="AC50" s="772">
        <v>10</v>
      </c>
      <c r="AD50" s="772">
        <v>0</v>
      </c>
      <c r="AE50" s="772">
        <v>11</v>
      </c>
      <c r="AF50" s="772">
        <v>0</v>
      </c>
      <c r="AG50" s="772">
        <v>4</v>
      </c>
      <c r="AH50" s="772">
        <v>0</v>
      </c>
      <c r="AI50" s="772">
        <v>2</v>
      </c>
      <c r="AJ50" s="772">
        <v>0</v>
      </c>
      <c r="AK50" s="772">
        <v>0</v>
      </c>
      <c r="AL50" s="772">
        <v>0</v>
      </c>
      <c r="AM50" s="772">
        <v>2</v>
      </c>
      <c r="AN50" s="772">
        <v>0</v>
      </c>
      <c r="AO50" s="772">
        <v>2</v>
      </c>
      <c r="AP50" s="772">
        <v>0</v>
      </c>
      <c r="AQ50" s="772">
        <v>7</v>
      </c>
      <c r="AR50" s="772">
        <v>4</v>
      </c>
      <c r="AS50" s="772">
        <v>2</v>
      </c>
      <c r="AT50" s="772">
        <v>0</v>
      </c>
      <c r="AU50" s="772">
        <v>0</v>
      </c>
      <c r="AV50" s="772">
        <v>2</v>
      </c>
      <c r="AW50" s="772">
        <v>0</v>
      </c>
      <c r="AX50" s="772">
        <v>0</v>
      </c>
      <c r="AY50" s="772">
        <v>0</v>
      </c>
      <c r="AZ50" s="772">
        <v>0</v>
      </c>
      <c r="BA50" s="772">
        <v>0</v>
      </c>
      <c r="BB50" s="772">
        <v>0</v>
      </c>
      <c r="BC50" s="772">
        <v>9</v>
      </c>
      <c r="BD50" s="772">
        <v>1</v>
      </c>
      <c r="BE50" s="772">
        <v>0</v>
      </c>
      <c r="BF50" s="772">
        <v>1</v>
      </c>
      <c r="BG50" s="776"/>
      <c r="BH50" s="769" t="s">
        <v>83</v>
      </c>
      <c r="BI50" s="770"/>
      <c r="BK50" s="769" t="s">
        <v>83</v>
      </c>
      <c r="BL50" s="774"/>
      <c r="BM50" s="772">
        <v>2</v>
      </c>
      <c r="BN50" s="772">
        <v>0</v>
      </c>
      <c r="BO50" s="772">
        <v>1</v>
      </c>
      <c r="BP50" s="772">
        <v>0</v>
      </c>
      <c r="BQ50" s="772">
        <v>0</v>
      </c>
      <c r="BR50" s="772">
        <v>6</v>
      </c>
      <c r="BS50" s="772">
        <v>0</v>
      </c>
      <c r="BT50" s="772">
        <v>0</v>
      </c>
      <c r="BU50" s="772">
        <v>0</v>
      </c>
      <c r="BV50" s="772">
        <v>0</v>
      </c>
      <c r="BW50" s="772">
        <v>0</v>
      </c>
      <c r="BX50" s="772">
        <v>0</v>
      </c>
      <c r="BY50" s="772">
        <v>0</v>
      </c>
      <c r="BZ50" s="772">
        <v>0</v>
      </c>
      <c r="CA50" s="772">
        <v>0</v>
      </c>
      <c r="CB50" s="772">
        <v>1</v>
      </c>
      <c r="CC50" s="772">
        <v>2</v>
      </c>
      <c r="CD50" s="772">
        <v>4</v>
      </c>
      <c r="CE50" s="772">
        <v>0</v>
      </c>
      <c r="CF50" s="772">
        <v>2</v>
      </c>
      <c r="CG50" s="772">
        <v>1</v>
      </c>
      <c r="CH50" s="772">
        <v>2</v>
      </c>
      <c r="CI50" s="772">
        <v>0</v>
      </c>
      <c r="CJ50" s="772">
        <v>0</v>
      </c>
      <c r="CK50" s="772">
        <v>6</v>
      </c>
      <c r="CL50" s="772">
        <v>0</v>
      </c>
      <c r="CM50" s="772">
        <v>1</v>
      </c>
      <c r="CN50" s="772">
        <v>0</v>
      </c>
      <c r="CO50" s="772">
        <v>0</v>
      </c>
      <c r="CP50" s="772">
        <v>0</v>
      </c>
      <c r="CQ50" s="772">
        <v>0</v>
      </c>
      <c r="CR50" s="772">
        <v>0</v>
      </c>
      <c r="CS50" s="778"/>
      <c r="CT50" s="769" t="s">
        <v>153</v>
      </c>
      <c r="CU50" s="770"/>
    </row>
    <row r="51" spans="1:99" s="768" customFormat="1" ht="15" customHeight="1">
      <c r="A51" s="778"/>
      <c r="B51" s="769" t="s">
        <v>154</v>
      </c>
      <c r="C51" s="770"/>
      <c r="D51" s="771">
        <v>0</v>
      </c>
      <c r="E51" s="772">
        <v>0</v>
      </c>
      <c r="F51" s="772">
        <v>0</v>
      </c>
      <c r="G51" s="772">
        <v>0</v>
      </c>
      <c r="H51" s="772">
        <v>0</v>
      </c>
      <c r="I51" s="772">
        <v>0</v>
      </c>
      <c r="J51" s="772">
        <v>0</v>
      </c>
      <c r="K51" s="772">
        <v>0</v>
      </c>
      <c r="L51" s="772">
        <v>0</v>
      </c>
      <c r="M51" s="772">
        <v>0</v>
      </c>
      <c r="N51" s="772">
        <v>0</v>
      </c>
      <c r="O51" s="772">
        <v>0</v>
      </c>
      <c r="P51" s="772">
        <v>0</v>
      </c>
      <c r="Q51" s="772">
        <v>0</v>
      </c>
      <c r="R51" s="772">
        <v>0</v>
      </c>
      <c r="S51" s="772">
        <v>0</v>
      </c>
      <c r="T51" s="772">
        <v>0</v>
      </c>
      <c r="U51" s="772">
        <v>0</v>
      </c>
      <c r="V51" s="772">
        <v>0</v>
      </c>
      <c r="W51" s="772">
        <v>0</v>
      </c>
      <c r="X51" s="772">
        <v>0</v>
      </c>
      <c r="Y51" s="772">
        <v>0</v>
      </c>
      <c r="Z51" s="772">
        <v>0</v>
      </c>
      <c r="AA51" s="772">
        <v>0</v>
      </c>
      <c r="AB51" s="772">
        <v>0</v>
      </c>
      <c r="AC51" s="772">
        <v>0</v>
      </c>
      <c r="AD51" s="772">
        <v>0</v>
      </c>
      <c r="AE51" s="772">
        <v>0</v>
      </c>
      <c r="AF51" s="772">
        <v>0</v>
      </c>
      <c r="AG51" s="772">
        <v>0</v>
      </c>
      <c r="AH51" s="772">
        <v>0</v>
      </c>
      <c r="AI51" s="772">
        <v>0</v>
      </c>
      <c r="AJ51" s="772">
        <v>0</v>
      </c>
      <c r="AK51" s="772">
        <v>0</v>
      </c>
      <c r="AL51" s="772">
        <v>0</v>
      </c>
      <c r="AM51" s="772">
        <v>0</v>
      </c>
      <c r="AN51" s="772">
        <v>0</v>
      </c>
      <c r="AO51" s="772">
        <v>0</v>
      </c>
      <c r="AP51" s="772">
        <v>0</v>
      </c>
      <c r="AQ51" s="772">
        <v>0</v>
      </c>
      <c r="AR51" s="772">
        <v>0</v>
      </c>
      <c r="AS51" s="772">
        <v>0</v>
      </c>
      <c r="AT51" s="772">
        <v>0</v>
      </c>
      <c r="AU51" s="772">
        <v>0</v>
      </c>
      <c r="AV51" s="772">
        <v>0</v>
      </c>
      <c r="AW51" s="772">
        <v>0</v>
      </c>
      <c r="AX51" s="772">
        <v>0</v>
      </c>
      <c r="AY51" s="772">
        <v>0</v>
      </c>
      <c r="AZ51" s="772">
        <v>0</v>
      </c>
      <c r="BA51" s="772">
        <v>0</v>
      </c>
      <c r="BB51" s="772">
        <v>0</v>
      </c>
      <c r="BC51" s="772">
        <v>0</v>
      </c>
      <c r="BD51" s="772">
        <v>0</v>
      </c>
      <c r="BE51" s="772">
        <v>0</v>
      </c>
      <c r="BF51" s="772">
        <v>0</v>
      </c>
      <c r="BG51" s="776"/>
      <c r="BH51" s="769" t="s">
        <v>84</v>
      </c>
      <c r="BI51" s="770"/>
      <c r="BJ51" s="778"/>
      <c r="BK51" s="769" t="s">
        <v>84</v>
      </c>
      <c r="BL51" s="774"/>
      <c r="BM51" s="772">
        <v>0</v>
      </c>
      <c r="BN51" s="772">
        <v>0</v>
      </c>
      <c r="BO51" s="772">
        <v>0</v>
      </c>
      <c r="BP51" s="772">
        <v>0</v>
      </c>
      <c r="BQ51" s="772">
        <v>0</v>
      </c>
      <c r="BR51" s="772">
        <v>0</v>
      </c>
      <c r="BS51" s="772">
        <v>0</v>
      </c>
      <c r="BT51" s="772">
        <v>0</v>
      </c>
      <c r="BU51" s="772">
        <v>0</v>
      </c>
      <c r="BV51" s="772">
        <v>0</v>
      </c>
      <c r="BW51" s="772">
        <v>0</v>
      </c>
      <c r="BX51" s="772">
        <v>0</v>
      </c>
      <c r="BY51" s="772">
        <v>0</v>
      </c>
      <c r="BZ51" s="772">
        <v>0</v>
      </c>
      <c r="CA51" s="772">
        <v>0</v>
      </c>
      <c r="CB51" s="772">
        <v>0</v>
      </c>
      <c r="CC51" s="772">
        <v>0</v>
      </c>
      <c r="CD51" s="772">
        <v>0</v>
      </c>
      <c r="CE51" s="772">
        <v>0</v>
      </c>
      <c r="CF51" s="772">
        <v>0</v>
      </c>
      <c r="CG51" s="772">
        <v>0</v>
      </c>
      <c r="CH51" s="772">
        <v>0</v>
      </c>
      <c r="CI51" s="772">
        <v>0</v>
      </c>
      <c r="CJ51" s="772">
        <v>0</v>
      </c>
      <c r="CK51" s="772">
        <v>0</v>
      </c>
      <c r="CL51" s="772">
        <v>0</v>
      </c>
      <c r="CM51" s="772">
        <v>0</v>
      </c>
      <c r="CN51" s="772">
        <v>0</v>
      </c>
      <c r="CO51" s="772">
        <v>0</v>
      </c>
      <c r="CP51" s="772">
        <v>0</v>
      </c>
      <c r="CQ51" s="772">
        <v>0</v>
      </c>
      <c r="CR51" s="772">
        <v>0</v>
      </c>
      <c r="CS51" s="778"/>
      <c r="CT51" s="769" t="s">
        <v>154</v>
      </c>
      <c r="CU51" s="770"/>
    </row>
    <row r="52" spans="1:99" s="768" customFormat="1" ht="15" customHeight="1">
      <c r="A52" s="778"/>
      <c r="B52" s="769" t="s">
        <v>155</v>
      </c>
      <c r="C52" s="770"/>
      <c r="D52" s="771">
        <v>0</v>
      </c>
      <c r="E52" s="772">
        <v>0</v>
      </c>
      <c r="F52" s="772">
        <v>0</v>
      </c>
      <c r="G52" s="772">
        <v>0</v>
      </c>
      <c r="H52" s="772">
        <v>0</v>
      </c>
      <c r="I52" s="772">
        <v>0</v>
      </c>
      <c r="J52" s="772">
        <v>0</v>
      </c>
      <c r="K52" s="772">
        <v>0</v>
      </c>
      <c r="L52" s="772">
        <v>0</v>
      </c>
      <c r="M52" s="772">
        <v>0</v>
      </c>
      <c r="N52" s="772">
        <v>0</v>
      </c>
      <c r="O52" s="772">
        <v>0</v>
      </c>
      <c r="P52" s="772">
        <v>0</v>
      </c>
      <c r="Q52" s="772">
        <v>0</v>
      </c>
      <c r="R52" s="772">
        <v>0</v>
      </c>
      <c r="S52" s="772">
        <v>0</v>
      </c>
      <c r="T52" s="772">
        <v>0</v>
      </c>
      <c r="U52" s="772">
        <v>0</v>
      </c>
      <c r="V52" s="772">
        <v>0</v>
      </c>
      <c r="W52" s="772">
        <v>0</v>
      </c>
      <c r="X52" s="772">
        <v>0</v>
      </c>
      <c r="Y52" s="772">
        <v>0</v>
      </c>
      <c r="Z52" s="772">
        <v>0</v>
      </c>
      <c r="AA52" s="772">
        <v>0</v>
      </c>
      <c r="AB52" s="772">
        <v>0</v>
      </c>
      <c r="AC52" s="772">
        <v>0</v>
      </c>
      <c r="AD52" s="772">
        <v>0</v>
      </c>
      <c r="AE52" s="772">
        <v>0</v>
      </c>
      <c r="AF52" s="772">
        <v>0</v>
      </c>
      <c r="AG52" s="772">
        <v>0</v>
      </c>
      <c r="AH52" s="772">
        <v>0</v>
      </c>
      <c r="AI52" s="772">
        <v>0</v>
      </c>
      <c r="AJ52" s="772">
        <v>0</v>
      </c>
      <c r="AK52" s="772">
        <v>0</v>
      </c>
      <c r="AL52" s="772">
        <v>0</v>
      </c>
      <c r="AM52" s="772">
        <v>0</v>
      </c>
      <c r="AN52" s="772">
        <v>0</v>
      </c>
      <c r="AO52" s="772">
        <v>0</v>
      </c>
      <c r="AP52" s="772">
        <v>0</v>
      </c>
      <c r="AQ52" s="772">
        <v>0</v>
      </c>
      <c r="AR52" s="772">
        <v>0</v>
      </c>
      <c r="AS52" s="772">
        <v>0</v>
      </c>
      <c r="AT52" s="772">
        <v>0</v>
      </c>
      <c r="AU52" s="772">
        <v>0</v>
      </c>
      <c r="AV52" s="772">
        <v>0</v>
      </c>
      <c r="AW52" s="772">
        <v>0</v>
      </c>
      <c r="AX52" s="772">
        <v>0</v>
      </c>
      <c r="AY52" s="772">
        <v>0</v>
      </c>
      <c r="AZ52" s="772">
        <v>0</v>
      </c>
      <c r="BA52" s="772">
        <v>0</v>
      </c>
      <c r="BB52" s="772">
        <v>0</v>
      </c>
      <c r="BC52" s="772">
        <v>0</v>
      </c>
      <c r="BD52" s="772">
        <v>0</v>
      </c>
      <c r="BE52" s="772">
        <v>0</v>
      </c>
      <c r="BF52" s="772">
        <v>0</v>
      </c>
      <c r="BG52" s="776"/>
      <c r="BH52" s="769" t="s">
        <v>85</v>
      </c>
      <c r="BI52" s="770"/>
      <c r="BJ52" s="778"/>
      <c r="BK52" s="769" t="s">
        <v>85</v>
      </c>
      <c r="BL52" s="774"/>
      <c r="BM52" s="772">
        <v>0</v>
      </c>
      <c r="BN52" s="772">
        <v>0</v>
      </c>
      <c r="BO52" s="772">
        <v>0</v>
      </c>
      <c r="BP52" s="772">
        <v>0</v>
      </c>
      <c r="BQ52" s="772">
        <v>0</v>
      </c>
      <c r="BR52" s="772">
        <v>0</v>
      </c>
      <c r="BS52" s="772">
        <v>0</v>
      </c>
      <c r="BT52" s="772">
        <v>0</v>
      </c>
      <c r="BU52" s="772">
        <v>0</v>
      </c>
      <c r="BV52" s="772">
        <v>0</v>
      </c>
      <c r="BW52" s="772">
        <v>0</v>
      </c>
      <c r="BX52" s="772">
        <v>0</v>
      </c>
      <c r="BY52" s="772">
        <v>0</v>
      </c>
      <c r="BZ52" s="772">
        <v>0</v>
      </c>
      <c r="CA52" s="772">
        <v>0</v>
      </c>
      <c r="CB52" s="772">
        <v>0</v>
      </c>
      <c r="CC52" s="772">
        <v>0</v>
      </c>
      <c r="CD52" s="772">
        <v>0</v>
      </c>
      <c r="CE52" s="772">
        <v>0</v>
      </c>
      <c r="CF52" s="772">
        <v>0</v>
      </c>
      <c r="CG52" s="772">
        <v>0</v>
      </c>
      <c r="CH52" s="772">
        <v>0</v>
      </c>
      <c r="CI52" s="772">
        <v>0</v>
      </c>
      <c r="CJ52" s="772">
        <v>0</v>
      </c>
      <c r="CK52" s="772">
        <v>0</v>
      </c>
      <c r="CL52" s="772">
        <v>0</v>
      </c>
      <c r="CM52" s="772">
        <v>0</v>
      </c>
      <c r="CN52" s="772">
        <v>0</v>
      </c>
      <c r="CO52" s="772">
        <v>0</v>
      </c>
      <c r="CP52" s="772">
        <v>0</v>
      </c>
      <c r="CQ52" s="772">
        <v>0</v>
      </c>
      <c r="CR52" s="772">
        <v>0</v>
      </c>
      <c r="CS52" s="778"/>
      <c r="CT52" s="769" t="s">
        <v>155</v>
      </c>
      <c r="CU52" s="770"/>
    </row>
    <row r="53" spans="1:99" s="768" customFormat="1" ht="15" customHeight="1">
      <c r="A53" s="778"/>
      <c r="B53" s="769" t="s">
        <v>156</v>
      </c>
      <c r="C53" s="770"/>
      <c r="D53" s="771">
        <v>0</v>
      </c>
      <c r="E53" s="772">
        <v>0</v>
      </c>
      <c r="F53" s="772">
        <v>0</v>
      </c>
      <c r="G53" s="772">
        <v>0</v>
      </c>
      <c r="H53" s="772">
        <v>0</v>
      </c>
      <c r="I53" s="772">
        <v>0</v>
      </c>
      <c r="J53" s="772">
        <v>0</v>
      </c>
      <c r="K53" s="772">
        <v>0</v>
      </c>
      <c r="L53" s="772">
        <v>0</v>
      </c>
      <c r="M53" s="772">
        <v>0</v>
      </c>
      <c r="N53" s="772">
        <v>0</v>
      </c>
      <c r="O53" s="772">
        <v>0</v>
      </c>
      <c r="P53" s="772">
        <v>0</v>
      </c>
      <c r="Q53" s="772">
        <v>0</v>
      </c>
      <c r="R53" s="772">
        <v>0</v>
      </c>
      <c r="S53" s="772">
        <v>0</v>
      </c>
      <c r="T53" s="772">
        <v>0</v>
      </c>
      <c r="U53" s="772">
        <v>0</v>
      </c>
      <c r="V53" s="772">
        <v>0</v>
      </c>
      <c r="W53" s="772">
        <v>0</v>
      </c>
      <c r="X53" s="772">
        <v>0</v>
      </c>
      <c r="Y53" s="772">
        <v>0</v>
      </c>
      <c r="Z53" s="772">
        <v>0</v>
      </c>
      <c r="AA53" s="772">
        <v>0</v>
      </c>
      <c r="AB53" s="772">
        <v>0</v>
      </c>
      <c r="AC53" s="772">
        <v>0</v>
      </c>
      <c r="AD53" s="772">
        <v>0</v>
      </c>
      <c r="AE53" s="772">
        <v>0</v>
      </c>
      <c r="AF53" s="772">
        <v>0</v>
      </c>
      <c r="AG53" s="772">
        <v>0</v>
      </c>
      <c r="AH53" s="772">
        <v>0</v>
      </c>
      <c r="AI53" s="772">
        <v>0</v>
      </c>
      <c r="AJ53" s="772">
        <v>0</v>
      </c>
      <c r="AK53" s="772">
        <v>0</v>
      </c>
      <c r="AL53" s="772">
        <v>0</v>
      </c>
      <c r="AM53" s="772">
        <v>0</v>
      </c>
      <c r="AN53" s="772">
        <v>0</v>
      </c>
      <c r="AO53" s="772">
        <v>0</v>
      </c>
      <c r="AP53" s="772">
        <v>0</v>
      </c>
      <c r="AQ53" s="772">
        <v>0</v>
      </c>
      <c r="AR53" s="772">
        <v>0</v>
      </c>
      <c r="AS53" s="772">
        <v>0</v>
      </c>
      <c r="AT53" s="772">
        <v>0</v>
      </c>
      <c r="AU53" s="772">
        <v>0</v>
      </c>
      <c r="AV53" s="772">
        <v>0</v>
      </c>
      <c r="AW53" s="772">
        <v>0</v>
      </c>
      <c r="AX53" s="772">
        <v>0</v>
      </c>
      <c r="AY53" s="772">
        <v>0</v>
      </c>
      <c r="AZ53" s="772">
        <v>0</v>
      </c>
      <c r="BA53" s="772">
        <v>0</v>
      </c>
      <c r="BB53" s="772">
        <v>0</v>
      </c>
      <c r="BC53" s="772">
        <v>0</v>
      </c>
      <c r="BD53" s="772">
        <v>0</v>
      </c>
      <c r="BE53" s="772">
        <v>0</v>
      </c>
      <c r="BF53" s="772">
        <v>0</v>
      </c>
      <c r="BG53" s="776"/>
      <c r="BH53" s="769" t="s">
        <v>86</v>
      </c>
      <c r="BI53" s="770"/>
      <c r="BJ53" s="778"/>
      <c r="BK53" s="769" t="s">
        <v>86</v>
      </c>
      <c r="BL53" s="774"/>
      <c r="BM53" s="772">
        <v>0</v>
      </c>
      <c r="BN53" s="772">
        <v>0</v>
      </c>
      <c r="BO53" s="772">
        <v>0</v>
      </c>
      <c r="BP53" s="772">
        <v>0</v>
      </c>
      <c r="BQ53" s="772">
        <v>0</v>
      </c>
      <c r="BR53" s="772">
        <v>0</v>
      </c>
      <c r="BS53" s="772">
        <v>0</v>
      </c>
      <c r="BT53" s="772">
        <v>0</v>
      </c>
      <c r="BU53" s="772">
        <v>0</v>
      </c>
      <c r="BV53" s="772">
        <v>0</v>
      </c>
      <c r="BW53" s="772">
        <v>0</v>
      </c>
      <c r="BX53" s="772">
        <v>0</v>
      </c>
      <c r="BY53" s="772">
        <v>0</v>
      </c>
      <c r="BZ53" s="772">
        <v>0</v>
      </c>
      <c r="CA53" s="772">
        <v>0</v>
      </c>
      <c r="CB53" s="772">
        <v>0</v>
      </c>
      <c r="CC53" s="772">
        <v>0</v>
      </c>
      <c r="CD53" s="772">
        <v>0</v>
      </c>
      <c r="CE53" s="772">
        <v>0</v>
      </c>
      <c r="CF53" s="772">
        <v>0</v>
      </c>
      <c r="CG53" s="772">
        <v>0</v>
      </c>
      <c r="CH53" s="772">
        <v>0</v>
      </c>
      <c r="CI53" s="772">
        <v>0</v>
      </c>
      <c r="CJ53" s="772">
        <v>0</v>
      </c>
      <c r="CK53" s="772">
        <v>0</v>
      </c>
      <c r="CL53" s="772">
        <v>0</v>
      </c>
      <c r="CM53" s="772">
        <v>0</v>
      </c>
      <c r="CN53" s="772">
        <v>0</v>
      </c>
      <c r="CO53" s="772">
        <v>0</v>
      </c>
      <c r="CP53" s="772">
        <v>0</v>
      </c>
      <c r="CQ53" s="772">
        <v>0</v>
      </c>
      <c r="CR53" s="772">
        <v>0</v>
      </c>
      <c r="CS53" s="778"/>
      <c r="CT53" s="769" t="s">
        <v>156</v>
      </c>
      <c r="CU53" s="770"/>
    </row>
    <row r="54" spans="1:99" s="768" customFormat="1" ht="15" customHeight="1">
      <c r="A54" s="778"/>
      <c r="B54" s="769"/>
      <c r="C54" s="770"/>
      <c r="D54" s="771"/>
      <c r="E54" s="772"/>
      <c r="F54" s="772"/>
      <c r="G54" s="772"/>
      <c r="H54" s="772"/>
      <c r="I54" s="772"/>
      <c r="J54" s="772"/>
      <c r="K54" s="772"/>
      <c r="L54" s="772"/>
      <c r="M54" s="772"/>
      <c r="N54" s="772"/>
      <c r="O54" s="772"/>
      <c r="P54" s="772"/>
      <c r="Q54" s="772"/>
      <c r="R54" s="772"/>
      <c r="S54" s="772"/>
      <c r="T54" s="772"/>
      <c r="U54" s="772"/>
      <c r="V54" s="772"/>
      <c r="W54" s="772"/>
      <c r="X54" s="772"/>
      <c r="Y54" s="772"/>
      <c r="Z54" s="772"/>
      <c r="AA54" s="772"/>
      <c r="AB54" s="772"/>
      <c r="AC54" s="772"/>
      <c r="AD54" s="772"/>
      <c r="AE54" s="772"/>
      <c r="AF54" s="772"/>
      <c r="AG54" s="772"/>
      <c r="AH54" s="772"/>
      <c r="AI54" s="772"/>
      <c r="AJ54" s="772"/>
      <c r="AK54" s="772"/>
      <c r="AL54" s="772"/>
      <c r="AM54" s="772"/>
      <c r="AN54" s="772"/>
      <c r="AO54" s="772"/>
      <c r="AP54" s="772"/>
      <c r="AQ54" s="772"/>
      <c r="AR54" s="772"/>
      <c r="AS54" s="772"/>
      <c r="AT54" s="772"/>
      <c r="AU54" s="772"/>
      <c r="AV54" s="772"/>
      <c r="AW54" s="772"/>
      <c r="AX54" s="772"/>
      <c r="AY54" s="772"/>
      <c r="AZ54" s="772"/>
      <c r="BA54" s="772"/>
      <c r="BB54" s="772"/>
      <c r="BC54" s="772"/>
      <c r="BD54" s="772"/>
      <c r="BE54" s="772"/>
      <c r="BF54" s="772"/>
      <c r="BG54" s="776"/>
      <c r="BH54" s="769"/>
      <c r="BI54" s="770"/>
      <c r="BJ54" s="778"/>
      <c r="BK54" s="769"/>
      <c r="BL54" s="774"/>
      <c r="BM54" s="772"/>
      <c r="BN54" s="772"/>
      <c r="BO54" s="772"/>
      <c r="BP54" s="772"/>
      <c r="BQ54" s="772"/>
      <c r="BR54" s="772"/>
      <c r="BS54" s="772"/>
      <c r="BT54" s="772"/>
      <c r="BU54" s="772"/>
      <c r="BV54" s="772"/>
      <c r="BW54" s="772"/>
      <c r="BX54" s="772"/>
      <c r="BY54" s="772"/>
      <c r="BZ54" s="772"/>
      <c r="CA54" s="772"/>
      <c r="CB54" s="772"/>
      <c r="CC54" s="772"/>
      <c r="CD54" s="772"/>
      <c r="CE54" s="772"/>
      <c r="CF54" s="772"/>
      <c r="CG54" s="772"/>
      <c r="CH54" s="772"/>
      <c r="CI54" s="772"/>
      <c r="CJ54" s="772"/>
      <c r="CK54" s="772"/>
      <c r="CL54" s="772"/>
      <c r="CM54" s="772"/>
      <c r="CN54" s="772"/>
      <c r="CO54" s="772"/>
      <c r="CP54" s="772"/>
      <c r="CQ54" s="772"/>
      <c r="CR54" s="772"/>
      <c r="CS54" s="778"/>
      <c r="CT54" s="769"/>
      <c r="CU54" s="770"/>
    </row>
    <row r="55" spans="1:99" s="768" customFormat="1" ht="15" customHeight="1">
      <c r="A55" s="778"/>
      <c r="B55" s="781" t="s">
        <v>176</v>
      </c>
      <c r="C55" s="770"/>
      <c r="D55" s="782">
        <v>9</v>
      </c>
      <c r="E55" s="783">
        <v>6</v>
      </c>
      <c r="F55" s="783">
        <v>3</v>
      </c>
      <c r="G55" s="783">
        <v>4</v>
      </c>
      <c r="H55" s="783">
        <v>1</v>
      </c>
      <c r="I55" s="783">
        <v>2</v>
      </c>
      <c r="J55" s="783">
        <v>2</v>
      </c>
      <c r="K55" s="783">
        <v>0</v>
      </c>
      <c r="L55" s="783">
        <v>0</v>
      </c>
      <c r="M55" s="783">
        <v>0</v>
      </c>
      <c r="N55" s="783">
        <v>0</v>
      </c>
      <c r="O55" s="783">
        <v>0</v>
      </c>
      <c r="P55" s="783">
        <v>0</v>
      </c>
      <c r="Q55" s="783">
        <v>0</v>
      </c>
      <c r="R55" s="783">
        <v>0</v>
      </c>
      <c r="S55" s="783">
        <v>0</v>
      </c>
      <c r="T55" s="783">
        <v>0</v>
      </c>
      <c r="U55" s="783">
        <v>0</v>
      </c>
      <c r="V55" s="783">
        <v>0</v>
      </c>
      <c r="W55" s="783">
        <v>1</v>
      </c>
      <c r="X55" s="783">
        <v>0</v>
      </c>
      <c r="Y55" s="783">
        <v>0</v>
      </c>
      <c r="Z55" s="783">
        <v>0</v>
      </c>
      <c r="AA55" s="783">
        <v>0</v>
      </c>
      <c r="AB55" s="783">
        <v>0</v>
      </c>
      <c r="AC55" s="783">
        <v>0</v>
      </c>
      <c r="AD55" s="783">
        <v>0</v>
      </c>
      <c r="AE55" s="783">
        <v>0</v>
      </c>
      <c r="AF55" s="783">
        <v>0</v>
      </c>
      <c r="AG55" s="783">
        <v>0</v>
      </c>
      <c r="AH55" s="783">
        <v>0</v>
      </c>
      <c r="AI55" s="783">
        <v>0</v>
      </c>
      <c r="AJ55" s="783">
        <v>0</v>
      </c>
      <c r="AK55" s="783">
        <v>0</v>
      </c>
      <c r="AL55" s="783">
        <v>0</v>
      </c>
      <c r="AM55" s="783">
        <v>0</v>
      </c>
      <c r="AN55" s="783">
        <v>0</v>
      </c>
      <c r="AO55" s="783">
        <v>0</v>
      </c>
      <c r="AP55" s="783">
        <v>0</v>
      </c>
      <c r="AQ55" s="783">
        <v>0</v>
      </c>
      <c r="AR55" s="783">
        <v>0</v>
      </c>
      <c r="AS55" s="783">
        <v>0</v>
      </c>
      <c r="AT55" s="783">
        <v>0</v>
      </c>
      <c r="AU55" s="783">
        <v>0</v>
      </c>
      <c r="AV55" s="783">
        <v>0</v>
      </c>
      <c r="AW55" s="783">
        <v>0</v>
      </c>
      <c r="AX55" s="783">
        <v>0</v>
      </c>
      <c r="AY55" s="783">
        <v>0</v>
      </c>
      <c r="AZ55" s="783">
        <v>0</v>
      </c>
      <c r="BA55" s="783">
        <v>0</v>
      </c>
      <c r="BB55" s="783">
        <v>0</v>
      </c>
      <c r="BC55" s="783">
        <v>0</v>
      </c>
      <c r="BD55" s="783">
        <v>0</v>
      </c>
      <c r="BE55" s="783">
        <v>0</v>
      </c>
      <c r="BF55" s="783">
        <v>0</v>
      </c>
      <c r="BG55" s="776"/>
      <c r="BH55" s="784" t="s">
        <v>303</v>
      </c>
      <c r="BI55" s="770"/>
      <c r="BJ55" s="778"/>
      <c r="BK55" s="784" t="s">
        <v>303</v>
      </c>
      <c r="BL55" s="774"/>
      <c r="BM55" s="783">
        <v>0</v>
      </c>
      <c r="BN55" s="783">
        <v>1</v>
      </c>
      <c r="BO55" s="783">
        <v>0</v>
      </c>
      <c r="BP55" s="783">
        <v>0</v>
      </c>
      <c r="BQ55" s="783">
        <v>0</v>
      </c>
      <c r="BR55" s="783">
        <v>0</v>
      </c>
      <c r="BS55" s="783">
        <v>1</v>
      </c>
      <c r="BT55" s="783">
        <v>0</v>
      </c>
      <c r="BU55" s="783">
        <v>0</v>
      </c>
      <c r="BV55" s="783">
        <v>0</v>
      </c>
      <c r="BW55" s="783">
        <v>0</v>
      </c>
      <c r="BX55" s="783">
        <v>0</v>
      </c>
      <c r="BY55" s="783">
        <v>1</v>
      </c>
      <c r="BZ55" s="783">
        <v>0</v>
      </c>
      <c r="CA55" s="783">
        <v>0</v>
      </c>
      <c r="CB55" s="783">
        <v>0</v>
      </c>
      <c r="CC55" s="783">
        <v>0</v>
      </c>
      <c r="CD55" s="783">
        <v>0</v>
      </c>
      <c r="CE55" s="783">
        <v>0</v>
      </c>
      <c r="CF55" s="783">
        <v>0</v>
      </c>
      <c r="CG55" s="783">
        <v>0</v>
      </c>
      <c r="CH55" s="783">
        <v>0</v>
      </c>
      <c r="CI55" s="783">
        <v>0</v>
      </c>
      <c r="CJ55" s="783">
        <v>0</v>
      </c>
      <c r="CK55" s="783">
        <v>2</v>
      </c>
      <c r="CL55" s="783">
        <v>0</v>
      </c>
      <c r="CM55" s="783">
        <v>0</v>
      </c>
      <c r="CN55" s="783">
        <v>1</v>
      </c>
      <c r="CO55" s="783">
        <v>0</v>
      </c>
      <c r="CP55" s="783">
        <v>0</v>
      </c>
      <c r="CQ55" s="783">
        <v>1</v>
      </c>
      <c r="CR55" s="783">
        <v>1</v>
      </c>
      <c r="CS55" s="778"/>
      <c r="CT55" s="784" t="s">
        <v>272</v>
      </c>
      <c r="CU55" s="770"/>
    </row>
    <row r="56" spans="1:99" s="768" customFormat="1" ht="15" customHeight="1">
      <c r="B56" s="785"/>
      <c r="C56" s="770"/>
      <c r="D56" s="771"/>
      <c r="E56" s="772"/>
      <c r="F56" s="772"/>
      <c r="G56" s="772"/>
      <c r="H56" s="772"/>
      <c r="I56" s="772"/>
      <c r="J56" s="772"/>
      <c r="K56" s="772"/>
      <c r="L56" s="772"/>
      <c r="M56" s="772"/>
      <c r="N56" s="772"/>
      <c r="O56" s="772"/>
      <c r="P56" s="772"/>
      <c r="Q56" s="772"/>
      <c r="R56" s="772"/>
      <c r="S56" s="772"/>
      <c r="T56" s="772"/>
      <c r="U56" s="772"/>
      <c r="V56" s="772"/>
      <c r="W56" s="772"/>
      <c r="X56" s="772"/>
      <c r="Y56" s="772"/>
      <c r="Z56" s="772"/>
      <c r="AA56" s="772"/>
      <c r="AB56" s="772"/>
      <c r="AC56" s="772"/>
      <c r="AD56" s="772"/>
      <c r="AE56" s="772"/>
      <c r="AF56" s="772"/>
      <c r="AG56" s="772"/>
      <c r="AH56" s="772"/>
      <c r="AI56" s="772"/>
      <c r="AJ56" s="772"/>
      <c r="AK56" s="772"/>
      <c r="AL56" s="772"/>
      <c r="AM56" s="772"/>
      <c r="AN56" s="772"/>
      <c r="AO56" s="772"/>
      <c r="AP56" s="772"/>
      <c r="AQ56" s="772"/>
      <c r="AR56" s="772"/>
      <c r="AS56" s="772"/>
      <c r="AT56" s="772"/>
      <c r="AU56" s="772"/>
      <c r="AV56" s="772"/>
      <c r="AW56" s="772"/>
      <c r="AX56" s="772"/>
      <c r="AY56" s="772"/>
      <c r="AZ56" s="772"/>
      <c r="BA56" s="772"/>
      <c r="BB56" s="772"/>
      <c r="BC56" s="772"/>
      <c r="BD56" s="772"/>
      <c r="BE56" s="772"/>
      <c r="BF56" s="772"/>
      <c r="BG56" s="776"/>
      <c r="BH56" s="785"/>
      <c r="BI56" s="770"/>
      <c r="BK56" s="785"/>
      <c r="BL56" s="774"/>
      <c r="BM56" s="772"/>
      <c r="BN56" s="772"/>
      <c r="BO56" s="772"/>
      <c r="BP56" s="772"/>
      <c r="BQ56" s="772"/>
      <c r="BR56" s="772"/>
      <c r="BS56" s="772"/>
      <c r="BT56" s="772"/>
      <c r="BU56" s="772"/>
      <c r="BV56" s="772"/>
      <c r="BW56" s="772"/>
      <c r="BX56" s="772"/>
      <c r="BY56" s="772"/>
      <c r="BZ56" s="772"/>
      <c r="CA56" s="772"/>
      <c r="CB56" s="772"/>
      <c r="CC56" s="772"/>
      <c r="CD56" s="772"/>
      <c r="CE56" s="772"/>
      <c r="CF56" s="772"/>
      <c r="CG56" s="772"/>
      <c r="CH56" s="772"/>
      <c r="CI56" s="772"/>
      <c r="CJ56" s="772"/>
      <c r="CK56" s="772"/>
      <c r="CL56" s="772"/>
      <c r="CM56" s="772"/>
      <c r="CN56" s="772"/>
      <c r="CO56" s="772"/>
      <c r="CP56" s="772"/>
      <c r="CQ56" s="772"/>
      <c r="CR56" s="772"/>
      <c r="CS56" s="778"/>
      <c r="CT56" s="785"/>
      <c r="CU56" s="770"/>
    </row>
    <row r="57" spans="1:99" s="768" customFormat="1" ht="15" customHeight="1">
      <c r="B57" s="786" t="s">
        <v>158</v>
      </c>
      <c r="C57" s="770"/>
      <c r="D57" s="771">
        <v>9</v>
      </c>
      <c r="E57" s="772">
        <v>6</v>
      </c>
      <c r="F57" s="772">
        <v>3</v>
      </c>
      <c r="G57" s="772">
        <v>4</v>
      </c>
      <c r="H57" s="772">
        <v>1</v>
      </c>
      <c r="I57" s="772">
        <v>2</v>
      </c>
      <c r="J57" s="772">
        <v>2</v>
      </c>
      <c r="K57" s="772">
        <v>0</v>
      </c>
      <c r="L57" s="772">
        <v>0</v>
      </c>
      <c r="M57" s="772">
        <v>0</v>
      </c>
      <c r="N57" s="772">
        <v>0</v>
      </c>
      <c r="O57" s="772">
        <v>0</v>
      </c>
      <c r="P57" s="772">
        <v>0</v>
      </c>
      <c r="Q57" s="772">
        <v>0</v>
      </c>
      <c r="R57" s="772">
        <v>0</v>
      </c>
      <c r="S57" s="772">
        <v>0</v>
      </c>
      <c r="T57" s="772">
        <v>0</v>
      </c>
      <c r="U57" s="772">
        <v>0</v>
      </c>
      <c r="V57" s="772">
        <v>0</v>
      </c>
      <c r="W57" s="772">
        <v>1</v>
      </c>
      <c r="X57" s="772">
        <v>0</v>
      </c>
      <c r="Y57" s="772">
        <v>0</v>
      </c>
      <c r="Z57" s="772">
        <v>0</v>
      </c>
      <c r="AA57" s="772">
        <v>0</v>
      </c>
      <c r="AB57" s="772">
        <v>0</v>
      </c>
      <c r="AC57" s="772">
        <v>0</v>
      </c>
      <c r="AD57" s="772">
        <v>0</v>
      </c>
      <c r="AE57" s="772">
        <v>0</v>
      </c>
      <c r="AF57" s="772">
        <v>0</v>
      </c>
      <c r="AG57" s="772">
        <v>0</v>
      </c>
      <c r="AH57" s="772">
        <v>0</v>
      </c>
      <c r="AI57" s="772">
        <v>0</v>
      </c>
      <c r="AJ57" s="772">
        <v>0</v>
      </c>
      <c r="AK57" s="772">
        <v>0</v>
      </c>
      <c r="AL57" s="772">
        <v>0</v>
      </c>
      <c r="AM57" s="772">
        <v>0</v>
      </c>
      <c r="AN57" s="772">
        <v>0</v>
      </c>
      <c r="AO57" s="772">
        <v>0</v>
      </c>
      <c r="AP57" s="772">
        <v>0</v>
      </c>
      <c r="AQ57" s="772">
        <v>0</v>
      </c>
      <c r="AR57" s="772">
        <v>0</v>
      </c>
      <c r="AS57" s="772">
        <v>0</v>
      </c>
      <c r="AT57" s="772">
        <v>0</v>
      </c>
      <c r="AU57" s="772">
        <v>0</v>
      </c>
      <c r="AV57" s="772">
        <v>0</v>
      </c>
      <c r="AW57" s="772">
        <v>0</v>
      </c>
      <c r="AX57" s="772">
        <v>0</v>
      </c>
      <c r="AY57" s="772">
        <v>0</v>
      </c>
      <c r="AZ57" s="772">
        <v>0</v>
      </c>
      <c r="BA57" s="772">
        <v>0</v>
      </c>
      <c r="BB57" s="772">
        <v>0</v>
      </c>
      <c r="BC57" s="772">
        <v>0</v>
      </c>
      <c r="BD57" s="772">
        <v>0</v>
      </c>
      <c r="BE57" s="772">
        <v>0</v>
      </c>
      <c r="BF57" s="772">
        <v>0</v>
      </c>
      <c r="BG57" s="776"/>
      <c r="BH57" s="786" t="s">
        <v>46</v>
      </c>
      <c r="BI57" s="770"/>
      <c r="BK57" s="786" t="s">
        <v>46</v>
      </c>
      <c r="BL57" s="774"/>
      <c r="BM57" s="772">
        <v>0</v>
      </c>
      <c r="BN57" s="772">
        <v>1</v>
      </c>
      <c r="BO57" s="772">
        <v>0</v>
      </c>
      <c r="BP57" s="772">
        <v>0</v>
      </c>
      <c r="BQ57" s="772">
        <v>0</v>
      </c>
      <c r="BR57" s="772">
        <v>0</v>
      </c>
      <c r="BS57" s="772">
        <v>1</v>
      </c>
      <c r="BT57" s="772">
        <v>0</v>
      </c>
      <c r="BU57" s="772">
        <v>0</v>
      </c>
      <c r="BV57" s="772">
        <v>0</v>
      </c>
      <c r="BW57" s="772">
        <v>0</v>
      </c>
      <c r="BX57" s="772">
        <v>0</v>
      </c>
      <c r="BY57" s="772">
        <v>1</v>
      </c>
      <c r="BZ57" s="772">
        <v>0</v>
      </c>
      <c r="CA57" s="772">
        <v>0</v>
      </c>
      <c r="CB57" s="772">
        <v>0</v>
      </c>
      <c r="CC57" s="772">
        <v>0</v>
      </c>
      <c r="CD57" s="772">
        <v>0</v>
      </c>
      <c r="CE57" s="772">
        <v>0</v>
      </c>
      <c r="CF57" s="772">
        <v>0</v>
      </c>
      <c r="CG57" s="772">
        <v>0</v>
      </c>
      <c r="CH57" s="772">
        <v>0</v>
      </c>
      <c r="CI57" s="772">
        <v>0</v>
      </c>
      <c r="CJ57" s="772">
        <v>0</v>
      </c>
      <c r="CK57" s="772">
        <v>2</v>
      </c>
      <c r="CL57" s="772">
        <v>0</v>
      </c>
      <c r="CM57" s="772">
        <v>0</v>
      </c>
      <c r="CN57" s="772">
        <v>1</v>
      </c>
      <c r="CO57" s="772">
        <v>0</v>
      </c>
      <c r="CP57" s="772">
        <v>0</v>
      </c>
      <c r="CQ57" s="772">
        <v>1</v>
      </c>
      <c r="CR57" s="772">
        <v>1</v>
      </c>
      <c r="CS57" s="778"/>
      <c r="CT57" s="786" t="s">
        <v>158</v>
      </c>
      <c r="CU57" s="770"/>
    </row>
    <row r="58" spans="1:99" s="768" customFormat="1" ht="15" customHeight="1">
      <c r="B58" s="786" t="s">
        <v>159</v>
      </c>
      <c r="C58" s="770"/>
      <c r="D58" s="771">
        <v>0</v>
      </c>
      <c r="E58" s="772">
        <v>0</v>
      </c>
      <c r="F58" s="772">
        <v>0</v>
      </c>
      <c r="G58" s="772">
        <v>0</v>
      </c>
      <c r="H58" s="772">
        <v>0</v>
      </c>
      <c r="I58" s="772">
        <v>0</v>
      </c>
      <c r="J58" s="772">
        <v>0</v>
      </c>
      <c r="K58" s="772">
        <v>0</v>
      </c>
      <c r="L58" s="772">
        <v>0</v>
      </c>
      <c r="M58" s="772">
        <v>0</v>
      </c>
      <c r="N58" s="772">
        <v>0</v>
      </c>
      <c r="O58" s="772">
        <v>0</v>
      </c>
      <c r="P58" s="772">
        <v>0</v>
      </c>
      <c r="Q58" s="772">
        <v>0</v>
      </c>
      <c r="R58" s="772">
        <v>0</v>
      </c>
      <c r="S58" s="772">
        <v>0</v>
      </c>
      <c r="T58" s="772">
        <v>0</v>
      </c>
      <c r="U58" s="772">
        <v>0</v>
      </c>
      <c r="V58" s="772">
        <v>0</v>
      </c>
      <c r="W58" s="772">
        <v>0</v>
      </c>
      <c r="X58" s="772">
        <v>0</v>
      </c>
      <c r="Y58" s="772">
        <v>0</v>
      </c>
      <c r="Z58" s="772">
        <v>0</v>
      </c>
      <c r="AA58" s="772">
        <v>0</v>
      </c>
      <c r="AB58" s="772">
        <v>0</v>
      </c>
      <c r="AC58" s="772">
        <v>0</v>
      </c>
      <c r="AD58" s="772">
        <v>0</v>
      </c>
      <c r="AE58" s="772">
        <v>0</v>
      </c>
      <c r="AF58" s="772">
        <v>0</v>
      </c>
      <c r="AG58" s="772">
        <v>0</v>
      </c>
      <c r="AH58" s="772">
        <v>0</v>
      </c>
      <c r="AI58" s="772">
        <v>0</v>
      </c>
      <c r="AJ58" s="772">
        <v>0</v>
      </c>
      <c r="AK58" s="772">
        <v>0</v>
      </c>
      <c r="AL58" s="772">
        <v>0</v>
      </c>
      <c r="AM58" s="772">
        <v>0</v>
      </c>
      <c r="AN58" s="772">
        <v>0</v>
      </c>
      <c r="AO58" s="772">
        <v>0</v>
      </c>
      <c r="AP58" s="772">
        <v>0</v>
      </c>
      <c r="AQ58" s="772">
        <v>0</v>
      </c>
      <c r="AR58" s="772">
        <v>0</v>
      </c>
      <c r="AS58" s="772">
        <v>0</v>
      </c>
      <c r="AT58" s="772">
        <v>0</v>
      </c>
      <c r="AU58" s="772">
        <v>0</v>
      </c>
      <c r="AV58" s="772">
        <v>0</v>
      </c>
      <c r="AW58" s="772">
        <v>0</v>
      </c>
      <c r="AX58" s="772">
        <v>0</v>
      </c>
      <c r="AY58" s="772">
        <v>0</v>
      </c>
      <c r="AZ58" s="772">
        <v>0</v>
      </c>
      <c r="BA58" s="772">
        <v>0</v>
      </c>
      <c r="BB58" s="772">
        <v>0</v>
      </c>
      <c r="BC58" s="772">
        <v>0</v>
      </c>
      <c r="BD58" s="772">
        <v>0</v>
      </c>
      <c r="BE58" s="772">
        <v>0</v>
      </c>
      <c r="BF58" s="772">
        <v>0</v>
      </c>
      <c r="BG58" s="776"/>
      <c r="BH58" s="786" t="s">
        <v>47</v>
      </c>
      <c r="BI58" s="770"/>
      <c r="BK58" s="786" t="s">
        <v>47</v>
      </c>
      <c r="BL58" s="774"/>
      <c r="BM58" s="772">
        <v>0</v>
      </c>
      <c r="BN58" s="772">
        <v>0</v>
      </c>
      <c r="BO58" s="772">
        <v>0</v>
      </c>
      <c r="BP58" s="772">
        <v>0</v>
      </c>
      <c r="BQ58" s="772">
        <v>0</v>
      </c>
      <c r="BR58" s="772">
        <v>0</v>
      </c>
      <c r="BS58" s="772">
        <v>0</v>
      </c>
      <c r="BT58" s="772">
        <v>0</v>
      </c>
      <c r="BU58" s="772">
        <v>0</v>
      </c>
      <c r="BV58" s="772">
        <v>0</v>
      </c>
      <c r="BW58" s="772">
        <v>0</v>
      </c>
      <c r="BX58" s="772">
        <v>0</v>
      </c>
      <c r="BY58" s="772">
        <v>0</v>
      </c>
      <c r="BZ58" s="772">
        <v>0</v>
      </c>
      <c r="CA58" s="772">
        <v>0</v>
      </c>
      <c r="CB58" s="772">
        <v>0</v>
      </c>
      <c r="CC58" s="772">
        <v>0</v>
      </c>
      <c r="CD58" s="772">
        <v>0</v>
      </c>
      <c r="CE58" s="772">
        <v>0</v>
      </c>
      <c r="CF58" s="772">
        <v>0</v>
      </c>
      <c r="CG58" s="772">
        <v>0</v>
      </c>
      <c r="CH58" s="772">
        <v>0</v>
      </c>
      <c r="CI58" s="772">
        <v>0</v>
      </c>
      <c r="CJ58" s="772">
        <v>0</v>
      </c>
      <c r="CK58" s="772">
        <v>0</v>
      </c>
      <c r="CL58" s="772">
        <v>0</v>
      </c>
      <c r="CM58" s="772">
        <v>0</v>
      </c>
      <c r="CN58" s="772">
        <v>0</v>
      </c>
      <c r="CO58" s="772">
        <v>0</v>
      </c>
      <c r="CP58" s="772">
        <v>0</v>
      </c>
      <c r="CQ58" s="772">
        <v>0</v>
      </c>
      <c r="CR58" s="772">
        <v>0</v>
      </c>
      <c r="CS58" s="778"/>
      <c r="CT58" s="786" t="s">
        <v>159</v>
      </c>
      <c r="CU58" s="770"/>
    </row>
    <row r="59" spans="1:99" s="768" customFormat="1" ht="15" customHeight="1">
      <c r="B59" s="786" t="s">
        <v>160</v>
      </c>
      <c r="C59" s="770"/>
      <c r="D59" s="771">
        <v>0</v>
      </c>
      <c r="E59" s="772">
        <v>0</v>
      </c>
      <c r="F59" s="772">
        <v>0</v>
      </c>
      <c r="G59" s="772">
        <v>0</v>
      </c>
      <c r="H59" s="772">
        <v>0</v>
      </c>
      <c r="I59" s="772">
        <v>0</v>
      </c>
      <c r="J59" s="772">
        <v>0</v>
      </c>
      <c r="K59" s="772">
        <v>0</v>
      </c>
      <c r="L59" s="772">
        <v>0</v>
      </c>
      <c r="M59" s="772">
        <v>0</v>
      </c>
      <c r="N59" s="772">
        <v>0</v>
      </c>
      <c r="O59" s="772">
        <v>0</v>
      </c>
      <c r="P59" s="772">
        <v>0</v>
      </c>
      <c r="Q59" s="772">
        <v>0</v>
      </c>
      <c r="R59" s="772">
        <v>0</v>
      </c>
      <c r="S59" s="772">
        <v>0</v>
      </c>
      <c r="T59" s="772">
        <v>0</v>
      </c>
      <c r="U59" s="772">
        <v>0</v>
      </c>
      <c r="V59" s="772">
        <v>0</v>
      </c>
      <c r="W59" s="772">
        <v>0</v>
      </c>
      <c r="X59" s="772">
        <v>0</v>
      </c>
      <c r="Y59" s="772">
        <v>0</v>
      </c>
      <c r="Z59" s="772">
        <v>0</v>
      </c>
      <c r="AA59" s="772">
        <v>0</v>
      </c>
      <c r="AB59" s="772">
        <v>0</v>
      </c>
      <c r="AC59" s="772">
        <v>0</v>
      </c>
      <c r="AD59" s="772">
        <v>0</v>
      </c>
      <c r="AE59" s="772">
        <v>0</v>
      </c>
      <c r="AF59" s="772">
        <v>0</v>
      </c>
      <c r="AG59" s="772">
        <v>0</v>
      </c>
      <c r="AH59" s="772">
        <v>0</v>
      </c>
      <c r="AI59" s="772">
        <v>0</v>
      </c>
      <c r="AJ59" s="772">
        <v>0</v>
      </c>
      <c r="AK59" s="772">
        <v>0</v>
      </c>
      <c r="AL59" s="772">
        <v>0</v>
      </c>
      <c r="AM59" s="772">
        <v>0</v>
      </c>
      <c r="AN59" s="772">
        <v>0</v>
      </c>
      <c r="AO59" s="772">
        <v>0</v>
      </c>
      <c r="AP59" s="772">
        <v>0</v>
      </c>
      <c r="AQ59" s="772">
        <v>0</v>
      </c>
      <c r="AR59" s="772">
        <v>0</v>
      </c>
      <c r="AS59" s="772">
        <v>0</v>
      </c>
      <c r="AT59" s="772">
        <v>0</v>
      </c>
      <c r="AU59" s="772">
        <v>0</v>
      </c>
      <c r="AV59" s="772">
        <v>0</v>
      </c>
      <c r="AW59" s="772">
        <v>0</v>
      </c>
      <c r="AX59" s="772">
        <v>0</v>
      </c>
      <c r="AY59" s="772">
        <v>0</v>
      </c>
      <c r="AZ59" s="772">
        <v>0</v>
      </c>
      <c r="BA59" s="772">
        <v>0</v>
      </c>
      <c r="BB59" s="772">
        <v>0</v>
      </c>
      <c r="BC59" s="772">
        <v>0</v>
      </c>
      <c r="BD59" s="772">
        <v>0</v>
      </c>
      <c r="BE59" s="772">
        <v>0</v>
      </c>
      <c r="BF59" s="772">
        <v>0</v>
      </c>
      <c r="BG59" s="776"/>
      <c r="BH59" s="786" t="s">
        <v>49</v>
      </c>
      <c r="BI59" s="770"/>
      <c r="BK59" s="786" t="s">
        <v>49</v>
      </c>
      <c r="BL59" s="774"/>
      <c r="BM59" s="772">
        <v>0</v>
      </c>
      <c r="BN59" s="772">
        <v>0</v>
      </c>
      <c r="BO59" s="772">
        <v>0</v>
      </c>
      <c r="BP59" s="772">
        <v>0</v>
      </c>
      <c r="BQ59" s="772">
        <v>0</v>
      </c>
      <c r="BR59" s="772">
        <v>0</v>
      </c>
      <c r="BS59" s="772">
        <v>0</v>
      </c>
      <c r="BT59" s="772">
        <v>0</v>
      </c>
      <c r="BU59" s="772">
        <v>0</v>
      </c>
      <c r="BV59" s="772">
        <v>0</v>
      </c>
      <c r="BW59" s="772">
        <v>0</v>
      </c>
      <c r="BX59" s="772">
        <v>0</v>
      </c>
      <c r="BY59" s="772">
        <v>0</v>
      </c>
      <c r="BZ59" s="772">
        <v>0</v>
      </c>
      <c r="CA59" s="772">
        <v>0</v>
      </c>
      <c r="CB59" s="772">
        <v>0</v>
      </c>
      <c r="CC59" s="772">
        <v>0</v>
      </c>
      <c r="CD59" s="772">
        <v>0</v>
      </c>
      <c r="CE59" s="772">
        <v>0</v>
      </c>
      <c r="CF59" s="772">
        <v>0</v>
      </c>
      <c r="CG59" s="772">
        <v>0</v>
      </c>
      <c r="CH59" s="772">
        <v>0</v>
      </c>
      <c r="CI59" s="772">
        <v>0</v>
      </c>
      <c r="CJ59" s="772">
        <v>0</v>
      </c>
      <c r="CK59" s="772">
        <v>0</v>
      </c>
      <c r="CL59" s="772">
        <v>0</v>
      </c>
      <c r="CM59" s="772">
        <v>0</v>
      </c>
      <c r="CN59" s="772">
        <v>0</v>
      </c>
      <c r="CO59" s="772">
        <v>0</v>
      </c>
      <c r="CP59" s="772">
        <v>0</v>
      </c>
      <c r="CQ59" s="772">
        <v>0</v>
      </c>
      <c r="CR59" s="772">
        <v>0</v>
      </c>
      <c r="CS59" s="778"/>
      <c r="CT59" s="786" t="s">
        <v>160</v>
      </c>
      <c r="CU59" s="770"/>
    </row>
    <row r="60" spans="1:99" s="768" customFormat="1" ht="15" customHeight="1">
      <c r="B60" s="786"/>
      <c r="C60" s="770"/>
      <c r="D60" s="771"/>
      <c r="E60" s="772"/>
      <c r="F60" s="772"/>
      <c r="G60" s="772"/>
      <c r="H60" s="772"/>
      <c r="I60" s="772"/>
      <c r="J60" s="772"/>
      <c r="K60" s="772"/>
      <c r="L60" s="772"/>
      <c r="M60" s="772"/>
      <c r="N60" s="772"/>
      <c r="O60" s="772"/>
      <c r="P60" s="772"/>
      <c r="Q60" s="772"/>
      <c r="R60" s="772"/>
      <c r="S60" s="772"/>
      <c r="T60" s="772"/>
      <c r="U60" s="772"/>
      <c r="V60" s="772"/>
      <c r="W60" s="772"/>
      <c r="X60" s="772"/>
      <c r="Y60" s="772"/>
      <c r="Z60" s="772"/>
      <c r="AA60" s="772"/>
      <c r="AB60" s="772"/>
      <c r="AC60" s="772"/>
      <c r="AD60" s="772"/>
      <c r="AE60" s="772"/>
      <c r="AF60" s="772"/>
      <c r="AG60" s="772"/>
      <c r="AH60" s="772"/>
      <c r="AI60" s="772"/>
      <c r="AJ60" s="772"/>
      <c r="AK60" s="772"/>
      <c r="AL60" s="772"/>
      <c r="AM60" s="772"/>
      <c r="AN60" s="772"/>
      <c r="AO60" s="772"/>
      <c r="AP60" s="772"/>
      <c r="AQ60" s="772"/>
      <c r="AR60" s="772"/>
      <c r="AS60" s="772"/>
      <c r="AT60" s="772"/>
      <c r="AU60" s="772"/>
      <c r="AV60" s="772"/>
      <c r="AW60" s="772"/>
      <c r="AX60" s="772"/>
      <c r="AY60" s="772"/>
      <c r="AZ60" s="772"/>
      <c r="BA60" s="772"/>
      <c r="BB60" s="772"/>
      <c r="BC60" s="772"/>
      <c r="BD60" s="772"/>
      <c r="BE60" s="772"/>
      <c r="BF60" s="772"/>
      <c r="BG60" s="776"/>
      <c r="BH60" s="786"/>
      <c r="BI60" s="770"/>
      <c r="BK60" s="786"/>
      <c r="BL60" s="774"/>
      <c r="BM60" s="772"/>
      <c r="BN60" s="772"/>
      <c r="BO60" s="772"/>
      <c r="BP60" s="772"/>
      <c r="BQ60" s="772"/>
      <c r="BR60" s="772"/>
      <c r="BS60" s="772"/>
      <c r="BT60" s="772"/>
      <c r="BU60" s="772"/>
      <c r="BV60" s="772"/>
      <c r="BW60" s="772"/>
      <c r="BX60" s="772"/>
      <c r="BY60" s="772"/>
      <c r="BZ60" s="772"/>
      <c r="CA60" s="772"/>
      <c r="CB60" s="772"/>
      <c r="CC60" s="772"/>
      <c r="CD60" s="772"/>
      <c r="CE60" s="772"/>
      <c r="CF60" s="772"/>
      <c r="CG60" s="772"/>
      <c r="CH60" s="772"/>
      <c r="CI60" s="772"/>
      <c r="CJ60" s="772"/>
      <c r="CK60" s="772"/>
      <c r="CL60" s="772"/>
      <c r="CM60" s="772"/>
      <c r="CN60" s="772"/>
      <c r="CO60" s="772"/>
      <c r="CP60" s="772"/>
      <c r="CQ60" s="772"/>
      <c r="CR60" s="772"/>
      <c r="CS60" s="778"/>
      <c r="CT60" s="786"/>
      <c r="CU60" s="770"/>
    </row>
    <row r="61" spans="1:99" s="768" customFormat="1" ht="15" customHeight="1">
      <c r="A61" s="787"/>
      <c r="B61" s="788" t="s">
        <v>274</v>
      </c>
      <c r="C61" s="789"/>
      <c r="D61" s="782">
        <v>74</v>
      </c>
      <c r="E61" s="783">
        <v>59</v>
      </c>
      <c r="F61" s="783">
        <v>15</v>
      </c>
      <c r="G61" s="783">
        <v>48</v>
      </c>
      <c r="H61" s="783">
        <v>11</v>
      </c>
      <c r="I61" s="783">
        <v>11</v>
      </c>
      <c r="J61" s="783">
        <v>4</v>
      </c>
      <c r="K61" s="783">
        <v>1</v>
      </c>
      <c r="L61" s="783">
        <v>0</v>
      </c>
      <c r="M61" s="783">
        <v>0</v>
      </c>
      <c r="N61" s="783">
        <v>0</v>
      </c>
      <c r="O61" s="783">
        <v>1</v>
      </c>
      <c r="P61" s="783">
        <v>0</v>
      </c>
      <c r="Q61" s="783">
        <v>0</v>
      </c>
      <c r="R61" s="783">
        <v>0</v>
      </c>
      <c r="S61" s="783">
        <v>0</v>
      </c>
      <c r="T61" s="783">
        <v>0</v>
      </c>
      <c r="U61" s="783">
        <v>0</v>
      </c>
      <c r="V61" s="783">
        <v>0</v>
      </c>
      <c r="W61" s="783">
        <v>10</v>
      </c>
      <c r="X61" s="783">
        <v>1</v>
      </c>
      <c r="Y61" s="783">
        <v>0</v>
      </c>
      <c r="Z61" s="783">
        <v>0</v>
      </c>
      <c r="AA61" s="783">
        <v>5</v>
      </c>
      <c r="AB61" s="783">
        <v>3</v>
      </c>
      <c r="AC61" s="783">
        <v>1</v>
      </c>
      <c r="AD61" s="783">
        <v>1</v>
      </c>
      <c r="AE61" s="783">
        <v>4</v>
      </c>
      <c r="AF61" s="783">
        <v>1</v>
      </c>
      <c r="AG61" s="783">
        <v>2</v>
      </c>
      <c r="AH61" s="783">
        <v>0</v>
      </c>
      <c r="AI61" s="783">
        <v>1</v>
      </c>
      <c r="AJ61" s="783">
        <v>0</v>
      </c>
      <c r="AK61" s="783">
        <v>0</v>
      </c>
      <c r="AL61" s="783">
        <v>0</v>
      </c>
      <c r="AM61" s="783">
        <v>2</v>
      </c>
      <c r="AN61" s="783">
        <v>0</v>
      </c>
      <c r="AO61" s="783">
        <v>5</v>
      </c>
      <c r="AP61" s="783">
        <v>0</v>
      </c>
      <c r="AQ61" s="783">
        <v>3</v>
      </c>
      <c r="AR61" s="783">
        <v>1</v>
      </c>
      <c r="AS61" s="783">
        <v>0</v>
      </c>
      <c r="AT61" s="783">
        <v>1</v>
      </c>
      <c r="AU61" s="783">
        <v>0</v>
      </c>
      <c r="AV61" s="783">
        <v>0</v>
      </c>
      <c r="AW61" s="783">
        <v>0</v>
      </c>
      <c r="AX61" s="783">
        <v>0</v>
      </c>
      <c r="AY61" s="783">
        <v>0</v>
      </c>
      <c r="AZ61" s="783">
        <v>0</v>
      </c>
      <c r="BA61" s="783">
        <v>0</v>
      </c>
      <c r="BB61" s="783">
        <v>0</v>
      </c>
      <c r="BC61" s="783">
        <v>3</v>
      </c>
      <c r="BD61" s="783">
        <v>0</v>
      </c>
      <c r="BE61" s="783">
        <v>1</v>
      </c>
      <c r="BF61" s="783">
        <v>0</v>
      </c>
      <c r="BG61" s="776"/>
      <c r="BH61" s="790" t="s">
        <v>274</v>
      </c>
      <c r="BI61" s="770"/>
      <c r="BJ61" s="788"/>
      <c r="BK61" s="788" t="s">
        <v>274</v>
      </c>
      <c r="BL61" s="791"/>
      <c r="BM61" s="783">
        <v>6</v>
      </c>
      <c r="BN61" s="783">
        <v>2</v>
      </c>
      <c r="BO61" s="783">
        <v>0</v>
      </c>
      <c r="BP61" s="783">
        <v>0</v>
      </c>
      <c r="BQ61" s="783">
        <v>1</v>
      </c>
      <c r="BR61" s="783">
        <v>1</v>
      </c>
      <c r="BS61" s="783">
        <v>0</v>
      </c>
      <c r="BT61" s="783">
        <v>2</v>
      </c>
      <c r="BU61" s="783">
        <v>0</v>
      </c>
      <c r="BV61" s="783">
        <v>0</v>
      </c>
      <c r="BW61" s="783">
        <v>0</v>
      </c>
      <c r="BX61" s="783">
        <v>0</v>
      </c>
      <c r="BY61" s="783">
        <v>4</v>
      </c>
      <c r="BZ61" s="783">
        <v>2</v>
      </c>
      <c r="CA61" s="783">
        <v>2</v>
      </c>
      <c r="CB61" s="783">
        <v>0</v>
      </c>
      <c r="CC61" s="783">
        <v>0</v>
      </c>
      <c r="CD61" s="783">
        <v>0</v>
      </c>
      <c r="CE61" s="783">
        <v>0</v>
      </c>
      <c r="CF61" s="783">
        <v>0</v>
      </c>
      <c r="CG61" s="783">
        <v>7</v>
      </c>
      <c r="CH61" s="783">
        <v>0</v>
      </c>
      <c r="CI61" s="783">
        <v>0</v>
      </c>
      <c r="CJ61" s="783">
        <v>0</v>
      </c>
      <c r="CK61" s="783">
        <v>0</v>
      </c>
      <c r="CL61" s="783">
        <v>0</v>
      </c>
      <c r="CM61" s="783">
        <v>0</v>
      </c>
      <c r="CN61" s="783">
        <v>0</v>
      </c>
      <c r="CO61" s="783">
        <v>0</v>
      </c>
      <c r="CP61" s="783">
        <v>0</v>
      </c>
      <c r="CQ61" s="783">
        <v>0</v>
      </c>
      <c r="CR61" s="783">
        <v>0</v>
      </c>
      <c r="CS61" s="778"/>
      <c r="CT61" s="792" t="s">
        <v>161</v>
      </c>
      <c r="CU61" s="770"/>
    </row>
    <row r="62" spans="1:99" s="768" customFormat="1" ht="15" customHeight="1">
      <c r="B62" s="786"/>
      <c r="C62" s="770"/>
      <c r="D62" s="771"/>
      <c r="E62" s="772"/>
      <c r="F62" s="772"/>
      <c r="G62" s="772"/>
      <c r="H62" s="772"/>
      <c r="I62" s="772"/>
      <c r="J62" s="772"/>
      <c r="K62" s="772"/>
      <c r="L62" s="772"/>
      <c r="M62" s="772"/>
      <c r="N62" s="772"/>
      <c r="O62" s="772"/>
      <c r="P62" s="772"/>
      <c r="Q62" s="772"/>
      <c r="R62" s="772"/>
      <c r="S62" s="772"/>
      <c r="T62" s="772"/>
      <c r="U62" s="772"/>
      <c r="V62" s="772"/>
      <c r="W62" s="772"/>
      <c r="X62" s="772"/>
      <c r="Y62" s="772"/>
      <c r="Z62" s="772"/>
      <c r="AA62" s="772"/>
      <c r="AB62" s="772"/>
      <c r="AC62" s="772"/>
      <c r="AD62" s="772"/>
      <c r="AE62" s="772"/>
      <c r="AF62" s="772"/>
      <c r="AG62" s="772"/>
      <c r="AH62" s="772"/>
      <c r="AI62" s="772"/>
      <c r="AJ62" s="772"/>
      <c r="AK62" s="772"/>
      <c r="AL62" s="772"/>
      <c r="AM62" s="772"/>
      <c r="AN62" s="772"/>
      <c r="AO62" s="772"/>
      <c r="AP62" s="772"/>
      <c r="AQ62" s="772"/>
      <c r="AR62" s="772"/>
      <c r="AS62" s="772"/>
      <c r="AT62" s="772"/>
      <c r="AU62" s="772"/>
      <c r="AV62" s="772"/>
      <c r="AW62" s="772"/>
      <c r="AX62" s="772"/>
      <c r="AY62" s="772"/>
      <c r="AZ62" s="772"/>
      <c r="BA62" s="772"/>
      <c r="BB62" s="772"/>
      <c r="BC62" s="772"/>
      <c r="BD62" s="772"/>
      <c r="BE62" s="772"/>
      <c r="BF62" s="772"/>
      <c r="BG62" s="776"/>
      <c r="BH62" s="786"/>
      <c r="BI62" s="770"/>
      <c r="BK62" s="786"/>
      <c r="BL62" s="774"/>
      <c r="BM62" s="772"/>
      <c r="BN62" s="772"/>
      <c r="BO62" s="772"/>
      <c r="BP62" s="772"/>
      <c r="BQ62" s="772"/>
      <c r="BR62" s="772"/>
      <c r="BS62" s="772"/>
      <c r="BT62" s="772"/>
      <c r="BU62" s="772"/>
      <c r="BV62" s="772"/>
      <c r="BW62" s="772"/>
      <c r="BX62" s="772"/>
      <c r="BY62" s="772"/>
      <c r="BZ62" s="772"/>
      <c r="CA62" s="772"/>
      <c r="CB62" s="772"/>
      <c r="CC62" s="772"/>
      <c r="CD62" s="772"/>
      <c r="CE62" s="772"/>
      <c r="CF62" s="772"/>
      <c r="CG62" s="772"/>
      <c r="CH62" s="772"/>
      <c r="CI62" s="772"/>
      <c r="CJ62" s="772"/>
      <c r="CK62" s="772"/>
      <c r="CL62" s="772"/>
      <c r="CM62" s="772"/>
      <c r="CN62" s="772"/>
      <c r="CO62" s="772"/>
      <c r="CP62" s="772"/>
      <c r="CQ62" s="772"/>
      <c r="CR62" s="772"/>
      <c r="CS62" s="778"/>
      <c r="CT62" s="786"/>
      <c r="CU62" s="770"/>
    </row>
    <row r="63" spans="1:99" s="768" customFormat="1" ht="15" customHeight="1">
      <c r="B63" s="793" t="s">
        <v>158</v>
      </c>
      <c r="C63" s="770"/>
      <c r="D63" s="771">
        <v>14</v>
      </c>
      <c r="E63" s="772">
        <v>11</v>
      </c>
      <c r="F63" s="772">
        <v>3</v>
      </c>
      <c r="G63" s="772">
        <v>11</v>
      </c>
      <c r="H63" s="772">
        <v>2</v>
      </c>
      <c r="I63" s="772">
        <v>0</v>
      </c>
      <c r="J63" s="772">
        <v>1</v>
      </c>
      <c r="K63" s="772">
        <v>0</v>
      </c>
      <c r="L63" s="772">
        <v>0</v>
      </c>
      <c r="M63" s="772">
        <v>0</v>
      </c>
      <c r="N63" s="772">
        <v>0</v>
      </c>
      <c r="O63" s="772">
        <v>0</v>
      </c>
      <c r="P63" s="772">
        <v>0</v>
      </c>
      <c r="Q63" s="772">
        <v>0</v>
      </c>
      <c r="R63" s="772">
        <v>0</v>
      </c>
      <c r="S63" s="772">
        <v>0</v>
      </c>
      <c r="T63" s="772">
        <v>0</v>
      </c>
      <c r="U63" s="772">
        <v>0</v>
      </c>
      <c r="V63" s="772">
        <v>0</v>
      </c>
      <c r="W63" s="772">
        <v>3</v>
      </c>
      <c r="X63" s="772">
        <v>0</v>
      </c>
      <c r="Y63" s="772">
        <v>0</v>
      </c>
      <c r="Z63" s="772">
        <v>0</v>
      </c>
      <c r="AA63" s="772">
        <v>0</v>
      </c>
      <c r="AB63" s="772">
        <v>2</v>
      </c>
      <c r="AC63" s="772">
        <v>0</v>
      </c>
      <c r="AD63" s="772">
        <v>1</v>
      </c>
      <c r="AE63" s="772">
        <v>0</v>
      </c>
      <c r="AF63" s="772">
        <v>0</v>
      </c>
      <c r="AG63" s="772">
        <v>0</v>
      </c>
      <c r="AH63" s="772">
        <v>0</v>
      </c>
      <c r="AI63" s="772">
        <v>1</v>
      </c>
      <c r="AJ63" s="772">
        <v>0</v>
      </c>
      <c r="AK63" s="772">
        <v>0</v>
      </c>
      <c r="AL63" s="772">
        <v>0</v>
      </c>
      <c r="AM63" s="772">
        <v>0</v>
      </c>
      <c r="AN63" s="772">
        <v>0</v>
      </c>
      <c r="AO63" s="772">
        <v>0</v>
      </c>
      <c r="AP63" s="772">
        <v>0</v>
      </c>
      <c r="AQ63" s="772">
        <v>1</v>
      </c>
      <c r="AR63" s="772">
        <v>0</v>
      </c>
      <c r="AS63" s="772">
        <v>0</v>
      </c>
      <c r="AT63" s="772">
        <v>0</v>
      </c>
      <c r="AU63" s="772">
        <v>0</v>
      </c>
      <c r="AV63" s="772">
        <v>0</v>
      </c>
      <c r="AW63" s="772">
        <v>0</v>
      </c>
      <c r="AX63" s="772">
        <v>0</v>
      </c>
      <c r="AY63" s="772">
        <v>0</v>
      </c>
      <c r="AZ63" s="772">
        <v>0</v>
      </c>
      <c r="BA63" s="772">
        <v>0</v>
      </c>
      <c r="BB63" s="772">
        <v>0</v>
      </c>
      <c r="BC63" s="772">
        <v>0</v>
      </c>
      <c r="BD63" s="772">
        <v>0</v>
      </c>
      <c r="BE63" s="772">
        <v>0</v>
      </c>
      <c r="BF63" s="772">
        <v>0</v>
      </c>
      <c r="BG63" s="776"/>
      <c r="BH63" s="793" t="s">
        <v>46</v>
      </c>
      <c r="BI63" s="770"/>
      <c r="BK63" s="793" t="s">
        <v>46</v>
      </c>
      <c r="BL63" s="774"/>
      <c r="BM63" s="772">
        <v>3</v>
      </c>
      <c r="BN63" s="772">
        <v>0</v>
      </c>
      <c r="BO63" s="772">
        <v>0</v>
      </c>
      <c r="BP63" s="772">
        <v>0</v>
      </c>
      <c r="BQ63" s="772">
        <v>0</v>
      </c>
      <c r="BR63" s="772">
        <v>0</v>
      </c>
      <c r="BS63" s="772">
        <v>0</v>
      </c>
      <c r="BT63" s="772">
        <v>0</v>
      </c>
      <c r="BU63" s="772">
        <v>0</v>
      </c>
      <c r="BV63" s="772">
        <v>0</v>
      </c>
      <c r="BW63" s="772">
        <v>0</v>
      </c>
      <c r="BX63" s="772">
        <v>0</v>
      </c>
      <c r="BY63" s="772">
        <v>0</v>
      </c>
      <c r="BZ63" s="772">
        <v>0</v>
      </c>
      <c r="CA63" s="772">
        <v>0</v>
      </c>
      <c r="CB63" s="772">
        <v>0</v>
      </c>
      <c r="CC63" s="772">
        <v>0</v>
      </c>
      <c r="CD63" s="772">
        <v>0</v>
      </c>
      <c r="CE63" s="772">
        <v>0</v>
      </c>
      <c r="CF63" s="772">
        <v>0</v>
      </c>
      <c r="CG63" s="772">
        <v>3</v>
      </c>
      <c r="CH63" s="772">
        <v>0</v>
      </c>
      <c r="CI63" s="772">
        <v>0</v>
      </c>
      <c r="CJ63" s="772">
        <v>0</v>
      </c>
      <c r="CK63" s="772">
        <v>0</v>
      </c>
      <c r="CL63" s="772">
        <v>0</v>
      </c>
      <c r="CM63" s="772">
        <v>0</v>
      </c>
      <c r="CN63" s="772">
        <v>0</v>
      </c>
      <c r="CO63" s="772">
        <v>0</v>
      </c>
      <c r="CP63" s="772">
        <v>0</v>
      </c>
      <c r="CQ63" s="772">
        <v>0</v>
      </c>
      <c r="CR63" s="772">
        <v>0</v>
      </c>
      <c r="CS63" s="778"/>
      <c r="CT63" s="793" t="s">
        <v>158</v>
      </c>
      <c r="CU63" s="770"/>
    </row>
    <row r="64" spans="1:99" s="768" customFormat="1" ht="15" customHeight="1">
      <c r="B64" s="794" t="s">
        <v>162</v>
      </c>
      <c r="C64" s="770"/>
      <c r="D64" s="771">
        <v>12</v>
      </c>
      <c r="E64" s="772">
        <v>8</v>
      </c>
      <c r="F64" s="772">
        <v>4</v>
      </c>
      <c r="G64" s="772">
        <v>5</v>
      </c>
      <c r="H64" s="772">
        <v>3</v>
      </c>
      <c r="I64" s="772">
        <v>3</v>
      </c>
      <c r="J64" s="772">
        <v>1</v>
      </c>
      <c r="K64" s="772">
        <v>0</v>
      </c>
      <c r="L64" s="772">
        <v>0</v>
      </c>
      <c r="M64" s="772">
        <v>0</v>
      </c>
      <c r="N64" s="772">
        <v>0</v>
      </c>
      <c r="O64" s="772">
        <v>0</v>
      </c>
      <c r="P64" s="772">
        <v>0</v>
      </c>
      <c r="Q64" s="772">
        <v>0</v>
      </c>
      <c r="R64" s="772">
        <v>0</v>
      </c>
      <c r="S64" s="772">
        <v>0</v>
      </c>
      <c r="T64" s="772">
        <v>0</v>
      </c>
      <c r="U64" s="772">
        <v>0</v>
      </c>
      <c r="V64" s="772">
        <v>0</v>
      </c>
      <c r="W64" s="772">
        <v>0</v>
      </c>
      <c r="X64" s="772">
        <v>0</v>
      </c>
      <c r="Y64" s="772">
        <v>0</v>
      </c>
      <c r="Z64" s="772">
        <v>0</v>
      </c>
      <c r="AA64" s="772">
        <v>0</v>
      </c>
      <c r="AB64" s="772">
        <v>0</v>
      </c>
      <c r="AC64" s="772">
        <v>0</v>
      </c>
      <c r="AD64" s="772">
        <v>0</v>
      </c>
      <c r="AE64" s="772">
        <v>1</v>
      </c>
      <c r="AF64" s="772">
        <v>0</v>
      </c>
      <c r="AG64" s="772">
        <v>0</v>
      </c>
      <c r="AH64" s="772">
        <v>0</v>
      </c>
      <c r="AI64" s="772">
        <v>0</v>
      </c>
      <c r="AJ64" s="772">
        <v>0</v>
      </c>
      <c r="AK64" s="772">
        <v>0</v>
      </c>
      <c r="AL64" s="772">
        <v>0</v>
      </c>
      <c r="AM64" s="772">
        <v>0</v>
      </c>
      <c r="AN64" s="772">
        <v>0</v>
      </c>
      <c r="AO64" s="772">
        <v>0</v>
      </c>
      <c r="AP64" s="772">
        <v>0</v>
      </c>
      <c r="AQ64" s="772">
        <v>0</v>
      </c>
      <c r="AR64" s="772">
        <v>2</v>
      </c>
      <c r="AS64" s="772">
        <v>0</v>
      </c>
      <c r="AT64" s="772">
        <v>0</v>
      </c>
      <c r="AU64" s="772">
        <v>0</v>
      </c>
      <c r="AV64" s="772">
        <v>0</v>
      </c>
      <c r="AW64" s="772">
        <v>0</v>
      </c>
      <c r="AX64" s="772">
        <v>0</v>
      </c>
      <c r="AY64" s="772">
        <v>0</v>
      </c>
      <c r="AZ64" s="772">
        <v>0</v>
      </c>
      <c r="BA64" s="772">
        <v>0</v>
      </c>
      <c r="BB64" s="772">
        <v>0</v>
      </c>
      <c r="BC64" s="772">
        <v>1</v>
      </c>
      <c r="BD64" s="772">
        <v>0</v>
      </c>
      <c r="BE64" s="772">
        <v>2</v>
      </c>
      <c r="BF64" s="772">
        <v>0</v>
      </c>
      <c r="BG64" s="776"/>
      <c r="BH64" s="794" t="s">
        <v>48</v>
      </c>
      <c r="BI64" s="770"/>
      <c r="BK64" s="794" t="s">
        <v>48</v>
      </c>
      <c r="BL64" s="774"/>
      <c r="BM64" s="772">
        <v>1</v>
      </c>
      <c r="BN64" s="772">
        <v>0</v>
      </c>
      <c r="BO64" s="772">
        <v>1</v>
      </c>
      <c r="BP64" s="772">
        <v>0</v>
      </c>
      <c r="BQ64" s="772">
        <v>0</v>
      </c>
      <c r="BR64" s="772">
        <v>0</v>
      </c>
      <c r="BS64" s="772">
        <v>0</v>
      </c>
      <c r="BT64" s="772">
        <v>1</v>
      </c>
      <c r="BU64" s="772">
        <v>0</v>
      </c>
      <c r="BV64" s="772">
        <v>0</v>
      </c>
      <c r="BW64" s="772">
        <v>0</v>
      </c>
      <c r="BX64" s="772">
        <v>0</v>
      </c>
      <c r="BY64" s="772">
        <v>1</v>
      </c>
      <c r="BZ64" s="772">
        <v>1</v>
      </c>
      <c r="CA64" s="772">
        <v>0</v>
      </c>
      <c r="CB64" s="772">
        <v>0</v>
      </c>
      <c r="CC64" s="772">
        <v>0</v>
      </c>
      <c r="CD64" s="772">
        <v>0</v>
      </c>
      <c r="CE64" s="772">
        <v>0</v>
      </c>
      <c r="CF64" s="772">
        <v>0</v>
      </c>
      <c r="CG64" s="772">
        <v>0</v>
      </c>
      <c r="CH64" s="772">
        <v>0</v>
      </c>
      <c r="CI64" s="772">
        <v>0</v>
      </c>
      <c r="CJ64" s="772">
        <v>0</v>
      </c>
      <c r="CK64" s="772">
        <v>1</v>
      </c>
      <c r="CL64" s="772">
        <v>0</v>
      </c>
      <c r="CM64" s="772">
        <v>0</v>
      </c>
      <c r="CN64" s="772">
        <v>0</v>
      </c>
      <c r="CO64" s="772">
        <v>0</v>
      </c>
      <c r="CP64" s="772">
        <v>0</v>
      </c>
      <c r="CQ64" s="772">
        <v>0</v>
      </c>
      <c r="CR64" s="772">
        <v>0</v>
      </c>
      <c r="CS64" s="778"/>
      <c r="CT64" s="794" t="s">
        <v>162</v>
      </c>
      <c r="CU64" s="770"/>
    </row>
    <row r="65" spans="1:99" s="768" customFormat="1" ht="15" customHeight="1">
      <c r="B65" s="794" t="s">
        <v>160</v>
      </c>
      <c r="C65" s="770"/>
      <c r="D65" s="771">
        <v>24</v>
      </c>
      <c r="E65" s="772">
        <v>23</v>
      </c>
      <c r="F65" s="772">
        <v>1</v>
      </c>
      <c r="G65" s="772">
        <v>22</v>
      </c>
      <c r="H65" s="772">
        <v>1</v>
      </c>
      <c r="I65" s="772">
        <v>1</v>
      </c>
      <c r="J65" s="772">
        <v>0</v>
      </c>
      <c r="K65" s="772">
        <v>0</v>
      </c>
      <c r="L65" s="772">
        <v>0</v>
      </c>
      <c r="M65" s="772">
        <v>0</v>
      </c>
      <c r="N65" s="772">
        <v>0</v>
      </c>
      <c r="O65" s="772">
        <v>0</v>
      </c>
      <c r="P65" s="772">
        <v>0</v>
      </c>
      <c r="Q65" s="772">
        <v>0</v>
      </c>
      <c r="R65" s="772">
        <v>0</v>
      </c>
      <c r="S65" s="772">
        <v>0</v>
      </c>
      <c r="T65" s="772">
        <v>0</v>
      </c>
      <c r="U65" s="772">
        <v>0</v>
      </c>
      <c r="V65" s="772">
        <v>0</v>
      </c>
      <c r="W65" s="772">
        <v>8</v>
      </c>
      <c r="X65" s="772">
        <v>0</v>
      </c>
      <c r="Y65" s="772">
        <v>1</v>
      </c>
      <c r="Z65" s="772">
        <v>0</v>
      </c>
      <c r="AA65" s="772">
        <v>2</v>
      </c>
      <c r="AB65" s="772">
        <v>0</v>
      </c>
      <c r="AC65" s="772">
        <v>0</v>
      </c>
      <c r="AD65" s="772">
        <v>0</v>
      </c>
      <c r="AE65" s="772">
        <v>4</v>
      </c>
      <c r="AF65" s="772">
        <v>1</v>
      </c>
      <c r="AG65" s="772">
        <v>0</v>
      </c>
      <c r="AH65" s="772">
        <v>0</v>
      </c>
      <c r="AI65" s="772">
        <v>0</v>
      </c>
      <c r="AJ65" s="772">
        <v>0</v>
      </c>
      <c r="AK65" s="772">
        <v>0</v>
      </c>
      <c r="AL65" s="772">
        <v>0</v>
      </c>
      <c r="AM65" s="772">
        <v>0</v>
      </c>
      <c r="AN65" s="772">
        <v>0</v>
      </c>
      <c r="AO65" s="772">
        <v>0</v>
      </c>
      <c r="AP65" s="772">
        <v>0</v>
      </c>
      <c r="AQ65" s="772">
        <v>3</v>
      </c>
      <c r="AR65" s="772">
        <v>0</v>
      </c>
      <c r="AS65" s="772">
        <v>0</v>
      </c>
      <c r="AT65" s="772">
        <v>0</v>
      </c>
      <c r="AU65" s="772">
        <v>0</v>
      </c>
      <c r="AV65" s="772">
        <v>0</v>
      </c>
      <c r="AW65" s="772">
        <v>0</v>
      </c>
      <c r="AX65" s="772">
        <v>0</v>
      </c>
      <c r="AY65" s="772">
        <v>0</v>
      </c>
      <c r="AZ65" s="772">
        <v>0</v>
      </c>
      <c r="BA65" s="772">
        <v>0</v>
      </c>
      <c r="BB65" s="772">
        <v>0</v>
      </c>
      <c r="BC65" s="772">
        <v>3</v>
      </c>
      <c r="BD65" s="772">
        <v>0</v>
      </c>
      <c r="BE65" s="772">
        <v>0</v>
      </c>
      <c r="BF65" s="772">
        <v>0</v>
      </c>
      <c r="BG65" s="776"/>
      <c r="BH65" s="794" t="s">
        <v>49</v>
      </c>
      <c r="BI65" s="770"/>
      <c r="BK65" s="794" t="s">
        <v>49</v>
      </c>
      <c r="BL65" s="774"/>
      <c r="BM65" s="772">
        <v>1</v>
      </c>
      <c r="BN65" s="772">
        <v>0</v>
      </c>
      <c r="BO65" s="772">
        <v>0</v>
      </c>
      <c r="BP65" s="772">
        <v>0</v>
      </c>
      <c r="BQ65" s="772">
        <v>0</v>
      </c>
      <c r="BR65" s="772">
        <v>0</v>
      </c>
      <c r="BS65" s="772">
        <v>0</v>
      </c>
      <c r="BT65" s="772">
        <v>0</v>
      </c>
      <c r="BU65" s="772">
        <v>0</v>
      </c>
      <c r="BV65" s="772">
        <v>0</v>
      </c>
      <c r="BW65" s="772">
        <v>0</v>
      </c>
      <c r="BX65" s="772">
        <v>0</v>
      </c>
      <c r="BY65" s="772">
        <v>0</v>
      </c>
      <c r="BZ65" s="772">
        <v>0</v>
      </c>
      <c r="CA65" s="772">
        <v>0</v>
      </c>
      <c r="CB65" s="772">
        <v>0</v>
      </c>
      <c r="CC65" s="772">
        <v>1</v>
      </c>
      <c r="CD65" s="772">
        <v>0</v>
      </c>
      <c r="CE65" s="772">
        <v>0</v>
      </c>
      <c r="CF65" s="772">
        <v>0</v>
      </c>
      <c r="CG65" s="772">
        <v>0</v>
      </c>
      <c r="CH65" s="772">
        <v>0</v>
      </c>
      <c r="CI65" s="772">
        <v>0</v>
      </c>
      <c r="CJ65" s="772">
        <v>0</v>
      </c>
      <c r="CK65" s="772">
        <v>0</v>
      </c>
      <c r="CL65" s="772">
        <v>0</v>
      </c>
      <c r="CM65" s="772">
        <v>0</v>
      </c>
      <c r="CN65" s="772">
        <v>0</v>
      </c>
      <c r="CO65" s="772">
        <v>0</v>
      </c>
      <c r="CP65" s="772">
        <v>0</v>
      </c>
      <c r="CQ65" s="772">
        <v>0</v>
      </c>
      <c r="CR65" s="772">
        <v>0</v>
      </c>
      <c r="CS65" s="778"/>
      <c r="CT65" s="794" t="s">
        <v>160</v>
      </c>
      <c r="CU65" s="770"/>
    </row>
    <row r="66" spans="1:99" s="768" customFormat="1" ht="15" customHeight="1">
      <c r="B66" s="794" t="s">
        <v>163</v>
      </c>
      <c r="C66" s="770"/>
      <c r="D66" s="771">
        <v>7</v>
      </c>
      <c r="E66" s="772">
        <v>3</v>
      </c>
      <c r="F66" s="772">
        <v>4</v>
      </c>
      <c r="G66" s="772">
        <v>3</v>
      </c>
      <c r="H66" s="772">
        <v>3</v>
      </c>
      <c r="I66" s="772">
        <v>0</v>
      </c>
      <c r="J66" s="772">
        <v>1</v>
      </c>
      <c r="K66" s="772">
        <v>0</v>
      </c>
      <c r="L66" s="772">
        <v>0</v>
      </c>
      <c r="M66" s="772">
        <v>0</v>
      </c>
      <c r="N66" s="772">
        <v>0</v>
      </c>
      <c r="O66" s="772">
        <v>0</v>
      </c>
      <c r="P66" s="772">
        <v>0</v>
      </c>
      <c r="Q66" s="772">
        <v>0</v>
      </c>
      <c r="R66" s="772">
        <v>0</v>
      </c>
      <c r="S66" s="772">
        <v>0</v>
      </c>
      <c r="T66" s="772">
        <v>0</v>
      </c>
      <c r="U66" s="772">
        <v>0</v>
      </c>
      <c r="V66" s="772">
        <v>0</v>
      </c>
      <c r="W66" s="772">
        <v>1</v>
      </c>
      <c r="X66" s="772">
        <v>0</v>
      </c>
      <c r="Y66" s="772">
        <v>0</v>
      </c>
      <c r="Z66" s="772">
        <v>0</v>
      </c>
      <c r="AA66" s="772">
        <v>0</v>
      </c>
      <c r="AB66" s="772">
        <v>0</v>
      </c>
      <c r="AC66" s="772">
        <v>0</v>
      </c>
      <c r="AD66" s="772">
        <v>0</v>
      </c>
      <c r="AE66" s="772">
        <v>0</v>
      </c>
      <c r="AF66" s="772">
        <v>0</v>
      </c>
      <c r="AG66" s="772">
        <v>0</v>
      </c>
      <c r="AH66" s="772">
        <v>0</v>
      </c>
      <c r="AI66" s="772">
        <v>0</v>
      </c>
      <c r="AJ66" s="772">
        <v>0</v>
      </c>
      <c r="AK66" s="772">
        <v>0</v>
      </c>
      <c r="AL66" s="772">
        <v>0</v>
      </c>
      <c r="AM66" s="772">
        <v>0</v>
      </c>
      <c r="AN66" s="772">
        <v>0</v>
      </c>
      <c r="AO66" s="772">
        <v>0</v>
      </c>
      <c r="AP66" s="772">
        <v>0</v>
      </c>
      <c r="AQ66" s="772">
        <v>1</v>
      </c>
      <c r="AR66" s="772">
        <v>2</v>
      </c>
      <c r="AS66" s="772">
        <v>0</v>
      </c>
      <c r="AT66" s="772">
        <v>0</v>
      </c>
      <c r="AU66" s="772">
        <v>0</v>
      </c>
      <c r="AV66" s="772">
        <v>0</v>
      </c>
      <c r="AW66" s="772">
        <v>0</v>
      </c>
      <c r="AX66" s="772">
        <v>0</v>
      </c>
      <c r="AY66" s="772">
        <v>0</v>
      </c>
      <c r="AZ66" s="772">
        <v>0</v>
      </c>
      <c r="BA66" s="772">
        <v>0</v>
      </c>
      <c r="BB66" s="772">
        <v>0</v>
      </c>
      <c r="BC66" s="772">
        <v>0</v>
      </c>
      <c r="BD66" s="772">
        <v>0</v>
      </c>
      <c r="BE66" s="772">
        <v>0</v>
      </c>
      <c r="BF66" s="772">
        <v>0</v>
      </c>
      <c r="BG66" s="776"/>
      <c r="BH66" s="794" t="s">
        <v>50</v>
      </c>
      <c r="BI66" s="770"/>
      <c r="BK66" s="794" t="s">
        <v>50</v>
      </c>
      <c r="BL66" s="774"/>
      <c r="BM66" s="772">
        <v>0</v>
      </c>
      <c r="BN66" s="772">
        <v>0</v>
      </c>
      <c r="BO66" s="772">
        <v>0</v>
      </c>
      <c r="BP66" s="772">
        <v>0</v>
      </c>
      <c r="BQ66" s="772">
        <v>0</v>
      </c>
      <c r="BR66" s="772">
        <v>1</v>
      </c>
      <c r="BS66" s="772">
        <v>0</v>
      </c>
      <c r="BT66" s="772">
        <v>0</v>
      </c>
      <c r="BU66" s="772">
        <v>0</v>
      </c>
      <c r="BV66" s="772">
        <v>0</v>
      </c>
      <c r="BW66" s="772">
        <v>0</v>
      </c>
      <c r="BX66" s="772">
        <v>0</v>
      </c>
      <c r="BY66" s="772">
        <v>0</v>
      </c>
      <c r="BZ66" s="772">
        <v>0</v>
      </c>
      <c r="CA66" s="772">
        <v>0</v>
      </c>
      <c r="CB66" s="772">
        <v>1</v>
      </c>
      <c r="CC66" s="772">
        <v>0</v>
      </c>
      <c r="CD66" s="772">
        <v>0</v>
      </c>
      <c r="CE66" s="772">
        <v>0</v>
      </c>
      <c r="CF66" s="772">
        <v>0</v>
      </c>
      <c r="CG66" s="772">
        <v>1</v>
      </c>
      <c r="CH66" s="772">
        <v>0</v>
      </c>
      <c r="CI66" s="772">
        <v>0</v>
      </c>
      <c r="CJ66" s="772">
        <v>0</v>
      </c>
      <c r="CK66" s="772">
        <v>0</v>
      </c>
      <c r="CL66" s="772">
        <v>0</v>
      </c>
      <c r="CM66" s="772">
        <v>0</v>
      </c>
      <c r="CN66" s="772">
        <v>0</v>
      </c>
      <c r="CO66" s="772">
        <v>0</v>
      </c>
      <c r="CP66" s="772">
        <v>0</v>
      </c>
      <c r="CQ66" s="772">
        <v>0</v>
      </c>
      <c r="CR66" s="772">
        <v>0</v>
      </c>
      <c r="CS66" s="778"/>
      <c r="CT66" s="794" t="s">
        <v>163</v>
      </c>
      <c r="CU66" s="770"/>
    </row>
    <row r="67" spans="1:99" s="768" customFormat="1" ht="15" customHeight="1">
      <c r="B67" s="786" t="s">
        <v>164</v>
      </c>
      <c r="C67" s="770"/>
      <c r="D67" s="771">
        <v>7</v>
      </c>
      <c r="E67" s="772">
        <v>2</v>
      </c>
      <c r="F67" s="772">
        <v>5</v>
      </c>
      <c r="G67" s="772">
        <v>0</v>
      </c>
      <c r="H67" s="772">
        <v>3</v>
      </c>
      <c r="I67" s="772">
        <v>2</v>
      </c>
      <c r="J67" s="772">
        <v>2</v>
      </c>
      <c r="K67" s="772">
        <v>0</v>
      </c>
      <c r="L67" s="772">
        <v>0</v>
      </c>
      <c r="M67" s="772">
        <v>0</v>
      </c>
      <c r="N67" s="772">
        <v>0</v>
      </c>
      <c r="O67" s="772">
        <v>0</v>
      </c>
      <c r="P67" s="772">
        <v>0</v>
      </c>
      <c r="Q67" s="772">
        <v>0</v>
      </c>
      <c r="R67" s="772">
        <v>0</v>
      </c>
      <c r="S67" s="772">
        <v>0</v>
      </c>
      <c r="T67" s="772">
        <v>0</v>
      </c>
      <c r="U67" s="772">
        <v>0</v>
      </c>
      <c r="V67" s="772">
        <v>0</v>
      </c>
      <c r="W67" s="772">
        <v>0</v>
      </c>
      <c r="X67" s="772">
        <v>0</v>
      </c>
      <c r="Y67" s="772">
        <v>0</v>
      </c>
      <c r="Z67" s="772">
        <v>0</v>
      </c>
      <c r="AA67" s="772">
        <v>0</v>
      </c>
      <c r="AB67" s="772">
        <v>1</v>
      </c>
      <c r="AC67" s="772">
        <v>0</v>
      </c>
      <c r="AD67" s="772">
        <v>0</v>
      </c>
      <c r="AE67" s="772">
        <v>0</v>
      </c>
      <c r="AF67" s="772">
        <v>0</v>
      </c>
      <c r="AG67" s="772">
        <v>0</v>
      </c>
      <c r="AH67" s="772">
        <v>0</v>
      </c>
      <c r="AI67" s="772">
        <v>0</v>
      </c>
      <c r="AJ67" s="772">
        <v>0</v>
      </c>
      <c r="AK67" s="772">
        <v>0</v>
      </c>
      <c r="AL67" s="772">
        <v>0</v>
      </c>
      <c r="AM67" s="772">
        <v>0</v>
      </c>
      <c r="AN67" s="772">
        <v>0</v>
      </c>
      <c r="AO67" s="772">
        <v>0</v>
      </c>
      <c r="AP67" s="772">
        <v>1</v>
      </c>
      <c r="AQ67" s="772">
        <v>0</v>
      </c>
      <c r="AR67" s="772">
        <v>0</v>
      </c>
      <c r="AS67" s="772">
        <v>0</v>
      </c>
      <c r="AT67" s="772">
        <v>0</v>
      </c>
      <c r="AU67" s="772">
        <v>0</v>
      </c>
      <c r="AV67" s="772">
        <v>0</v>
      </c>
      <c r="AW67" s="772">
        <v>0</v>
      </c>
      <c r="AX67" s="772">
        <v>0</v>
      </c>
      <c r="AY67" s="772">
        <v>0</v>
      </c>
      <c r="AZ67" s="772">
        <v>0</v>
      </c>
      <c r="BA67" s="772">
        <v>0</v>
      </c>
      <c r="BB67" s="772">
        <v>0</v>
      </c>
      <c r="BC67" s="772">
        <v>0</v>
      </c>
      <c r="BD67" s="772">
        <v>0</v>
      </c>
      <c r="BE67" s="772">
        <v>0</v>
      </c>
      <c r="BF67" s="772">
        <v>0</v>
      </c>
      <c r="BG67" s="776"/>
      <c r="BH67" s="786" t="s">
        <v>52</v>
      </c>
      <c r="BI67" s="770"/>
      <c r="BK67" s="786" t="s">
        <v>52</v>
      </c>
      <c r="BL67" s="774"/>
      <c r="BM67" s="772">
        <v>0</v>
      </c>
      <c r="BN67" s="772">
        <v>0</v>
      </c>
      <c r="BO67" s="772">
        <v>2</v>
      </c>
      <c r="BP67" s="772">
        <v>1</v>
      </c>
      <c r="BQ67" s="772">
        <v>0</v>
      </c>
      <c r="BR67" s="772">
        <v>1</v>
      </c>
      <c r="BS67" s="772">
        <v>0</v>
      </c>
      <c r="BT67" s="772">
        <v>0</v>
      </c>
      <c r="BU67" s="772">
        <v>0</v>
      </c>
      <c r="BV67" s="772">
        <v>0</v>
      </c>
      <c r="BW67" s="772">
        <v>0</v>
      </c>
      <c r="BX67" s="772">
        <v>0</v>
      </c>
      <c r="BY67" s="772">
        <v>0</v>
      </c>
      <c r="BZ67" s="772">
        <v>0</v>
      </c>
      <c r="CA67" s="772">
        <v>0</v>
      </c>
      <c r="CB67" s="772">
        <v>0</v>
      </c>
      <c r="CC67" s="772">
        <v>0</v>
      </c>
      <c r="CD67" s="772">
        <v>0</v>
      </c>
      <c r="CE67" s="772">
        <v>0</v>
      </c>
      <c r="CF67" s="772">
        <v>0</v>
      </c>
      <c r="CG67" s="772">
        <v>0</v>
      </c>
      <c r="CH67" s="772">
        <v>0</v>
      </c>
      <c r="CI67" s="772">
        <v>0</v>
      </c>
      <c r="CJ67" s="772">
        <v>0</v>
      </c>
      <c r="CK67" s="772">
        <v>0</v>
      </c>
      <c r="CL67" s="772">
        <v>0</v>
      </c>
      <c r="CM67" s="772">
        <v>0</v>
      </c>
      <c r="CN67" s="772">
        <v>0</v>
      </c>
      <c r="CO67" s="772">
        <v>0</v>
      </c>
      <c r="CP67" s="772">
        <v>1</v>
      </c>
      <c r="CQ67" s="772">
        <v>0</v>
      </c>
      <c r="CR67" s="772">
        <v>0</v>
      </c>
      <c r="CS67" s="778"/>
      <c r="CT67" s="786" t="s">
        <v>164</v>
      </c>
      <c r="CU67" s="770"/>
    </row>
    <row r="68" spans="1:99" s="768" customFormat="1" ht="15" customHeight="1">
      <c r="B68" s="786" t="s">
        <v>165</v>
      </c>
      <c r="C68" s="770"/>
      <c r="D68" s="771">
        <v>17</v>
      </c>
      <c r="E68" s="772">
        <v>11</v>
      </c>
      <c r="F68" s="772">
        <v>6</v>
      </c>
      <c r="G68" s="772">
        <v>11</v>
      </c>
      <c r="H68" s="772">
        <v>6</v>
      </c>
      <c r="I68" s="772">
        <v>0</v>
      </c>
      <c r="J68" s="772">
        <v>0</v>
      </c>
      <c r="K68" s="772">
        <v>0</v>
      </c>
      <c r="L68" s="772">
        <v>0</v>
      </c>
      <c r="M68" s="772">
        <v>0</v>
      </c>
      <c r="N68" s="772">
        <v>0</v>
      </c>
      <c r="O68" s="772">
        <v>0</v>
      </c>
      <c r="P68" s="772">
        <v>0</v>
      </c>
      <c r="Q68" s="772">
        <v>0</v>
      </c>
      <c r="R68" s="772">
        <v>0</v>
      </c>
      <c r="S68" s="772">
        <v>0</v>
      </c>
      <c r="T68" s="772">
        <v>0</v>
      </c>
      <c r="U68" s="772">
        <v>0</v>
      </c>
      <c r="V68" s="772">
        <v>0</v>
      </c>
      <c r="W68" s="772">
        <v>3</v>
      </c>
      <c r="X68" s="772">
        <v>0</v>
      </c>
      <c r="Y68" s="772">
        <v>0</v>
      </c>
      <c r="Z68" s="772">
        <v>0</v>
      </c>
      <c r="AA68" s="772">
        <v>2</v>
      </c>
      <c r="AB68" s="772">
        <v>2</v>
      </c>
      <c r="AC68" s="772">
        <v>0</v>
      </c>
      <c r="AD68" s="772">
        <v>0</v>
      </c>
      <c r="AE68" s="772">
        <v>0</v>
      </c>
      <c r="AF68" s="772">
        <v>0</v>
      </c>
      <c r="AG68" s="772">
        <v>0</v>
      </c>
      <c r="AH68" s="772">
        <v>0</v>
      </c>
      <c r="AI68" s="772">
        <v>1</v>
      </c>
      <c r="AJ68" s="772">
        <v>0</v>
      </c>
      <c r="AK68" s="772">
        <v>0</v>
      </c>
      <c r="AL68" s="772">
        <v>0</v>
      </c>
      <c r="AM68" s="772">
        <v>1</v>
      </c>
      <c r="AN68" s="772">
        <v>0</v>
      </c>
      <c r="AO68" s="772">
        <v>0</v>
      </c>
      <c r="AP68" s="772">
        <v>0</v>
      </c>
      <c r="AQ68" s="772">
        <v>0</v>
      </c>
      <c r="AR68" s="772">
        <v>0</v>
      </c>
      <c r="AS68" s="772">
        <v>0</v>
      </c>
      <c r="AT68" s="772">
        <v>0</v>
      </c>
      <c r="AU68" s="772">
        <v>0</v>
      </c>
      <c r="AV68" s="772">
        <v>0</v>
      </c>
      <c r="AW68" s="772">
        <v>0</v>
      </c>
      <c r="AX68" s="772">
        <v>0</v>
      </c>
      <c r="AY68" s="772">
        <v>0</v>
      </c>
      <c r="AZ68" s="772">
        <v>0</v>
      </c>
      <c r="BA68" s="772">
        <v>0</v>
      </c>
      <c r="BB68" s="772">
        <v>0</v>
      </c>
      <c r="BC68" s="772">
        <v>0</v>
      </c>
      <c r="BD68" s="772">
        <v>0</v>
      </c>
      <c r="BE68" s="772">
        <v>0</v>
      </c>
      <c r="BF68" s="772">
        <v>0</v>
      </c>
      <c r="BG68" s="776"/>
      <c r="BH68" s="786" t="s">
        <v>54</v>
      </c>
      <c r="BI68" s="770"/>
      <c r="BK68" s="786" t="s">
        <v>54</v>
      </c>
      <c r="BL68" s="774"/>
      <c r="BM68" s="772">
        <v>0</v>
      </c>
      <c r="BN68" s="772">
        <v>4</v>
      </c>
      <c r="BO68" s="772">
        <v>0</v>
      </c>
      <c r="BP68" s="772">
        <v>0</v>
      </c>
      <c r="BQ68" s="772">
        <v>0</v>
      </c>
      <c r="BR68" s="772">
        <v>0</v>
      </c>
      <c r="BS68" s="772">
        <v>0</v>
      </c>
      <c r="BT68" s="772">
        <v>0</v>
      </c>
      <c r="BU68" s="772">
        <v>0</v>
      </c>
      <c r="BV68" s="772">
        <v>0</v>
      </c>
      <c r="BW68" s="772">
        <v>0</v>
      </c>
      <c r="BX68" s="772">
        <v>0</v>
      </c>
      <c r="BY68" s="772">
        <v>1</v>
      </c>
      <c r="BZ68" s="772">
        <v>0</v>
      </c>
      <c r="CA68" s="772">
        <v>0</v>
      </c>
      <c r="CB68" s="772">
        <v>0</v>
      </c>
      <c r="CC68" s="772">
        <v>0</v>
      </c>
      <c r="CD68" s="772">
        <v>0</v>
      </c>
      <c r="CE68" s="772">
        <v>0</v>
      </c>
      <c r="CF68" s="772">
        <v>0</v>
      </c>
      <c r="CG68" s="772">
        <v>0</v>
      </c>
      <c r="CH68" s="772">
        <v>0</v>
      </c>
      <c r="CI68" s="772">
        <v>0</v>
      </c>
      <c r="CJ68" s="772">
        <v>0</v>
      </c>
      <c r="CK68" s="772">
        <v>0</v>
      </c>
      <c r="CL68" s="772">
        <v>0</v>
      </c>
      <c r="CM68" s="772">
        <v>0</v>
      </c>
      <c r="CN68" s="772">
        <v>0</v>
      </c>
      <c r="CO68" s="772">
        <v>3</v>
      </c>
      <c r="CP68" s="772">
        <v>0</v>
      </c>
      <c r="CQ68" s="772">
        <v>0</v>
      </c>
      <c r="CR68" s="772">
        <v>0</v>
      </c>
      <c r="CS68" s="778"/>
      <c r="CT68" s="786" t="s">
        <v>165</v>
      </c>
      <c r="CU68" s="770"/>
    </row>
    <row r="69" spans="1:99" ht="6" customHeight="1">
      <c r="A69" s="745"/>
      <c r="B69" s="795"/>
      <c r="C69" s="796"/>
      <c r="D69" s="797"/>
      <c r="E69" s="798"/>
      <c r="F69" s="798"/>
      <c r="G69" s="799"/>
      <c r="H69" s="799"/>
      <c r="I69" s="799"/>
      <c r="J69" s="799"/>
      <c r="K69" s="800"/>
      <c r="L69" s="800"/>
      <c r="M69" s="800"/>
      <c r="N69" s="800"/>
      <c r="O69" s="801"/>
      <c r="P69" s="801"/>
      <c r="Q69" s="801"/>
      <c r="R69" s="801"/>
      <c r="S69" s="801"/>
      <c r="T69" s="801"/>
      <c r="U69" s="801"/>
      <c r="V69" s="801"/>
      <c r="W69" s="800"/>
      <c r="X69" s="800"/>
      <c r="Y69" s="800"/>
      <c r="Z69" s="800"/>
      <c r="AA69" s="800"/>
      <c r="AB69" s="800"/>
      <c r="AC69" s="800"/>
      <c r="AD69" s="800"/>
      <c r="AE69" s="800"/>
      <c r="AF69" s="800"/>
      <c r="AG69" s="800"/>
      <c r="AH69" s="800"/>
      <c r="AI69" s="800"/>
      <c r="AJ69" s="800"/>
      <c r="AK69" s="800"/>
      <c r="AL69" s="800"/>
      <c r="AM69" s="800"/>
      <c r="AN69" s="800"/>
      <c r="AO69" s="800"/>
      <c r="AP69" s="800"/>
      <c r="AQ69" s="800"/>
      <c r="AR69" s="801"/>
      <c r="AS69" s="800"/>
      <c r="AT69" s="800"/>
      <c r="AU69" s="800"/>
      <c r="AV69" s="800"/>
      <c r="AW69" s="800"/>
      <c r="AX69" s="800"/>
      <c r="AY69" s="800"/>
      <c r="AZ69" s="800"/>
      <c r="BA69" s="800"/>
      <c r="BB69" s="800"/>
      <c r="BC69" s="800"/>
      <c r="BD69" s="800"/>
      <c r="BE69" s="800"/>
      <c r="BF69" s="800"/>
      <c r="BG69" s="750"/>
      <c r="BH69" s="795"/>
      <c r="BI69" s="796"/>
      <c r="BJ69" s="745"/>
      <c r="BK69" s="795"/>
      <c r="BL69" s="802"/>
      <c r="BM69" s="800"/>
      <c r="BN69" s="800"/>
      <c r="BO69" s="800"/>
      <c r="BP69" s="800"/>
      <c r="BQ69" s="800"/>
      <c r="BR69" s="800"/>
      <c r="BS69" s="800"/>
      <c r="BT69" s="800"/>
      <c r="BU69" s="800"/>
      <c r="BV69" s="800"/>
      <c r="BW69" s="800"/>
      <c r="BX69" s="800"/>
      <c r="BY69" s="800"/>
      <c r="BZ69" s="800"/>
      <c r="CA69" s="800"/>
      <c r="CB69" s="800"/>
      <c r="CC69" s="800"/>
      <c r="CD69" s="800"/>
      <c r="CE69" s="800"/>
      <c r="CF69" s="800"/>
      <c r="CG69" s="800"/>
      <c r="CH69" s="800"/>
      <c r="CI69" s="800"/>
      <c r="CJ69" s="800"/>
      <c r="CK69" s="800"/>
      <c r="CL69" s="800"/>
      <c r="CM69" s="800"/>
      <c r="CN69" s="800"/>
      <c r="CO69" s="800"/>
      <c r="CP69" s="800"/>
      <c r="CQ69" s="800"/>
      <c r="CR69" s="800"/>
      <c r="CS69" s="745"/>
      <c r="CT69" s="795"/>
      <c r="CU69" s="796"/>
    </row>
    <row r="70" spans="1:99" ht="14.25" customHeight="1">
      <c r="A70" s="758"/>
      <c r="B70" s="803"/>
      <c r="C70" s="760"/>
      <c r="D70" s="804"/>
      <c r="E70" s="804"/>
      <c r="F70" s="804"/>
      <c r="G70" s="805"/>
      <c r="H70" s="805"/>
      <c r="I70" s="805"/>
      <c r="J70" s="805"/>
      <c r="K70" s="806"/>
      <c r="L70" s="806"/>
      <c r="M70" s="806"/>
      <c r="N70" s="806"/>
      <c r="O70" s="807"/>
      <c r="P70" s="807"/>
      <c r="Q70" s="807"/>
      <c r="R70" s="807"/>
      <c r="S70" s="807"/>
      <c r="T70" s="807"/>
      <c r="U70" s="807"/>
      <c r="V70" s="807"/>
      <c r="W70" s="806"/>
      <c r="X70" s="806"/>
      <c r="Y70" s="806"/>
      <c r="Z70" s="806"/>
      <c r="AA70" s="806"/>
      <c r="AB70" s="806"/>
      <c r="AC70" s="806"/>
      <c r="AD70" s="806"/>
      <c r="AE70" s="806"/>
      <c r="AF70" s="806"/>
      <c r="AG70" s="806"/>
      <c r="AH70" s="806"/>
      <c r="AI70" s="806"/>
      <c r="AJ70" s="806"/>
      <c r="AK70" s="806"/>
      <c r="AL70" s="806"/>
      <c r="AM70" s="806"/>
      <c r="AN70" s="806"/>
      <c r="AO70" s="806"/>
      <c r="AP70" s="806"/>
      <c r="AQ70" s="806"/>
      <c r="AR70" s="807"/>
      <c r="AS70" s="806"/>
      <c r="AT70" s="806"/>
      <c r="AU70" s="806"/>
      <c r="AV70" s="806"/>
      <c r="AW70" s="806"/>
      <c r="AX70" s="806"/>
      <c r="AY70" s="806"/>
      <c r="AZ70" s="806"/>
      <c r="BA70" s="806"/>
      <c r="BB70" s="806"/>
      <c r="BC70" s="806"/>
      <c r="BD70" s="806"/>
      <c r="BE70" s="806"/>
      <c r="BF70" s="806"/>
      <c r="BG70" s="758"/>
      <c r="BH70" s="803"/>
      <c r="BI70" s="760"/>
      <c r="BJ70" s="758"/>
      <c r="BK70" s="803"/>
      <c r="BL70" s="760"/>
      <c r="BM70" s="806"/>
      <c r="BN70" s="806"/>
      <c r="BO70" s="806"/>
      <c r="BP70" s="806"/>
      <c r="BQ70" s="806"/>
      <c r="BR70" s="806"/>
      <c r="BS70" s="806"/>
      <c r="BT70" s="806"/>
      <c r="BU70" s="806"/>
      <c r="BV70" s="806"/>
      <c r="BW70" s="806"/>
      <c r="BX70" s="806"/>
      <c r="BY70" s="806"/>
      <c r="BZ70" s="806"/>
      <c r="CA70" s="806"/>
      <c r="CB70" s="806"/>
      <c r="CC70" s="806"/>
      <c r="CD70" s="806"/>
      <c r="CE70" s="806"/>
      <c r="CF70" s="806"/>
      <c r="CG70" s="806"/>
      <c r="CH70" s="806"/>
      <c r="CI70" s="806"/>
      <c r="CJ70" s="806"/>
      <c r="CK70" s="806"/>
      <c r="CL70" s="806"/>
      <c r="CM70" s="806"/>
      <c r="CN70" s="806"/>
      <c r="CO70" s="806"/>
      <c r="CP70" s="806"/>
      <c r="CQ70" s="806"/>
      <c r="CR70" s="806"/>
      <c r="CS70" s="758"/>
      <c r="CT70" s="803"/>
      <c r="CU70" s="760"/>
    </row>
    <row r="71" spans="1:99" ht="14.25" customHeight="1">
      <c r="A71" s="758"/>
      <c r="B71" s="803"/>
      <c r="C71" s="760"/>
      <c r="D71" s="804"/>
      <c r="E71" s="804"/>
      <c r="F71" s="804"/>
      <c r="G71" s="805"/>
      <c r="H71" s="805"/>
      <c r="I71" s="805"/>
      <c r="J71" s="805"/>
      <c r="K71" s="806"/>
      <c r="L71" s="806"/>
      <c r="M71" s="806"/>
      <c r="N71" s="806"/>
      <c r="O71" s="807"/>
      <c r="P71" s="807"/>
      <c r="Q71" s="807"/>
      <c r="R71" s="807"/>
      <c r="S71" s="807"/>
      <c r="T71" s="807"/>
      <c r="U71" s="807"/>
      <c r="V71" s="807"/>
      <c r="W71" s="806"/>
      <c r="X71" s="806"/>
      <c r="Y71" s="806"/>
      <c r="Z71" s="806"/>
      <c r="AA71" s="806"/>
      <c r="AB71" s="806"/>
      <c r="AC71" s="806"/>
      <c r="AD71" s="806"/>
      <c r="AE71" s="806"/>
      <c r="AF71" s="806"/>
      <c r="AG71" s="806"/>
      <c r="AH71" s="806"/>
      <c r="AI71" s="806"/>
      <c r="AJ71" s="806"/>
      <c r="AK71" s="806"/>
      <c r="AL71" s="806"/>
      <c r="AM71" s="806"/>
      <c r="AN71" s="806"/>
      <c r="AO71" s="806"/>
      <c r="AP71" s="806"/>
      <c r="AQ71" s="806"/>
      <c r="AR71" s="807"/>
      <c r="AS71" s="806"/>
      <c r="AT71" s="806"/>
      <c r="AU71" s="806"/>
      <c r="AV71" s="806"/>
      <c r="AW71" s="806"/>
      <c r="AX71" s="806"/>
      <c r="AY71" s="806"/>
      <c r="AZ71" s="806"/>
      <c r="BA71" s="806"/>
      <c r="BB71" s="806"/>
      <c r="BC71" s="806"/>
      <c r="BD71" s="806"/>
      <c r="BE71" s="806"/>
      <c r="BF71" s="806"/>
      <c r="BG71" s="758"/>
      <c r="BH71" s="803"/>
      <c r="BI71" s="760"/>
      <c r="BJ71" s="758"/>
      <c r="BK71" s="803"/>
      <c r="BL71" s="760"/>
      <c r="BM71" s="806"/>
      <c r="BN71" s="806"/>
      <c r="BO71" s="806"/>
      <c r="BP71" s="806"/>
      <c r="BQ71" s="806"/>
      <c r="BR71" s="806"/>
      <c r="BS71" s="806"/>
      <c r="BT71" s="806"/>
      <c r="BU71" s="806"/>
      <c r="BV71" s="806"/>
      <c r="BW71" s="806"/>
      <c r="BX71" s="806"/>
      <c r="BY71" s="806"/>
      <c r="BZ71" s="806"/>
      <c r="CA71" s="806"/>
      <c r="CB71" s="806"/>
      <c r="CC71" s="806"/>
      <c r="CD71" s="806"/>
      <c r="CE71" s="806"/>
      <c r="CF71" s="806"/>
      <c r="CG71" s="806"/>
      <c r="CH71" s="806"/>
      <c r="CI71" s="806"/>
      <c r="CJ71" s="806"/>
      <c r="CK71" s="806"/>
      <c r="CL71" s="806"/>
      <c r="CM71" s="806"/>
      <c r="CN71" s="806"/>
      <c r="CO71" s="806"/>
      <c r="CP71" s="806"/>
      <c r="CQ71" s="806"/>
      <c r="CR71" s="806"/>
      <c r="CS71" s="758"/>
      <c r="CT71" s="803"/>
      <c r="CU71" s="760"/>
    </row>
    <row r="72" spans="1:99" ht="14.25" customHeight="1">
      <c r="A72" s="808"/>
      <c r="B72" s="808"/>
      <c r="C72" s="808"/>
      <c r="D72" s="808"/>
      <c r="E72" s="808"/>
      <c r="F72" s="808"/>
      <c r="G72" s="808"/>
      <c r="H72" s="808"/>
      <c r="I72" s="808"/>
      <c r="J72" s="808"/>
      <c r="K72" s="808"/>
      <c r="L72" s="808"/>
      <c r="M72" s="808"/>
      <c r="N72" s="808"/>
      <c r="O72" s="808"/>
      <c r="P72" s="808"/>
      <c r="Q72" s="808"/>
      <c r="R72" s="808"/>
      <c r="S72" s="808"/>
      <c r="T72" s="808"/>
      <c r="U72" s="808"/>
      <c r="V72" s="808"/>
      <c r="W72" s="808"/>
      <c r="X72" s="808"/>
      <c r="Y72" s="808"/>
      <c r="Z72" s="808"/>
      <c r="AA72" s="808"/>
      <c r="AB72" s="808"/>
      <c r="AC72" s="808"/>
      <c r="AD72" s="808"/>
      <c r="AE72" s="809"/>
      <c r="AF72" s="809"/>
      <c r="AG72" s="809"/>
      <c r="AH72" s="809"/>
      <c r="AI72" s="809"/>
      <c r="AJ72" s="809"/>
      <c r="AK72" s="809"/>
      <c r="AL72" s="809"/>
      <c r="AM72" s="809"/>
      <c r="AN72" s="809"/>
      <c r="AO72" s="809"/>
      <c r="AP72" s="809"/>
      <c r="AQ72" s="809"/>
      <c r="AR72" s="809"/>
      <c r="AS72" s="809"/>
      <c r="AT72" s="809"/>
      <c r="AU72" s="809"/>
      <c r="AV72" s="809"/>
      <c r="AW72" s="809"/>
      <c r="AX72" s="809"/>
      <c r="AY72" s="809"/>
      <c r="AZ72" s="809"/>
      <c r="BA72" s="809"/>
      <c r="BB72" s="809"/>
      <c r="BC72" s="809"/>
      <c r="BD72" s="809"/>
      <c r="BE72" s="809"/>
      <c r="BF72" s="809"/>
      <c r="BG72" s="809"/>
      <c r="BH72" s="809"/>
      <c r="BI72" s="809"/>
      <c r="BJ72" s="810"/>
      <c r="BK72" s="810"/>
      <c r="BL72" s="810"/>
      <c r="BM72" s="810"/>
      <c r="BN72" s="810"/>
      <c r="BO72" s="810"/>
      <c r="BP72" s="810"/>
      <c r="BQ72" s="810"/>
      <c r="BR72" s="810"/>
      <c r="BS72" s="810"/>
      <c r="BT72" s="810"/>
      <c r="BU72" s="810"/>
      <c r="BV72" s="810"/>
      <c r="BW72" s="810"/>
      <c r="BX72" s="810"/>
      <c r="BY72" s="810"/>
      <c r="BZ72" s="810"/>
      <c r="CA72" s="810"/>
      <c r="CB72" s="810"/>
      <c r="CC72" s="810"/>
      <c r="CD72" s="810"/>
      <c r="CE72" s="810"/>
      <c r="CF72" s="810"/>
      <c r="CG72" s="810"/>
      <c r="CH72" s="810"/>
      <c r="CI72" s="810"/>
      <c r="CJ72" s="810"/>
      <c r="CK72" s="810"/>
      <c r="CL72" s="810"/>
      <c r="CM72" s="810"/>
      <c r="CN72" s="810"/>
      <c r="CO72" s="810"/>
      <c r="CP72" s="810"/>
      <c r="CQ72" s="810"/>
      <c r="CR72" s="810"/>
      <c r="CS72" s="758"/>
      <c r="CT72" s="803"/>
      <c r="CU72" s="760"/>
    </row>
    <row r="73" spans="1:99" ht="14.25" customHeight="1">
      <c r="A73" s="758"/>
      <c r="B73" s="803"/>
      <c r="C73" s="765"/>
      <c r="D73" s="804"/>
      <c r="E73" s="804"/>
      <c r="F73" s="804"/>
      <c r="G73" s="805"/>
      <c r="H73" s="805"/>
      <c r="I73" s="805"/>
      <c r="J73" s="805"/>
      <c r="K73" s="806"/>
      <c r="L73" s="806"/>
      <c r="M73" s="806"/>
      <c r="N73" s="806"/>
      <c r="O73" s="807"/>
      <c r="P73" s="807"/>
      <c r="Q73" s="807"/>
      <c r="R73" s="807"/>
      <c r="S73" s="807"/>
      <c r="T73" s="807"/>
      <c r="U73" s="807"/>
      <c r="V73" s="807"/>
      <c r="W73" s="806"/>
      <c r="X73" s="806"/>
      <c r="Y73" s="806"/>
      <c r="Z73" s="806"/>
      <c r="AA73" s="806"/>
      <c r="AB73" s="806"/>
      <c r="AC73" s="806"/>
      <c r="AD73" s="806"/>
      <c r="AE73" s="806"/>
      <c r="AF73" s="806"/>
      <c r="AG73" s="806"/>
      <c r="AH73" s="806"/>
      <c r="AI73" s="806"/>
      <c r="AJ73" s="806"/>
      <c r="AK73" s="806"/>
      <c r="AL73" s="806"/>
      <c r="AM73" s="806"/>
      <c r="AN73" s="806"/>
      <c r="AO73" s="806"/>
      <c r="AP73" s="806"/>
      <c r="AQ73" s="806"/>
      <c r="AR73" s="807"/>
      <c r="AS73" s="806"/>
      <c r="AT73" s="806"/>
      <c r="AU73" s="806"/>
      <c r="AV73" s="806"/>
      <c r="AW73" s="806"/>
      <c r="AX73" s="806"/>
      <c r="AY73" s="806"/>
      <c r="AZ73" s="806"/>
      <c r="BA73" s="806"/>
      <c r="BB73" s="806"/>
      <c r="BC73" s="806"/>
      <c r="BD73" s="806"/>
      <c r="BE73" s="806"/>
      <c r="BF73" s="806"/>
      <c r="BG73" s="758"/>
      <c r="BH73" s="803"/>
      <c r="BI73" s="765"/>
      <c r="BJ73" s="758"/>
      <c r="BK73" s="803"/>
      <c r="BL73" s="765"/>
      <c r="BM73" s="806"/>
      <c r="BN73" s="806"/>
      <c r="BO73" s="806"/>
      <c r="BP73" s="806"/>
      <c r="BQ73" s="806"/>
      <c r="BR73" s="806"/>
      <c r="BS73" s="806"/>
      <c r="BT73" s="806"/>
      <c r="BU73" s="806"/>
      <c r="BV73" s="806"/>
      <c r="BW73" s="806"/>
      <c r="BX73" s="806"/>
      <c r="BY73" s="806"/>
      <c r="BZ73" s="806"/>
      <c r="CA73" s="806"/>
      <c r="CB73" s="806"/>
      <c r="CC73" s="806"/>
      <c r="CD73" s="806"/>
      <c r="CE73" s="806"/>
      <c r="CF73" s="806"/>
      <c r="CG73" s="806"/>
      <c r="CH73" s="806"/>
      <c r="CI73" s="806"/>
      <c r="CJ73" s="806"/>
      <c r="CK73" s="806"/>
      <c r="CL73" s="806"/>
      <c r="CM73" s="806"/>
      <c r="CN73" s="806"/>
      <c r="CO73" s="806"/>
      <c r="CP73" s="806"/>
      <c r="CQ73" s="806"/>
      <c r="CR73" s="806"/>
      <c r="CS73" s="758"/>
      <c r="CT73" s="803"/>
      <c r="CU73" s="765"/>
    </row>
    <row r="74" spans="1:99" ht="14.25" customHeight="1">
      <c r="A74" s="758"/>
      <c r="B74" s="811"/>
      <c r="C74" s="765"/>
      <c r="D74" s="804"/>
      <c r="E74" s="804"/>
      <c r="F74" s="804"/>
      <c r="G74" s="805"/>
      <c r="H74" s="805"/>
      <c r="I74" s="805"/>
      <c r="J74" s="805"/>
      <c r="K74" s="806"/>
      <c r="L74" s="806"/>
      <c r="M74" s="806"/>
      <c r="N74" s="806"/>
      <c r="O74" s="807"/>
      <c r="P74" s="807"/>
      <c r="Q74" s="807"/>
      <c r="R74" s="807"/>
      <c r="S74" s="807"/>
      <c r="T74" s="807"/>
      <c r="U74" s="807"/>
      <c r="V74" s="807"/>
      <c r="W74" s="806"/>
      <c r="X74" s="806"/>
      <c r="Y74" s="806"/>
      <c r="Z74" s="806"/>
      <c r="AA74" s="806"/>
      <c r="AB74" s="806"/>
      <c r="AC74" s="806"/>
      <c r="AD74" s="806"/>
      <c r="AE74" s="806"/>
      <c r="AF74" s="806"/>
      <c r="AG74" s="806"/>
      <c r="AH74" s="806"/>
      <c r="AI74" s="806"/>
      <c r="AJ74" s="806"/>
      <c r="AK74" s="806"/>
      <c r="AL74" s="806"/>
      <c r="AM74" s="806"/>
      <c r="AN74" s="806"/>
      <c r="AO74" s="806"/>
      <c r="AP74" s="806"/>
      <c r="AQ74" s="806"/>
      <c r="AR74" s="807"/>
      <c r="AS74" s="806"/>
      <c r="AT74" s="806"/>
      <c r="AU74" s="806"/>
      <c r="AV74" s="806"/>
      <c r="AW74" s="806"/>
      <c r="AX74" s="806"/>
      <c r="AY74" s="806"/>
      <c r="AZ74" s="806"/>
      <c r="BA74" s="806"/>
      <c r="BB74" s="806"/>
      <c r="BC74" s="806"/>
      <c r="BD74" s="806"/>
      <c r="BE74" s="806"/>
      <c r="BF74" s="806"/>
      <c r="BG74" s="758"/>
      <c r="BH74" s="811"/>
      <c r="BI74" s="765"/>
      <c r="BJ74" s="758"/>
      <c r="BK74" s="811"/>
      <c r="BL74" s="765"/>
      <c r="BM74" s="806"/>
      <c r="BN74" s="806"/>
      <c r="BO74" s="806"/>
      <c r="BP74" s="806"/>
      <c r="BQ74" s="806"/>
      <c r="BR74" s="806"/>
      <c r="BS74" s="806"/>
      <c r="BT74" s="806"/>
      <c r="BU74" s="806"/>
      <c r="BV74" s="806"/>
      <c r="BW74" s="806"/>
      <c r="BX74" s="806"/>
      <c r="BY74" s="806"/>
      <c r="BZ74" s="806"/>
      <c r="CA74" s="806"/>
      <c r="CB74" s="806"/>
      <c r="CC74" s="806"/>
      <c r="CD74" s="806"/>
      <c r="CE74" s="806"/>
      <c r="CF74" s="806"/>
      <c r="CG74" s="806"/>
      <c r="CH74" s="806"/>
      <c r="CI74" s="806"/>
      <c r="CJ74" s="806"/>
      <c r="CK74" s="806"/>
      <c r="CL74" s="806"/>
      <c r="CM74" s="806"/>
      <c r="CN74" s="806"/>
      <c r="CO74" s="806"/>
      <c r="CP74" s="806"/>
      <c r="CQ74" s="806"/>
      <c r="CR74" s="806"/>
      <c r="CS74" s="758"/>
      <c r="CT74" s="811"/>
      <c r="CU74" s="765"/>
    </row>
    <row r="75" spans="1:99" ht="13.5" customHeight="1">
      <c r="A75" s="758"/>
      <c r="B75" s="803"/>
      <c r="C75" s="760"/>
      <c r="D75" s="805"/>
      <c r="E75" s="805"/>
      <c r="F75" s="805"/>
      <c r="G75" s="805"/>
      <c r="H75" s="805"/>
      <c r="I75" s="805"/>
      <c r="J75" s="805"/>
      <c r="K75" s="812"/>
      <c r="L75" s="812"/>
      <c r="M75" s="812"/>
      <c r="N75" s="812"/>
      <c r="O75" s="813"/>
      <c r="P75" s="813"/>
      <c r="Q75" s="813"/>
      <c r="R75" s="813"/>
      <c r="S75" s="813"/>
      <c r="T75" s="813"/>
      <c r="U75" s="813"/>
      <c r="V75" s="813"/>
      <c r="W75" s="812"/>
      <c r="X75" s="812"/>
      <c r="Y75" s="812"/>
      <c r="Z75" s="812"/>
      <c r="AA75" s="812"/>
      <c r="AB75" s="812"/>
      <c r="AC75" s="812"/>
      <c r="AD75" s="812"/>
      <c r="AE75" s="812"/>
      <c r="AF75" s="812"/>
      <c r="AG75" s="812"/>
      <c r="AH75" s="812"/>
      <c r="AI75" s="812"/>
      <c r="AJ75" s="812"/>
      <c r="AK75" s="812"/>
      <c r="AL75" s="812"/>
      <c r="AM75" s="812"/>
      <c r="AN75" s="812"/>
      <c r="AO75" s="812"/>
      <c r="AP75" s="812"/>
      <c r="AQ75" s="812"/>
      <c r="AR75" s="812"/>
      <c r="AS75" s="812"/>
      <c r="AT75" s="812"/>
      <c r="AU75" s="812"/>
      <c r="AV75" s="812"/>
      <c r="AW75" s="812"/>
      <c r="AX75" s="812"/>
      <c r="AY75" s="812"/>
      <c r="AZ75" s="812"/>
      <c r="BA75" s="812"/>
      <c r="BB75" s="812"/>
      <c r="BC75" s="812"/>
      <c r="BD75" s="812"/>
      <c r="BE75" s="812"/>
      <c r="BF75" s="812"/>
      <c r="BG75" s="760"/>
      <c r="BH75" s="803"/>
      <c r="BI75" s="760"/>
      <c r="BJ75" s="758"/>
      <c r="BK75" s="803"/>
      <c r="BL75" s="760"/>
      <c r="BM75" s="812"/>
      <c r="BN75" s="812"/>
      <c r="BO75" s="812"/>
      <c r="BP75" s="812"/>
      <c r="BQ75" s="812"/>
      <c r="BR75" s="812"/>
      <c r="BS75" s="812"/>
      <c r="BT75" s="812"/>
      <c r="BU75" s="812"/>
      <c r="BV75" s="812"/>
      <c r="BW75" s="812"/>
      <c r="BX75" s="812"/>
      <c r="BY75" s="812"/>
      <c r="BZ75" s="812"/>
      <c r="CA75" s="812"/>
      <c r="CB75" s="812"/>
      <c r="CC75" s="812"/>
      <c r="CD75" s="812"/>
      <c r="CE75" s="812"/>
      <c r="CF75" s="812"/>
      <c r="CG75" s="812"/>
      <c r="CH75" s="812"/>
      <c r="CI75" s="812"/>
      <c r="CJ75" s="812"/>
      <c r="CK75" s="812"/>
      <c r="CL75" s="812"/>
      <c r="CM75" s="812"/>
      <c r="CN75" s="812"/>
      <c r="CO75" s="812"/>
      <c r="CP75" s="812"/>
      <c r="CQ75" s="812"/>
      <c r="CR75" s="812"/>
      <c r="CS75" s="760"/>
      <c r="CT75" s="803"/>
      <c r="CU75" s="760"/>
    </row>
    <row r="76" spans="1:99" ht="14.25" customHeight="1">
      <c r="A76" s="758"/>
      <c r="B76" s="814"/>
      <c r="C76" s="760"/>
      <c r="D76" s="805"/>
      <c r="E76" s="805"/>
      <c r="F76" s="805"/>
      <c r="G76" s="805"/>
      <c r="H76" s="805"/>
      <c r="I76" s="805"/>
      <c r="J76" s="805"/>
      <c r="K76" s="813"/>
      <c r="L76" s="813"/>
      <c r="M76" s="813"/>
      <c r="N76" s="813"/>
      <c r="O76" s="813"/>
      <c r="P76" s="813"/>
      <c r="Q76" s="813"/>
      <c r="R76" s="813"/>
      <c r="S76" s="813"/>
      <c r="T76" s="813"/>
      <c r="U76" s="813"/>
      <c r="V76" s="813"/>
      <c r="W76" s="813"/>
      <c r="X76" s="813"/>
      <c r="Y76" s="813"/>
      <c r="Z76" s="813"/>
      <c r="AA76" s="813"/>
      <c r="AB76" s="813"/>
      <c r="AC76" s="813"/>
      <c r="AD76" s="813"/>
      <c r="AE76" s="813"/>
      <c r="AF76" s="813"/>
      <c r="AG76" s="813"/>
      <c r="AH76" s="813"/>
      <c r="AI76" s="813"/>
      <c r="AJ76" s="813"/>
      <c r="AK76" s="813"/>
      <c r="AL76" s="813"/>
      <c r="AM76" s="813"/>
      <c r="AN76" s="813"/>
      <c r="AO76" s="813"/>
      <c r="AP76" s="813"/>
      <c r="AQ76" s="813"/>
      <c r="AR76" s="813"/>
      <c r="AS76" s="813"/>
      <c r="AT76" s="813"/>
      <c r="AU76" s="813"/>
      <c r="AV76" s="813"/>
      <c r="AW76" s="813"/>
      <c r="AX76" s="813"/>
      <c r="AY76" s="813"/>
      <c r="AZ76" s="813"/>
      <c r="BA76" s="813"/>
      <c r="BB76" s="813"/>
      <c r="BC76" s="813"/>
      <c r="BD76" s="813"/>
      <c r="BE76" s="813"/>
      <c r="BF76" s="813"/>
      <c r="BG76" s="760"/>
      <c r="BH76" s="803"/>
      <c r="BI76" s="765"/>
      <c r="BJ76" s="758"/>
      <c r="BK76" s="814"/>
      <c r="BL76" s="760"/>
      <c r="BM76" s="813"/>
      <c r="BN76" s="813"/>
      <c r="BO76" s="813"/>
      <c r="BP76" s="813"/>
      <c r="BQ76" s="813"/>
      <c r="BR76" s="813"/>
      <c r="BS76" s="813"/>
      <c r="BT76" s="813"/>
      <c r="BU76" s="813"/>
      <c r="BV76" s="813"/>
      <c r="BW76" s="813"/>
      <c r="BX76" s="813"/>
      <c r="BY76" s="813"/>
      <c r="BZ76" s="813"/>
      <c r="CA76" s="813"/>
      <c r="CB76" s="813"/>
      <c r="CC76" s="813"/>
      <c r="CD76" s="813"/>
      <c r="CE76" s="813"/>
      <c r="CF76" s="813"/>
      <c r="CG76" s="813"/>
      <c r="CH76" s="813"/>
      <c r="CI76" s="813"/>
      <c r="CJ76" s="813"/>
      <c r="CK76" s="813"/>
      <c r="CL76" s="813"/>
      <c r="CM76" s="813"/>
      <c r="CN76" s="813"/>
      <c r="CO76" s="813"/>
      <c r="CP76" s="813"/>
      <c r="CQ76" s="813"/>
      <c r="CR76" s="813"/>
      <c r="CS76" s="760"/>
      <c r="CT76" s="803"/>
      <c r="CU76" s="765"/>
    </row>
    <row r="77" spans="1:99" ht="14.25" customHeight="1">
      <c r="A77" s="758"/>
      <c r="B77" s="815"/>
      <c r="C77" s="765"/>
      <c r="D77" s="804"/>
      <c r="E77" s="804"/>
      <c r="F77" s="804"/>
      <c r="G77" s="804"/>
      <c r="H77" s="804"/>
      <c r="I77" s="804"/>
      <c r="J77" s="804"/>
      <c r="K77" s="804"/>
      <c r="L77" s="804"/>
      <c r="M77" s="804"/>
      <c r="N77" s="804"/>
      <c r="O77" s="816"/>
      <c r="P77" s="816"/>
      <c r="Q77" s="816"/>
      <c r="R77" s="816"/>
      <c r="S77" s="816"/>
      <c r="T77" s="816"/>
      <c r="U77" s="816"/>
      <c r="V77" s="816"/>
      <c r="W77" s="804"/>
      <c r="X77" s="804"/>
      <c r="Y77" s="804"/>
      <c r="Z77" s="804"/>
      <c r="AA77" s="804"/>
      <c r="AB77" s="804"/>
      <c r="AC77" s="804"/>
      <c r="AD77" s="804"/>
      <c r="AE77" s="804"/>
      <c r="AF77" s="804"/>
      <c r="AG77" s="804"/>
      <c r="AH77" s="804"/>
      <c r="AI77" s="804"/>
      <c r="AJ77" s="804"/>
      <c r="AK77" s="804"/>
      <c r="AL77" s="804"/>
      <c r="AM77" s="804"/>
      <c r="AN77" s="804"/>
      <c r="AO77" s="804"/>
      <c r="AP77" s="804"/>
      <c r="AQ77" s="804"/>
      <c r="AR77" s="804"/>
      <c r="AS77" s="804"/>
      <c r="AT77" s="804"/>
      <c r="AU77" s="804"/>
      <c r="AV77" s="804"/>
      <c r="AW77" s="804"/>
      <c r="AX77" s="804"/>
      <c r="AY77" s="804"/>
      <c r="AZ77" s="804"/>
      <c r="BA77" s="804"/>
      <c r="BB77" s="804"/>
      <c r="BC77" s="804"/>
      <c r="BD77" s="804"/>
      <c r="BE77" s="804"/>
      <c r="BF77" s="804"/>
      <c r="BG77" s="758"/>
      <c r="BH77" s="815"/>
      <c r="BI77" s="760"/>
      <c r="BJ77" s="758"/>
      <c r="BK77" s="815"/>
      <c r="BL77" s="765"/>
      <c r="BM77" s="804"/>
      <c r="BN77" s="804"/>
      <c r="BO77" s="804"/>
      <c r="BP77" s="804"/>
      <c r="BQ77" s="804"/>
      <c r="BR77" s="804"/>
      <c r="BS77" s="804"/>
      <c r="BT77" s="804"/>
      <c r="BU77" s="804"/>
      <c r="BV77" s="804"/>
      <c r="BW77" s="804"/>
      <c r="BX77" s="804"/>
      <c r="BY77" s="804"/>
      <c r="BZ77" s="804"/>
      <c r="CA77" s="804"/>
      <c r="CB77" s="804"/>
      <c r="CC77" s="804"/>
      <c r="CD77" s="804"/>
      <c r="CE77" s="804"/>
      <c r="CF77" s="804"/>
      <c r="CG77" s="804"/>
      <c r="CH77" s="804"/>
      <c r="CI77" s="804"/>
      <c r="CJ77" s="804"/>
      <c r="CK77" s="804"/>
      <c r="CL77" s="804"/>
      <c r="CM77" s="804"/>
      <c r="CN77" s="804"/>
      <c r="CO77" s="804"/>
      <c r="CP77" s="804"/>
      <c r="CQ77" s="804"/>
      <c r="CR77" s="804"/>
      <c r="CS77" s="758"/>
      <c r="CT77" s="815"/>
      <c r="CU77" s="760"/>
    </row>
    <row r="78" spans="1:99" ht="14.25" customHeight="1">
      <c r="A78" s="758"/>
      <c r="B78" s="803"/>
      <c r="C78" s="760"/>
      <c r="D78" s="804"/>
      <c r="E78" s="804"/>
      <c r="F78" s="804"/>
      <c r="G78" s="805"/>
      <c r="H78" s="805"/>
      <c r="I78" s="805"/>
      <c r="J78" s="805"/>
      <c r="K78" s="806"/>
      <c r="L78" s="806"/>
      <c r="M78" s="806"/>
      <c r="N78" s="806"/>
      <c r="O78" s="807"/>
      <c r="P78" s="807"/>
      <c r="Q78" s="807"/>
      <c r="R78" s="807"/>
      <c r="S78" s="807"/>
      <c r="T78" s="807"/>
      <c r="U78" s="807"/>
      <c r="V78" s="807"/>
      <c r="W78" s="806"/>
      <c r="X78" s="806"/>
      <c r="Y78" s="806"/>
      <c r="Z78" s="806"/>
      <c r="AA78" s="806"/>
      <c r="AB78" s="806"/>
      <c r="AC78" s="806"/>
      <c r="AD78" s="806"/>
      <c r="AE78" s="806"/>
      <c r="AF78" s="806"/>
      <c r="AG78" s="806"/>
      <c r="AH78" s="806"/>
      <c r="AI78" s="806"/>
      <c r="AJ78" s="806"/>
      <c r="AK78" s="806"/>
      <c r="AL78" s="806"/>
      <c r="AM78" s="806"/>
      <c r="AN78" s="806"/>
      <c r="AO78" s="806"/>
      <c r="AP78" s="806"/>
      <c r="AQ78" s="806"/>
      <c r="AR78" s="807"/>
      <c r="AS78" s="806"/>
      <c r="AT78" s="806"/>
      <c r="AU78" s="806"/>
      <c r="AV78" s="806"/>
      <c r="AW78" s="806"/>
      <c r="AX78" s="806"/>
      <c r="AY78" s="806"/>
      <c r="AZ78" s="806"/>
      <c r="BA78" s="806"/>
      <c r="BB78" s="806"/>
      <c r="BC78" s="806"/>
      <c r="BD78" s="806"/>
      <c r="BE78" s="806"/>
      <c r="BF78" s="806"/>
      <c r="BG78" s="758"/>
      <c r="BH78" s="803"/>
      <c r="BI78" s="760"/>
      <c r="BJ78" s="758"/>
      <c r="BK78" s="803"/>
      <c r="BL78" s="760"/>
      <c r="BM78" s="806"/>
      <c r="BN78" s="806"/>
      <c r="BO78" s="806"/>
      <c r="BP78" s="806"/>
      <c r="BQ78" s="806"/>
      <c r="BR78" s="806"/>
      <c r="BS78" s="806"/>
      <c r="BT78" s="806"/>
      <c r="BU78" s="806"/>
      <c r="BV78" s="806"/>
      <c r="BW78" s="806"/>
      <c r="BX78" s="806"/>
      <c r="BY78" s="806"/>
      <c r="BZ78" s="806"/>
      <c r="CA78" s="806"/>
      <c r="CB78" s="806"/>
      <c r="CC78" s="806"/>
      <c r="CD78" s="806"/>
      <c r="CE78" s="806"/>
      <c r="CF78" s="806"/>
      <c r="CG78" s="806"/>
      <c r="CH78" s="806"/>
      <c r="CI78" s="806"/>
      <c r="CJ78" s="806"/>
      <c r="CK78" s="806"/>
      <c r="CL78" s="806"/>
      <c r="CM78" s="806"/>
      <c r="CN78" s="806"/>
      <c r="CO78" s="806"/>
      <c r="CP78" s="806"/>
      <c r="CQ78" s="806"/>
      <c r="CR78" s="806"/>
      <c r="CS78" s="758"/>
      <c r="CT78" s="803"/>
      <c r="CU78" s="760"/>
    </row>
    <row r="79" spans="1:99" ht="14.25" customHeight="1">
      <c r="A79" s="758"/>
      <c r="B79" s="803"/>
      <c r="C79" s="760"/>
      <c r="D79" s="804"/>
      <c r="E79" s="804"/>
      <c r="F79" s="804"/>
      <c r="G79" s="805"/>
      <c r="H79" s="805"/>
      <c r="I79" s="805"/>
      <c r="J79" s="805"/>
      <c r="K79" s="806"/>
      <c r="L79" s="806"/>
      <c r="M79" s="806"/>
      <c r="N79" s="806"/>
      <c r="O79" s="807"/>
      <c r="P79" s="807"/>
      <c r="Q79" s="807"/>
      <c r="R79" s="807"/>
      <c r="S79" s="807"/>
      <c r="T79" s="807"/>
      <c r="U79" s="807"/>
      <c r="V79" s="807"/>
      <c r="W79" s="806"/>
      <c r="X79" s="806"/>
      <c r="Y79" s="806"/>
      <c r="Z79" s="806"/>
      <c r="AA79" s="806"/>
      <c r="AB79" s="806"/>
      <c r="AC79" s="806"/>
      <c r="AD79" s="806"/>
      <c r="AE79" s="806"/>
      <c r="AF79" s="806"/>
      <c r="AG79" s="806"/>
      <c r="AH79" s="806"/>
      <c r="AI79" s="806"/>
      <c r="AJ79" s="806"/>
      <c r="AK79" s="806"/>
      <c r="AL79" s="806"/>
      <c r="AM79" s="806"/>
      <c r="AN79" s="806"/>
      <c r="AO79" s="806"/>
      <c r="AP79" s="806"/>
      <c r="AQ79" s="806"/>
      <c r="AR79" s="807"/>
      <c r="AS79" s="806"/>
      <c r="AT79" s="806"/>
      <c r="AU79" s="806"/>
      <c r="AV79" s="806"/>
      <c r="AW79" s="806"/>
      <c r="AX79" s="806"/>
      <c r="AY79" s="806"/>
      <c r="AZ79" s="806"/>
      <c r="BA79" s="806"/>
      <c r="BB79" s="806"/>
      <c r="BC79" s="806"/>
      <c r="BD79" s="806"/>
      <c r="BE79" s="806"/>
      <c r="BF79" s="806"/>
      <c r="BG79" s="758"/>
      <c r="BH79" s="803"/>
      <c r="BI79" s="760"/>
      <c r="BJ79" s="758"/>
      <c r="BK79" s="803"/>
      <c r="BL79" s="760"/>
      <c r="BM79" s="806"/>
      <c r="BN79" s="806"/>
      <c r="BO79" s="806"/>
      <c r="BP79" s="806"/>
      <c r="BQ79" s="806"/>
      <c r="BR79" s="806"/>
      <c r="BS79" s="806"/>
      <c r="BT79" s="806"/>
      <c r="BU79" s="806"/>
      <c r="BV79" s="806"/>
      <c r="BW79" s="806"/>
      <c r="BX79" s="806"/>
      <c r="BY79" s="806"/>
      <c r="BZ79" s="806"/>
      <c r="CA79" s="806"/>
      <c r="CB79" s="806"/>
      <c r="CC79" s="806"/>
      <c r="CD79" s="806"/>
      <c r="CE79" s="806"/>
      <c r="CF79" s="806"/>
      <c r="CG79" s="806"/>
      <c r="CH79" s="806"/>
      <c r="CI79" s="806"/>
      <c r="CJ79" s="806"/>
      <c r="CK79" s="806"/>
      <c r="CL79" s="806"/>
      <c r="CM79" s="806"/>
      <c r="CN79" s="806"/>
      <c r="CO79" s="806"/>
      <c r="CP79" s="806"/>
      <c r="CQ79" s="806"/>
      <c r="CR79" s="806"/>
      <c r="CS79" s="758"/>
      <c r="CT79" s="803"/>
      <c r="CU79" s="760"/>
    </row>
    <row r="80" spans="1:99" ht="14.25" customHeight="1">
      <c r="A80" s="758"/>
      <c r="B80" s="803"/>
      <c r="C80" s="760"/>
      <c r="D80" s="804"/>
      <c r="E80" s="804"/>
      <c r="F80" s="804"/>
      <c r="G80" s="805"/>
      <c r="H80" s="805"/>
      <c r="I80" s="805"/>
      <c r="J80" s="805"/>
      <c r="K80" s="806"/>
      <c r="L80" s="806"/>
      <c r="M80" s="806"/>
      <c r="N80" s="806"/>
      <c r="O80" s="807"/>
      <c r="P80" s="807"/>
      <c r="Q80" s="807"/>
      <c r="R80" s="807"/>
      <c r="S80" s="807"/>
      <c r="T80" s="807"/>
      <c r="U80" s="807"/>
      <c r="V80" s="807"/>
      <c r="W80" s="806"/>
      <c r="X80" s="806"/>
      <c r="Y80" s="806"/>
      <c r="Z80" s="806"/>
      <c r="AA80" s="806"/>
      <c r="AB80" s="806"/>
      <c r="AC80" s="806"/>
      <c r="AD80" s="806"/>
      <c r="AE80" s="806"/>
      <c r="AF80" s="806"/>
      <c r="AG80" s="806"/>
      <c r="AH80" s="806"/>
      <c r="AI80" s="806"/>
      <c r="AJ80" s="806"/>
      <c r="AK80" s="806"/>
      <c r="AL80" s="806"/>
      <c r="AM80" s="806"/>
      <c r="AN80" s="806"/>
      <c r="AO80" s="806"/>
      <c r="AP80" s="806"/>
      <c r="AQ80" s="806"/>
      <c r="AR80" s="807"/>
      <c r="AS80" s="806"/>
      <c r="AT80" s="806"/>
      <c r="AU80" s="806"/>
      <c r="AV80" s="806"/>
      <c r="AW80" s="806"/>
      <c r="AX80" s="806"/>
      <c r="AY80" s="806"/>
      <c r="AZ80" s="806"/>
      <c r="BA80" s="806"/>
      <c r="BB80" s="806"/>
      <c r="BC80" s="806"/>
      <c r="BD80" s="806"/>
      <c r="BE80" s="806"/>
      <c r="BF80" s="806"/>
      <c r="BG80" s="758"/>
      <c r="BH80" s="803"/>
      <c r="BI80" s="760"/>
      <c r="BJ80" s="758"/>
      <c r="BK80" s="803"/>
      <c r="BL80" s="760"/>
      <c r="BM80" s="806"/>
      <c r="BN80" s="806"/>
      <c r="BO80" s="806"/>
      <c r="BP80" s="806"/>
      <c r="BQ80" s="806"/>
      <c r="BR80" s="806"/>
      <c r="BS80" s="806"/>
      <c r="BT80" s="806"/>
      <c r="BU80" s="806"/>
      <c r="BV80" s="806"/>
      <c r="BW80" s="806"/>
      <c r="BX80" s="806"/>
      <c r="BY80" s="806"/>
      <c r="BZ80" s="806"/>
      <c r="CA80" s="806"/>
      <c r="CB80" s="806"/>
      <c r="CC80" s="806"/>
      <c r="CD80" s="806"/>
      <c r="CE80" s="806"/>
      <c r="CF80" s="806"/>
      <c r="CG80" s="806"/>
      <c r="CH80" s="806"/>
      <c r="CI80" s="806"/>
      <c r="CJ80" s="806"/>
      <c r="CK80" s="806"/>
      <c r="CL80" s="806"/>
      <c r="CM80" s="806"/>
      <c r="CN80" s="806"/>
      <c r="CO80" s="806"/>
      <c r="CP80" s="806"/>
      <c r="CQ80" s="806"/>
      <c r="CR80" s="806"/>
      <c r="CS80" s="758"/>
      <c r="CT80" s="803"/>
      <c r="CU80" s="760"/>
    </row>
    <row r="81" spans="1:99" ht="14.25" customHeight="1">
      <c r="A81" s="758"/>
      <c r="B81" s="803"/>
      <c r="C81" s="760"/>
      <c r="D81" s="804"/>
      <c r="E81" s="804"/>
      <c r="F81" s="804"/>
      <c r="G81" s="805"/>
      <c r="H81" s="805"/>
      <c r="I81" s="805"/>
      <c r="J81" s="805"/>
      <c r="K81" s="806"/>
      <c r="L81" s="806"/>
      <c r="M81" s="806"/>
      <c r="N81" s="806"/>
      <c r="O81" s="807"/>
      <c r="P81" s="807"/>
      <c r="Q81" s="807"/>
      <c r="R81" s="807"/>
      <c r="S81" s="807"/>
      <c r="T81" s="807"/>
      <c r="U81" s="807"/>
      <c r="V81" s="807"/>
      <c r="W81" s="806"/>
      <c r="X81" s="806"/>
      <c r="Y81" s="806"/>
      <c r="Z81" s="806"/>
      <c r="AA81" s="806"/>
      <c r="AB81" s="806"/>
      <c r="AC81" s="806"/>
      <c r="AD81" s="806"/>
      <c r="AE81" s="806"/>
      <c r="AF81" s="806"/>
      <c r="AG81" s="806"/>
      <c r="AH81" s="806"/>
      <c r="AI81" s="806"/>
      <c r="AJ81" s="806"/>
      <c r="AK81" s="806"/>
      <c r="AL81" s="806"/>
      <c r="AM81" s="806"/>
      <c r="AN81" s="806"/>
      <c r="AO81" s="806"/>
      <c r="AP81" s="806"/>
      <c r="AQ81" s="806"/>
      <c r="AR81" s="807"/>
      <c r="AS81" s="806"/>
      <c r="AT81" s="806"/>
      <c r="AU81" s="806"/>
      <c r="AV81" s="806"/>
      <c r="AW81" s="806"/>
      <c r="AX81" s="806"/>
      <c r="AY81" s="806"/>
      <c r="AZ81" s="806"/>
      <c r="BA81" s="806"/>
      <c r="BB81" s="806"/>
      <c r="BC81" s="806"/>
      <c r="BD81" s="806"/>
      <c r="BE81" s="806"/>
      <c r="BF81" s="806"/>
      <c r="BG81" s="758"/>
      <c r="BH81" s="803"/>
      <c r="BI81" s="760"/>
      <c r="BJ81" s="758"/>
      <c r="BK81" s="803"/>
      <c r="BL81" s="760"/>
      <c r="BM81" s="806"/>
      <c r="BN81" s="806"/>
      <c r="BO81" s="806"/>
      <c r="BP81" s="806"/>
      <c r="BQ81" s="806"/>
      <c r="BR81" s="806"/>
      <c r="BS81" s="806"/>
      <c r="BT81" s="806"/>
      <c r="BU81" s="806"/>
      <c r="BV81" s="806"/>
      <c r="BW81" s="806"/>
      <c r="BX81" s="806"/>
      <c r="BY81" s="806"/>
      <c r="BZ81" s="806"/>
      <c r="CA81" s="806"/>
      <c r="CB81" s="806"/>
      <c r="CC81" s="806"/>
      <c r="CD81" s="806"/>
      <c r="CE81" s="806"/>
      <c r="CF81" s="806"/>
      <c r="CG81" s="806"/>
      <c r="CH81" s="806"/>
      <c r="CI81" s="806"/>
      <c r="CJ81" s="806"/>
      <c r="CK81" s="806"/>
      <c r="CL81" s="806"/>
      <c r="CM81" s="806"/>
      <c r="CN81" s="806"/>
      <c r="CO81" s="806"/>
      <c r="CP81" s="806"/>
      <c r="CQ81" s="806"/>
      <c r="CR81" s="806"/>
      <c r="CS81" s="758"/>
      <c r="CT81" s="803"/>
      <c r="CU81" s="760"/>
    </row>
    <row r="82" spans="1:99" ht="14.25" customHeight="1">
      <c r="A82" s="758"/>
      <c r="B82" s="803"/>
      <c r="C82" s="760"/>
      <c r="D82" s="804"/>
      <c r="E82" s="804"/>
      <c r="F82" s="804"/>
      <c r="G82" s="805"/>
      <c r="H82" s="805"/>
      <c r="I82" s="805"/>
      <c r="J82" s="805"/>
      <c r="K82" s="806"/>
      <c r="L82" s="806"/>
      <c r="M82" s="806"/>
      <c r="N82" s="806"/>
      <c r="O82" s="807"/>
      <c r="P82" s="807"/>
      <c r="Q82" s="807"/>
      <c r="R82" s="807"/>
      <c r="S82" s="807"/>
      <c r="T82" s="807"/>
      <c r="U82" s="807"/>
      <c r="V82" s="807"/>
      <c r="W82" s="806"/>
      <c r="X82" s="806"/>
      <c r="Y82" s="806"/>
      <c r="Z82" s="806"/>
      <c r="AA82" s="806"/>
      <c r="AB82" s="806"/>
      <c r="AC82" s="806"/>
      <c r="AD82" s="806"/>
      <c r="AE82" s="806"/>
      <c r="AF82" s="806"/>
      <c r="AG82" s="806"/>
      <c r="AH82" s="806"/>
      <c r="AI82" s="806"/>
      <c r="AJ82" s="806"/>
      <c r="AK82" s="806"/>
      <c r="AL82" s="806"/>
      <c r="AM82" s="806"/>
      <c r="AN82" s="806"/>
      <c r="AO82" s="806"/>
      <c r="AP82" s="806"/>
      <c r="AQ82" s="806"/>
      <c r="AR82" s="807"/>
      <c r="AS82" s="806"/>
      <c r="AT82" s="806"/>
      <c r="AU82" s="806"/>
      <c r="AV82" s="806"/>
      <c r="AW82" s="806"/>
      <c r="AX82" s="806"/>
      <c r="AY82" s="806"/>
      <c r="AZ82" s="806"/>
      <c r="BA82" s="806"/>
      <c r="BB82" s="806"/>
      <c r="BC82" s="806"/>
      <c r="BD82" s="806"/>
      <c r="BE82" s="806"/>
      <c r="BF82" s="806"/>
      <c r="BG82" s="758"/>
      <c r="BH82" s="803"/>
      <c r="BI82" s="760"/>
      <c r="BJ82" s="758"/>
      <c r="BK82" s="803"/>
      <c r="BL82" s="760"/>
      <c r="BM82" s="806"/>
      <c r="BN82" s="806"/>
      <c r="BO82" s="806"/>
      <c r="BP82" s="806"/>
      <c r="BQ82" s="806"/>
      <c r="BR82" s="806"/>
      <c r="BS82" s="806"/>
      <c r="BT82" s="806"/>
      <c r="BU82" s="806"/>
      <c r="BV82" s="806"/>
      <c r="BW82" s="806"/>
      <c r="BX82" s="806"/>
      <c r="BY82" s="806"/>
      <c r="BZ82" s="806"/>
      <c r="CA82" s="806"/>
      <c r="CB82" s="806"/>
      <c r="CC82" s="806"/>
      <c r="CD82" s="806"/>
      <c r="CE82" s="806"/>
      <c r="CF82" s="806"/>
      <c r="CG82" s="806"/>
      <c r="CH82" s="806"/>
      <c r="CI82" s="806"/>
      <c r="CJ82" s="806"/>
      <c r="CK82" s="806"/>
      <c r="CL82" s="806"/>
      <c r="CM82" s="806"/>
      <c r="CN82" s="806"/>
      <c r="CO82" s="806"/>
      <c r="CP82" s="806"/>
      <c r="CQ82" s="806"/>
      <c r="CR82" s="806"/>
      <c r="CS82" s="758"/>
      <c r="CT82" s="803"/>
      <c r="CU82" s="760"/>
    </row>
    <row r="83" spans="1:99" ht="14.25" customHeight="1">
      <c r="A83" s="758"/>
      <c r="B83" s="803"/>
      <c r="C83" s="760"/>
      <c r="D83" s="804"/>
      <c r="E83" s="804"/>
      <c r="F83" s="804"/>
      <c r="G83" s="805"/>
      <c r="H83" s="805"/>
      <c r="I83" s="805"/>
      <c r="J83" s="805"/>
      <c r="K83" s="806"/>
      <c r="L83" s="806"/>
      <c r="M83" s="806"/>
      <c r="N83" s="806"/>
      <c r="O83" s="807"/>
      <c r="P83" s="807"/>
      <c r="Q83" s="807"/>
      <c r="R83" s="807"/>
      <c r="S83" s="807"/>
      <c r="T83" s="807"/>
      <c r="U83" s="807"/>
      <c r="V83" s="807"/>
      <c r="W83" s="806"/>
      <c r="X83" s="806"/>
      <c r="Y83" s="806"/>
      <c r="Z83" s="806"/>
      <c r="AA83" s="806"/>
      <c r="AB83" s="806"/>
      <c r="AC83" s="806"/>
      <c r="AD83" s="806"/>
      <c r="AE83" s="806"/>
      <c r="AF83" s="806"/>
      <c r="AG83" s="806"/>
      <c r="AH83" s="806"/>
      <c r="AI83" s="806"/>
      <c r="AJ83" s="806"/>
      <c r="AK83" s="806"/>
      <c r="AL83" s="806"/>
      <c r="AM83" s="806"/>
      <c r="AN83" s="806"/>
      <c r="AO83" s="806"/>
      <c r="AP83" s="806"/>
      <c r="AQ83" s="806"/>
      <c r="AR83" s="807"/>
      <c r="AS83" s="806"/>
      <c r="AT83" s="806"/>
      <c r="AU83" s="806"/>
      <c r="AV83" s="806"/>
      <c r="AW83" s="806"/>
      <c r="AX83" s="806"/>
      <c r="AY83" s="806"/>
      <c r="AZ83" s="806"/>
      <c r="BA83" s="806"/>
      <c r="BB83" s="806"/>
      <c r="BC83" s="806"/>
      <c r="BD83" s="806"/>
      <c r="BE83" s="806"/>
      <c r="BF83" s="806"/>
      <c r="BG83" s="758"/>
      <c r="BH83" s="803"/>
      <c r="BI83" s="760"/>
      <c r="BJ83" s="758"/>
      <c r="BK83" s="803"/>
      <c r="BL83" s="760"/>
      <c r="BM83" s="806"/>
      <c r="BN83" s="806"/>
      <c r="BO83" s="806"/>
      <c r="BP83" s="806"/>
      <c r="BQ83" s="806"/>
      <c r="BR83" s="806"/>
      <c r="BS83" s="806"/>
      <c r="BT83" s="806"/>
      <c r="BU83" s="806"/>
      <c r="BV83" s="806"/>
      <c r="BW83" s="806"/>
      <c r="BX83" s="806"/>
      <c r="BY83" s="806"/>
      <c r="BZ83" s="806"/>
      <c r="CA83" s="806"/>
      <c r="CB83" s="806"/>
      <c r="CC83" s="806"/>
      <c r="CD83" s="806"/>
      <c r="CE83" s="806"/>
      <c r="CF83" s="806"/>
      <c r="CG83" s="806"/>
      <c r="CH83" s="806"/>
      <c r="CI83" s="806"/>
      <c r="CJ83" s="806"/>
      <c r="CK83" s="806"/>
      <c r="CL83" s="806"/>
      <c r="CM83" s="806"/>
      <c r="CN83" s="806"/>
      <c r="CO83" s="806"/>
      <c r="CP83" s="806"/>
      <c r="CQ83" s="806"/>
      <c r="CR83" s="806"/>
      <c r="CS83" s="758"/>
      <c r="CT83" s="803"/>
      <c r="CU83" s="760"/>
    </row>
    <row r="84" spans="1:99" ht="14.25" customHeight="1">
      <c r="A84" s="758"/>
      <c r="B84" s="803"/>
      <c r="C84" s="760"/>
      <c r="D84" s="804"/>
      <c r="E84" s="804"/>
      <c r="F84" s="804"/>
      <c r="G84" s="805"/>
      <c r="H84" s="805"/>
      <c r="I84" s="805"/>
      <c r="J84" s="805"/>
      <c r="K84" s="806"/>
      <c r="L84" s="806"/>
      <c r="M84" s="806"/>
      <c r="N84" s="806"/>
      <c r="O84" s="807"/>
      <c r="P84" s="807"/>
      <c r="Q84" s="807"/>
      <c r="R84" s="807"/>
      <c r="S84" s="807"/>
      <c r="T84" s="807"/>
      <c r="U84" s="807"/>
      <c r="V84" s="807"/>
      <c r="W84" s="806"/>
      <c r="X84" s="806"/>
      <c r="Y84" s="806"/>
      <c r="Z84" s="806"/>
      <c r="AA84" s="806"/>
      <c r="AB84" s="806"/>
      <c r="AC84" s="806"/>
      <c r="AD84" s="806"/>
      <c r="AE84" s="806"/>
      <c r="AF84" s="806"/>
      <c r="AG84" s="806"/>
      <c r="AH84" s="806"/>
      <c r="AI84" s="806"/>
      <c r="AJ84" s="806"/>
      <c r="AK84" s="806"/>
      <c r="AL84" s="806"/>
      <c r="AM84" s="806"/>
      <c r="AN84" s="806"/>
      <c r="AO84" s="806"/>
      <c r="AP84" s="806"/>
      <c r="AQ84" s="806"/>
      <c r="AR84" s="807"/>
      <c r="AS84" s="806"/>
      <c r="AT84" s="806"/>
      <c r="AU84" s="806"/>
      <c r="AV84" s="806"/>
      <c r="AW84" s="806"/>
      <c r="AX84" s="806"/>
      <c r="AY84" s="806"/>
      <c r="AZ84" s="806"/>
      <c r="BA84" s="806"/>
      <c r="BB84" s="806"/>
      <c r="BC84" s="806"/>
      <c r="BD84" s="806"/>
      <c r="BE84" s="806"/>
      <c r="BF84" s="806"/>
      <c r="BG84" s="758"/>
      <c r="BH84" s="803"/>
      <c r="BI84" s="760"/>
      <c r="BJ84" s="758"/>
      <c r="BK84" s="803"/>
      <c r="BL84" s="760"/>
      <c r="BM84" s="806"/>
      <c r="BN84" s="806"/>
      <c r="BO84" s="806"/>
      <c r="BP84" s="806"/>
      <c r="BQ84" s="806"/>
      <c r="BR84" s="806"/>
      <c r="BS84" s="806"/>
      <c r="BT84" s="806"/>
      <c r="BU84" s="806"/>
      <c r="BV84" s="806"/>
      <c r="BW84" s="806"/>
      <c r="BX84" s="806"/>
      <c r="BY84" s="806"/>
      <c r="BZ84" s="806"/>
      <c r="CA84" s="806"/>
      <c r="CB84" s="806"/>
      <c r="CC84" s="806"/>
      <c r="CD84" s="806"/>
      <c r="CE84" s="806"/>
      <c r="CF84" s="806"/>
      <c r="CG84" s="806"/>
      <c r="CH84" s="806"/>
      <c r="CI84" s="806"/>
      <c r="CJ84" s="806"/>
      <c r="CK84" s="806"/>
      <c r="CL84" s="806"/>
      <c r="CM84" s="806"/>
      <c r="CN84" s="806"/>
      <c r="CO84" s="806"/>
      <c r="CP84" s="806"/>
      <c r="CQ84" s="806"/>
      <c r="CR84" s="806"/>
      <c r="CS84" s="758"/>
      <c r="CT84" s="803"/>
      <c r="CU84" s="760"/>
    </row>
    <row r="85" spans="1:99" ht="14.25" customHeight="1">
      <c r="A85" s="758"/>
      <c r="B85" s="817"/>
      <c r="C85" s="765"/>
      <c r="D85" s="804"/>
      <c r="E85" s="804"/>
      <c r="F85" s="804"/>
      <c r="G85" s="805"/>
      <c r="H85" s="805"/>
      <c r="I85" s="805"/>
      <c r="J85" s="805"/>
      <c r="K85" s="806"/>
      <c r="L85" s="806"/>
      <c r="M85" s="806"/>
      <c r="N85" s="806"/>
      <c r="O85" s="807"/>
      <c r="P85" s="807"/>
      <c r="Q85" s="807"/>
      <c r="R85" s="807"/>
      <c r="S85" s="807"/>
      <c r="T85" s="807"/>
      <c r="U85" s="807"/>
      <c r="V85" s="807"/>
      <c r="W85" s="806"/>
      <c r="X85" s="806"/>
      <c r="Y85" s="806"/>
      <c r="Z85" s="806"/>
      <c r="AA85" s="806"/>
      <c r="AB85" s="806"/>
      <c r="AC85" s="806"/>
      <c r="AD85" s="806"/>
      <c r="AE85" s="806"/>
      <c r="AF85" s="806"/>
      <c r="AG85" s="806"/>
      <c r="AH85" s="806"/>
      <c r="AI85" s="806"/>
      <c r="AJ85" s="806"/>
      <c r="AK85" s="806"/>
      <c r="AL85" s="806"/>
      <c r="AM85" s="806"/>
      <c r="AN85" s="806"/>
      <c r="AO85" s="806"/>
      <c r="AP85" s="806"/>
      <c r="AQ85" s="806"/>
      <c r="AR85" s="807"/>
      <c r="AS85" s="806"/>
      <c r="AT85" s="806"/>
      <c r="AU85" s="806"/>
      <c r="AV85" s="806"/>
      <c r="AW85" s="806"/>
      <c r="AX85" s="806"/>
      <c r="AY85" s="806"/>
      <c r="AZ85" s="806"/>
      <c r="BA85" s="806"/>
      <c r="BB85" s="806"/>
      <c r="BC85" s="806"/>
      <c r="BD85" s="806"/>
      <c r="BE85" s="806"/>
      <c r="BF85" s="806"/>
      <c r="BG85" s="758"/>
      <c r="BH85" s="817"/>
      <c r="BI85" s="765"/>
      <c r="BJ85" s="758"/>
      <c r="BK85" s="817"/>
      <c r="BL85" s="765"/>
      <c r="BM85" s="806"/>
      <c r="BN85" s="806"/>
      <c r="BO85" s="806"/>
      <c r="BP85" s="806"/>
      <c r="BQ85" s="806"/>
      <c r="BR85" s="806"/>
      <c r="BS85" s="806"/>
      <c r="BT85" s="806"/>
      <c r="BU85" s="806"/>
      <c r="BV85" s="806"/>
      <c r="BW85" s="806"/>
      <c r="BX85" s="806"/>
      <c r="BY85" s="806"/>
      <c r="BZ85" s="806"/>
      <c r="CA85" s="806"/>
      <c r="CB85" s="806"/>
      <c r="CC85" s="806"/>
      <c r="CD85" s="806"/>
      <c r="CE85" s="806"/>
      <c r="CF85" s="806"/>
      <c r="CG85" s="806"/>
      <c r="CH85" s="806"/>
      <c r="CI85" s="806"/>
      <c r="CJ85" s="806"/>
      <c r="CK85" s="806"/>
      <c r="CL85" s="806"/>
      <c r="CM85" s="806"/>
      <c r="CN85" s="806"/>
      <c r="CO85" s="806"/>
      <c r="CP85" s="806"/>
      <c r="CQ85" s="806"/>
      <c r="CR85" s="806"/>
      <c r="CS85" s="758"/>
      <c r="CT85" s="817"/>
      <c r="CU85" s="765"/>
    </row>
    <row r="86" spans="1:99" ht="14.25" customHeight="1">
      <c r="A86" s="758"/>
      <c r="B86" s="815"/>
      <c r="C86" s="765"/>
      <c r="D86" s="804"/>
      <c r="E86" s="804"/>
      <c r="F86" s="804"/>
      <c r="G86" s="804"/>
      <c r="H86" s="804"/>
      <c r="I86" s="804"/>
      <c r="J86" s="804"/>
      <c r="K86" s="804"/>
      <c r="L86" s="804"/>
      <c r="M86" s="804"/>
      <c r="N86" s="804"/>
      <c r="O86" s="816"/>
      <c r="P86" s="816"/>
      <c r="Q86" s="816"/>
      <c r="R86" s="816"/>
      <c r="S86" s="816"/>
      <c r="T86" s="816"/>
      <c r="U86" s="816"/>
      <c r="V86" s="816"/>
      <c r="W86" s="804"/>
      <c r="X86" s="804"/>
      <c r="Y86" s="804"/>
      <c r="Z86" s="804"/>
      <c r="AA86" s="804"/>
      <c r="AB86" s="804"/>
      <c r="AC86" s="804"/>
      <c r="AD86" s="804"/>
      <c r="AE86" s="804"/>
      <c r="AF86" s="804"/>
      <c r="AG86" s="804"/>
      <c r="AH86" s="804"/>
      <c r="AI86" s="804"/>
      <c r="AJ86" s="804"/>
      <c r="AK86" s="804"/>
      <c r="AL86" s="804"/>
      <c r="AM86" s="804"/>
      <c r="AN86" s="804"/>
      <c r="AO86" s="804"/>
      <c r="AP86" s="804"/>
      <c r="AQ86" s="804"/>
      <c r="AR86" s="804"/>
      <c r="AS86" s="804"/>
      <c r="AT86" s="804"/>
      <c r="AU86" s="804"/>
      <c r="AV86" s="804"/>
      <c r="AW86" s="804"/>
      <c r="AX86" s="804"/>
      <c r="AY86" s="804"/>
      <c r="AZ86" s="804"/>
      <c r="BA86" s="804"/>
      <c r="BB86" s="804"/>
      <c r="BC86" s="804"/>
      <c r="BD86" s="804"/>
      <c r="BE86" s="804"/>
      <c r="BF86" s="804"/>
      <c r="BG86" s="758"/>
      <c r="BH86" s="815"/>
      <c r="BI86" s="765"/>
      <c r="BJ86" s="758"/>
      <c r="BK86" s="815"/>
      <c r="BL86" s="765"/>
      <c r="BM86" s="804"/>
      <c r="BN86" s="804"/>
      <c r="BO86" s="804"/>
      <c r="BP86" s="804"/>
      <c r="BQ86" s="804"/>
      <c r="BR86" s="804"/>
      <c r="BS86" s="804"/>
      <c r="BT86" s="804"/>
      <c r="BU86" s="804"/>
      <c r="BV86" s="804"/>
      <c r="BW86" s="804"/>
      <c r="BX86" s="804"/>
      <c r="BY86" s="804"/>
      <c r="BZ86" s="804"/>
      <c r="CA86" s="804"/>
      <c r="CB86" s="804"/>
      <c r="CC86" s="804"/>
      <c r="CD86" s="804"/>
      <c r="CE86" s="804"/>
      <c r="CF86" s="804"/>
      <c r="CG86" s="804"/>
      <c r="CH86" s="804"/>
      <c r="CI86" s="804"/>
      <c r="CJ86" s="804"/>
      <c r="CK86" s="804"/>
      <c r="CL86" s="804"/>
      <c r="CM86" s="804"/>
      <c r="CN86" s="804"/>
      <c r="CO86" s="804"/>
      <c r="CP86" s="804"/>
      <c r="CQ86" s="804"/>
      <c r="CR86" s="804"/>
      <c r="CS86" s="758"/>
      <c r="CT86" s="815"/>
      <c r="CU86" s="765"/>
    </row>
    <row r="87" spans="1:99" ht="14.25" customHeight="1">
      <c r="A87" s="758"/>
      <c r="B87" s="803"/>
      <c r="C87" s="760"/>
      <c r="D87" s="805"/>
      <c r="E87" s="805"/>
      <c r="F87" s="805"/>
      <c r="G87" s="805"/>
      <c r="H87" s="805"/>
      <c r="I87" s="805"/>
      <c r="J87" s="805"/>
      <c r="K87" s="818"/>
      <c r="L87" s="818"/>
      <c r="M87" s="818"/>
      <c r="N87" s="818"/>
      <c r="O87" s="818"/>
      <c r="P87" s="818"/>
      <c r="Q87" s="818"/>
      <c r="R87" s="818"/>
      <c r="S87" s="818"/>
      <c r="T87" s="818"/>
      <c r="U87" s="818"/>
      <c r="V87" s="818"/>
      <c r="W87" s="818"/>
      <c r="X87" s="818"/>
      <c r="Y87" s="818"/>
      <c r="Z87" s="818"/>
      <c r="AA87" s="818"/>
      <c r="AB87" s="818"/>
      <c r="AC87" s="818"/>
      <c r="AD87" s="818"/>
      <c r="AE87" s="818"/>
      <c r="AF87" s="818"/>
      <c r="AG87" s="818"/>
      <c r="AH87" s="818"/>
      <c r="AI87" s="818"/>
      <c r="AJ87" s="818"/>
      <c r="AK87" s="818"/>
      <c r="AL87" s="818"/>
      <c r="AM87" s="818"/>
      <c r="AN87" s="818"/>
      <c r="AO87" s="818"/>
      <c r="AP87" s="818"/>
      <c r="AQ87" s="818"/>
      <c r="AR87" s="818"/>
      <c r="AS87" s="818"/>
      <c r="AT87" s="818"/>
      <c r="AU87" s="818"/>
      <c r="AV87" s="818"/>
      <c r="AW87" s="818"/>
      <c r="AX87" s="818"/>
      <c r="AY87" s="818"/>
      <c r="AZ87" s="818"/>
      <c r="BA87" s="818"/>
      <c r="BB87" s="818"/>
      <c r="BC87" s="818"/>
      <c r="BD87" s="818"/>
      <c r="BE87" s="818"/>
      <c r="BF87" s="818"/>
      <c r="BG87" s="760"/>
      <c r="BH87" s="803"/>
      <c r="BI87" s="760"/>
      <c r="BJ87" s="758"/>
      <c r="BK87" s="803"/>
      <c r="BL87" s="760"/>
      <c r="BM87" s="818"/>
      <c r="BN87" s="818"/>
      <c r="BO87" s="818"/>
      <c r="BP87" s="818"/>
      <c r="BQ87" s="818"/>
      <c r="BR87" s="818"/>
      <c r="BS87" s="818"/>
      <c r="BT87" s="818"/>
      <c r="BU87" s="818"/>
      <c r="BV87" s="818"/>
      <c r="BW87" s="818"/>
      <c r="BX87" s="818"/>
      <c r="BY87" s="818"/>
      <c r="BZ87" s="818"/>
      <c r="CA87" s="818"/>
      <c r="CB87" s="818"/>
      <c r="CC87" s="818"/>
      <c r="CD87" s="818"/>
      <c r="CE87" s="818"/>
      <c r="CF87" s="818"/>
      <c r="CG87" s="818"/>
      <c r="CH87" s="818"/>
      <c r="CI87" s="818"/>
      <c r="CJ87" s="818"/>
      <c r="CK87" s="818"/>
      <c r="CL87" s="818"/>
      <c r="CM87" s="818"/>
      <c r="CN87" s="818"/>
      <c r="CO87" s="818"/>
      <c r="CP87" s="818"/>
      <c r="CQ87" s="818"/>
      <c r="CR87" s="818"/>
      <c r="CS87" s="760"/>
      <c r="CT87" s="803"/>
      <c r="CU87" s="760"/>
    </row>
    <row r="88" spans="1:99" ht="14.25" customHeight="1">
      <c r="A88" s="758"/>
      <c r="B88" s="803"/>
      <c r="C88" s="760"/>
      <c r="D88" s="805"/>
      <c r="E88" s="805"/>
      <c r="F88" s="805"/>
      <c r="G88" s="805"/>
      <c r="H88" s="805"/>
      <c r="I88" s="805"/>
      <c r="J88" s="805"/>
      <c r="K88" s="818"/>
      <c r="L88" s="818"/>
      <c r="M88" s="818"/>
      <c r="N88" s="818"/>
      <c r="O88" s="818"/>
      <c r="P88" s="818"/>
      <c r="Q88" s="818"/>
      <c r="R88" s="818"/>
      <c r="S88" s="818"/>
      <c r="T88" s="818"/>
      <c r="U88" s="818"/>
      <c r="V88" s="818"/>
      <c r="W88" s="818"/>
      <c r="X88" s="818"/>
      <c r="Y88" s="818"/>
      <c r="Z88" s="818"/>
      <c r="AA88" s="818"/>
      <c r="AB88" s="818"/>
      <c r="AC88" s="818"/>
      <c r="AD88" s="818"/>
      <c r="AE88" s="818"/>
      <c r="AF88" s="818"/>
      <c r="AG88" s="818"/>
      <c r="AH88" s="818"/>
      <c r="AI88" s="818"/>
      <c r="AJ88" s="818"/>
      <c r="AK88" s="818"/>
      <c r="AL88" s="818"/>
      <c r="AM88" s="818"/>
      <c r="AN88" s="818"/>
      <c r="AO88" s="818"/>
      <c r="AP88" s="818"/>
      <c r="AQ88" s="818"/>
      <c r="AR88" s="818"/>
      <c r="AS88" s="818"/>
      <c r="AT88" s="818"/>
      <c r="AU88" s="818"/>
      <c r="AV88" s="818"/>
      <c r="AW88" s="818"/>
      <c r="AX88" s="818"/>
      <c r="AY88" s="818"/>
      <c r="AZ88" s="818"/>
      <c r="BA88" s="818"/>
      <c r="BB88" s="818"/>
      <c r="BC88" s="818"/>
      <c r="BD88" s="818"/>
      <c r="BE88" s="818"/>
      <c r="BF88" s="818"/>
      <c r="BG88" s="760"/>
      <c r="BH88" s="803"/>
      <c r="BI88" s="760"/>
      <c r="BJ88" s="758"/>
      <c r="BK88" s="803"/>
      <c r="BL88" s="760"/>
      <c r="BM88" s="818"/>
      <c r="BN88" s="818"/>
      <c r="BO88" s="818"/>
      <c r="BP88" s="818"/>
      <c r="BQ88" s="818"/>
      <c r="BR88" s="818"/>
      <c r="BS88" s="818"/>
      <c r="BT88" s="818"/>
      <c r="BU88" s="818"/>
      <c r="BV88" s="818"/>
      <c r="BW88" s="818"/>
      <c r="BX88" s="818"/>
      <c r="BY88" s="818"/>
      <c r="BZ88" s="818"/>
      <c r="CA88" s="818"/>
      <c r="CB88" s="818"/>
      <c r="CC88" s="818"/>
      <c r="CD88" s="818"/>
      <c r="CE88" s="818"/>
      <c r="CF88" s="818"/>
      <c r="CG88" s="818"/>
      <c r="CH88" s="818"/>
      <c r="CI88" s="818"/>
      <c r="CJ88" s="818"/>
      <c r="CK88" s="805"/>
      <c r="CL88" s="818"/>
      <c r="CM88" s="805"/>
      <c r="CN88" s="818"/>
      <c r="CO88" s="805"/>
      <c r="CP88" s="818"/>
      <c r="CQ88" s="805"/>
      <c r="CR88" s="818"/>
      <c r="CS88" s="760"/>
      <c r="CT88" s="803"/>
      <c r="CU88" s="760"/>
    </row>
    <row r="89" spans="1:99" ht="14.25" customHeight="1">
      <c r="A89" s="758"/>
      <c r="B89" s="803"/>
      <c r="C89" s="765"/>
      <c r="D89" s="804"/>
      <c r="E89" s="804"/>
      <c r="F89" s="804"/>
      <c r="G89" s="805"/>
      <c r="H89" s="805"/>
      <c r="I89" s="805"/>
      <c r="J89" s="805"/>
      <c r="K89" s="806"/>
      <c r="L89" s="806"/>
      <c r="M89" s="806"/>
      <c r="N89" s="806"/>
      <c r="O89" s="807"/>
      <c r="P89" s="807"/>
      <c r="Q89" s="807"/>
      <c r="R89" s="807"/>
      <c r="S89" s="807"/>
      <c r="T89" s="807"/>
      <c r="U89" s="807"/>
      <c r="V89" s="807"/>
      <c r="W89" s="806"/>
      <c r="X89" s="806"/>
      <c r="Y89" s="806"/>
      <c r="Z89" s="806"/>
      <c r="AA89" s="806"/>
      <c r="AB89" s="806"/>
      <c r="AC89" s="806"/>
      <c r="AD89" s="806"/>
      <c r="AE89" s="806"/>
      <c r="AF89" s="806"/>
      <c r="AG89" s="806"/>
      <c r="AH89" s="806"/>
      <c r="AI89" s="806"/>
      <c r="AJ89" s="806"/>
      <c r="AK89" s="806"/>
      <c r="AL89" s="806"/>
      <c r="AM89" s="806"/>
      <c r="AN89" s="806"/>
      <c r="AO89" s="806"/>
      <c r="AP89" s="806"/>
      <c r="AQ89" s="806"/>
      <c r="AR89" s="807"/>
      <c r="AS89" s="806"/>
      <c r="AT89" s="806"/>
      <c r="AU89" s="806"/>
      <c r="AV89" s="806"/>
      <c r="AW89" s="806"/>
      <c r="AX89" s="806"/>
      <c r="AY89" s="806"/>
      <c r="AZ89" s="806"/>
      <c r="BA89" s="806"/>
      <c r="BB89" s="806"/>
      <c r="BC89" s="806"/>
      <c r="BD89" s="806"/>
      <c r="BE89" s="806"/>
      <c r="BF89" s="806"/>
      <c r="BG89" s="758"/>
      <c r="BH89" s="803"/>
      <c r="BI89" s="765"/>
      <c r="BJ89" s="758"/>
      <c r="BK89" s="803"/>
      <c r="BL89" s="765"/>
      <c r="BM89" s="806"/>
      <c r="BN89" s="806"/>
      <c r="BO89" s="806"/>
      <c r="BP89" s="806"/>
      <c r="BQ89" s="806"/>
      <c r="BR89" s="806"/>
      <c r="BS89" s="806"/>
      <c r="BT89" s="806"/>
      <c r="BU89" s="806"/>
      <c r="BV89" s="806"/>
      <c r="BW89" s="806"/>
      <c r="BX89" s="806"/>
      <c r="BY89" s="806"/>
      <c r="BZ89" s="806"/>
      <c r="CA89" s="806"/>
      <c r="CB89" s="806"/>
      <c r="CC89" s="806"/>
      <c r="CD89" s="806"/>
      <c r="CE89" s="806"/>
      <c r="CF89" s="806"/>
      <c r="CG89" s="806"/>
      <c r="CH89" s="806"/>
      <c r="CI89" s="806"/>
      <c r="CJ89" s="806"/>
      <c r="CK89" s="806"/>
      <c r="CL89" s="806"/>
      <c r="CM89" s="806"/>
      <c r="CN89" s="806"/>
      <c r="CO89" s="806"/>
      <c r="CP89" s="806"/>
      <c r="CQ89" s="806"/>
      <c r="CR89" s="806"/>
      <c r="CS89" s="758"/>
      <c r="CT89" s="803"/>
      <c r="CU89" s="765"/>
    </row>
    <row r="90" spans="1:99" ht="14.25" customHeight="1">
      <c r="A90" s="758"/>
      <c r="B90" s="803"/>
      <c r="C90" s="760"/>
      <c r="D90" s="804"/>
      <c r="E90" s="804"/>
      <c r="F90" s="804"/>
      <c r="G90" s="805"/>
      <c r="H90" s="805"/>
      <c r="I90" s="805"/>
      <c r="J90" s="805"/>
      <c r="K90" s="806"/>
      <c r="L90" s="806"/>
      <c r="M90" s="806"/>
      <c r="N90" s="806"/>
      <c r="O90" s="807"/>
      <c r="P90" s="807"/>
      <c r="Q90" s="807"/>
      <c r="R90" s="807"/>
      <c r="S90" s="807"/>
      <c r="T90" s="807"/>
      <c r="U90" s="807"/>
      <c r="V90" s="807"/>
      <c r="W90" s="806"/>
      <c r="X90" s="806"/>
      <c r="Y90" s="806"/>
      <c r="Z90" s="806"/>
      <c r="AA90" s="806"/>
      <c r="AB90" s="806"/>
      <c r="AC90" s="806"/>
      <c r="AD90" s="806"/>
      <c r="AE90" s="806"/>
      <c r="AF90" s="806"/>
      <c r="AG90" s="806"/>
      <c r="AH90" s="806"/>
      <c r="AI90" s="806"/>
      <c r="AJ90" s="806"/>
      <c r="AK90" s="806"/>
      <c r="AL90" s="806"/>
      <c r="AM90" s="806"/>
      <c r="AN90" s="806"/>
      <c r="AO90" s="806"/>
      <c r="AP90" s="806"/>
      <c r="AQ90" s="806"/>
      <c r="AR90" s="807"/>
      <c r="AS90" s="806"/>
      <c r="AT90" s="806"/>
      <c r="AU90" s="806"/>
      <c r="AV90" s="806"/>
      <c r="AW90" s="806"/>
      <c r="AX90" s="806"/>
      <c r="AY90" s="806"/>
      <c r="AZ90" s="806"/>
      <c r="BA90" s="806"/>
      <c r="BB90" s="806"/>
      <c r="BC90" s="806"/>
      <c r="BD90" s="806"/>
      <c r="BE90" s="806"/>
      <c r="BF90" s="806"/>
      <c r="BG90" s="758"/>
      <c r="BH90" s="803"/>
      <c r="BI90" s="760"/>
      <c r="BJ90" s="758"/>
      <c r="BK90" s="803"/>
      <c r="BL90" s="760"/>
      <c r="BM90" s="806"/>
      <c r="BN90" s="806"/>
      <c r="BO90" s="806"/>
      <c r="BP90" s="806"/>
      <c r="BQ90" s="806"/>
      <c r="BR90" s="806"/>
      <c r="BS90" s="806"/>
      <c r="BT90" s="806"/>
      <c r="BU90" s="806"/>
      <c r="BV90" s="806"/>
      <c r="BW90" s="806"/>
      <c r="BX90" s="806"/>
      <c r="BY90" s="806"/>
      <c r="BZ90" s="806"/>
      <c r="CA90" s="806"/>
      <c r="CB90" s="806"/>
      <c r="CC90" s="806"/>
      <c r="CD90" s="806"/>
      <c r="CE90" s="806"/>
      <c r="CF90" s="806"/>
      <c r="CG90" s="806"/>
      <c r="CH90" s="806"/>
      <c r="CI90" s="806"/>
      <c r="CJ90" s="806"/>
      <c r="CK90" s="806"/>
      <c r="CL90" s="806"/>
      <c r="CM90" s="806"/>
      <c r="CN90" s="806"/>
      <c r="CO90" s="806"/>
      <c r="CP90" s="806"/>
      <c r="CQ90" s="806"/>
      <c r="CR90" s="806"/>
      <c r="CS90" s="758"/>
      <c r="CT90" s="803"/>
      <c r="CU90" s="760"/>
    </row>
    <row r="91" spans="1:99" ht="14.25" customHeight="1">
      <c r="A91" s="758"/>
      <c r="B91" s="819"/>
      <c r="C91" s="760"/>
      <c r="D91" s="804"/>
      <c r="E91" s="804"/>
      <c r="F91" s="804"/>
      <c r="G91" s="805"/>
      <c r="H91" s="805"/>
      <c r="I91" s="805"/>
      <c r="J91" s="805"/>
      <c r="K91" s="806"/>
      <c r="L91" s="806"/>
      <c r="M91" s="806"/>
      <c r="N91" s="806"/>
      <c r="O91" s="807"/>
      <c r="P91" s="807"/>
      <c r="Q91" s="807"/>
      <c r="R91" s="807"/>
      <c r="S91" s="807"/>
      <c r="T91" s="807"/>
      <c r="U91" s="807"/>
      <c r="V91" s="807"/>
      <c r="W91" s="806"/>
      <c r="X91" s="806"/>
      <c r="Y91" s="806"/>
      <c r="Z91" s="806"/>
      <c r="AA91" s="806"/>
      <c r="AB91" s="806"/>
      <c r="AC91" s="806"/>
      <c r="AD91" s="806"/>
      <c r="AE91" s="806"/>
      <c r="AF91" s="806"/>
      <c r="AG91" s="806"/>
      <c r="AH91" s="806"/>
      <c r="AI91" s="806"/>
      <c r="AJ91" s="806"/>
      <c r="AK91" s="806"/>
      <c r="AL91" s="806"/>
      <c r="AM91" s="806"/>
      <c r="AN91" s="806"/>
      <c r="AO91" s="806"/>
      <c r="AP91" s="806"/>
      <c r="AQ91" s="806"/>
      <c r="AR91" s="807"/>
      <c r="AS91" s="806"/>
      <c r="AT91" s="806"/>
      <c r="AU91" s="806"/>
      <c r="AV91" s="806"/>
      <c r="AW91" s="806"/>
      <c r="AX91" s="806"/>
      <c r="AY91" s="806"/>
      <c r="AZ91" s="806"/>
      <c r="BA91" s="806"/>
      <c r="BB91" s="806"/>
      <c r="BC91" s="806"/>
      <c r="BD91" s="806"/>
      <c r="BE91" s="806"/>
      <c r="BF91" s="806"/>
      <c r="BG91" s="758"/>
      <c r="BH91" s="819"/>
      <c r="BI91" s="760"/>
      <c r="BJ91" s="758"/>
      <c r="BK91" s="819"/>
      <c r="BL91" s="760"/>
      <c r="BM91" s="806"/>
      <c r="BN91" s="806"/>
      <c r="BO91" s="806"/>
      <c r="BP91" s="806"/>
      <c r="BQ91" s="806"/>
      <c r="BR91" s="806"/>
      <c r="BS91" s="806"/>
      <c r="BT91" s="806"/>
      <c r="BU91" s="806"/>
      <c r="BV91" s="806"/>
      <c r="BW91" s="806"/>
      <c r="BX91" s="806"/>
      <c r="BY91" s="806"/>
      <c r="BZ91" s="806"/>
      <c r="CA91" s="806"/>
      <c r="CB91" s="806"/>
      <c r="CC91" s="806"/>
      <c r="CD91" s="806"/>
      <c r="CE91" s="806"/>
      <c r="CF91" s="806"/>
      <c r="CG91" s="806"/>
      <c r="CH91" s="806"/>
      <c r="CI91" s="806"/>
      <c r="CJ91" s="806"/>
      <c r="CK91" s="806"/>
      <c r="CL91" s="806"/>
      <c r="CM91" s="806"/>
      <c r="CN91" s="806"/>
      <c r="CO91" s="806"/>
      <c r="CP91" s="806"/>
      <c r="CQ91" s="806"/>
      <c r="CR91" s="806"/>
      <c r="CS91" s="758"/>
      <c r="CT91" s="819"/>
      <c r="CU91" s="760"/>
    </row>
    <row r="92" spans="1:99" ht="14.25" customHeight="1">
      <c r="A92" s="758"/>
      <c r="B92" s="819"/>
      <c r="C92" s="721"/>
      <c r="D92" s="820"/>
      <c r="E92" s="820"/>
      <c r="F92" s="820"/>
      <c r="G92" s="805"/>
      <c r="H92" s="805"/>
      <c r="I92" s="805"/>
      <c r="J92" s="805"/>
      <c r="K92" s="821"/>
      <c r="L92" s="821"/>
      <c r="M92" s="821"/>
      <c r="N92" s="821"/>
      <c r="O92" s="822"/>
      <c r="P92" s="822"/>
      <c r="Q92" s="822"/>
      <c r="R92" s="822"/>
      <c r="S92" s="822"/>
      <c r="T92" s="822"/>
      <c r="U92" s="822"/>
      <c r="V92" s="822"/>
      <c r="W92" s="821"/>
      <c r="X92" s="821"/>
      <c r="Y92" s="821"/>
      <c r="Z92" s="821"/>
      <c r="AA92" s="821"/>
      <c r="AB92" s="821"/>
      <c r="AC92" s="821"/>
      <c r="AD92" s="821"/>
      <c r="AE92" s="821"/>
      <c r="AF92" s="821"/>
      <c r="AG92" s="821"/>
      <c r="AH92" s="821"/>
      <c r="AI92" s="821"/>
      <c r="AJ92" s="821"/>
      <c r="AK92" s="821"/>
      <c r="AL92" s="821"/>
      <c r="AM92" s="821"/>
      <c r="AN92" s="821"/>
      <c r="AO92" s="821"/>
      <c r="AP92" s="806"/>
      <c r="AQ92" s="806"/>
      <c r="AR92" s="807"/>
      <c r="AS92" s="806"/>
      <c r="AT92" s="806"/>
      <c r="AU92" s="806"/>
      <c r="AV92" s="806"/>
      <c r="AW92" s="806"/>
      <c r="AX92" s="806"/>
      <c r="AY92" s="806"/>
      <c r="AZ92" s="806"/>
      <c r="BA92" s="806"/>
      <c r="BB92" s="806"/>
      <c r="BC92" s="806"/>
      <c r="BD92" s="806"/>
      <c r="BE92" s="806"/>
      <c r="BF92" s="806"/>
      <c r="BG92" s="713"/>
      <c r="BH92" s="819"/>
      <c r="BI92" s="760"/>
      <c r="BJ92" s="758"/>
      <c r="BK92" s="819"/>
      <c r="BL92" s="721"/>
      <c r="BM92" s="806"/>
      <c r="BN92" s="806"/>
      <c r="BO92" s="806"/>
      <c r="BP92" s="806"/>
      <c r="BQ92" s="806"/>
      <c r="BR92" s="806"/>
      <c r="BS92" s="806"/>
      <c r="BT92" s="806"/>
      <c r="BU92" s="806"/>
      <c r="BV92" s="806"/>
      <c r="BW92" s="806"/>
      <c r="BX92" s="806"/>
      <c r="BY92" s="806"/>
      <c r="BZ92" s="806"/>
      <c r="CA92" s="806"/>
      <c r="CB92" s="806"/>
      <c r="CC92" s="806"/>
      <c r="CD92" s="806"/>
      <c r="CE92" s="806"/>
      <c r="CF92" s="806"/>
      <c r="CG92" s="806"/>
      <c r="CH92" s="806"/>
      <c r="CI92" s="806"/>
      <c r="CJ92" s="806"/>
      <c r="CK92" s="806"/>
      <c r="CL92" s="806"/>
      <c r="CM92" s="806"/>
      <c r="CN92" s="821"/>
      <c r="CO92" s="806"/>
      <c r="CP92" s="806"/>
      <c r="CQ92" s="806"/>
      <c r="CR92" s="821"/>
      <c r="CS92" s="713"/>
      <c r="CT92" s="819"/>
      <c r="CU92" s="760"/>
    </row>
    <row r="93" spans="1:99" ht="14.25" customHeight="1">
      <c r="A93" s="758"/>
      <c r="B93" s="819"/>
      <c r="C93" s="721"/>
      <c r="D93" s="820"/>
      <c r="E93" s="820"/>
      <c r="F93" s="820"/>
      <c r="G93" s="805"/>
      <c r="H93" s="805"/>
      <c r="I93" s="805"/>
      <c r="J93" s="805"/>
      <c r="K93" s="821"/>
      <c r="L93" s="821"/>
      <c r="M93" s="821"/>
      <c r="N93" s="821"/>
      <c r="O93" s="822"/>
      <c r="P93" s="822"/>
      <c r="Q93" s="822"/>
      <c r="R93" s="822"/>
      <c r="S93" s="822"/>
      <c r="T93" s="822"/>
      <c r="U93" s="822"/>
      <c r="V93" s="822"/>
      <c r="W93" s="821"/>
      <c r="X93" s="821"/>
      <c r="Y93" s="821"/>
      <c r="Z93" s="821"/>
      <c r="AA93" s="821"/>
      <c r="AB93" s="821"/>
      <c r="AC93" s="821"/>
      <c r="AD93" s="821"/>
      <c r="AE93" s="821"/>
      <c r="AF93" s="821"/>
      <c r="AG93" s="821"/>
      <c r="AH93" s="821"/>
      <c r="AI93" s="821"/>
      <c r="AJ93" s="821"/>
      <c r="AK93" s="821"/>
      <c r="AL93" s="821"/>
      <c r="AM93" s="821"/>
      <c r="AN93" s="821"/>
      <c r="AO93" s="821"/>
      <c r="AP93" s="806"/>
      <c r="AQ93" s="806"/>
      <c r="AR93" s="807"/>
      <c r="AS93" s="806"/>
      <c r="AT93" s="806"/>
      <c r="AU93" s="806"/>
      <c r="AV93" s="806"/>
      <c r="AW93" s="806"/>
      <c r="AX93" s="806"/>
      <c r="AY93" s="806"/>
      <c r="AZ93" s="806"/>
      <c r="BA93" s="806"/>
      <c r="BB93" s="806"/>
      <c r="BC93" s="806"/>
      <c r="BD93" s="806"/>
      <c r="BE93" s="806"/>
      <c r="BF93" s="806"/>
      <c r="BG93" s="713"/>
      <c r="BH93" s="819"/>
      <c r="BI93" s="760"/>
      <c r="BJ93" s="758"/>
      <c r="BK93" s="819"/>
      <c r="BL93" s="721"/>
      <c r="BM93" s="806"/>
      <c r="BN93" s="806"/>
      <c r="BO93" s="806"/>
      <c r="BP93" s="806"/>
      <c r="BQ93" s="806"/>
      <c r="BR93" s="806"/>
      <c r="BS93" s="806"/>
      <c r="BT93" s="806"/>
      <c r="BU93" s="806"/>
      <c r="BV93" s="806"/>
      <c r="BW93" s="806"/>
      <c r="BX93" s="806"/>
      <c r="BY93" s="806"/>
      <c r="BZ93" s="806"/>
      <c r="CA93" s="806"/>
      <c r="CB93" s="806"/>
      <c r="CC93" s="806"/>
      <c r="CD93" s="806"/>
      <c r="CE93" s="806"/>
      <c r="CF93" s="806"/>
      <c r="CG93" s="806"/>
      <c r="CH93" s="806"/>
      <c r="CI93" s="806"/>
      <c r="CJ93" s="806"/>
      <c r="CK93" s="806"/>
      <c r="CL93" s="806"/>
      <c r="CM93" s="806"/>
      <c r="CN93" s="821"/>
      <c r="CO93" s="806"/>
      <c r="CP93" s="806"/>
      <c r="CQ93" s="806"/>
      <c r="CR93" s="821"/>
      <c r="CS93" s="713"/>
      <c r="CT93" s="819"/>
      <c r="CU93" s="760"/>
    </row>
    <row r="94" spans="1:99" s="712" customFormat="1" ht="14.25" customHeight="1">
      <c r="A94" s="713"/>
      <c r="B94" s="819"/>
      <c r="C94" s="721"/>
      <c r="D94" s="820"/>
      <c r="E94" s="820"/>
      <c r="F94" s="820"/>
      <c r="G94" s="805"/>
      <c r="H94" s="805"/>
      <c r="I94" s="805"/>
      <c r="J94" s="805"/>
      <c r="K94" s="821"/>
      <c r="L94" s="821"/>
      <c r="M94" s="821"/>
      <c r="N94" s="821"/>
      <c r="O94" s="821"/>
      <c r="P94" s="821"/>
      <c r="Q94" s="821"/>
      <c r="R94" s="821"/>
      <c r="S94" s="821"/>
      <c r="T94" s="821"/>
      <c r="U94" s="821"/>
      <c r="V94" s="821"/>
      <c r="W94" s="821"/>
      <c r="X94" s="821"/>
      <c r="Y94" s="821"/>
      <c r="Z94" s="821"/>
      <c r="AA94" s="821"/>
      <c r="AB94" s="821"/>
      <c r="AC94" s="821"/>
      <c r="AD94" s="821"/>
      <c r="AE94" s="821"/>
      <c r="AF94" s="821"/>
      <c r="AG94" s="821"/>
      <c r="AH94" s="821"/>
      <c r="AI94" s="821"/>
      <c r="AJ94" s="821"/>
      <c r="AK94" s="821"/>
      <c r="AL94" s="821"/>
      <c r="AM94" s="821"/>
      <c r="AN94" s="821"/>
      <c r="AO94" s="821"/>
      <c r="AP94" s="821"/>
      <c r="AQ94" s="821"/>
      <c r="AR94" s="821"/>
      <c r="AS94" s="821"/>
      <c r="AT94" s="821"/>
      <c r="AU94" s="821"/>
      <c r="AV94" s="821"/>
      <c r="AW94" s="821"/>
      <c r="AX94" s="821"/>
      <c r="AY94" s="821"/>
      <c r="AZ94" s="821"/>
      <c r="BA94" s="821"/>
      <c r="BB94" s="821"/>
      <c r="BC94" s="821"/>
      <c r="BD94" s="821"/>
      <c r="BE94" s="821"/>
      <c r="BF94" s="821"/>
      <c r="BG94" s="713"/>
      <c r="BH94" s="819"/>
      <c r="BI94" s="721"/>
      <c r="BJ94" s="713"/>
      <c r="BK94" s="819"/>
      <c r="BL94" s="721"/>
      <c r="BM94" s="821"/>
      <c r="BN94" s="821"/>
      <c r="BO94" s="821"/>
      <c r="BP94" s="821"/>
      <c r="BQ94" s="821"/>
      <c r="BR94" s="821"/>
      <c r="BS94" s="821"/>
      <c r="BT94" s="821"/>
      <c r="BU94" s="821"/>
      <c r="BV94" s="821"/>
      <c r="BW94" s="821"/>
      <c r="BX94" s="821"/>
      <c r="BY94" s="806"/>
      <c r="BZ94" s="806"/>
      <c r="CA94" s="806"/>
      <c r="CB94" s="806"/>
      <c r="CC94" s="821"/>
      <c r="CD94" s="821"/>
      <c r="CE94" s="821"/>
      <c r="CF94" s="821"/>
      <c r="CG94" s="821"/>
      <c r="CH94" s="821"/>
      <c r="CI94" s="821"/>
      <c r="CJ94" s="821"/>
      <c r="CK94" s="821"/>
      <c r="CL94" s="821"/>
      <c r="CM94" s="821"/>
      <c r="CN94" s="821"/>
      <c r="CO94" s="821"/>
      <c r="CP94" s="821"/>
      <c r="CQ94" s="821"/>
      <c r="CR94" s="821"/>
      <c r="CS94" s="713"/>
      <c r="CT94" s="819"/>
      <c r="CU94" s="721"/>
    </row>
    <row r="95" spans="1:99">
      <c r="B95" s="753"/>
      <c r="C95" s="753"/>
      <c r="D95" s="753"/>
      <c r="E95" s="753"/>
      <c r="F95" s="753"/>
      <c r="G95" s="753"/>
      <c r="H95" s="753"/>
      <c r="I95" s="753"/>
      <c r="J95" s="753"/>
      <c r="K95" s="753"/>
      <c r="L95" s="753"/>
      <c r="M95" s="753"/>
      <c r="N95" s="753"/>
      <c r="O95" s="753"/>
      <c r="P95" s="753"/>
      <c r="Q95" s="753"/>
      <c r="R95" s="753"/>
      <c r="S95" s="753"/>
      <c r="T95" s="753"/>
      <c r="U95" s="753"/>
      <c r="V95" s="753"/>
      <c r="W95" s="753"/>
      <c r="X95" s="753"/>
      <c r="Y95" s="753"/>
      <c r="Z95" s="753"/>
      <c r="AA95" s="753"/>
      <c r="AB95" s="753"/>
      <c r="AC95" s="753"/>
      <c r="AD95" s="753"/>
      <c r="AE95" s="753"/>
      <c r="AF95" s="753"/>
      <c r="AG95" s="753"/>
      <c r="AH95" s="753"/>
      <c r="AI95" s="753"/>
      <c r="AJ95" s="753"/>
      <c r="AK95" s="753"/>
      <c r="AL95" s="753"/>
      <c r="AM95" s="753"/>
      <c r="AN95" s="753"/>
      <c r="AO95" s="753"/>
      <c r="AP95" s="753"/>
      <c r="AQ95" s="753"/>
      <c r="AR95" s="753"/>
      <c r="AS95" s="753"/>
      <c r="AT95" s="753"/>
      <c r="AU95" s="753"/>
      <c r="AV95" s="753"/>
      <c r="AW95" s="753"/>
      <c r="AX95" s="753"/>
      <c r="AY95" s="753"/>
      <c r="AZ95" s="753"/>
      <c r="BA95" s="753"/>
      <c r="BB95" s="753"/>
      <c r="BC95" s="753"/>
      <c r="BD95" s="753"/>
      <c r="BE95" s="753"/>
      <c r="BF95" s="753"/>
      <c r="BK95" s="753"/>
      <c r="BL95" s="753"/>
      <c r="BM95" s="753"/>
      <c r="BN95" s="753"/>
      <c r="BO95" s="753"/>
      <c r="BP95" s="753"/>
      <c r="BQ95" s="753"/>
      <c r="BR95" s="753"/>
      <c r="BS95" s="753"/>
      <c r="BT95" s="753"/>
      <c r="BU95" s="753"/>
      <c r="BV95" s="753"/>
      <c r="BW95" s="753"/>
      <c r="BX95" s="753"/>
      <c r="BY95" s="753"/>
      <c r="BZ95" s="753"/>
      <c r="CA95" s="753"/>
      <c r="CB95" s="753"/>
      <c r="CC95" s="753"/>
      <c r="CD95" s="753"/>
      <c r="CE95" s="753"/>
      <c r="CF95" s="753"/>
      <c r="CG95" s="753"/>
      <c r="CH95" s="753"/>
      <c r="CI95" s="753"/>
      <c r="CJ95" s="753"/>
      <c r="CK95" s="753"/>
      <c r="CL95" s="753"/>
      <c r="CM95" s="753"/>
      <c r="CN95" s="753"/>
      <c r="CO95" s="753"/>
      <c r="CP95" s="753"/>
      <c r="CQ95" s="753"/>
      <c r="CR95" s="753"/>
    </row>
  </sheetData>
  <mergeCells count="73">
    <mergeCell ref="CK5:CL5"/>
    <mergeCell ref="CM5:CN5"/>
    <mergeCell ref="CO5:CP5"/>
    <mergeCell ref="CQ5:CR5"/>
    <mergeCell ref="A72:AD72"/>
    <mergeCell ref="AE72:BI72"/>
    <mergeCell ref="BJ72:CR72"/>
    <mergeCell ref="BY5:BZ5"/>
    <mergeCell ref="CA5:CB5"/>
    <mergeCell ref="CC5:CD5"/>
    <mergeCell ref="CE5:CF5"/>
    <mergeCell ref="CG5:CH5"/>
    <mergeCell ref="CI5:CJ5"/>
    <mergeCell ref="AY5:AZ5"/>
    <mergeCell ref="BA5:BB5"/>
    <mergeCell ref="BC5:BD5"/>
    <mergeCell ref="BE5:BF5"/>
    <mergeCell ref="BM5:BN5"/>
    <mergeCell ref="BO5:BP5"/>
    <mergeCell ref="AM5:AN5"/>
    <mergeCell ref="AO5:AP5"/>
    <mergeCell ref="AQ5:AR5"/>
    <mergeCell ref="AS5:AT5"/>
    <mergeCell ref="AU5:AV5"/>
    <mergeCell ref="AW5:AX5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CC4:CF4"/>
    <mergeCell ref="CG4:CJ4"/>
    <mergeCell ref="CK4:CN4"/>
    <mergeCell ref="CO4:CR4"/>
    <mergeCell ref="CT4:CT6"/>
    <mergeCell ref="D5:F5"/>
    <mergeCell ref="G5:H5"/>
    <mergeCell ref="I5:J5"/>
    <mergeCell ref="K5:L5"/>
    <mergeCell ref="M5:N5"/>
    <mergeCell ref="BH4:BH6"/>
    <mergeCell ref="BK4:BK6"/>
    <mergeCell ref="BM4:BP4"/>
    <mergeCell ref="BQ4:BT4"/>
    <mergeCell ref="BU4:BX4"/>
    <mergeCell ref="BY4:CB4"/>
    <mergeCell ref="BQ5:BR5"/>
    <mergeCell ref="BS5:BT5"/>
    <mergeCell ref="BU5:BV5"/>
    <mergeCell ref="BW5:BX5"/>
    <mergeCell ref="AI4:AL4"/>
    <mergeCell ref="AM4:AP4"/>
    <mergeCell ref="AQ4:AT4"/>
    <mergeCell ref="AU4:AX4"/>
    <mergeCell ref="AY4:BB4"/>
    <mergeCell ref="BC4:BF4"/>
    <mergeCell ref="A2:Y2"/>
    <mergeCell ref="CO3:CU3"/>
    <mergeCell ref="B4:B6"/>
    <mergeCell ref="D4:J4"/>
    <mergeCell ref="K4:N4"/>
    <mergeCell ref="O4:R4"/>
    <mergeCell ref="S4:V4"/>
    <mergeCell ref="W4:Z4"/>
    <mergeCell ref="AA4:AD4"/>
    <mergeCell ref="AE4:AH4"/>
  </mergeCells>
  <phoneticPr fontId="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62" firstPageNumber="130" fitToWidth="3" orientation="portrait" useFirstPageNumber="1" r:id="rId1"/>
  <headerFooter scaleWithDoc="0" alignWithMargins="0"/>
  <colBreaks count="2" manualBreakCount="2">
    <brk id="30" max="68" man="1"/>
    <brk id="61" max="6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showGridLines="0" view="pageBreakPreview" zoomScale="90" zoomScaleNormal="100" zoomScaleSheetLayoutView="90" workbookViewId="0">
      <selection activeCell="A3" sqref="A3"/>
    </sheetView>
  </sheetViews>
  <sheetFormatPr defaultColWidth="11.25" defaultRowHeight="12"/>
  <cols>
    <col min="1" max="1" width="1.5" style="823" customWidth="1"/>
    <col min="2" max="3" width="2.75" style="823" customWidth="1"/>
    <col min="4" max="4" width="1.5" style="823" customWidth="1"/>
    <col min="5" max="5" width="17" style="823" customWidth="1"/>
    <col min="6" max="6" width="1.375" style="823" customWidth="1"/>
    <col min="7" max="8" width="7.5" style="823" customWidth="1"/>
    <col min="9" max="9" width="5.875" style="823" customWidth="1"/>
    <col min="10" max="31" width="4.625" style="823" customWidth="1"/>
    <col min="32" max="16384" width="11.25" style="823"/>
  </cols>
  <sheetData>
    <row r="1" spans="1:31" ht="21">
      <c r="A1" s="405" t="s">
        <v>177</v>
      </c>
    </row>
    <row r="2" spans="1:31" s="826" customFormat="1" ht="27.75" customHeight="1">
      <c r="A2" s="824" t="s">
        <v>304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</row>
    <row r="3" spans="1:31" s="438" customFormat="1" ht="14.25" customHeight="1">
      <c r="A3" s="827"/>
      <c r="B3" s="828"/>
      <c r="C3" s="828"/>
      <c r="D3" s="828"/>
      <c r="E3" s="828"/>
      <c r="F3" s="828"/>
      <c r="G3" s="829"/>
      <c r="H3" s="829"/>
      <c r="I3" s="829"/>
      <c r="J3" s="828"/>
      <c r="K3" s="828"/>
      <c r="L3" s="828"/>
      <c r="M3" s="828"/>
      <c r="N3" s="828"/>
      <c r="O3" s="828"/>
      <c r="P3" s="830"/>
      <c r="Q3" s="829"/>
      <c r="R3" s="829"/>
      <c r="S3" s="828"/>
      <c r="T3" s="828"/>
      <c r="U3" s="828"/>
      <c r="V3" s="828"/>
      <c r="W3" s="828"/>
      <c r="X3" s="829"/>
      <c r="Y3" s="829"/>
      <c r="Z3" s="829"/>
      <c r="AA3" s="829"/>
      <c r="AB3" s="829"/>
      <c r="AC3" s="829"/>
      <c r="AD3" s="829"/>
      <c r="AE3" s="829"/>
    </row>
    <row r="4" spans="1:31" ht="15" customHeight="1">
      <c r="A4" s="831"/>
      <c r="B4" s="832" t="s">
        <v>305</v>
      </c>
      <c r="C4" s="833"/>
      <c r="D4" s="833"/>
      <c r="E4" s="833"/>
      <c r="F4" s="834"/>
      <c r="G4" s="835" t="s">
        <v>306</v>
      </c>
      <c r="H4" s="836"/>
      <c r="I4" s="836"/>
      <c r="J4" s="837"/>
      <c r="K4" s="837"/>
      <c r="L4" s="837"/>
      <c r="M4" s="837"/>
      <c r="N4" s="837"/>
      <c r="O4" s="837"/>
      <c r="P4" s="837"/>
      <c r="Q4" s="837"/>
      <c r="R4" s="837"/>
      <c r="S4" s="837"/>
      <c r="T4" s="837"/>
      <c r="U4" s="837"/>
      <c r="V4" s="837"/>
      <c r="W4" s="837"/>
      <c r="X4" s="837"/>
      <c r="Y4" s="837"/>
      <c r="Z4" s="837"/>
      <c r="AA4" s="837"/>
      <c r="AB4" s="837"/>
      <c r="AC4" s="837"/>
      <c r="AD4" s="837"/>
      <c r="AE4" s="837"/>
    </row>
    <row r="5" spans="1:31" ht="30" customHeight="1">
      <c r="A5" s="838"/>
      <c r="B5" s="839"/>
      <c r="C5" s="839"/>
      <c r="D5" s="839"/>
      <c r="E5" s="839"/>
      <c r="F5" s="840"/>
      <c r="G5" s="841"/>
      <c r="H5" s="841"/>
      <c r="I5" s="842"/>
      <c r="J5" s="707" t="s">
        <v>307</v>
      </c>
      <c r="K5" s="709"/>
      <c r="L5" s="707" t="s">
        <v>308</v>
      </c>
      <c r="M5" s="709"/>
      <c r="N5" s="707" t="s">
        <v>309</v>
      </c>
      <c r="O5" s="709"/>
      <c r="P5" s="707" t="s">
        <v>310</v>
      </c>
      <c r="Q5" s="709"/>
      <c r="R5" s="707" t="s">
        <v>311</v>
      </c>
      <c r="S5" s="709"/>
      <c r="T5" s="707" t="s">
        <v>312</v>
      </c>
      <c r="U5" s="709"/>
      <c r="V5" s="707" t="s">
        <v>313</v>
      </c>
      <c r="W5" s="709"/>
      <c r="X5" s="707" t="s">
        <v>314</v>
      </c>
      <c r="Y5" s="709"/>
      <c r="Z5" s="707" t="s">
        <v>315</v>
      </c>
      <c r="AA5" s="709"/>
      <c r="AB5" s="707" t="s">
        <v>316</v>
      </c>
      <c r="AC5" s="709"/>
      <c r="AD5" s="707" t="s">
        <v>317</v>
      </c>
      <c r="AE5" s="708"/>
    </row>
    <row r="6" spans="1:31" ht="21.75" customHeight="1">
      <c r="A6" s="838"/>
      <c r="B6" s="843"/>
      <c r="C6" s="843"/>
      <c r="D6" s="843"/>
      <c r="E6" s="843"/>
      <c r="F6" s="844"/>
      <c r="G6" s="845" t="s">
        <v>37</v>
      </c>
      <c r="H6" s="846" t="s">
        <v>318</v>
      </c>
      <c r="I6" s="847" t="s">
        <v>319</v>
      </c>
      <c r="J6" s="848" t="s">
        <v>318</v>
      </c>
      <c r="K6" s="848" t="s">
        <v>319</v>
      </c>
      <c r="L6" s="848" t="s">
        <v>318</v>
      </c>
      <c r="M6" s="848" t="s">
        <v>319</v>
      </c>
      <c r="N6" s="848" t="s">
        <v>318</v>
      </c>
      <c r="O6" s="848" t="s">
        <v>319</v>
      </c>
      <c r="P6" s="848" t="s">
        <v>318</v>
      </c>
      <c r="Q6" s="848" t="s">
        <v>319</v>
      </c>
      <c r="R6" s="848" t="s">
        <v>318</v>
      </c>
      <c r="S6" s="848" t="s">
        <v>319</v>
      </c>
      <c r="T6" s="848" t="s">
        <v>318</v>
      </c>
      <c r="U6" s="849" t="s">
        <v>319</v>
      </c>
      <c r="V6" s="848" t="s">
        <v>318</v>
      </c>
      <c r="W6" s="849" t="s">
        <v>319</v>
      </c>
      <c r="X6" s="850" t="s">
        <v>318</v>
      </c>
      <c r="Y6" s="849" t="s">
        <v>319</v>
      </c>
      <c r="Z6" s="848" t="s">
        <v>320</v>
      </c>
      <c r="AA6" s="848" t="s">
        <v>321</v>
      </c>
      <c r="AB6" s="848" t="s">
        <v>318</v>
      </c>
      <c r="AC6" s="848" t="s">
        <v>319</v>
      </c>
      <c r="AD6" s="848" t="s">
        <v>318</v>
      </c>
      <c r="AE6" s="848" t="s">
        <v>319</v>
      </c>
    </row>
    <row r="7" spans="1:31" ht="19.5" customHeight="1">
      <c r="A7" s="851"/>
      <c r="B7" s="852" t="s">
        <v>322</v>
      </c>
      <c r="C7" s="853"/>
      <c r="D7" s="853"/>
      <c r="E7" s="853"/>
      <c r="F7" s="854"/>
      <c r="G7" s="855">
        <v>2407</v>
      </c>
      <c r="H7" s="855">
        <v>1553</v>
      </c>
      <c r="I7" s="855">
        <v>854</v>
      </c>
      <c r="J7" s="856">
        <v>313</v>
      </c>
      <c r="K7" s="856">
        <v>285</v>
      </c>
      <c r="L7" s="856">
        <v>168</v>
      </c>
      <c r="M7" s="856">
        <v>133</v>
      </c>
      <c r="N7" s="856">
        <v>776</v>
      </c>
      <c r="O7" s="856">
        <v>45</v>
      </c>
      <c r="P7" s="856">
        <v>123</v>
      </c>
      <c r="Q7" s="856">
        <v>248</v>
      </c>
      <c r="R7" s="856">
        <v>29</v>
      </c>
      <c r="S7" s="856">
        <v>1</v>
      </c>
      <c r="T7" s="856">
        <v>17</v>
      </c>
      <c r="U7" s="856">
        <v>35</v>
      </c>
      <c r="V7" s="856">
        <v>0</v>
      </c>
      <c r="W7" s="856">
        <v>0</v>
      </c>
      <c r="X7" s="856">
        <v>25</v>
      </c>
      <c r="Y7" s="856">
        <v>9</v>
      </c>
      <c r="Z7" s="856">
        <v>13</v>
      </c>
      <c r="AA7" s="856">
        <v>22</v>
      </c>
      <c r="AB7" s="856">
        <v>19</v>
      </c>
      <c r="AC7" s="856">
        <v>11</v>
      </c>
      <c r="AD7" s="856">
        <v>70</v>
      </c>
      <c r="AE7" s="856">
        <v>65</v>
      </c>
    </row>
    <row r="8" spans="1:31" ht="17.25" customHeight="1">
      <c r="A8" s="857"/>
      <c r="B8" s="858" t="s">
        <v>323</v>
      </c>
      <c r="C8" s="858"/>
      <c r="D8" s="858"/>
      <c r="E8" s="858"/>
      <c r="F8" s="859"/>
      <c r="G8" s="860">
        <v>2012</v>
      </c>
      <c r="H8" s="861">
        <v>1368</v>
      </c>
      <c r="I8" s="861">
        <v>644</v>
      </c>
      <c r="J8" s="862">
        <v>297</v>
      </c>
      <c r="K8" s="862">
        <v>234</v>
      </c>
      <c r="L8" s="862">
        <v>159</v>
      </c>
      <c r="M8" s="862">
        <v>110</v>
      </c>
      <c r="N8" s="862">
        <v>698</v>
      </c>
      <c r="O8" s="862">
        <v>30</v>
      </c>
      <c r="P8" s="862">
        <v>78</v>
      </c>
      <c r="Q8" s="862">
        <v>157</v>
      </c>
      <c r="R8" s="862">
        <v>26</v>
      </c>
      <c r="S8" s="862">
        <v>2</v>
      </c>
      <c r="T8" s="862">
        <v>6</v>
      </c>
      <c r="U8" s="862">
        <v>38</v>
      </c>
      <c r="V8" s="862">
        <v>15</v>
      </c>
      <c r="W8" s="862">
        <v>5</v>
      </c>
      <c r="X8" s="862">
        <v>8</v>
      </c>
      <c r="Y8" s="862">
        <v>1</v>
      </c>
      <c r="Z8" s="862">
        <v>5</v>
      </c>
      <c r="AA8" s="862">
        <v>14</v>
      </c>
      <c r="AB8" s="862">
        <v>9</v>
      </c>
      <c r="AC8" s="862">
        <v>5</v>
      </c>
      <c r="AD8" s="862">
        <v>67</v>
      </c>
      <c r="AE8" s="862">
        <v>48</v>
      </c>
    </row>
    <row r="9" spans="1:31" ht="5.25" customHeight="1">
      <c r="A9" s="863"/>
      <c r="B9" s="864"/>
      <c r="C9" s="864"/>
      <c r="D9" s="864"/>
      <c r="E9" s="864"/>
      <c r="F9" s="865"/>
      <c r="G9" s="866"/>
      <c r="H9" s="866"/>
      <c r="I9" s="866"/>
      <c r="J9" s="866"/>
      <c r="K9" s="866"/>
      <c r="L9" s="866"/>
      <c r="M9" s="866"/>
      <c r="N9" s="866"/>
      <c r="O9" s="866"/>
      <c r="P9" s="866"/>
      <c r="Q9" s="866"/>
      <c r="R9" s="866"/>
      <c r="S9" s="866"/>
      <c r="T9" s="866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</row>
    <row r="10" spans="1:31" ht="9.75" customHeight="1">
      <c r="A10" s="867"/>
      <c r="B10" s="868"/>
      <c r="C10" s="868"/>
      <c r="D10" s="868"/>
      <c r="E10" s="869"/>
      <c r="F10" s="870"/>
      <c r="G10" s="855"/>
      <c r="H10" s="855"/>
      <c r="I10" s="855"/>
      <c r="J10" s="855"/>
      <c r="K10" s="855"/>
      <c r="L10" s="855"/>
      <c r="M10" s="855"/>
      <c r="N10" s="855"/>
      <c r="O10" s="855"/>
      <c r="P10" s="855"/>
      <c r="Q10" s="855"/>
      <c r="R10" s="855"/>
      <c r="S10" s="855"/>
      <c r="T10" s="855"/>
      <c r="U10" s="855"/>
      <c r="V10" s="855"/>
      <c r="W10" s="855"/>
      <c r="X10" s="855"/>
      <c r="Y10" s="855"/>
      <c r="Z10" s="855"/>
      <c r="AA10" s="855"/>
      <c r="AB10" s="855"/>
      <c r="AC10" s="855"/>
      <c r="AD10" s="855"/>
      <c r="AE10" s="855"/>
    </row>
    <row r="11" spans="1:31" ht="19.5" customHeight="1">
      <c r="A11" s="867"/>
      <c r="B11" s="857"/>
      <c r="C11" s="871" t="s">
        <v>324</v>
      </c>
      <c r="D11" s="872"/>
      <c r="E11" s="872"/>
      <c r="F11" s="870"/>
      <c r="G11" s="873">
        <v>270</v>
      </c>
      <c r="H11" s="873">
        <v>228</v>
      </c>
      <c r="I11" s="873">
        <v>42</v>
      </c>
      <c r="J11" s="873">
        <v>18</v>
      </c>
      <c r="K11" s="873">
        <v>20</v>
      </c>
      <c r="L11" s="873">
        <v>18</v>
      </c>
      <c r="M11" s="873">
        <v>5</v>
      </c>
      <c r="N11" s="873">
        <v>176</v>
      </c>
      <c r="O11" s="873">
        <v>2</v>
      </c>
      <c r="P11" s="873">
        <v>3</v>
      </c>
      <c r="Q11" s="873">
        <v>6</v>
      </c>
      <c r="R11" s="873">
        <v>3</v>
      </c>
      <c r="S11" s="874">
        <v>1</v>
      </c>
      <c r="T11" s="873">
        <v>0</v>
      </c>
      <c r="U11" s="873">
        <v>3</v>
      </c>
      <c r="V11" s="873">
        <v>8</v>
      </c>
      <c r="W11" s="873">
        <v>2</v>
      </c>
      <c r="X11" s="873">
        <v>0</v>
      </c>
      <c r="Y11" s="873">
        <v>0</v>
      </c>
      <c r="Z11" s="874">
        <v>0</v>
      </c>
      <c r="AA11" s="874">
        <v>2</v>
      </c>
      <c r="AB11" s="873">
        <v>0</v>
      </c>
      <c r="AC11" s="874">
        <v>0</v>
      </c>
      <c r="AD11" s="873">
        <v>2</v>
      </c>
      <c r="AE11" s="873">
        <v>1</v>
      </c>
    </row>
    <row r="12" spans="1:31" ht="19.5" customHeight="1">
      <c r="A12" s="867"/>
      <c r="B12" s="857"/>
      <c r="C12" s="871" t="s">
        <v>325</v>
      </c>
      <c r="D12" s="872"/>
      <c r="E12" s="872"/>
      <c r="F12" s="870"/>
      <c r="G12" s="873">
        <v>159</v>
      </c>
      <c r="H12" s="873">
        <v>37</v>
      </c>
      <c r="I12" s="873">
        <v>122</v>
      </c>
      <c r="J12" s="873">
        <v>15</v>
      </c>
      <c r="K12" s="873">
        <v>42</v>
      </c>
      <c r="L12" s="873">
        <v>2</v>
      </c>
      <c r="M12" s="873">
        <v>9</v>
      </c>
      <c r="N12" s="873">
        <v>9</v>
      </c>
      <c r="O12" s="873">
        <v>4</v>
      </c>
      <c r="P12" s="873">
        <v>7</v>
      </c>
      <c r="Q12" s="873">
        <v>45</v>
      </c>
      <c r="R12" s="874">
        <v>0</v>
      </c>
      <c r="S12" s="874">
        <v>0</v>
      </c>
      <c r="T12" s="874">
        <v>0</v>
      </c>
      <c r="U12" s="873">
        <v>3</v>
      </c>
      <c r="V12" s="874">
        <v>0</v>
      </c>
      <c r="W12" s="873">
        <v>2</v>
      </c>
      <c r="X12" s="873">
        <v>0</v>
      </c>
      <c r="Y12" s="873">
        <v>0</v>
      </c>
      <c r="Z12" s="874">
        <v>0</v>
      </c>
      <c r="AA12" s="874">
        <v>1</v>
      </c>
      <c r="AB12" s="874">
        <v>2</v>
      </c>
      <c r="AC12" s="873">
        <v>2</v>
      </c>
      <c r="AD12" s="874">
        <v>2</v>
      </c>
      <c r="AE12" s="873">
        <v>14</v>
      </c>
    </row>
    <row r="13" spans="1:31" ht="19.5" customHeight="1">
      <c r="A13" s="867"/>
      <c r="B13" s="857"/>
      <c r="C13" s="875" t="s">
        <v>326</v>
      </c>
      <c r="D13" s="876"/>
      <c r="E13" s="876"/>
      <c r="F13" s="870"/>
      <c r="G13" s="873">
        <v>235</v>
      </c>
      <c r="H13" s="873">
        <v>107</v>
      </c>
      <c r="I13" s="873">
        <v>128</v>
      </c>
      <c r="J13" s="873">
        <v>35</v>
      </c>
      <c r="K13" s="873">
        <v>44</v>
      </c>
      <c r="L13" s="873">
        <v>14</v>
      </c>
      <c r="M13" s="873">
        <v>29</v>
      </c>
      <c r="N13" s="873">
        <v>21</v>
      </c>
      <c r="O13" s="873">
        <v>7</v>
      </c>
      <c r="P13" s="873">
        <v>18</v>
      </c>
      <c r="Q13" s="873">
        <v>30</v>
      </c>
      <c r="R13" s="874">
        <v>0</v>
      </c>
      <c r="S13" s="874">
        <v>0</v>
      </c>
      <c r="T13" s="873">
        <v>1</v>
      </c>
      <c r="U13" s="873">
        <v>7</v>
      </c>
      <c r="V13" s="873">
        <v>2</v>
      </c>
      <c r="W13" s="873">
        <v>1</v>
      </c>
      <c r="X13" s="873">
        <v>1</v>
      </c>
      <c r="Y13" s="873">
        <v>0</v>
      </c>
      <c r="Z13" s="873">
        <v>0</v>
      </c>
      <c r="AA13" s="873">
        <v>0</v>
      </c>
      <c r="AB13" s="873">
        <v>0</v>
      </c>
      <c r="AC13" s="873">
        <v>0</v>
      </c>
      <c r="AD13" s="873">
        <v>15</v>
      </c>
      <c r="AE13" s="873">
        <v>10</v>
      </c>
    </row>
    <row r="14" spans="1:31" ht="19.5" customHeight="1">
      <c r="A14" s="867"/>
      <c r="B14" s="857"/>
      <c r="C14" s="871" t="s">
        <v>327</v>
      </c>
      <c r="D14" s="872"/>
      <c r="E14" s="872"/>
      <c r="F14" s="870"/>
      <c r="G14" s="873">
        <v>366</v>
      </c>
      <c r="H14" s="873">
        <v>127</v>
      </c>
      <c r="I14" s="873">
        <v>239</v>
      </c>
      <c r="J14" s="873">
        <v>42</v>
      </c>
      <c r="K14" s="873">
        <v>82</v>
      </c>
      <c r="L14" s="873">
        <v>22</v>
      </c>
      <c r="M14" s="873">
        <v>37</v>
      </c>
      <c r="N14" s="873">
        <v>34</v>
      </c>
      <c r="O14" s="873">
        <v>7</v>
      </c>
      <c r="P14" s="873">
        <v>12</v>
      </c>
      <c r="Q14" s="873">
        <v>59</v>
      </c>
      <c r="R14" s="874">
        <v>1</v>
      </c>
      <c r="S14" s="874">
        <v>1</v>
      </c>
      <c r="T14" s="873">
        <v>5</v>
      </c>
      <c r="U14" s="873">
        <v>23</v>
      </c>
      <c r="V14" s="873">
        <v>0</v>
      </c>
      <c r="W14" s="873">
        <v>0</v>
      </c>
      <c r="X14" s="873">
        <v>1</v>
      </c>
      <c r="Y14" s="873">
        <v>0</v>
      </c>
      <c r="Z14" s="874">
        <v>4</v>
      </c>
      <c r="AA14" s="873">
        <v>7</v>
      </c>
      <c r="AB14" s="873">
        <v>0</v>
      </c>
      <c r="AC14" s="873">
        <v>1</v>
      </c>
      <c r="AD14" s="873">
        <v>6</v>
      </c>
      <c r="AE14" s="873">
        <v>22</v>
      </c>
    </row>
    <row r="15" spans="1:31" ht="19.5" customHeight="1">
      <c r="A15" s="867"/>
      <c r="B15" s="857"/>
      <c r="C15" s="871" t="s">
        <v>328</v>
      </c>
      <c r="D15" s="872"/>
      <c r="E15" s="872"/>
      <c r="F15" s="870"/>
      <c r="G15" s="873">
        <v>181</v>
      </c>
      <c r="H15" s="873">
        <v>146</v>
      </c>
      <c r="I15" s="873">
        <v>35</v>
      </c>
      <c r="J15" s="873">
        <v>67</v>
      </c>
      <c r="K15" s="873">
        <v>18</v>
      </c>
      <c r="L15" s="873">
        <v>22</v>
      </c>
      <c r="M15" s="873">
        <v>4</v>
      </c>
      <c r="N15" s="873">
        <v>26</v>
      </c>
      <c r="O15" s="874">
        <v>0</v>
      </c>
      <c r="P15" s="873">
        <v>8</v>
      </c>
      <c r="Q15" s="873">
        <v>10</v>
      </c>
      <c r="R15" s="873">
        <v>3</v>
      </c>
      <c r="S15" s="874">
        <v>0</v>
      </c>
      <c r="T15" s="873">
        <v>0</v>
      </c>
      <c r="U15" s="874">
        <v>0</v>
      </c>
      <c r="V15" s="873">
        <v>0</v>
      </c>
      <c r="W15" s="874">
        <v>0</v>
      </c>
      <c r="X15" s="873">
        <v>5</v>
      </c>
      <c r="Y15" s="874">
        <v>0</v>
      </c>
      <c r="Z15" s="874">
        <v>0</v>
      </c>
      <c r="AA15" s="874">
        <v>2</v>
      </c>
      <c r="AB15" s="873">
        <v>2</v>
      </c>
      <c r="AC15" s="873">
        <v>0</v>
      </c>
      <c r="AD15" s="873">
        <v>13</v>
      </c>
      <c r="AE15" s="873">
        <v>1</v>
      </c>
    </row>
    <row r="16" spans="1:31" ht="19.5" customHeight="1">
      <c r="A16" s="867"/>
      <c r="B16" s="877"/>
      <c r="C16" s="872" t="s">
        <v>329</v>
      </c>
      <c r="D16" s="872"/>
      <c r="E16" s="872"/>
      <c r="F16" s="870"/>
      <c r="G16" s="873">
        <v>13</v>
      </c>
      <c r="H16" s="873">
        <v>8</v>
      </c>
      <c r="I16" s="873">
        <v>5</v>
      </c>
      <c r="J16" s="873">
        <v>2</v>
      </c>
      <c r="K16" s="874">
        <v>2</v>
      </c>
      <c r="L16" s="873">
        <v>3</v>
      </c>
      <c r="M16" s="873">
        <v>2</v>
      </c>
      <c r="N16" s="873">
        <v>2</v>
      </c>
      <c r="O16" s="874">
        <v>0</v>
      </c>
      <c r="P16" s="874">
        <v>1</v>
      </c>
      <c r="Q16" s="874">
        <v>0</v>
      </c>
      <c r="R16" s="874">
        <v>0</v>
      </c>
      <c r="S16" s="874">
        <v>0</v>
      </c>
      <c r="T16" s="874">
        <v>0</v>
      </c>
      <c r="U16" s="874">
        <v>0</v>
      </c>
      <c r="V16" s="874">
        <v>0</v>
      </c>
      <c r="W16" s="874">
        <v>0</v>
      </c>
      <c r="X16" s="874">
        <v>0</v>
      </c>
      <c r="Y16" s="874">
        <v>0</v>
      </c>
      <c r="Z16" s="874">
        <v>0</v>
      </c>
      <c r="AA16" s="874">
        <v>1</v>
      </c>
      <c r="AB16" s="873">
        <v>0</v>
      </c>
      <c r="AC16" s="874">
        <v>0</v>
      </c>
      <c r="AD16" s="874">
        <v>0</v>
      </c>
      <c r="AE16" s="874">
        <v>0</v>
      </c>
    </row>
    <row r="17" spans="1:31" ht="19.5" customHeight="1">
      <c r="A17" s="867"/>
      <c r="B17" s="877"/>
      <c r="C17" s="872" t="s">
        <v>330</v>
      </c>
      <c r="D17" s="872"/>
      <c r="E17" s="872"/>
      <c r="F17" s="870"/>
      <c r="G17" s="873">
        <v>16</v>
      </c>
      <c r="H17" s="873">
        <v>16</v>
      </c>
      <c r="I17" s="874">
        <v>0</v>
      </c>
      <c r="J17" s="873">
        <v>1</v>
      </c>
      <c r="K17" s="874">
        <v>0</v>
      </c>
      <c r="L17" s="873">
        <v>0</v>
      </c>
      <c r="M17" s="874">
        <v>0</v>
      </c>
      <c r="N17" s="873">
        <v>1</v>
      </c>
      <c r="O17" s="874">
        <v>0</v>
      </c>
      <c r="P17" s="874">
        <v>1</v>
      </c>
      <c r="Q17" s="874">
        <v>0</v>
      </c>
      <c r="R17" s="873">
        <v>5</v>
      </c>
      <c r="S17" s="874">
        <v>0</v>
      </c>
      <c r="T17" s="874">
        <v>0</v>
      </c>
      <c r="U17" s="874">
        <v>0</v>
      </c>
      <c r="V17" s="874">
        <v>0</v>
      </c>
      <c r="W17" s="874">
        <v>0</v>
      </c>
      <c r="X17" s="874">
        <v>0</v>
      </c>
      <c r="Y17" s="874">
        <v>0</v>
      </c>
      <c r="Z17" s="874">
        <v>0</v>
      </c>
      <c r="AA17" s="874">
        <v>0</v>
      </c>
      <c r="AB17" s="874">
        <v>0</v>
      </c>
      <c r="AC17" s="874">
        <v>0</v>
      </c>
      <c r="AD17" s="873">
        <v>8</v>
      </c>
      <c r="AE17" s="874">
        <v>0</v>
      </c>
    </row>
    <row r="18" spans="1:31" ht="19.5" customHeight="1">
      <c r="A18" s="867"/>
      <c r="B18" s="857"/>
      <c r="C18" s="871" t="s">
        <v>331</v>
      </c>
      <c r="D18" s="872"/>
      <c r="E18" s="872"/>
      <c r="F18" s="870"/>
      <c r="G18" s="873">
        <v>219</v>
      </c>
      <c r="H18" s="873">
        <v>189</v>
      </c>
      <c r="I18" s="873">
        <v>30</v>
      </c>
      <c r="J18" s="873">
        <v>19</v>
      </c>
      <c r="K18" s="873">
        <v>8</v>
      </c>
      <c r="L18" s="873">
        <v>22</v>
      </c>
      <c r="M18" s="873">
        <v>10</v>
      </c>
      <c r="N18" s="873">
        <v>139</v>
      </c>
      <c r="O18" s="873">
        <v>5</v>
      </c>
      <c r="P18" s="873">
        <v>5</v>
      </c>
      <c r="Q18" s="873">
        <v>4</v>
      </c>
      <c r="R18" s="874">
        <v>1</v>
      </c>
      <c r="S18" s="874">
        <v>0</v>
      </c>
      <c r="T18" s="874">
        <v>0</v>
      </c>
      <c r="U18" s="873">
        <v>2</v>
      </c>
      <c r="V18" s="874">
        <v>1</v>
      </c>
      <c r="W18" s="873">
        <v>0</v>
      </c>
      <c r="X18" s="873">
        <v>0</v>
      </c>
      <c r="Y18" s="873">
        <v>1</v>
      </c>
      <c r="Z18" s="874">
        <v>0</v>
      </c>
      <c r="AA18" s="874">
        <v>0</v>
      </c>
      <c r="AB18" s="873">
        <v>0</v>
      </c>
      <c r="AC18" s="874">
        <v>0</v>
      </c>
      <c r="AD18" s="873">
        <v>2</v>
      </c>
      <c r="AE18" s="873">
        <v>0</v>
      </c>
    </row>
    <row r="19" spans="1:31" ht="19.5" customHeight="1">
      <c r="A19" s="867"/>
      <c r="B19" s="878"/>
      <c r="C19" s="871" t="s">
        <v>332</v>
      </c>
      <c r="D19" s="871"/>
      <c r="E19" s="871"/>
      <c r="F19" s="870"/>
      <c r="G19" s="873">
        <v>28</v>
      </c>
      <c r="H19" s="873">
        <v>26</v>
      </c>
      <c r="I19" s="873">
        <v>2</v>
      </c>
      <c r="J19" s="873">
        <v>4</v>
      </c>
      <c r="K19" s="874">
        <v>1</v>
      </c>
      <c r="L19" s="874">
        <v>0</v>
      </c>
      <c r="M19" s="874">
        <v>0</v>
      </c>
      <c r="N19" s="873">
        <v>20</v>
      </c>
      <c r="O19" s="874">
        <v>1</v>
      </c>
      <c r="P19" s="874">
        <v>0</v>
      </c>
      <c r="Q19" s="874">
        <v>0</v>
      </c>
      <c r="R19" s="874">
        <v>0</v>
      </c>
      <c r="S19" s="874">
        <v>0</v>
      </c>
      <c r="T19" s="874">
        <v>0</v>
      </c>
      <c r="U19" s="873">
        <v>0</v>
      </c>
      <c r="V19" s="874">
        <v>0</v>
      </c>
      <c r="W19" s="873">
        <v>0</v>
      </c>
      <c r="X19" s="874">
        <v>0</v>
      </c>
      <c r="Y19" s="874">
        <v>0</v>
      </c>
      <c r="Z19" s="874">
        <v>0</v>
      </c>
      <c r="AA19" s="874">
        <v>0</v>
      </c>
      <c r="AB19" s="874">
        <v>0</v>
      </c>
      <c r="AC19" s="874">
        <v>0</v>
      </c>
      <c r="AD19" s="873">
        <v>2</v>
      </c>
      <c r="AE19" s="874">
        <v>0</v>
      </c>
    </row>
    <row r="20" spans="1:31" ht="19.5" customHeight="1">
      <c r="A20" s="867"/>
      <c r="B20" s="878"/>
      <c r="C20" s="871" t="s">
        <v>333</v>
      </c>
      <c r="D20" s="871"/>
      <c r="E20" s="871"/>
      <c r="F20" s="870"/>
      <c r="G20" s="873">
        <v>90</v>
      </c>
      <c r="H20" s="873">
        <v>88</v>
      </c>
      <c r="I20" s="873">
        <v>2</v>
      </c>
      <c r="J20" s="873">
        <v>9</v>
      </c>
      <c r="K20" s="873">
        <v>1</v>
      </c>
      <c r="L20" s="873">
        <v>11</v>
      </c>
      <c r="M20" s="874">
        <v>0</v>
      </c>
      <c r="N20" s="873">
        <v>65</v>
      </c>
      <c r="O20" s="874">
        <v>1</v>
      </c>
      <c r="P20" s="873">
        <v>1</v>
      </c>
      <c r="Q20" s="874">
        <v>0</v>
      </c>
      <c r="R20" s="874">
        <v>0</v>
      </c>
      <c r="S20" s="874">
        <v>0</v>
      </c>
      <c r="T20" s="874">
        <v>0</v>
      </c>
      <c r="U20" s="874">
        <v>0</v>
      </c>
      <c r="V20" s="874">
        <v>0</v>
      </c>
      <c r="W20" s="874">
        <v>0</v>
      </c>
      <c r="X20" s="874">
        <v>1</v>
      </c>
      <c r="Y20" s="874">
        <v>0</v>
      </c>
      <c r="Z20" s="874">
        <v>0</v>
      </c>
      <c r="AA20" s="874">
        <v>0</v>
      </c>
      <c r="AB20" s="874">
        <v>0</v>
      </c>
      <c r="AC20" s="874">
        <v>0</v>
      </c>
      <c r="AD20" s="874">
        <v>1</v>
      </c>
      <c r="AE20" s="874">
        <v>0</v>
      </c>
    </row>
    <row r="21" spans="1:31" ht="19.5" customHeight="1">
      <c r="A21" s="867"/>
      <c r="B21" s="878"/>
      <c r="C21" s="871" t="s">
        <v>334</v>
      </c>
      <c r="D21" s="871"/>
      <c r="E21" s="871"/>
      <c r="F21" s="879"/>
      <c r="G21" s="873">
        <v>9</v>
      </c>
      <c r="H21" s="873">
        <v>9</v>
      </c>
      <c r="I21" s="873">
        <v>0</v>
      </c>
      <c r="J21" s="874">
        <v>0</v>
      </c>
      <c r="K21" s="874">
        <v>0</v>
      </c>
      <c r="L21" s="874">
        <v>1</v>
      </c>
      <c r="M21" s="873">
        <v>0</v>
      </c>
      <c r="N21" s="873">
        <v>8</v>
      </c>
      <c r="O21" s="874">
        <v>0</v>
      </c>
      <c r="P21" s="874">
        <v>0</v>
      </c>
      <c r="Q21" s="874">
        <v>0</v>
      </c>
      <c r="R21" s="874">
        <v>0</v>
      </c>
      <c r="S21" s="874">
        <v>0</v>
      </c>
      <c r="T21" s="874">
        <v>0</v>
      </c>
      <c r="U21" s="874">
        <v>0</v>
      </c>
      <c r="V21" s="874">
        <v>0</v>
      </c>
      <c r="W21" s="874">
        <v>0</v>
      </c>
      <c r="X21" s="874">
        <v>0</v>
      </c>
      <c r="Y21" s="874">
        <v>0</v>
      </c>
      <c r="Z21" s="874">
        <v>0</v>
      </c>
      <c r="AA21" s="874">
        <v>0</v>
      </c>
      <c r="AB21" s="874">
        <v>0</v>
      </c>
      <c r="AC21" s="874">
        <v>0</v>
      </c>
      <c r="AD21" s="874">
        <v>0</v>
      </c>
      <c r="AE21" s="874">
        <v>0</v>
      </c>
    </row>
    <row r="22" spans="1:31" ht="19.5" customHeight="1">
      <c r="A22" s="867"/>
      <c r="B22" s="880"/>
      <c r="C22" s="871" t="s">
        <v>270</v>
      </c>
      <c r="D22" s="871"/>
      <c r="E22" s="871"/>
      <c r="F22" s="881"/>
      <c r="G22" s="873">
        <v>9</v>
      </c>
      <c r="H22" s="873">
        <v>6</v>
      </c>
      <c r="I22" s="873">
        <v>3</v>
      </c>
      <c r="J22" s="873">
        <v>1</v>
      </c>
      <c r="K22" s="874">
        <v>2</v>
      </c>
      <c r="L22" s="873">
        <v>0</v>
      </c>
      <c r="M22" s="874">
        <v>0</v>
      </c>
      <c r="N22" s="873">
        <v>5</v>
      </c>
      <c r="O22" s="873">
        <v>0</v>
      </c>
      <c r="P22" s="874">
        <v>0</v>
      </c>
      <c r="Q22" s="873">
        <v>1</v>
      </c>
      <c r="R22" s="873">
        <v>0</v>
      </c>
      <c r="S22" s="874">
        <v>0</v>
      </c>
      <c r="T22" s="874">
        <v>0</v>
      </c>
      <c r="U22" s="874">
        <v>0</v>
      </c>
      <c r="V22" s="874">
        <v>0</v>
      </c>
      <c r="W22" s="874">
        <v>0</v>
      </c>
      <c r="X22" s="874">
        <v>0</v>
      </c>
      <c r="Y22" s="873">
        <v>0</v>
      </c>
      <c r="Z22" s="874">
        <v>0</v>
      </c>
      <c r="AA22" s="874">
        <v>0</v>
      </c>
      <c r="AB22" s="874">
        <v>0</v>
      </c>
      <c r="AC22" s="874">
        <v>0</v>
      </c>
      <c r="AD22" s="874">
        <v>0</v>
      </c>
      <c r="AE22" s="874">
        <v>0</v>
      </c>
    </row>
    <row r="23" spans="1:31" ht="19.5" customHeight="1">
      <c r="A23" s="867"/>
      <c r="B23" s="880"/>
      <c r="C23" s="872" t="s">
        <v>335</v>
      </c>
      <c r="D23" s="872"/>
      <c r="E23" s="872"/>
      <c r="F23" s="870"/>
      <c r="G23" s="873">
        <v>68</v>
      </c>
      <c r="H23" s="873">
        <v>64</v>
      </c>
      <c r="I23" s="873">
        <v>4</v>
      </c>
      <c r="J23" s="873">
        <v>12</v>
      </c>
      <c r="K23" s="874">
        <v>3</v>
      </c>
      <c r="L23" s="873">
        <v>2</v>
      </c>
      <c r="M23" s="873">
        <v>0</v>
      </c>
      <c r="N23" s="873">
        <v>30</v>
      </c>
      <c r="O23" s="874">
        <v>0</v>
      </c>
      <c r="P23" s="873">
        <v>6</v>
      </c>
      <c r="Q23" s="873">
        <v>0</v>
      </c>
      <c r="R23" s="873">
        <v>11</v>
      </c>
      <c r="S23" s="874">
        <v>0</v>
      </c>
      <c r="T23" s="874">
        <v>0</v>
      </c>
      <c r="U23" s="874">
        <v>0</v>
      </c>
      <c r="V23" s="874">
        <v>0</v>
      </c>
      <c r="W23" s="874">
        <v>0</v>
      </c>
      <c r="X23" s="873">
        <v>0</v>
      </c>
      <c r="Y23" s="874">
        <v>0</v>
      </c>
      <c r="Z23" s="873">
        <v>0</v>
      </c>
      <c r="AA23" s="874">
        <v>0</v>
      </c>
      <c r="AB23" s="874">
        <v>2</v>
      </c>
      <c r="AC23" s="874">
        <v>1</v>
      </c>
      <c r="AD23" s="873">
        <v>1</v>
      </c>
      <c r="AE23" s="873">
        <v>0</v>
      </c>
    </row>
    <row r="24" spans="1:31" ht="19.5" customHeight="1">
      <c r="A24" s="867"/>
      <c r="B24" s="882"/>
      <c r="C24" s="872" t="s">
        <v>336</v>
      </c>
      <c r="D24" s="872"/>
      <c r="E24" s="872"/>
      <c r="F24" s="870"/>
      <c r="G24" s="873">
        <v>230</v>
      </c>
      <c r="H24" s="873">
        <v>224</v>
      </c>
      <c r="I24" s="873">
        <v>6</v>
      </c>
      <c r="J24" s="873">
        <v>29</v>
      </c>
      <c r="K24" s="873">
        <v>2</v>
      </c>
      <c r="L24" s="873">
        <v>32</v>
      </c>
      <c r="M24" s="874">
        <v>1</v>
      </c>
      <c r="N24" s="873">
        <v>138</v>
      </c>
      <c r="O24" s="873">
        <v>2</v>
      </c>
      <c r="P24" s="873">
        <v>9</v>
      </c>
      <c r="Q24" s="874">
        <v>1</v>
      </c>
      <c r="R24" s="873">
        <v>2</v>
      </c>
      <c r="S24" s="874">
        <v>0</v>
      </c>
      <c r="T24" s="874">
        <v>0</v>
      </c>
      <c r="U24" s="874">
        <v>0</v>
      </c>
      <c r="V24" s="874">
        <v>4</v>
      </c>
      <c r="W24" s="874">
        <v>0</v>
      </c>
      <c r="X24" s="873">
        <v>0</v>
      </c>
      <c r="Y24" s="874">
        <v>0</v>
      </c>
      <c r="Z24" s="874">
        <v>1</v>
      </c>
      <c r="AA24" s="874">
        <v>0</v>
      </c>
      <c r="AB24" s="873">
        <v>1</v>
      </c>
      <c r="AC24" s="874">
        <v>0</v>
      </c>
      <c r="AD24" s="873">
        <v>8</v>
      </c>
      <c r="AE24" s="874">
        <v>0</v>
      </c>
    </row>
    <row r="25" spans="1:31" ht="19.5" customHeight="1">
      <c r="A25" s="867"/>
      <c r="B25" s="882"/>
      <c r="C25" s="872" t="s">
        <v>337</v>
      </c>
      <c r="D25" s="872"/>
      <c r="E25" s="872"/>
      <c r="F25" s="870"/>
      <c r="G25" s="873">
        <v>75</v>
      </c>
      <c r="H25" s="873">
        <v>57</v>
      </c>
      <c r="I25" s="873">
        <v>18</v>
      </c>
      <c r="J25" s="873">
        <v>18</v>
      </c>
      <c r="K25" s="873">
        <v>5</v>
      </c>
      <c r="L25" s="873">
        <v>9</v>
      </c>
      <c r="M25" s="873">
        <v>11</v>
      </c>
      <c r="N25" s="873">
        <v>18</v>
      </c>
      <c r="O25" s="873">
        <v>1</v>
      </c>
      <c r="P25" s="873">
        <v>6</v>
      </c>
      <c r="Q25" s="873">
        <v>1</v>
      </c>
      <c r="R25" s="874">
        <v>0</v>
      </c>
      <c r="S25" s="874">
        <v>0</v>
      </c>
      <c r="T25" s="874">
        <v>0</v>
      </c>
      <c r="U25" s="874">
        <v>0</v>
      </c>
      <c r="V25" s="874">
        <v>0</v>
      </c>
      <c r="W25" s="874">
        <v>0</v>
      </c>
      <c r="X25" s="874">
        <v>0</v>
      </c>
      <c r="Y25" s="874">
        <v>0</v>
      </c>
      <c r="Z25" s="874">
        <v>0</v>
      </c>
      <c r="AA25" s="874">
        <v>0</v>
      </c>
      <c r="AB25" s="874">
        <v>1</v>
      </c>
      <c r="AC25" s="874">
        <v>0</v>
      </c>
      <c r="AD25" s="873">
        <v>5</v>
      </c>
      <c r="AE25" s="873">
        <v>0</v>
      </c>
    </row>
    <row r="26" spans="1:31" ht="19.5" customHeight="1">
      <c r="A26" s="863"/>
      <c r="B26" s="883"/>
      <c r="C26" s="884" t="s">
        <v>338</v>
      </c>
      <c r="D26" s="885"/>
      <c r="E26" s="885"/>
      <c r="F26" s="886"/>
      <c r="G26" s="873">
        <v>44</v>
      </c>
      <c r="H26" s="873">
        <v>36</v>
      </c>
      <c r="I26" s="873">
        <v>8</v>
      </c>
      <c r="J26" s="873">
        <v>25</v>
      </c>
      <c r="K26" s="873">
        <v>4</v>
      </c>
      <c r="L26" s="873">
        <v>1</v>
      </c>
      <c r="M26" s="873">
        <v>2</v>
      </c>
      <c r="N26" s="873">
        <v>6</v>
      </c>
      <c r="O26" s="874">
        <v>0</v>
      </c>
      <c r="P26" s="873">
        <v>1</v>
      </c>
      <c r="Q26" s="873">
        <v>0</v>
      </c>
      <c r="R26" s="874">
        <v>0</v>
      </c>
      <c r="S26" s="874">
        <v>0</v>
      </c>
      <c r="T26" s="874">
        <v>0</v>
      </c>
      <c r="U26" s="874">
        <v>0</v>
      </c>
      <c r="V26" s="874">
        <v>0</v>
      </c>
      <c r="W26" s="874">
        <v>0</v>
      </c>
      <c r="X26" s="874">
        <v>0</v>
      </c>
      <c r="Y26" s="874">
        <v>0</v>
      </c>
      <c r="Z26" s="874">
        <v>0</v>
      </c>
      <c r="AA26" s="874">
        <v>1</v>
      </c>
      <c r="AB26" s="874">
        <v>1</v>
      </c>
      <c r="AC26" s="874">
        <v>1</v>
      </c>
      <c r="AD26" s="873">
        <v>2</v>
      </c>
      <c r="AE26" s="873">
        <v>0</v>
      </c>
    </row>
    <row r="27" spans="1:31" ht="59.25" customHeight="1">
      <c r="A27" s="867"/>
      <c r="B27" s="887"/>
      <c r="D27" s="887"/>
      <c r="E27" s="887"/>
      <c r="F27" s="887"/>
      <c r="G27" s="887"/>
      <c r="H27" s="887"/>
      <c r="I27" s="887"/>
      <c r="J27" s="887"/>
      <c r="K27" s="887"/>
      <c r="L27" s="887"/>
      <c r="M27" s="887"/>
      <c r="N27" s="887"/>
      <c r="O27" s="887"/>
      <c r="P27" s="887"/>
      <c r="Q27" s="887"/>
      <c r="R27" s="887"/>
      <c r="S27" s="887"/>
      <c r="T27" s="887"/>
      <c r="U27" s="887"/>
      <c r="V27" s="887"/>
      <c r="W27" s="887"/>
      <c r="X27" s="887"/>
      <c r="Y27" s="887"/>
      <c r="Z27" s="887"/>
      <c r="AA27" s="887"/>
      <c r="AB27" s="887"/>
      <c r="AC27" s="887"/>
      <c r="AD27" s="887"/>
      <c r="AE27" s="887"/>
    </row>
    <row r="28" spans="1:31" ht="20.25" customHeight="1">
      <c r="A28" s="405" t="s">
        <v>177</v>
      </c>
      <c r="B28" s="868"/>
      <c r="D28" s="868"/>
      <c r="E28" s="868"/>
      <c r="F28" s="868"/>
      <c r="G28" s="868"/>
      <c r="H28" s="868"/>
      <c r="I28" s="868"/>
      <c r="J28" s="868"/>
      <c r="K28" s="868"/>
      <c r="L28" s="868"/>
      <c r="M28" s="868"/>
      <c r="N28" s="868"/>
      <c r="O28" s="868"/>
      <c r="P28" s="868"/>
      <c r="Q28" s="868"/>
      <c r="R28" s="868"/>
      <c r="S28" s="868"/>
      <c r="T28" s="868"/>
      <c r="U28" s="868"/>
      <c r="V28" s="868"/>
      <c r="W28" s="868"/>
      <c r="X28" s="868"/>
      <c r="Y28" s="868"/>
      <c r="Z28" s="868"/>
      <c r="AA28" s="868"/>
      <c r="AB28" s="868"/>
      <c r="AC28" s="868"/>
      <c r="AD28" s="868"/>
      <c r="AE28" s="868"/>
    </row>
    <row r="29" spans="1:31" s="826" customFormat="1" ht="23.25" customHeight="1">
      <c r="A29" s="888" t="s">
        <v>339</v>
      </c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88"/>
      <c r="O29" s="888"/>
      <c r="P29" s="888"/>
      <c r="Q29" s="888"/>
      <c r="R29" s="888"/>
      <c r="S29" s="888"/>
      <c r="T29" s="888"/>
      <c r="U29" s="888"/>
      <c r="V29" s="888"/>
      <c r="W29" s="888"/>
      <c r="X29" s="888"/>
      <c r="Y29" s="888"/>
      <c r="Z29" s="888"/>
      <c r="AA29" s="888"/>
      <c r="AB29" s="888"/>
      <c r="AC29" s="888"/>
      <c r="AD29" s="888"/>
      <c r="AE29" s="888"/>
    </row>
    <row r="30" spans="1:31" ht="12.75" customHeight="1">
      <c r="A30" s="867"/>
      <c r="B30" s="867"/>
      <c r="C30" s="867"/>
      <c r="D30" s="867"/>
      <c r="E30" s="867"/>
      <c r="F30" s="867"/>
      <c r="G30" s="867"/>
      <c r="H30" s="867"/>
      <c r="I30" s="867"/>
      <c r="J30" s="867"/>
      <c r="K30" s="867"/>
      <c r="L30" s="867"/>
      <c r="M30" s="867"/>
      <c r="N30" s="867"/>
      <c r="O30" s="867"/>
      <c r="P30" s="867"/>
      <c r="Q30" s="867"/>
      <c r="R30" s="867"/>
      <c r="S30" s="867"/>
      <c r="T30" s="867"/>
      <c r="U30" s="867"/>
      <c r="V30" s="867"/>
      <c r="W30" s="867"/>
      <c r="X30" s="867"/>
      <c r="Y30" s="867"/>
      <c r="Z30" s="867"/>
      <c r="AA30" s="867"/>
      <c r="AB30" s="867"/>
      <c r="AC30" s="867"/>
      <c r="AD30" s="867"/>
      <c r="AE30" s="867"/>
    </row>
    <row r="31" spans="1:31" ht="14.25" customHeight="1">
      <c r="A31" s="889" t="s">
        <v>340</v>
      </c>
      <c r="B31" s="890"/>
      <c r="C31" s="890"/>
      <c r="D31" s="890"/>
      <c r="E31" s="890"/>
      <c r="F31" s="891"/>
      <c r="G31" s="835" t="s">
        <v>306</v>
      </c>
      <c r="H31" s="836"/>
      <c r="I31" s="836"/>
      <c r="J31" s="837"/>
      <c r="K31" s="837"/>
      <c r="L31" s="837"/>
      <c r="M31" s="837"/>
      <c r="N31" s="837"/>
      <c r="O31" s="837"/>
      <c r="P31" s="837"/>
      <c r="Q31" s="837"/>
      <c r="R31" s="837"/>
      <c r="S31" s="837"/>
      <c r="T31" s="837"/>
      <c r="U31" s="837"/>
      <c r="V31" s="837"/>
      <c r="W31" s="837"/>
      <c r="X31" s="837"/>
      <c r="Y31" s="837"/>
      <c r="Z31" s="837"/>
      <c r="AA31" s="837"/>
      <c r="AB31" s="837"/>
      <c r="AC31" s="837"/>
      <c r="AD31" s="837"/>
      <c r="AE31" s="837"/>
    </row>
    <row r="32" spans="1:31" ht="30" customHeight="1">
      <c r="A32" s="892"/>
      <c r="B32" s="892"/>
      <c r="C32" s="892"/>
      <c r="D32" s="892"/>
      <c r="E32" s="892"/>
      <c r="F32" s="893"/>
      <c r="G32" s="841"/>
      <c r="H32" s="841"/>
      <c r="I32" s="842"/>
      <c r="J32" s="707" t="s">
        <v>307</v>
      </c>
      <c r="K32" s="709"/>
      <c r="L32" s="707" t="s">
        <v>308</v>
      </c>
      <c r="M32" s="709"/>
      <c r="N32" s="707" t="s">
        <v>309</v>
      </c>
      <c r="O32" s="709"/>
      <c r="P32" s="707" t="s">
        <v>310</v>
      </c>
      <c r="Q32" s="709"/>
      <c r="R32" s="707" t="s">
        <v>311</v>
      </c>
      <c r="S32" s="709"/>
      <c r="T32" s="707" t="s">
        <v>312</v>
      </c>
      <c r="U32" s="709"/>
      <c r="V32" s="707" t="s">
        <v>313</v>
      </c>
      <c r="W32" s="709"/>
      <c r="X32" s="707" t="s">
        <v>314</v>
      </c>
      <c r="Y32" s="709"/>
      <c r="Z32" s="707" t="s">
        <v>315</v>
      </c>
      <c r="AA32" s="709"/>
      <c r="AB32" s="707" t="s">
        <v>316</v>
      </c>
      <c r="AC32" s="709"/>
      <c r="AD32" s="707" t="s">
        <v>317</v>
      </c>
      <c r="AE32" s="708"/>
    </row>
    <row r="33" spans="1:31" ht="21.75" customHeight="1">
      <c r="A33" s="894"/>
      <c r="B33" s="894"/>
      <c r="C33" s="894"/>
      <c r="D33" s="894"/>
      <c r="E33" s="894"/>
      <c r="F33" s="895"/>
      <c r="G33" s="896" t="s">
        <v>37</v>
      </c>
      <c r="H33" s="897" t="s">
        <v>38</v>
      </c>
      <c r="I33" s="898" t="s">
        <v>39</v>
      </c>
      <c r="J33" s="896" t="s">
        <v>38</v>
      </c>
      <c r="K33" s="896" t="s">
        <v>39</v>
      </c>
      <c r="L33" s="896" t="s">
        <v>38</v>
      </c>
      <c r="M33" s="896" t="s">
        <v>39</v>
      </c>
      <c r="N33" s="896" t="s">
        <v>38</v>
      </c>
      <c r="O33" s="896" t="s">
        <v>39</v>
      </c>
      <c r="P33" s="896" t="s">
        <v>38</v>
      </c>
      <c r="Q33" s="896" t="s">
        <v>39</v>
      </c>
      <c r="R33" s="896" t="s">
        <v>38</v>
      </c>
      <c r="S33" s="896" t="s">
        <v>39</v>
      </c>
      <c r="T33" s="896" t="s">
        <v>38</v>
      </c>
      <c r="U33" s="897" t="s">
        <v>39</v>
      </c>
      <c r="V33" s="896" t="s">
        <v>38</v>
      </c>
      <c r="W33" s="897" t="s">
        <v>39</v>
      </c>
      <c r="X33" s="899" t="s">
        <v>38</v>
      </c>
      <c r="Y33" s="897" t="s">
        <v>39</v>
      </c>
      <c r="Z33" s="896" t="s">
        <v>320</v>
      </c>
      <c r="AA33" s="896" t="s">
        <v>321</v>
      </c>
      <c r="AB33" s="896" t="s">
        <v>38</v>
      </c>
      <c r="AC33" s="896" t="s">
        <v>39</v>
      </c>
      <c r="AD33" s="896" t="s">
        <v>38</v>
      </c>
      <c r="AE33" s="896" t="s">
        <v>39</v>
      </c>
    </row>
    <row r="34" spans="1:31" ht="19.5" customHeight="1">
      <c r="A34" s="851"/>
      <c r="B34" s="900" t="s">
        <v>243</v>
      </c>
      <c r="C34" s="901"/>
      <c r="D34" s="901"/>
      <c r="E34" s="901"/>
      <c r="F34" s="902"/>
      <c r="G34" s="903">
        <v>2407</v>
      </c>
      <c r="H34" s="904">
        <v>1553</v>
      </c>
      <c r="I34" s="904">
        <v>854</v>
      </c>
      <c r="J34" s="856">
        <v>313</v>
      </c>
      <c r="K34" s="856">
        <v>285</v>
      </c>
      <c r="L34" s="856">
        <v>168</v>
      </c>
      <c r="M34" s="856">
        <v>133</v>
      </c>
      <c r="N34" s="856">
        <v>776</v>
      </c>
      <c r="O34" s="856">
        <v>45</v>
      </c>
      <c r="P34" s="856">
        <v>123</v>
      </c>
      <c r="Q34" s="856">
        <v>248</v>
      </c>
      <c r="R34" s="856">
        <v>29</v>
      </c>
      <c r="S34" s="856">
        <v>1</v>
      </c>
      <c r="T34" s="856">
        <v>17</v>
      </c>
      <c r="U34" s="856">
        <v>35</v>
      </c>
      <c r="V34" s="856">
        <v>0</v>
      </c>
      <c r="W34" s="856">
        <v>0</v>
      </c>
      <c r="X34" s="856">
        <v>25</v>
      </c>
      <c r="Y34" s="856">
        <v>9</v>
      </c>
      <c r="Z34" s="856">
        <v>13</v>
      </c>
      <c r="AA34" s="856">
        <v>22</v>
      </c>
      <c r="AB34" s="856">
        <v>19</v>
      </c>
      <c r="AC34" s="856">
        <v>11</v>
      </c>
      <c r="AD34" s="856">
        <v>70</v>
      </c>
      <c r="AE34" s="856">
        <v>65</v>
      </c>
    </row>
    <row r="35" spans="1:31" ht="17.25" customHeight="1">
      <c r="A35" s="857"/>
      <c r="B35" s="905" t="s">
        <v>323</v>
      </c>
      <c r="C35" s="905"/>
      <c r="D35" s="905"/>
      <c r="E35" s="905"/>
      <c r="F35" s="906"/>
      <c r="G35" s="860">
        <v>2012</v>
      </c>
      <c r="H35" s="861">
        <v>1368</v>
      </c>
      <c r="I35" s="861">
        <v>644</v>
      </c>
      <c r="J35" s="862">
        <v>297</v>
      </c>
      <c r="K35" s="862">
        <v>234</v>
      </c>
      <c r="L35" s="862">
        <v>159</v>
      </c>
      <c r="M35" s="862">
        <v>110</v>
      </c>
      <c r="N35" s="862">
        <v>698</v>
      </c>
      <c r="O35" s="862">
        <v>30</v>
      </c>
      <c r="P35" s="862">
        <v>78</v>
      </c>
      <c r="Q35" s="862">
        <v>157</v>
      </c>
      <c r="R35" s="862">
        <v>26</v>
      </c>
      <c r="S35" s="862">
        <v>2</v>
      </c>
      <c r="T35" s="862">
        <v>6</v>
      </c>
      <c r="U35" s="862">
        <v>38</v>
      </c>
      <c r="V35" s="862">
        <v>15</v>
      </c>
      <c r="W35" s="862">
        <v>5</v>
      </c>
      <c r="X35" s="862">
        <v>8</v>
      </c>
      <c r="Y35" s="862">
        <v>1</v>
      </c>
      <c r="Z35" s="862">
        <v>5</v>
      </c>
      <c r="AA35" s="862">
        <v>14</v>
      </c>
      <c r="AB35" s="862">
        <v>9</v>
      </c>
      <c r="AC35" s="862">
        <v>5</v>
      </c>
      <c r="AD35" s="862">
        <v>67</v>
      </c>
      <c r="AE35" s="862">
        <v>48</v>
      </c>
    </row>
    <row r="36" spans="1:31" ht="5.25" customHeight="1">
      <c r="A36" s="863"/>
      <c r="B36" s="864"/>
      <c r="C36" s="864"/>
      <c r="D36" s="864"/>
      <c r="E36" s="864"/>
      <c r="F36" s="865"/>
      <c r="G36" s="907"/>
      <c r="H36" s="907"/>
      <c r="I36" s="907"/>
      <c r="J36" s="907"/>
      <c r="K36" s="907"/>
      <c r="L36" s="907"/>
      <c r="M36" s="907"/>
      <c r="N36" s="907"/>
      <c r="O36" s="907"/>
      <c r="P36" s="907"/>
      <c r="Q36" s="907"/>
      <c r="R36" s="907"/>
      <c r="S36" s="907"/>
      <c r="T36" s="907"/>
      <c r="U36" s="907"/>
      <c r="V36" s="907"/>
      <c r="W36" s="907"/>
      <c r="X36" s="907"/>
      <c r="Y36" s="907"/>
      <c r="Z36" s="907"/>
      <c r="AA36" s="907"/>
      <c r="AB36" s="907"/>
      <c r="AC36" s="907"/>
      <c r="AD36" s="907"/>
      <c r="AE36" s="907"/>
    </row>
    <row r="37" spans="1:31" ht="9.75" customHeight="1">
      <c r="A37" s="857"/>
      <c r="B37" s="908"/>
      <c r="C37" s="908"/>
      <c r="D37" s="908"/>
      <c r="E37" s="908"/>
      <c r="F37" s="909"/>
      <c r="G37" s="855"/>
      <c r="H37" s="855"/>
      <c r="I37" s="855"/>
      <c r="J37" s="855"/>
      <c r="K37" s="855"/>
      <c r="L37" s="855"/>
      <c r="M37" s="855"/>
      <c r="N37" s="855"/>
      <c r="O37" s="855"/>
      <c r="P37" s="855"/>
      <c r="Q37" s="855"/>
      <c r="R37" s="855"/>
      <c r="S37" s="855"/>
      <c r="T37" s="855"/>
      <c r="U37" s="855"/>
      <c r="V37" s="855"/>
      <c r="W37" s="855"/>
      <c r="X37" s="855"/>
      <c r="Y37" s="855"/>
      <c r="Z37" s="855"/>
      <c r="AA37" s="855"/>
      <c r="AB37" s="855"/>
      <c r="AC37" s="855"/>
      <c r="AD37" s="855"/>
      <c r="AE37" s="855"/>
    </row>
    <row r="38" spans="1:31" s="913" customFormat="1" ht="19.5" customHeight="1">
      <c r="A38" s="910"/>
      <c r="B38" s="872" t="s">
        <v>341</v>
      </c>
      <c r="C38" s="872"/>
      <c r="D38" s="872"/>
      <c r="E38" s="872"/>
      <c r="F38" s="911"/>
      <c r="G38" s="912">
        <v>9</v>
      </c>
      <c r="H38" s="912">
        <v>6</v>
      </c>
      <c r="I38" s="912">
        <v>3</v>
      </c>
      <c r="J38" s="912">
        <v>0</v>
      </c>
      <c r="K38" s="912">
        <v>1</v>
      </c>
      <c r="L38" s="912">
        <v>2</v>
      </c>
      <c r="M38" s="912">
        <v>2</v>
      </c>
      <c r="N38" s="912">
        <v>3</v>
      </c>
      <c r="O38" s="912">
        <v>0</v>
      </c>
      <c r="P38" s="912">
        <v>1</v>
      </c>
      <c r="Q38" s="912">
        <v>0</v>
      </c>
      <c r="R38" s="912">
        <v>0</v>
      </c>
      <c r="S38" s="912">
        <v>0</v>
      </c>
      <c r="T38" s="912">
        <v>0</v>
      </c>
      <c r="U38" s="912">
        <v>0</v>
      </c>
      <c r="V38" s="912">
        <v>0</v>
      </c>
      <c r="W38" s="912">
        <v>0</v>
      </c>
      <c r="X38" s="912">
        <v>0</v>
      </c>
      <c r="Y38" s="912">
        <v>0</v>
      </c>
      <c r="Z38" s="912">
        <v>0</v>
      </c>
      <c r="AA38" s="912">
        <v>0</v>
      </c>
      <c r="AB38" s="912">
        <v>0</v>
      </c>
      <c r="AC38" s="912">
        <v>0</v>
      </c>
      <c r="AD38" s="912">
        <v>0</v>
      </c>
      <c r="AE38" s="912">
        <v>0</v>
      </c>
    </row>
    <row r="39" spans="1:31" s="913" customFormat="1" ht="19.5" customHeight="1">
      <c r="A39" s="910"/>
      <c r="B39" s="872" t="s">
        <v>283</v>
      </c>
      <c r="C39" s="872"/>
      <c r="D39" s="872"/>
      <c r="E39" s="872"/>
      <c r="F39" s="911"/>
      <c r="G39" s="912">
        <v>12</v>
      </c>
      <c r="H39" s="912">
        <v>12</v>
      </c>
      <c r="I39" s="912">
        <v>0</v>
      </c>
      <c r="J39" s="912">
        <v>2</v>
      </c>
      <c r="K39" s="912">
        <v>0</v>
      </c>
      <c r="L39" s="912">
        <v>0</v>
      </c>
      <c r="M39" s="912">
        <v>0</v>
      </c>
      <c r="N39" s="912">
        <v>0</v>
      </c>
      <c r="O39" s="912">
        <v>0</v>
      </c>
      <c r="P39" s="912">
        <v>1</v>
      </c>
      <c r="Q39" s="912">
        <v>0</v>
      </c>
      <c r="R39" s="912">
        <v>4</v>
      </c>
      <c r="S39" s="912">
        <v>0</v>
      </c>
      <c r="T39" s="912">
        <v>0</v>
      </c>
      <c r="U39" s="912">
        <v>0</v>
      </c>
      <c r="V39" s="912">
        <v>0</v>
      </c>
      <c r="W39" s="912">
        <v>0</v>
      </c>
      <c r="X39" s="912">
        <v>0</v>
      </c>
      <c r="Y39" s="912">
        <v>0</v>
      </c>
      <c r="Z39" s="912">
        <v>0</v>
      </c>
      <c r="AA39" s="912">
        <v>0</v>
      </c>
      <c r="AB39" s="912">
        <v>0</v>
      </c>
      <c r="AC39" s="912">
        <v>0</v>
      </c>
      <c r="AD39" s="912">
        <v>5</v>
      </c>
      <c r="AE39" s="912">
        <v>0</v>
      </c>
    </row>
    <row r="40" spans="1:31" s="913" customFormat="1" ht="19.5" customHeight="1">
      <c r="A40" s="910"/>
      <c r="B40" s="872" t="s">
        <v>342</v>
      </c>
      <c r="C40" s="872"/>
      <c r="D40" s="872"/>
      <c r="E40" s="872"/>
      <c r="F40" s="911"/>
      <c r="G40" s="912">
        <v>1</v>
      </c>
      <c r="H40" s="912">
        <v>1</v>
      </c>
      <c r="I40" s="912">
        <v>0</v>
      </c>
      <c r="J40" s="912">
        <v>1</v>
      </c>
      <c r="K40" s="912">
        <v>0</v>
      </c>
      <c r="L40" s="912">
        <v>0</v>
      </c>
      <c r="M40" s="912">
        <v>0</v>
      </c>
      <c r="N40" s="912">
        <v>0</v>
      </c>
      <c r="O40" s="912">
        <v>0</v>
      </c>
      <c r="P40" s="912">
        <v>0</v>
      </c>
      <c r="Q40" s="912">
        <v>0</v>
      </c>
      <c r="R40" s="912">
        <v>0</v>
      </c>
      <c r="S40" s="912">
        <v>0</v>
      </c>
      <c r="T40" s="912">
        <v>0</v>
      </c>
      <c r="U40" s="912">
        <v>0</v>
      </c>
      <c r="V40" s="912">
        <v>0</v>
      </c>
      <c r="W40" s="912">
        <v>0</v>
      </c>
      <c r="X40" s="912">
        <v>0</v>
      </c>
      <c r="Y40" s="912">
        <v>0</v>
      </c>
      <c r="Z40" s="912">
        <v>0</v>
      </c>
      <c r="AA40" s="912">
        <v>0</v>
      </c>
      <c r="AB40" s="912">
        <v>0</v>
      </c>
      <c r="AC40" s="912">
        <v>0</v>
      </c>
      <c r="AD40" s="912">
        <v>0</v>
      </c>
      <c r="AE40" s="912">
        <v>0</v>
      </c>
    </row>
    <row r="41" spans="1:31" s="913" customFormat="1" ht="19.5" customHeight="1">
      <c r="A41" s="910"/>
      <c r="B41" s="872" t="s">
        <v>285</v>
      </c>
      <c r="C41" s="872"/>
      <c r="D41" s="872"/>
      <c r="E41" s="872"/>
      <c r="F41" s="911"/>
      <c r="G41" s="912">
        <v>322</v>
      </c>
      <c r="H41" s="912">
        <v>306</v>
      </c>
      <c r="I41" s="912">
        <v>16</v>
      </c>
      <c r="J41" s="912">
        <v>39</v>
      </c>
      <c r="K41" s="912">
        <v>7</v>
      </c>
      <c r="L41" s="912">
        <v>37</v>
      </c>
      <c r="M41" s="912">
        <v>3</v>
      </c>
      <c r="N41" s="912">
        <v>200</v>
      </c>
      <c r="O41" s="912">
        <v>3</v>
      </c>
      <c r="P41" s="912">
        <v>9</v>
      </c>
      <c r="Q41" s="912">
        <v>3</v>
      </c>
      <c r="R41" s="912">
        <v>2</v>
      </c>
      <c r="S41" s="912">
        <v>0</v>
      </c>
      <c r="T41" s="912">
        <v>0</v>
      </c>
      <c r="U41" s="912">
        <v>0</v>
      </c>
      <c r="V41" s="912">
        <v>2</v>
      </c>
      <c r="W41" s="912">
        <v>0</v>
      </c>
      <c r="X41" s="912">
        <v>0</v>
      </c>
      <c r="Y41" s="912">
        <v>0</v>
      </c>
      <c r="Z41" s="912">
        <v>1</v>
      </c>
      <c r="AA41" s="912">
        <v>0</v>
      </c>
      <c r="AB41" s="912">
        <v>3</v>
      </c>
      <c r="AC41" s="912">
        <v>0</v>
      </c>
      <c r="AD41" s="912">
        <v>13</v>
      </c>
      <c r="AE41" s="912">
        <v>0</v>
      </c>
    </row>
    <row r="42" spans="1:31" s="913" customFormat="1" ht="19.5" customHeight="1">
      <c r="A42" s="910"/>
      <c r="B42" s="872" t="s">
        <v>286</v>
      </c>
      <c r="C42" s="872"/>
      <c r="D42" s="872"/>
      <c r="E42" s="872"/>
      <c r="F42" s="911"/>
      <c r="G42" s="912">
        <v>240</v>
      </c>
      <c r="H42" s="912">
        <v>206</v>
      </c>
      <c r="I42" s="912">
        <v>34</v>
      </c>
      <c r="J42" s="912">
        <v>18</v>
      </c>
      <c r="K42" s="912">
        <v>11</v>
      </c>
      <c r="L42" s="912">
        <v>30</v>
      </c>
      <c r="M42" s="912">
        <v>11</v>
      </c>
      <c r="N42" s="912">
        <v>151</v>
      </c>
      <c r="O42" s="912">
        <v>4</v>
      </c>
      <c r="P42" s="912">
        <v>5</v>
      </c>
      <c r="Q42" s="912">
        <v>5</v>
      </c>
      <c r="R42" s="912">
        <v>1</v>
      </c>
      <c r="S42" s="912">
        <v>0</v>
      </c>
      <c r="T42" s="912">
        <v>0</v>
      </c>
      <c r="U42" s="912">
        <v>2</v>
      </c>
      <c r="V42" s="912">
        <v>1</v>
      </c>
      <c r="W42" s="912">
        <v>0</v>
      </c>
      <c r="X42" s="912">
        <v>0</v>
      </c>
      <c r="Y42" s="912">
        <v>1</v>
      </c>
      <c r="Z42" s="912">
        <v>0</v>
      </c>
      <c r="AA42" s="912">
        <v>0</v>
      </c>
      <c r="AB42" s="912">
        <v>0</v>
      </c>
      <c r="AC42" s="912">
        <v>0</v>
      </c>
      <c r="AD42" s="912">
        <v>0</v>
      </c>
      <c r="AE42" s="912">
        <v>0</v>
      </c>
    </row>
    <row r="43" spans="1:31" s="913" customFormat="1" ht="19.5" customHeight="1">
      <c r="A43" s="910"/>
      <c r="B43" s="872" t="s">
        <v>343</v>
      </c>
      <c r="C43" s="872"/>
      <c r="D43" s="872"/>
      <c r="E43" s="872"/>
      <c r="F43" s="911"/>
      <c r="G43" s="912">
        <v>61</v>
      </c>
      <c r="H43" s="912">
        <v>56</v>
      </c>
      <c r="I43" s="912">
        <v>5</v>
      </c>
      <c r="J43" s="912">
        <v>2</v>
      </c>
      <c r="K43" s="912">
        <v>0</v>
      </c>
      <c r="L43" s="912">
        <v>3</v>
      </c>
      <c r="M43" s="912">
        <v>0</v>
      </c>
      <c r="N43" s="912">
        <v>45</v>
      </c>
      <c r="O43" s="912">
        <v>1</v>
      </c>
      <c r="P43" s="912">
        <v>1</v>
      </c>
      <c r="Q43" s="912">
        <v>4</v>
      </c>
      <c r="R43" s="912">
        <v>1</v>
      </c>
      <c r="S43" s="912">
        <v>0</v>
      </c>
      <c r="T43" s="912">
        <v>0</v>
      </c>
      <c r="U43" s="912">
        <v>0</v>
      </c>
      <c r="V43" s="912">
        <v>1</v>
      </c>
      <c r="W43" s="912">
        <v>0</v>
      </c>
      <c r="X43" s="912">
        <v>0</v>
      </c>
      <c r="Y43" s="912">
        <v>0</v>
      </c>
      <c r="Z43" s="912">
        <v>0</v>
      </c>
      <c r="AA43" s="912">
        <v>0</v>
      </c>
      <c r="AB43" s="912">
        <v>1</v>
      </c>
      <c r="AC43" s="912">
        <v>0</v>
      </c>
      <c r="AD43" s="912">
        <v>2</v>
      </c>
      <c r="AE43" s="912">
        <v>0</v>
      </c>
    </row>
    <row r="44" spans="1:31" s="913" customFormat="1" ht="19.5" customHeight="1">
      <c r="A44" s="910"/>
      <c r="B44" s="914" t="s">
        <v>344</v>
      </c>
      <c r="C44" s="914"/>
      <c r="D44" s="914"/>
      <c r="E44" s="914"/>
      <c r="F44" s="911"/>
      <c r="G44" s="912">
        <v>57</v>
      </c>
      <c r="H44" s="912">
        <v>35</v>
      </c>
      <c r="I44" s="912">
        <v>22</v>
      </c>
      <c r="J44" s="912">
        <v>4</v>
      </c>
      <c r="K44" s="912">
        <v>12</v>
      </c>
      <c r="L44" s="912">
        <v>1</v>
      </c>
      <c r="M44" s="912">
        <v>2</v>
      </c>
      <c r="N44" s="912">
        <v>19</v>
      </c>
      <c r="O44" s="912">
        <v>1</v>
      </c>
      <c r="P44" s="912">
        <v>1</v>
      </c>
      <c r="Q44" s="912">
        <v>2</v>
      </c>
      <c r="R44" s="912">
        <v>0</v>
      </c>
      <c r="S44" s="912">
        <v>0</v>
      </c>
      <c r="T44" s="912">
        <v>1</v>
      </c>
      <c r="U44" s="912">
        <v>1</v>
      </c>
      <c r="V44" s="912">
        <v>8</v>
      </c>
      <c r="W44" s="912">
        <v>4</v>
      </c>
      <c r="X44" s="912">
        <v>0</v>
      </c>
      <c r="Y44" s="912">
        <v>0</v>
      </c>
      <c r="Z44" s="912">
        <v>0</v>
      </c>
      <c r="AA44" s="912">
        <v>0</v>
      </c>
      <c r="AB44" s="912">
        <v>0</v>
      </c>
      <c r="AC44" s="912">
        <v>0</v>
      </c>
      <c r="AD44" s="912">
        <v>1</v>
      </c>
      <c r="AE44" s="912">
        <v>0</v>
      </c>
    </row>
    <row r="45" spans="1:31" s="913" customFormat="1" ht="19.5" customHeight="1">
      <c r="A45" s="910"/>
      <c r="B45" s="914" t="s">
        <v>345</v>
      </c>
      <c r="C45" s="914"/>
      <c r="D45" s="914"/>
      <c r="E45" s="914"/>
      <c r="F45" s="911"/>
      <c r="G45" s="912">
        <v>127</v>
      </c>
      <c r="H45" s="912">
        <v>95</v>
      </c>
      <c r="I45" s="912">
        <v>32</v>
      </c>
      <c r="J45" s="912">
        <v>24</v>
      </c>
      <c r="K45" s="912">
        <v>13</v>
      </c>
      <c r="L45" s="912">
        <v>9</v>
      </c>
      <c r="M45" s="912">
        <v>9</v>
      </c>
      <c r="N45" s="912">
        <v>33</v>
      </c>
      <c r="O45" s="912">
        <v>3</v>
      </c>
      <c r="P45" s="912">
        <v>8</v>
      </c>
      <c r="Q45" s="912">
        <v>3</v>
      </c>
      <c r="R45" s="912">
        <v>12</v>
      </c>
      <c r="S45" s="912">
        <v>0</v>
      </c>
      <c r="T45" s="912">
        <v>0</v>
      </c>
      <c r="U45" s="912">
        <v>0</v>
      </c>
      <c r="V45" s="912">
        <v>0</v>
      </c>
      <c r="W45" s="912">
        <v>0</v>
      </c>
      <c r="X45" s="912">
        <v>0</v>
      </c>
      <c r="Y45" s="912">
        <v>0</v>
      </c>
      <c r="Z45" s="912">
        <v>0</v>
      </c>
      <c r="AA45" s="912">
        <v>1</v>
      </c>
      <c r="AB45" s="912">
        <v>1</v>
      </c>
      <c r="AC45" s="912">
        <v>1</v>
      </c>
      <c r="AD45" s="912">
        <v>8</v>
      </c>
      <c r="AE45" s="912">
        <v>2</v>
      </c>
    </row>
    <row r="46" spans="1:31" s="913" customFormat="1" ht="19.5" customHeight="1">
      <c r="A46" s="910"/>
      <c r="B46" s="914" t="s">
        <v>346</v>
      </c>
      <c r="C46" s="914"/>
      <c r="D46" s="914"/>
      <c r="E46" s="914"/>
      <c r="F46" s="911"/>
      <c r="G46" s="912">
        <v>275</v>
      </c>
      <c r="H46" s="912">
        <v>143</v>
      </c>
      <c r="I46" s="912">
        <v>132</v>
      </c>
      <c r="J46" s="912">
        <v>40</v>
      </c>
      <c r="K46" s="912">
        <v>42</v>
      </c>
      <c r="L46" s="912">
        <v>19</v>
      </c>
      <c r="M46" s="912">
        <v>32</v>
      </c>
      <c r="N46" s="912">
        <v>54</v>
      </c>
      <c r="O46" s="912">
        <v>3</v>
      </c>
      <c r="P46" s="912">
        <v>17</v>
      </c>
      <c r="Q46" s="912">
        <v>40</v>
      </c>
      <c r="R46" s="912">
        <v>1</v>
      </c>
      <c r="S46" s="912">
        <v>0</v>
      </c>
      <c r="T46" s="912">
        <v>0</v>
      </c>
      <c r="U46" s="912">
        <v>6</v>
      </c>
      <c r="V46" s="912">
        <v>2</v>
      </c>
      <c r="W46" s="912">
        <v>1</v>
      </c>
      <c r="X46" s="912">
        <v>2</v>
      </c>
      <c r="Y46" s="912">
        <v>0</v>
      </c>
      <c r="Z46" s="912">
        <v>0</v>
      </c>
      <c r="AA46" s="912">
        <v>0</v>
      </c>
      <c r="AB46" s="912">
        <v>0</v>
      </c>
      <c r="AC46" s="912">
        <v>0</v>
      </c>
      <c r="AD46" s="912">
        <v>8</v>
      </c>
      <c r="AE46" s="912">
        <v>8</v>
      </c>
    </row>
    <row r="47" spans="1:31" s="913" customFormat="1" ht="19.5" customHeight="1">
      <c r="A47" s="910"/>
      <c r="B47" s="914" t="s">
        <v>347</v>
      </c>
      <c r="C47" s="914"/>
      <c r="D47" s="914"/>
      <c r="E47" s="914"/>
      <c r="F47" s="911"/>
      <c r="G47" s="912">
        <v>26</v>
      </c>
      <c r="H47" s="912">
        <v>9</v>
      </c>
      <c r="I47" s="912">
        <v>17</v>
      </c>
      <c r="J47" s="912">
        <v>0</v>
      </c>
      <c r="K47" s="912">
        <v>4</v>
      </c>
      <c r="L47" s="912">
        <v>0</v>
      </c>
      <c r="M47" s="912">
        <v>1</v>
      </c>
      <c r="N47" s="912">
        <v>0</v>
      </c>
      <c r="O47" s="912">
        <v>0</v>
      </c>
      <c r="P47" s="912">
        <v>1</v>
      </c>
      <c r="Q47" s="912">
        <v>7</v>
      </c>
      <c r="R47" s="912">
        <v>0</v>
      </c>
      <c r="S47" s="912">
        <v>0</v>
      </c>
      <c r="T47" s="912">
        <v>0</v>
      </c>
      <c r="U47" s="912">
        <v>0</v>
      </c>
      <c r="V47" s="912">
        <v>0</v>
      </c>
      <c r="W47" s="912">
        <v>0</v>
      </c>
      <c r="X47" s="912">
        <v>0</v>
      </c>
      <c r="Y47" s="912">
        <v>0</v>
      </c>
      <c r="Z47" s="912">
        <v>0</v>
      </c>
      <c r="AA47" s="912">
        <v>0</v>
      </c>
      <c r="AB47" s="912">
        <v>0</v>
      </c>
      <c r="AC47" s="912">
        <v>0</v>
      </c>
      <c r="AD47" s="912">
        <v>8</v>
      </c>
      <c r="AE47" s="912">
        <v>5</v>
      </c>
    </row>
    <row r="48" spans="1:31" s="913" customFormat="1" ht="19.5" customHeight="1">
      <c r="A48" s="910"/>
      <c r="B48" s="914" t="s">
        <v>348</v>
      </c>
      <c r="C48" s="914"/>
      <c r="D48" s="914"/>
      <c r="E48" s="914"/>
      <c r="F48" s="911"/>
      <c r="G48" s="912">
        <v>15</v>
      </c>
      <c r="H48" s="912">
        <v>5</v>
      </c>
      <c r="I48" s="912">
        <v>10</v>
      </c>
      <c r="J48" s="912">
        <v>3</v>
      </c>
      <c r="K48" s="912">
        <v>1</v>
      </c>
      <c r="L48" s="912">
        <v>2</v>
      </c>
      <c r="M48" s="912">
        <v>2</v>
      </c>
      <c r="N48" s="912">
        <v>0</v>
      </c>
      <c r="O48" s="912">
        <v>0</v>
      </c>
      <c r="P48" s="912">
        <v>0</v>
      </c>
      <c r="Q48" s="912">
        <v>3</v>
      </c>
      <c r="R48" s="912">
        <v>0</v>
      </c>
      <c r="S48" s="912">
        <v>0</v>
      </c>
      <c r="T48" s="912">
        <v>0</v>
      </c>
      <c r="U48" s="912">
        <v>0</v>
      </c>
      <c r="V48" s="912">
        <v>0</v>
      </c>
      <c r="W48" s="912">
        <v>0</v>
      </c>
      <c r="X48" s="912">
        <v>0</v>
      </c>
      <c r="Y48" s="912">
        <v>0</v>
      </c>
      <c r="Z48" s="912">
        <v>0</v>
      </c>
      <c r="AA48" s="912">
        <v>1</v>
      </c>
      <c r="AB48" s="912">
        <v>0</v>
      </c>
      <c r="AC48" s="912">
        <v>0</v>
      </c>
      <c r="AD48" s="912">
        <v>0</v>
      </c>
      <c r="AE48" s="912">
        <v>3</v>
      </c>
    </row>
    <row r="49" spans="1:33" s="913" customFormat="1" ht="19.5" customHeight="1">
      <c r="A49" s="910"/>
      <c r="B49" s="914" t="s">
        <v>349</v>
      </c>
      <c r="C49" s="914"/>
      <c r="D49" s="914"/>
      <c r="E49" s="914"/>
      <c r="F49" s="911"/>
      <c r="G49" s="912">
        <v>138</v>
      </c>
      <c r="H49" s="912">
        <v>115</v>
      </c>
      <c r="I49" s="912">
        <v>23</v>
      </c>
      <c r="J49" s="912">
        <v>5</v>
      </c>
      <c r="K49" s="912">
        <v>3</v>
      </c>
      <c r="L49" s="912">
        <v>4</v>
      </c>
      <c r="M49" s="912">
        <v>1</v>
      </c>
      <c r="N49" s="912">
        <v>101</v>
      </c>
      <c r="O49" s="912">
        <v>2</v>
      </c>
      <c r="P49" s="912">
        <v>5</v>
      </c>
      <c r="Q49" s="912">
        <v>13</v>
      </c>
      <c r="R49" s="912">
        <v>0</v>
      </c>
      <c r="S49" s="912">
        <v>0</v>
      </c>
      <c r="T49" s="912">
        <v>0</v>
      </c>
      <c r="U49" s="912">
        <v>0</v>
      </c>
      <c r="V49" s="912">
        <v>0</v>
      </c>
      <c r="W49" s="912">
        <v>0</v>
      </c>
      <c r="X49" s="912">
        <v>0</v>
      </c>
      <c r="Y49" s="912">
        <v>0</v>
      </c>
      <c r="Z49" s="912">
        <v>0</v>
      </c>
      <c r="AA49" s="912">
        <v>0</v>
      </c>
      <c r="AB49" s="912">
        <v>0</v>
      </c>
      <c r="AC49" s="912">
        <v>2</v>
      </c>
      <c r="AD49" s="912">
        <v>0</v>
      </c>
      <c r="AE49" s="912">
        <v>2</v>
      </c>
    </row>
    <row r="50" spans="1:33" s="913" customFormat="1" ht="19.5" customHeight="1">
      <c r="A50" s="910"/>
      <c r="B50" s="914" t="s">
        <v>350</v>
      </c>
      <c r="C50" s="914"/>
      <c r="D50" s="914"/>
      <c r="E50" s="914"/>
      <c r="F50" s="911"/>
      <c r="G50" s="912">
        <v>131</v>
      </c>
      <c r="H50" s="912">
        <v>51</v>
      </c>
      <c r="I50" s="912">
        <v>80</v>
      </c>
      <c r="J50" s="912">
        <v>25</v>
      </c>
      <c r="K50" s="912">
        <v>29</v>
      </c>
      <c r="L50" s="912">
        <v>9</v>
      </c>
      <c r="M50" s="912">
        <v>17</v>
      </c>
      <c r="N50" s="912">
        <v>9</v>
      </c>
      <c r="O50" s="912">
        <v>3</v>
      </c>
      <c r="P50" s="912">
        <v>4</v>
      </c>
      <c r="Q50" s="912">
        <v>14</v>
      </c>
      <c r="R50" s="912">
        <v>0</v>
      </c>
      <c r="S50" s="912">
        <v>1</v>
      </c>
      <c r="T50" s="912">
        <v>3</v>
      </c>
      <c r="U50" s="912">
        <v>11</v>
      </c>
      <c r="V50" s="912">
        <v>0</v>
      </c>
      <c r="W50" s="912">
        <v>0</v>
      </c>
      <c r="X50" s="912">
        <v>0</v>
      </c>
      <c r="Y50" s="912">
        <v>0</v>
      </c>
      <c r="Z50" s="912">
        <v>0</v>
      </c>
      <c r="AA50" s="912">
        <v>0</v>
      </c>
      <c r="AB50" s="912">
        <v>0</v>
      </c>
      <c r="AC50" s="912">
        <v>0</v>
      </c>
      <c r="AD50" s="912">
        <v>1</v>
      </c>
      <c r="AE50" s="912">
        <v>5</v>
      </c>
    </row>
    <row r="51" spans="1:33" s="913" customFormat="1" ht="19.5" customHeight="1">
      <c r="A51" s="910"/>
      <c r="B51" s="914" t="s">
        <v>351</v>
      </c>
      <c r="C51" s="914"/>
      <c r="D51" s="914"/>
      <c r="E51" s="914"/>
      <c r="F51" s="911"/>
      <c r="G51" s="912">
        <v>99</v>
      </c>
      <c r="H51" s="912">
        <v>36</v>
      </c>
      <c r="I51" s="912">
        <v>63</v>
      </c>
      <c r="J51" s="912">
        <v>11</v>
      </c>
      <c r="K51" s="912">
        <v>24</v>
      </c>
      <c r="L51" s="912">
        <v>3</v>
      </c>
      <c r="M51" s="912">
        <v>7</v>
      </c>
      <c r="N51" s="912">
        <v>15</v>
      </c>
      <c r="O51" s="912">
        <v>4</v>
      </c>
      <c r="P51" s="912">
        <v>3</v>
      </c>
      <c r="Q51" s="912">
        <v>18</v>
      </c>
      <c r="R51" s="912">
        <v>0</v>
      </c>
      <c r="S51" s="912">
        <v>0</v>
      </c>
      <c r="T51" s="912">
        <v>2</v>
      </c>
      <c r="U51" s="912">
        <v>4</v>
      </c>
      <c r="V51" s="912">
        <v>0</v>
      </c>
      <c r="W51" s="912">
        <v>0</v>
      </c>
      <c r="X51" s="912">
        <v>1</v>
      </c>
      <c r="Y51" s="912">
        <v>0</v>
      </c>
      <c r="Z51" s="912">
        <v>0</v>
      </c>
      <c r="AA51" s="912">
        <v>0</v>
      </c>
      <c r="AB51" s="912">
        <v>0</v>
      </c>
      <c r="AC51" s="912">
        <v>0</v>
      </c>
      <c r="AD51" s="912">
        <v>1</v>
      </c>
      <c r="AE51" s="912">
        <v>6</v>
      </c>
    </row>
    <row r="52" spans="1:33" s="913" customFormat="1" ht="19.5" customHeight="1">
      <c r="A52" s="910"/>
      <c r="B52" s="914" t="s">
        <v>352</v>
      </c>
      <c r="C52" s="914"/>
      <c r="D52" s="914"/>
      <c r="E52" s="914"/>
      <c r="F52" s="911"/>
      <c r="G52" s="912">
        <v>13</v>
      </c>
      <c r="H52" s="912">
        <v>1</v>
      </c>
      <c r="I52" s="912">
        <v>12</v>
      </c>
      <c r="J52" s="912">
        <v>0</v>
      </c>
      <c r="K52" s="912">
        <v>4</v>
      </c>
      <c r="L52" s="912">
        <v>0</v>
      </c>
      <c r="M52" s="912">
        <v>2</v>
      </c>
      <c r="N52" s="912">
        <v>0</v>
      </c>
      <c r="O52" s="912">
        <v>2</v>
      </c>
      <c r="P52" s="912">
        <v>0</v>
      </c>
      <c r="Q52" s="912">
        <v>1</v>
      </c>
      <c r="R52" s="912">
        <v>1</v>
      </c>
      <c r="S52" s="912">
        <v>1</v>
      </c>
      <c r="T52" s="912">
        <v>0</v>
      </c>
      <c r="U52" s="912">
        <v>0</v>
      </c>
      <c r="V52" s="912">
        <v>0</v>
      </c>
      <c r="W52" s="912">
        <v>0</v>
      </c>
      <c r="X52" s="912">
        <v>0</v>
      </c>
      <c r="Y52" s="912">
        <v>0</v>
      </c>
      <c r="Z52" s="912">
        <v>0</v>
      </c>
      <c r="AA52" s="912">
        <v>0</v>
      </c>
      <c r="AB52" s="912">
        <v>0</v>
      </c>
      <c r="AC52" s="912">
        <v>0</v>
      </c>
      <c r="AD52" s="912">
        <v>0</v>
      </c>
      <c r="AE52" s="912">
        <v>2</v>
      </c>
    </row>
    <row r="53" spans="1:33" s="913" customFormat="1" ht="19.5" customHeight="1">
      <c r="A53" s="910"/>
      <c r="B53" s="914" t="s">
        <v>297</v>
      </c>
      <c r="C53" s="914"/>
      <c r="D53" s="914"/>
      <c r="E53" s="914"/>
      <c r="F53" s="911"/>
      <c r="G53" s="912">
        <v>142</v>
      </c>
      <c r="H53" s="912">
        <v>39</v>
      </c>
      <c r="I53" s="912">
        <v>103</v>
      </c>
      <c r="J53" s="912">
        <v>11</v>
      </c>
      <c r="K53" s="912">
        <v>39</v>
      </c>
      <c r="L53" s="912">
        <v>6</v>
      </c>
      <c r="M53" s="912">
        <v>14</v>
      </c>
      <c r="N53" s="912">
        <v>6</v>
      </c>
      <c r="O53" s="912">
        <v>2</v>
      </c>
      <c r="P53" s="912">
        <v>7</v>
      </c>
      <c r="Q53" s="912">
        <v>18</v>
      </c>
      <c r="R53" s="912">
        <v>0</v>
      </c>
      <c r="S53" s="912">
        <v>0</v>
      </c>
      <c r="T53" s="912">
        <v>0</v>
      </c>
      <c r="U53" s="912">
        <v>9</v>
      </c>
      <c r="V53" s="912">
        <v>0</v>
      </c>
      <c r="W53" s="912">
        <v>0</v>
      </c>
      <c r="X53" s="912">
        <v>0</v>
      </c>
      <c r="Y53" s="912">
        <v>0</v>
      </c>
      <c r="Z53" s="912">
        <v>4</v>
      </c>
      <c r="AA53" s="912">
        <v>9</v>
      </c>
      <c r="AB53" s="912">
        <v>0</v>
      </c>
      <c r="AC53" s="912">
        <v>1</v>
      </c>
      <c r="AD53" s="912">
        <v>5</v>
      </c>
      <c r="AE53" s="912">
        <v>11</v>
      </c>
    </row>
    <row r="54" spans="1:33" s="913" customFormat="1" ht="19.5" customHeight="1">
      <c r="A54" s="910"/>
      <c r="B54" s="872" t="s">
        <v>353</v>
      </c>
      <c r="C54" s="872"/>
      <c r="D54" s="872"/>
      <c r="E54" s="872"/>
      <c r="F54" s="911"/>
      <c r="G54" s="912">
        <v>28</v>
      </c>
      <c r="H54" s="912">
        <v>5</v>
      </c>
      <c r="I54" s="912">
        <v>23</v>
      </c>
      <c r="J54" s="912">
        <v>1</v>
      </c>
      <c r="K54" s="912">
        <v>8</v>
      </c>
      <c r="L54" s="912">
        <v>0</v>
      </c>
      <c r="M54" s="912">
        <v>1</v>
      </c>
      <c r="N54" s="912">
        <v>2</v>
      </c>
      <c r="O54" s="912">
        <v>0</v>
      </c>
      <c r="P54" s="912">
        <v>2</v>
      </c>
      <c r="Q54" s="912">
        <v>8</v>
      </c>
      <c r="R54" s="912">
        <v>0</v>
      </c>
      <c r="S54" s="912">
        <v>0</v>
      </c>
      <c r="T54" s="912">
        <v>0</v>
      </c>
      <c r="U54" s="912">
        <v>4</v>
      </c>
      <c r="V54" s="912">
        <v>0</v>
      </c>
      <c r="W54" s="912">
        <v>0</v>
      </c>
      <c r="X54" s="912">
        <v>0</v>
      </c>
      <c r="Y54" s="912">
        <v>0</v>
      </c>
      <c r="Z54" s="912">
        <v>0</v>
      </c>
      <c r="AA54" s="912">
        <v>0</v>
      </c>
      <c r="AB54" s="912">
        <v>0</v>
      </c>
      <c r="AC54" s="912">
        <v>0</v>
      </c>
      <c r="AD54" s="912">
        <v>0</v>
      </c>
      <c r="AE54" s="912">
        <v>2</v>
      </c>
    </row>
    <row r="55" spans="1:33" s="913" customFormat="1" ht="19.5" customHeight="1">
      <c r="A55" s="910"/>
      <c r="B55" s="872" t="s">
        <v>354</v>
      </c>
      <c r="C55" s="872"/>
      <c r="D55" s="872"/>
      <c r="E55" s="872"/>
      <c r="F55" s="911"/>
      <c r="G55" s="912">
        <v>126</v>
      </c>
      <c r="H55" s="912">
        <v>86</v>
      </c>
      <c r="I55" s="912">
        <v>40</v>
      </c>
      <c r="J55" s="912">
        <v>24</v>
      </c>
      <c r="K55" s="912">
        <v>14</v>
      </c>
      <c r="L55" s="912">
        <v>16</v>
      </c>
      <c r="M55" s="912">
        <v>5</v>
      </c>
      <c r="N55" s="912">
        <v>35</v>
      </c>
      <c r="O55" s="912">
        <v>2</v>
      </c>
      <c r="P55" s="912">
        <v>4</v>
      </c>
      <c r="Q55" s="912">
        <v>14</v>
      </c>
      <c r="R55" s="912">
        <v>2</v>
      </c>
      <c r="S55" s="912">
        <v>0</v>
      </c>
      <c r="T55" s="912">
        <v>0</v>
      </c>
      <c r="U55" s="912">
        <v>1</v>
      </c>
      <c r="V55" s="912">
        <v>1</v>
      </c>
      <c r="W55" s="912">
        <v>0</v>
      </c>
      <c r="X55" s="912">
        <v>0</v>
      </c>
      <c r="Y55" s="912">
        <v>0</v>
      </c>
      <c r="Z55" s="912">
        <v>0</v>
      </c>
      <c r="AA55" s="912">
        <v>3</v>
      </c>
      <c r="AB55" s="912">
        <v>0</v>
      </c>
      <c r="AC55" s="912">
        <v>0</v>
      </c>
      <c r="AD55" s="912">
        <v>4</v>
      </c>
      <c r="AE55" s="912">
        <v>1</v>
      </c>
    </row>
    <row r="56" spans="1:33" s="913" customFormat="1" ht="19.5" customHeight="1">
      <c r="A56" s="910"/>
      <c r="B56" s="872" t="s">
        <v>355</v>
      </c>
      <c r="C56" s="872"/>
      <c r="D56" s="872"/>
      <c r="E56" s="872"/>
      <c r="F56" s="911"/>
      <c r="G56" s="912">
        <v>173</v>
      </c>
      <c r="H56" s="912">
        <v>148</v>
      </c>
      <c r="I56" s="912">
        <v>25</v>
      </c>
      <c r="J56" s="912">
        <v>84</v>
      </c>
      <c r="K56" s="912">
        <v>19</v>
      </c>
      <c r="L56" s="912">
        <v>15</v>
      </c>
      <c r="M56" s="912">
        <v>1</v>
      </c>
      <c r="N56" s="912">
        <v>22</v>
      </c>
      <c r="O56" s="912">
        <v>0</v>
      </c>
      <c r="P56" s="912">
        <v>8</v>
      </c>
      <c r="Q56" s="912">
        <v>4</v>
      </c>
      <c r="R56" s="912">
        <v>1</v>
      </c>
      <c r="S56" s="912">
        <v>0</v>
      </c>
      <c r="T56" s="912">
        <v>0</v>
      </c>
      <c r="U56" s="912">
        <v>0</v>
      </c>
      <c r="V56" s="912">
        <v>0</v>
      </c>
      <c r="W56" s="912">
        <v>0</v>
      </c>
      <c r="X56" s="912">
        <v>5</v>
      </c>
      <c r="Y56" s="912">
        <v>0</v>
      </c>
      <c r="Z56" s="912">
        <v>0</v>
      </c>
      <c r="AA56" s="912">
        <v>0</v>
      </c>
      <c r="AB56" s="912">
        <v>4</v>
      </c>
      <c r="AC56" s="912">
        <v>0</v>
      </c>
      <c r="AD56" s="912">
        <v>9</v>
      </c>
      <c r="AE56" s="912">
        <v>1</v>
      </c>
    </row>
    <row r="57" spans="1:33" s="913" customFormat="1" ht="19.5" customHeight="1">
      <c r="A57" s="915"/>
      <c r="B57" s="916" t="s">
        <v>356</v>
      </c>
      <c r="C57" s="916"/>
      <c r="D57" s="916"/>
      <c r="E57" s="916"/>
      <c r="F57" s="917"/>
      <c r="G57" s="918">
        <v>17</v>
      </c>
      <c r="H57" s="919">
        <v>13</v>
      </c>
      <c r="I57" s="919">
        <v>4</v>
      </c>
      <c r="J57" s="919">
        <v>3</v>
      </c>
      <c r="K57" s="919">
        <v>3</v>
      </c>
      <c r="L57" s="919">
        <v>3</v>
      </c>
      <c r="M57" s="919">
        <v>0</v>
      </c>
      <c r="N57" s="919">
        <v>3</v>
      </c>
      <c r="O57" s="919">
        <v>0</v>
      </c>
      <c r="P57" s="919">
        <v>1</v>
      </c>
      <c r="Q57" s="919">
        <v>0</v>
      </c>
      <c r="R57" s="919">
        <v>1</v>
      </c>
      <c r="S57" s="919">
        <v>0</v>
      </c>
      <c r="T57" s="919">
        <v>0</v>
      </c>
      <c r="U57" s="919">
        <v>0</v>
      </c>
      <c r="V57" s="919">
        <v>0</v>
      </c>
      <c r="W57" s="919">
        <v>0</v>
      </c>
      <c r="X57" s="919">
        <v>0</v>
      </c>
      <c r="Y57" s="919">
        <v>0</v>
      </c>
      <c r="Z57" s="919">
        <v>0</v>
      </c>
      <c r="AA57" s="919">
        <v>0</v>
      </c>
      <c r="AB57" s="919">
        <v>0</v>
      </c>
      <c r="AC57" s="919">
        <v>1</v>
      </c>
      <c r="AD57" s="919">
        <v>2</v>
      </c>
      <c r="AE57" s="919">
        <v>0</v>
      </c>
    </row>
    <row r="58" spans="1:33">
      <c r="F58" s="831"/>
    </row>
    <row r="59" spans="1:33">
      <c r="F59" s="838"/>
    </row>
    <row r="63" spans="1:33" s="838" customFormat="1">
      <c r="A63" s="823"/>
      <c r="B63" s="823"/>
      <c r="C63" s="823"/>
      <c r="D63" s="823"/>
      <c r="E63" s="823"/>
      <c r="F63" s="823"/>
      <c r="G63" s="823"/>
      <c r="H63" s="823"/>
      <c r="I63" s="823"/>
      <c r="J63" s="823"/>
      <c r="K63" s="823"/>
      <c r="L63" s="823"/>
      <c r="M63" s="823"/>
      <c r="N63" s="823"/>
      <c r="O63" s="823"/>
      <c r="P63" s="823"/>
      <c r="Q63" s="823"/>
      <c r="R63" s="823"/>
      <c r="S63" s="823"/>
      <c r="T63" s="823"/>
      <c r="U63" s="823"/>
      <c r="V63" s="823"/>
      <c r="W63" s="823"/>
      <c r="X63" s="823"/>
      <c r="Y63" s="823"/>
      <c r="Z63" s="823"/>
      <c r="AA63" s="823"/>
      <c r="AB63" s="823"/>
      <c r="AC63" s="823"/>
      <c r="AD63" s="823"/>
      <c r="AE63" s="823"/>
      <c r="AF63" s="823"/>
      <c r="AG63" s="823"/>
    </row>
    <row r="64" spans="1:33" s="838" customFormat="1">
      <c r="A64" s="823"/>
      <c r="B64" s="823"/>
      <c r="C64" s="823"/>
      <c r="D64" s="823"/>
      <c r="E64" s="823"/>
      <c r="F64" s="823"/>
      <c r="G64" s="823"/>
      <c r="H64" s="823"/>
      <c r="I64" s="823"/>
      <c r="J64" s="823"/>
      <c r="K64" s="823"/>
      <c r="L64" s="823"/>
      <c r="M64" s="823"/>
      <c r="N64" s="823"/>
      <c r="O64" s="823"/>
      <c r="P64" s="823"/>
      <c r="Q64" s="823"/>
      <c r="R64" s="823"/>
      <c r="S64" s="823"/>
      <c r="T64" s="823"/>
      <c r="U64" s="823"/>
      <c r="V64" s="823"/>
      <c r="W64" s="823"/>
      <c r="X64" s="823"/>
      <c r="Y64" s="823"/>
      <c r="Z64" s="823"/>
      <c r="AA64" s="823"/>
      <c r="AB64" s="823"/>
      <c r="AC64" s="823"/>
      <c r="AD64" s="823"/>
      <c r="AE64" s="823"/>
      <c r="AF64" s="823"/>
      <c r="AG64" s="823"/>
    </row>
    <row r="65" spans="1:33" s="838" customFormat="1">
      <c r="A65" s="823"/>
      <c r="B65" s="823"/>
      <c r="C65" s="823"/>
      <c r="D65" s="823"/>
      <c r="E65" s="823"/>
      <c r="F65" s="823"/>
      <c r="G65" s="823"/>
      <c r="H65" s="823"/>
      <c r="I65" s="823"/>
      <c r="J65" s="823"/>
      <c r="K65" s="823"/>
      <c r="L65" s="823"/>
      <c r="M65" s="823"/>
      <c r="N65" s="823"/>
      <c r="O65" s="823"/>
      <c r="P65" s="823"/>
      <c r="Q65" s="823"/>
      <c r="R65" s="823"/>
      <c r="S65" s="823"/>
      <c r="T65" s="823"/>
      <c r="U65" s="823"/>
      <c r="V65" s="823"/>
      <c r="W65" s="823"/>
      <c r="X65" s="823"/>
      <c r="Y65" s="823"/>
      <c r="Z65" s="823"/>
      <c r="AA65" s="823"/>
      <c r="AB65" s="823"/>
      <c r="AC65" s="823"/>
      <c r="AD65" s="823"/>
      <c r="AE65" s="823"/>
      <c r="AF65" s="823"/>
      <c r="AG65" s="823"/>
    </row>
    <row r="66" spans="1:33" s="838" customFormat="1">
      <c r="A66" s="823"/>
      <c r="B66" s="823"/>
      <c r="C66" s="823"/>
      <c r="D66" s="823"/>
      <c r="E66" s="823"/>
      <c r="F66" s="823"/>
      <c r="G66" s="823"/>
      <c r="H66" s="823"/>
      <c r="I66" s="823"/>
      <c r="J66" s="823"/>
      <c r="K66" s="823"/>
      <c r="L66" s="823"/>
      <c r="M66" s="823"/>
      <c r="N66" s="823"/>
      <c r="O66" s="823"/>
      <c r="P66" s="823"/>
      <c r="Q66" s="823"/>
      <c r="R66" s="823"/>
      <c r="S66" s="823"/>
      <c r="T66" s="823"/>
      <c r="U66" s="823"/>
      <c r="V66" s="823"/>
      <c r="W66" s="823"/>
      <c r="X66" s="823"/>
      <c r="Y66" s="823"/>
      <c r="Z66" s="823"/>
      <c r="AA66" s="823"/>
      <c r="AB66" s="823"/>
      <c r="AC66" s="823"/>
      <c r="AD66" s="823"/>
      <c r="AE66" s="823"/>
      <c r="AF66" s="823"/>
      <c r="AG66" s="823"/>
    </row>
    <row r="67" spans="1:33" s="838" customFormat="1">
      <c r="A67" s="823"/>
      <c r="B67" s="823"/>
      <c r="C67" s="823"/>
      <c r="D67" s="823"/>
      <c r="E67" s="823"/>
      <c r="F67" s="823"/>
      <c r="G67" s="823"/>
      <c r="H67" s="823"/>
      <c r="I67" s="823"/>
      <c r="J67" s="823"/>
      <c r="K67" s="823"/>
      <c r="L67" s="823"/>
      <c r="M67" s="823"/>
      <c r="N67" s="823"/>
      <c r="O67" s="823"/>
      <c r="P67" s="823"/>
      <c r="Q67" s="823"/>
      <c r="R67" s="823"/>
      <c r="S67" s="823"/>
      <c r="T67" s="823"/>
      <c r="U67" s="823"/>
      <c r="V67" s="823"/>
      <c r="W67" s="823"/>
      <c r="X67" s="823"/>
      <c r="Y67" s="823"/>
      <c r="Z67" s="823"/>
      <c r="AA67" s="823"/>
      <c r="AB67" s="823"/>
      <c r="AC67" s="823"/>
      <c r="AD67" s="823"/>
      <c r="AE67" s="823"/>
      <c r="AF67" s="823"/>
      <c r="AG67" s="823"/>
    </row>
    <row r="68" spans="1:33" s="838" customFormat="1">
      <c r="A68" s="823"/>
      <c r="B68" s="823"/>
      <c r="C68" s="823"/>
      <c r="D68" s="823"/>
      <c r="E68" s="823"/>
      <c r="F68" s="823"/>
      <c r="G68" s="823"/>
      <c r="H68" s="823"/>
      <c r="I68" s="823"/>
      <c r="J68" s="823"/>
      <c r="K68" s="823"/>
      <c r="L68" s="823"/>
      <c r="M68" s="823"/>
      <c r="N68" s="823"/>
      <c r="O68" s="823"/>
      <c r="P68" s="823"/>
      <c r="Q68" s="823"/>
      <c r="R68" s="823"/>
      <c r="S68" s="823"/>
      <c r="T68" s="823"/>
      <c r="U68" s="823"/>
      <c r="V68" s="823"/>
      <c r="W68" s="823"/>
      <c r="X68" s="823"/>
      <c r="Y68" s="823"/>
      <c r="Z68" s="823"/>
      <c r="AA68" s="823"/>
      <c r="AB68" s="823"/>
      <c r="AC68" s="823"/>
      <c r="AD68" s="823"/>
      <c r="AE68" s="823"/>
      <c r="AF68" s="823"/>
      <c r="AG68" s="823"/>
    </row>
  </sheetData>
  <mergeCells count="69">
    <mergeCell ref="B53:E53"/>
    <mergeCell ref="B54:E54"/>
    <mergeCell ref="B55:E55"/>
    <mergeCell ref="B56:E56"/>
    <mergeCell ref="B57:E57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AD32:AE32"/>
    <mergeCell ref="B34:E34"/>
    <mergeCell ref="B35:E35"/>
    <mergeCell ref="B38:E38"/>
    <mergeCell ref="B39:E39"/>
    <mergeCell ref="B40:E40"/>
    <mergeCell ref="R32:S32"/>
    <mergeCell ref="T32:U32"/>
    <mergeCell ref="V32:W32"/>
    <mergeCell ref="X32:Y32"/>
    <mergeCell ref="Z32:AA32"/>
    <mergeCell ref="AB32:AC32"/>
    <mergeCell ref="C24:E24"/>
    <mergeCell ref="C25:E25"/>
    <mergeCell ref="C26:E26"/>
    <mergeCell ref="A29:AE29"/>
    <mergeCell ref="A31:F33"/>
    <mergeCell ref="G31:I32"/>
    <mergeCell ref="J32:K32"/>
    <mergeCell ref="L32:M32"/>
    <mergeCell ref="N32:O32"/>
    <mergeCell ref="P32:Q32"/>
    <mergeCell ref="C18:E18"/>
    <mergeCell ref="C19:E19"/>
    <mergeCell ref="C20:E20"/>
    <mergeCell ref="C21:E21"/>
    <mergeCell ref="C22:E22"/>
    <mergeCell ref="C23:E23"/>
    <mergeCell ref="C11:E11"/>
    <mergeCell ref="C12:E12"/>
    <mergeCell ref="C13:E13"/>
    <mergeCell ref="C14:E14"/>
    <mergeCell ref="C15:E15"/>
    <mergeCell ref="B16:B17"/>
    <mergeCell ref="C16:E16"/>
    <mergeCell ref="C17:E17"/>
    <mergeCell ref="X5:Y5"/>
    <mergeCell ref="Z5:AA5"/>
    <mergeCell ref="AB5:AC5"/>
    <mergeCell ref="AD5:AE5"/>
    <mergeCell ref="B7:E7"/>
    <mergeCell ref="B8:E8"/>
    <mergeCell ref="A2:AE2"/>
    <mergeCell ref="B4:E6"/>
    <mergeCell ref="G4:I5"/>
    <mergeCell ref="J5:K5"/>
    <mergeCell ref="L5:M5"/>
    <mergeCell ref="N5:O5"/>
    <mergeCell ref="P5:Q5"/>
    <mergeCell ref="R5:S5"/>
    <mergeCell ref="T5:U5"/>
    <mergeCell ref="V5:W5"/>
  </mergeCells>
  <phoneticPr fontId="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56" firstPageNumber="133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21</vt:i4>
      </vt:variant>
    </vt:vector>
  </HeadingPairs>
  <TitlesOfParts>
    <vt:vector size="32" baseType="lpstr">
      <vt:lpstr>表82</vt:lpstr>
      <vt:lpstr>表83</vt:lpstr>
      <vt:lpstr>表84</vt:lpstr>
      <vt:lpstr>表85</vt:lpstr>
      <vt:lpstr>表86</vt:lpstr>
      <vt:lpstr>表87・88・89</vt:lpstr>
      <vt:lpstr>表90</vt:lpstr>
      <vt:lpstr>表91</vt:lpstr>
      <vt:lpstr>表92・93</vt:lpstr>
      <vt:lpstr>表94</vt:lpstr>
      <vt:lpstr>表95</vt:lpstr>
      <vt:lpstr>表92・93!a</vt:lpstr>
      <vt:lpstr>表82!Print_Area</vt:lpstr>
      <vt:lpstr>表83!Print_Area</vt:lpstr>
      <vt:lpstr>表84!Print_Area</vt:lpstr>
      <vt:lpstr>表85!Print_Area</vt:lpstr>
      <vt:lpstr>表86!Print_Area</vt:lpstr>
      <vt:lpstr>表87・88・89!Print_Area</vt:lpstr>
      <vt:lpstr>表90!Print_Area</vt:lpstr>
      <vt:lpstr>表91!Print_Area</vt:lpstr>
      <vt:lpstr>表92・93!Print_Area</vt:lpstr>
      <vt:lpstr>表94!Print_Area</vt:lpstr>
      <vt:lpstr>表95!Print_Area</vt:lpstr>
      <vt:lpstr>表86!Print_Titles</vt:lpstr>
      <vt:lpstr>表95!Print_Titles</vt:lpstr>
      <vt:lpstr>表82!印刷</vt:lpstr>
      <vt:lpstr>表83!印刷</vt:lpstr>
      <vt:lpstr>表84!印刷</vt:lpstr>
      <vt:lpstr>表85!印刷</vt:lpstr>
      <vt:lpstr>表91!印刷</vt:lpstr>
      <vt:lpstr>表94!印刷</vt:lpstr>
      <vt:lpstr>表92・93!読谷高校定時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2022-03-28T02:10:48Z</cp:lastPrinted>
  <dcterms:created xsi:type="dcterms:W3CDTF">2022-01-21T08:16:07Z</dcterms:created>
  <dcterms:modified xsi:type="dcterms:W3CDTF">2022-03-29T05:30:05Z</dcterms:modified>
</cp:coreProperties>
</file>