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0" yWindow="210" windowWidth="11985" windowHeight="8475"/>
  </bookViews>
  <sheets>
    <sheet name="付表1" sheetId="11" r:id="rId1"/>
    <sheet name="付表2" sheetId="8" r:id="rId2"/>
    <sheet name="付表3" sheetId="12" r:id="rId3"/>
    <sheet name="付表4" sheetId="1" r:id="rId4"/>
    <sheet name="付表5" sheetId="5" r:id="rId5"/>
    <sheet name="付表6" sheetId="6" r:id="rId6"/>
    <sheet name="付表7" sheetId="7" r:id="rId7"/>
    <sheet name="付表8" sheetId="9" r:id="rId8"/>
    <sheet name="付表9" sheetId="10" r:id="rId9"/>
  </sheets>
  <definedNames>
    <definedName name="_xlnm.Print_Area" localSheetId="0">付表1!$A$1:$E$19</definedName>
    <definedName name="_xlnm.Print_Area" localSheetId="3">付表4!$A$1:$N$52</definedName>
    <definedName name="_xlnm.Print_Area" localSheetId="7">付表8!$A$1:$N$54</definedName>
    <definedName name="_xlnm.Print_Area" localSheetId="8">付表9!$A$1:$Q$54</definedName>
  </definedNames>
  <calcPr calcId="145621"/>
</workbook>
</file>

<file path=xl/calcChain.xml><?xml version="1.0" encoding="utf-8"?>
<calcChain xmlns="http://schemas.openxmlformats.org/spreadsheetml/2006/main">
  <c r="L53" i="10" l="1"/>
  <c r="F53" i="10"/>
  <c r="B53" i="10"/>
  <c r="G53" i="9"/>
  <c r="J53" i="9"/>
  <c r="L53" i="9"/>
  <c r="E53" i="9"/>
  <c r="J6" i="12"/>
  <c r="F6" i="12"/>
  <c r="J53" i="8"/>
  <c r="F53" i="8"/>
</calcChain>
</file>

<file path=xl/sharedStrings.xml><?xml version="1.0" encoding="utf-8"?>
<sst xmlns="http://schemas.openxmlformats.org/spreadsheetml/2006/main" count="577" uniqueCount="114">
  <si>
    <t>計</t>
  </si>
  <si>
    <t>学 校 数</t>
  </si>
  <si>
    <t>学 級 数</t>
  </si>
  <si>
    <t>本務教員数</t>
  </si>
  <si>
    <t>本務職員数</t>
  </si>
  <si>
    <t>区　分</t>
  </si>
  <si>
    <t>平成元年度</t>
  </si>
  <si>
    <t>－</t>
  </si>
  <si>
    <t>本  務  教  員  数</t>
  </si>
  <si>
    <t>男</t>
  </si>
  <si>
    <t>女</t>
  </si>
  <si>
    <t>うち　国立</t>
  </si>
  <si>
    <t>うち　私立</t>
  </si>
  <si>
    <t>学 　校　 数</t>
  </si>
  <si>
    <t>うち　 国立</t>
  </si>
  <si>
    <t>うち　 私立</t>
  </si>
  <si>
    <t>本  務  教  員  数</t>
    <phoneticPr fontId="2"/>
  </si>
  <si>
    <t>うち　 公立</t>
    <phoneticPr fontId="2"/>
  </si>
  <si>
    <t>うち　公立</t>
    <phoneticPr fontId="2"/>
  </si>
  <si>
    <t>学 　校　 数</t>
    <phoneticPr fontId="2"/>
  </si>
  <si>
    <t>新設</t>
    <rPh sb="0" eb="2">
      <t>シンセツ</t>
    </rPh>
    <phoneticPr fontId="2"/>
  </si>
  <si>
    <t>※ 「国立」は、復帰前は「琉球政府立」</t>
    <rPh sb="3" eb="5">
      <t>コクリツ</t>
    </rPh>
    <rPh sb="8" eb="11">
      <t>フッキマエ</t>
    </rPh>
    <rPh sb="13" eb="15">
      <t>リュウキュウ</t>
    </rPh>
    <rPh sb="15" eb="17">
      <t>セイフ</t>
    </rPh>
    <rPh sb="17" eb="18">
      <t>リツ</t>
    </rPh>
    <phoneticPr fontId="2"/>
  </si>
  <si>
    <t>付表１　学校の新設・廃止校一覧</t>
    <rPh sb="0" eb="2">
      <t>フヒョウ</t>
    </rPh>
    <rPh sb="4" eb="6">
      <t>ガッコウ</t>
    </rPh>
    <rPh sb="7" eb="9">
      <t>シンセツ</t>
    </rPh>
    <rPh sb="10" eb="12">
      <t>ハイシ</t>
    </rPh>
    <rPh sb="12" eb="13">
      <t>コウ</t>
    </rPh>
    <rPh sb="13" eb="15">
      <t>イチラン</t>
    </rPh>
    <phoneticPr fontId="2"/>
  </si>
  <si>
    <t>うち　公立</t>
    <rPh sb="3" eb="4">
      <t>コウ</t>
    </rPh>
    <phoneticPr fontId="2"/>
  </si>
  <si>
    <t>…</t>
  </si>
  <si>
    <t>付表２　幼　稚　園 （時系列）</t>
    <rPh sb="4" eb="9">
      <t>ヨウチエン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</si>
  <si>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</si>
  <si>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昭和43年度</t>
    <rPh sb="0" eb="2">
      <t>ショウワ</t>
    </rPh>
    <rPh sb="4" eb="6">
      <t>ネンド</t>
    </rPh>
    <phoneticPr fontId="2"/>
  </si>
  <si>
    <t>養護
学校</t>
    <rPh sb="0" eb="2">
      <t>ヨウゴ</t>
    </rPh>
    <rPh sb="3" eb="5">
      <t>ガッコウ</t>
    </rPh>
    <phoneticPr fontId="2"/>
  </si>
  <si>
    <t>特別支援
学   校</t>
    <rPh sb="0" eb="2">
      <t>トクベツ</t>
    </rPh>
    <rPh sb="2" eb="4">
      <t>シエン</t>
    </rPh>
    <rPh sb="5" eb="6">
      <t>ガク</t>
    </rPh>
    <rPh sb="9" eb="10">
      <t>コウ</t>
    </rPh>
    <phoneticPr fontId="2"/>
  </si>
  <si>
    <t>うち　 公立</t>
    <rPh sb="4" eb="6">
      <t>コウリツ</t>
    </rPh>
    <phoneticPr fontId="2"/>
  </si>
  <si>
    <t>区　分</t>
    <rPh sb="0" eb="3">
      <t>クブン</t>
    </rPh>
    <phoneticPr fontId="2"/>
  </si>
  <si>
    <t>対前年  　増　減</t>
    <rPh sb="0" eb="1">
      <t>タイ</t>
    </rPh>
    <rPh sb="1" eb="3">
      <t>ゼンネン</t>
    </rPh>
    <rPh sb="6" eb="9">
      <t>ゾウゲン</t>
    </rPh>
    <phoneticPr fontId="2"/>
  </si>
  <si>
    <t>内容</t>
    <rPh sb="0" eb="2">
      <t>ナイヨウ</t>
    </rPh>
    <phoneticPr fontId="2"/>
  </si>
  <si>
    <t>学校数</t>
    <rPh sb="0" eb="2">
      <t>ガッコウ</t>
    </rPh>
    <rPh sb="2" eb="3">
      <t>スウ</t>
    </rPh>
    <phoneticPr fontId="2"/>
  </si>
  <si>
    <t>学　　　　校　　　　名</t>
    <rPh sb="0" eb="11">
      <t>ガッコウメイ</t>
    </rPh>
    <phoneticPr fontId="2"/>
  </si>
  <si>
    <t>幼 稚 園</t>
    <rPh sb="0" eb="5">
      <t>ヨウチエン</t>
    </rPh>
    <phoneticPr fontId="2"/>
  </si>
  <si>
    <t>廃止</t>
    <rPh sb="0" eb="2">
      <t>ハイシ</t>
    </rPh>
    <phoneticPr fontId="2"/>
  </si>
  <si>
    <t>小 学 校</t>
    <rPh sb="0" eb="5">
      <t>ショウガッコウ</t>
    </rPh>
    <phoneticPr fontId="2"/>
  </si>
  <si>
    <t>－</t>
    <phoneticPr fontId="2"/>
  </si>
  <si>
    <t>中 学 校</t>
    <rPh sb="0" eb="5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</si>
  <si>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</si>
  <si>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</si>
  <si>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</si>
  <si>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園　　　児　　　数</t>
    <rPh sb="0" eb="9">
      <t>エンジスウ</t>
    </rPh>
    <phoneticPr fontId="2"/>
  </si>
  <si>
    <t>就園率（％）</t>
    <rPh sb="0" eb="3">
      <t>シュウエンリツ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</si>
  <si>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</si>
  <si>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</si>
  <si>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</si>
  <si>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</si>
  <si>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学 校 数</t>
    <rPh sb="0" eb="5">
      <t>ガッコウスウ</t>
    </rPh>
    <phoneticPr fontId="2"/>
  </si>
  <si>
    <t>学 級 数</t>
    <rPh sb="0" eb="5">
      <t>ガッコウスウ</t>
    </rPh>
    <phoneticPr fontId="2"/>
  </si>
  <si>
    <t>児　童　数</t>
    <rPh sb="0" eb="5">
      <t>ジドウスウ</t>
    </rPh>
    <phoneticPr fontId="2"/>
  </si>
  <si>
    <t>本務教員数</t>
    <rPh sb="0" eb="2">
      <t>ホンム</t>
    </rPh>
    <rPh sb="2" eb="5">
      <t>キョウインスウ</t>
    </rPh>
    <phoneticPr fontId="2"/>
  </si>
  <si>
    <t>本務職員数</t>
    <rPh sb="0" eb="2">
      <t>ホンム</t>
    </rPh>
    <rPh sb="2" eb="3">
      <t>ショク</t>
    </rPh>
    <rPh sb="3" eb="5">
      <t>キョウインスウ</t>
    </rPh>
    <phoneticPr fontId="2"/>
  </si>
  <si>
    <t>計</t>
    <rPh sb="0" eb="1">
      <t>ケイ</t>
    </rPh>
    <phoneticPr fontId="2"/>
  </si>
  <si>
    <t>計の　 うち　 公立</t>
    <rPh sb="0" eb="1">
      <t>ケイ</t>
    </rPh>
    <rPh sb="8" eb="10">
      <t>コウリツ</t>
    </rPh>
    <phoneticPr fontId="2"/>
  </si>
  <si>
    <t>計の  　うち  　公立</t>
    <rPh sb="0" eb="1">
      <t>ケイ</t>
    </rPh>
    <rPh sb="10" eb="12">
      <t>コウリツ</t>
    </rPh>
    <phoneticPr fontId="2"/>
  </si>
  <si>
    <t>計の 　  うち　   公立</t>
    <rPh sb="0" eb="1">
      <t>ケイ</t>
    </rPh>
    <rPh sb="12" eb="14">
      <t>コウリツ</t>
    </rPh>
    <phoneticPr fontId="2"/>
  </si>
  <si>
    <t>計の 　うち 　男子</t>
    <rPh sb="0" eb="1">
      <t>ケイ</t>
    </rPh>
    <rPh sb="8" eb="10">
      <t>ダンシ</t>
    </rPh>
    <phoneticPr fontId="2"/>
  </si>
  <si>
    <t>計の  　うち  　女子</t>
    <rPh sb="0" eb="1">
      <t>ケイ</t>
    </rPh>
    <rPh sb="10" eb="11">
      <t>ジョ</t>
    </rPh>
    <rPh sb="11" eb="12">
      <t>ダンシ</t>
    </rPh>
    <phoneticPr fontId="2"/>
  </si>
  <si>
    <t>計の　  うち　 女子</t>
    <rPh sb="0" eb="1">
      <t>ケイ</t>
    </rPh>
    <rPh sb="9" eb="10">
      <t>ジョ</t>
    </rPh>
    <rPh sb="10" eb="11">
      <t>ダンシ</t>
    </rPh>
    <phoneticPr fontId="2"/>
  </si>
  <si>
    <t>平成元年度</t>
    <rPh sb="0" eb="2">
      <t>ヘイセイ</t>
    </rPh>
    <rPh sb="2" eb="5">
      <t>ガンネンド</t>
    </rPh>
    <phoneticPr fontId="2"/>
  </si>
  <si>
    <t>生　徒　数</t>
    <rPh sb="0" eb="5">
      <t>セイトスウ</t>
    </rPh>
    <phoneticPr fontId="2"/>
  </si>
  <si>
    <t>計の　  うち  　公立</t>
    <phoneticPr fontId="2"/>
  </si>
  <si>
    <t>計の 　うち　 男子</t>
    <phoneticPr fontId="2"/>
  </si>
  <si>
    <t>計の 　うち　 女子</t>
    <rPh sb="8" eb="9">
      <t>オンナ</t>
    </rPh>
    <phoneticPr fontId="2"/>
  </si>
  <si>
    <t>全日</t>
    <rPh sb="0" eb="2">
      <t>ゼンニチ</t>
    </rPh>
    <phoneticPr fontId="2"/>
  </si>
  <si>
    <t>定時</t>
    <rPh sb="0" eb="2">
      <t>テイジ</t>
    </rPh>
    <phoneticPr fontId="2"/>
  </si>
  <si>
    <t>併置</t>
    <rPh sb="0" eb="2">
      <t>ヘイチ</t>
    </rPh>
    <phoneticPr fontId="2"/>
  </si>
  <si>
    <t>計の  　 うち   　県立</t>
    <rPh sb="12" eb="13">
      <t>ケン</t>
    </rPh>
    <phoneticPr fontId="2"/>
  </si>
  <si>
    <t>計の   　うち　   男子</t>
    <phoneticPr fontId="2"/>
  </si>
  <si>
    <t>計の　うち　県立</t>
    <rPh sb="6" eb="7">
      <t>ケン</t>
    </rPh>
    <phoneticPr fontId="2"/>
  </si>
  <si>
    <t>うち　県立</t>
    <rPh sb="3" eb="4">
      <t>ケン</t>
    </rPh>
    <phoneticPr fontId="2"/>
  </si>
  <si>
    <t>※ 「県立」は、復帰前は「琉球政府立」</t>
    <rPh sb="3" eb="5">
      <t>ケンリツ</t>
    </rPh>
    <rPh sb="8" eb="11">
      <t>フッキマエ</t>
    </rPh>
    <rPh sb="13" eb="15">
      <t>リュウキュウ</t>
    </rPh>
    <rPh sb="15" eb="17">
      <t>セイフ</t>
    </rPh>
    <rPh sb="17" eb="18">
      <t>リツ</t>
    </rPh>
    <phoneticPr fontId="2"/>
  </si>
  <si>
    <t>学　　 校 　　数</t>
    <phoneticPr fontId="2"/>
  </si>
  <si>
    <t>生　 徒 　数</t>
    <phoneticPr fontId="2"/>
  </si>
  <si>
    <t>学　　級　　数</t>
    <rPh sb="0" eb="7">
      <t>ガッキュウスウ</t>
    </rPh>
    <phoneticPr fontId="2"/>
  </si>
  <si>
    <t>在　学　者　数</t>
    <rPh sb="0" eb="3">
      <t>ザイガク</t>
    </rPh>
    <rPh sb="4" eb="5">
      <t>シャ</t>
    </rPh>
    <rPh sb="6" eb="7">
      <t>スウ</t>
    </rPh>
    <phoneticPr fontId="2"/>
  </si>
  <si>
    <t>本 務 教 員 数</t>
    <rPh sb="4" eb="5">
      <t>キョウ</t>
    </rPh>
    <phoneticPr fontId="2"/>
  </si>
  <si>
    <t>総数</t>
    <rPh sb="0" eb="1">
      <t>ソウ</t>
    </rPh>
    <rPh sb="1" eb="2">
      <t>ソウスウ</t>
    </rPh>
    <phoneticPr fontId="2"/>
  </si>
  <si>
    <t>盲学校</t>
    <rPh sb="0" eb="3">
      <t>モウガッコウ</t>
    </rPh>
    <phoneticPr fontId="2"/>
  </si>
  <si>
    <t>聾学校</t>
    <rPh sb="0" eb="3">
      <t>ロウガッコウ</t>
    </rPh>
    <phoneticPr fontId="2"/>
  </si>
  <si>
    <t>…</t>
    <phoneticPr fontId="2"/>
  </si>
  <si>
    <t>…</t>
    <phoneticPr fontId="2"/>
  </si>
  <si>
    <t>※平成19年度から盲学校・聾（ろう）学校・養護学校の制度を一本化し特別支援学校となっている。</t>
    <phoneticPr fontId="2"/>
  </si>
  <si>
    <t>学　　校　　数</t>
    <phoneticPr fontId="2"/>
  </si>
  <si>
    <t>学　　生　　数 （本科）</t>
    <rPh sb="0" eb="7">
      <t>ガクセイスウ</t>
    </rPh>
    <rPh sb="9" eb="11">
      <t>ホンカ</t>
    </rPh>
    <phoneticPr fontId="2"/>
  </si>
  <si>
    <t>うち　 国立</t>
    <rPh sb="4" eb="5">
      <t>クニ</t>
    </rPh>
    <phoneticPr fontId="2"/>
  </si>
  <si>
    <t>うち　 私立</t>
    <rPh sb="4" eb="5">
      <t>シ</t>
    </rPh>
    <phoneticPr fontId="2"/>
  </si>
  <si>
    <t>学　　生 　数 （学部）</t>
    <rPh sb="9" eb="11">
      <t>ガクブ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</si>
  <si>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</si>
  <si>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平成27年度</t>
    <rPh sb="0" eb="2">
      <t>ヘイセイ</t>
    </rPh>
    <rPh sb="4" eb="6">
      <t>ネンド</t>
    </rPh>
    <phoneticPr fontId="2"/>
  </si>
  <si>
    <t>本務教育・保育職員数</t>
    <rPh sb="0" eb="2">
      <t>ホンム</t>
    </rPh>
    <rPh sb="2" eb="4">
      <t>キョウイク</t>
    </rPh>
    <rPh sb="5" eb="7">
      <t>ホイク</t>
    </rPh>
    <rPh sb="7" eb="10">
      <t>ショクインスウ</t>
    </rPh>
    <phoneticPr fontId="2"/>
  </si>
  <si>
    <t xml:space="preserve"> ※ 幼保連携型認定こども園は、平成27年度から新設されました。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ヘイセイ</t>
    </rPh>
    <rPh sb="20" eb="22">
      <t>ネンド</t>
    </rPh>
    <rPh sb="24" eb="26">
      <t>シンセツ</t>
    </rPh>
    <phoneticPr fontId="2"/>
  </si>
  <si>
    <t>付表３　幼保連携型認定こども園 （時系列）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</si>
  <si>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付表９　大 　学 （時系列）</t>
    <phoneticPr fontId="2"/>
  </si>
  <si>
    <t>付表８　短　期　大　学 （時系列）</t>
    <rPh sb="4" eb="7">
      <t>タンキ</t>
    </rPh>
    <rPh sb="8" eb="11">
      <t>ダイガク</t>
    </rPh>
    <phoneticPr fontId="2"/>
  </si>
  <si>
    <t>付表７　特別支援学校 （時系列）</t>
    <rPh sb="4" eb="6">
      <t>トクベツ</t>
    </rPh>
    <rPh sb="6" eb="8">
      <t>シエン</t>
    </rPh>
    <rPh sb="8" eb="10">
      <t>ガッコウ</t>
    </rPh>
    <phoneticPr fontId="2"/>
  </si>
  <si>
    <t>付表６　高　等　学　校 （時系列）</t>
    <rPh sb="4" eb="7">
      <t>コウトウ</t>
    </rPh>
    <phoneticPr fontId="2"/>
  </si>
  <si>
    <t>付表５　中　学　校 （時系列）</t>
    <rPh sb="4" eb="5">
      <t>チュウ</t>
    </rPh>
    <phoneticPr fontId="2"/>
  </si>
  <si>
    <t>付表４　小　学　校 （時系列）</t>
    <rPh sb="0" eb="2">
      <t>フヒョウ</t>
    </rPh>
    <rPh sb="4" eb="9">
      <t>ショウガッコウ</t>
    </rPh>
    <rPh sb="11" eb="14">
      <t>ジケイレツ</t>
    </rPh>
    <phoneticPr fontId="2"/>
  </si>
  <si>
    <t>大宜味小学校</t>
    <rPh sb="0" eb="3">
      <t>オオギミ</t>
    </rPh>
    <rPh sb="3" eb="6">
      <t>ショウガッコウ</t>
    </rPh>
    <phoneticPr fontId="2"/>
  </si>
  <si>
    <t>開邦中学校、球陽中学校</t>
    <rPh sb="0" eb="2">
      <t>カイホウ</t>
    </rPh>
    <rPh sb="2" eb="5">
      <t>チュウガッコウ</t>
    </rPh>
    <rPh sb="6" eb="8">
      <t>キュウヨウ</t>
    </rPh>
    <rPh sb="8" eb="11">
      <t>チュウガッコウ</t>
    </rPh>
    <phoneticPr fontId="2"/>
  </si>
  <si>
    <t>-</t>
    <phoneticPr fontId="2"/>
  </si>
  <si>
    <t>やえせ高等支援学校</t>
    <rPh sb="3" eb="5">
      <t>コウトウ</t>
    </rPh>
    <rPh sb="5" eb="7">
      <t>シエン</t>
    </rPh>
    <rPh sb="7" eb="9">
      <t>ガッコウ</t>
    </rPh>
    <phoneticPr fontId="2"/>
  </si>
  <si>
    <t>認定こども園なごみの広場、ちくば認定こども園、あすなろ認定こども園、あすなろ第2認定こども園、あすなろ東認定こども園、おなが幼保連携型認定こども園、大道こども園、識名こども園、若狭こども園、さつきこども園、銘苅こども園、真壁こども園、喜屋武こども園</t>
    <rPh sb="0" eb="2">
      <t>ニンテイ</t>
    </rPh>
    <rPh sb="5" eb="6">
      <t>エン</t>
    </rPh>
    <rPh sb="10" eb="12">
      <t>ヒロバ</t>
    </rPh>
    <rPh sb="16" eb="18">
      <t>ニンテイ</t>
    </rPh>
    <rPh sb="21" eb="22">
      <t>エン</t>
    </rPh>
    <rPh sb="27" eb="29">
      <t>ニンテイ</t>
    </rPh>
    <rPh sb="32" eb="33">
      <t>エン</t>
    </rPh>
    <rPh sb="38" eb="40">
      <t>ダイニ</t>
    </rPh>
    <rPh sb="40" eb="42">
      <t>ニンテイ</t>
    </rPh>
    <rPh sb="45" eb="46">
      <t>エン</t>
    </rPh>
    <rPh sb="51" eb="52">
      <t>ヒガシ</t>
    </rPh>
    <rPh sb="52" eb="54">
      <t>ニンテイ</t>
    </rPh>
    <rPh sb="57" eb="58">
      <t>エン</t>
    </rPh>
    <rPh sb="62" eb="64">
      <t>ヨウホ</t>
    </rPh>
    <rPh sb="64" eb="66">
      <t>レンケイ</t>
    </rPh>
    <rPh sb="66" eb="67">
      <t>ガタ</t>
    </rPh>
    <rPh sb="67" eb="69">
      <t>ニンテイ</t>
    </rPh>
    <rPh sb="72" eb="73">
      <t>エン</t>
    </rPh>
    <rPh sb="74" eb="76">
      <t>ダイドウ</t>
    </rPh>
    <rPh sb="79" eb="80">
      <t>エン</t>
    </rPh>
    <rPh sb="81" eb="83">
      <t>シキナ</t>
    </rPh>
    <rPh sb="86" eb="87">
      <t>エン</t>
    </rPh>
    <rPh sb="88" eb="90">
      <t>ワカサ</t>
    </rPh>
    <rPh sb="93" eb="94">
      <t>エン</t>
    </rPh>
    <rPh sb="101" eb="102">
      <t>エン</t>
    </rPh>
    <rPh sb="103" eb="105">
      <t>メカル</t>
    </rPh>
    <rPh sb="108" eb="109">
      <t>エン</t>
    </rPh>
    <rPh sb="110" eb="112">
      <t>マカベ</t>
    </rPh>
    <rPh sb="115" eb="116">
      <t>エン</t>
    </rPh>
    <rPh sb="117" eb="120">
      <t>キャン</t>
    </rPh>
    <rPh sb="123" eb="124">
      <t>エン</t>
    </rPh>
    <phoneticPr fontId="2"/>
  </si>
  <si>
    <t>那覇高等美容学校</t>
    <phoneticPr fontId="2"/>
  </si>
  <si>
    <t>喜如嘉小学校、大宜味小学校、塩屋小学校、津波小学校</t>
    <rPh sb="0" eb="3">
      <t>キジョカ</t>
    </rPh>
    <rPh sb="3" eb="6">
      <t>ショウガッコウ</t>
    </rPh>
    <rPh sb="7" eb="10">
      <t>オオギミ</t>
    </rPh>
    <rPh sb="10" eb="13">
      <t>ショウガッコウ</t>
    </rPh>
    <rPh sb="14" eb="16">
      <t>シオヤ</t>
    </rPh>
    <rPh sb="16" eb="19">
      <t>ショウガッコウ</t>
    </rPh>
    <rPh sb="20" eb="22">
      <t>ツハ</t>
    </rPh>
    <rPh sb="22" eb="25">
      <t>ショウガッコウ</t>
    </rPh>
    <phoneticPr fontId="2"/>
  </si>
  <si>
    <t>大道幼稚園、識名幼稚園、若狭幼稚園、真壁幼稚園、喜屋武幼稚園、美崎幼稚園、久米島幼稚園、比屋定幼稚園、大岳幼稚園、さつき幼稚園、銘苅幼稚園</t>
    <rPh sb="0" eb="2">
      <t>ダイドウ</t>
    </rPh>
    <rPh sb="2" eb="5">
      <t>ヨウチエン</t>
    </rPh>
    <rPh sb="6" eb="8">
      <t>シキナ</t>
    </rPh>
    <rPh sb="8" eb="11">
      <t>ヨウチエン</t>
    </rPh>
    <rPh sb="12" eb="14">
      <t>ワカサ</t>
    </rPh>
    <rPh sb="14" eb="17">
      <t>ヨウチエン</t>
    </rPh>
    <rPh sb="18" eb="20">
      <t>マカベ</t>
    </rPh>
    <rPh sb="20" eb="23">
      <t>ヨウチエン</t>
    </rPh>
    <rPh sb="24" eb="27">
      <t>キャン</t>
    </rPh>
    <rPh sb="27" eb="30">
      <t>ヨウチエン</t>
    </rPh>
    <rPh sb="31" eb="33">
      <t>ミサキ</t>
    </rPh>
    <rPh sb="33" eb="36">
      <t>ヨウチエン</t>
    </rPh>
    <rPh sb="37" eb="40">
      <t>クメジマ</t>
    </rPh>
    <rPh sb="40" eb="43">
      <t>ヨウチエン</t>
    </rPh>
    <rPh sb="44" eb="47">
      <t>ヒヤジョウ</t>
    </rPh>
    <rPh sb="47" eb="50">
      <t>ヨウチエン</t>
    </rPh>
    <rPh sb="51" eb="53">
      <t>オオタケ</t>
    </rPh>
    <rPh sb="53" eb="56">
      <t>ヨウチエン</t>
    </rPh>
    <rPh sb="60" eb="63">
      <t>ヨウチエン</t>
    </rPh>
    <rPh sb="64" eb="66">
      <t>メカル</t>
    </rPh>
    <rPh sb="66" eb="69">
      <t>ヨウチエン</t>
    </rPh>
    <phoneticPr fontId="2"/>
  </si>
  <si>
    <t>Ｎ高等学校</t>
    <rPh sb="1" eb="3">
      <t>コウトウ</t>
    </rPh>
    <rPh sb="3" eb="5">
      <t>ガッコウ</t>
    </rPh>
    <phoneticPr fontId="2"/>
  </si>
  <si>
    <t>計の　うち　男性</t>
    <rPh sb="6" eb="8">
      <t>ダンセイ</t>
    </rPh>
    <phoneticPr fontId="2"/>
  </si>
  <si>
    <t>計の　うち　女性</t>
    <rPh sb="6" eb="8">
      <t>ジョセイ</t>
    </rPh>
    <phoneticPr fontId="2"/>
  </si>
  <si>
    <t>※ 「就園率」とは（幼稚園修了者数／小学校及び義務教育学校第１学年児童数）×100である。</t>
    <rPh sb="3" eb="6">
      <t>シュウエンリツ</t>
    </rPh>
    <rPh sb="10" eb="13">
      <t>ヨウチエン</t>
    </rPh>
    <rPh sb="13" eb="16">
      <t>シュウリョウシャ</t>
    </rPh>
    <rPh sb="16" eb="17">
      <t>スウ</t>
    </rPh>
    <rPh sb="18" eb="21">
      <t>ショウガッコウ</t>
    </rPh>
    <rPh sb="21" eb="22">
      <t>オヨ</t>
    </rPh>
    <rPh sb="23" eb="25">
      <t>ギム</t>
    </rPh>
    <rPh sb="25" eb="27">
      <t>キョウイク</t>
    </rPh>
    <rPh sb="27" eb="29">
      <t>ガッコウ</t>
    </rPh>
    <rPh sb="29" eb="30">
      <t>ダイ</t>
    </rPh>
    <rPh sb="31" eb="33">
      <t>ガクネン</t>
    </rPh>
    <rPh sb="33" eb="36">
      <t>ジドウスウ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</si>
</sst>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.0;[Red]\-#,##0.0"/>
    <numFmt numFmtId="177" formatCode="0;&quot;△ &quot;0"/>
    <numFmt numFmtId="183" formatCode="* #,##0;* \-#,##0;_ * &quot;－&quot;;_ @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ＪＳ明朝"/>
      <family val="1"/>
      <charset val="128"/>
    </font>
    <font>
      <sz val="12"/>
      <name val="ＪＳ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0" fontId="5" fillId="0" borderId="1" xfId="0" applyFont="1" applyBorder="1" applyAlignment="1">
      <alignment horizontal="left" vertical="center" wrapText="1"/>
    </xf>
    <xf numFmtId="38" fontId="4" fillId="0" borderId="0" xfId="1" applyFont="1" applyFill="1"/>
    <xf numFmtId="38" fontId="3" fillId="0" borderId="0" xfId="1" applyFont="1" applyFill="1"/>
    <xf numFmtId="38" fontId="3" fillId="0" borderId="0" xfId="1" applyFont="1" applyFill="1" applyAlignment="1">
      <alignment vertical="center"/>
    </xf>
    <xf numFmtId="38" fontId="3" fillId="0" borderId="0" xfId="1" applyFont="1" applyFill="1" applyBorder="1"/>
    <xf numFmtId="38" fontId="3" fillId="0" borderId="3" xfId="1" applyFont="1" applyFill="1" applyBorder="1"/>
    <xf numFmtId="38" fontId="3" fillId="0" borderId="3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7" fillId="0" borderId="0" xfId="0" applyFont="1"/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/>
    </xf>
    <xf numFmtId="38" fontId="5" fillId="0" borderId="6" xfId="1" applyFont="1" applyFill="1" applyBorder="1" applyAlignment="1" applyProtection="1">
      <alignment vertical="center"/>
      <protection locked="0"/>
    </xf>
    <xf numFmtId="38" fontId="5" fillId="0" borderId="6" xfId="1" applyFont="1" applyFill="1" applyBorder="1" applyAlignment="1" applyProtection="1">
      <alignment vertical="center"/>
    </xf>
    <xf numFmtId="183" fontId="5" fillId="0" borderId="6" xfId="1" applyNumberFormat="1" applyFont="1" applyFill="1" applyBorder="1" applyAlignment="1" applyProtection="1">
      <alignment vertical="center"/>
      <protection locked="0"/>
    </xf>
    <xf numFmtId="176" fontId="5" fillId="0" borderId="6" xfId="1" applyNumberFormat="1" applyFont="1" applyFill="1" applyBorder="1" applyAlignment="1" applyProtection="1">
      <alignment vertical="center"/>
      <protection locked="0"/>
    </xf>
    <xf numFmtId="176" fontId="5" fillId="0" borderId="6" xfId="1" applyNumberFormat="1" applyFont="1" applyFill="1" applyBorder="1" applyAlignment="1" applyProtection="1">
      <alignment horizontal="right" vertical="center"/>
      <protection locked="0"/>
    </xf>
    <xf numFmtId="183" fontId="5" fillId="0" borderId="6" xfId="1" applyNumberFormat="1" applyFont="1" applyFill="1" applyBorder="1" applyAlignment="1" applyProtection="1">
      <alignment horizontal="right" vertical="center"/>
      <protection locked="0"/>
    </xf>
    <xf numFmtId="38" fontId="5" fillId="0" borderId="7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8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vertical="center"/>
    </xf>
    <xf numFmtId="183" fontId="5" fillId="0" borderId="5" xfId="1" applyNumberFormat="1" applyFont="1" applyFill="1" applyBorder="1" applyAlignment="1" applyProtection="1">
      <alignment vertical="center"/>
      <protection locked="0"/>
    </xf>
    <xf numFmtId="176" fontId="5" fillId="0" borderId="5" xfId="1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Border="1"/>
    <xf numFmtId="38" fontId="8" fillId="0" borderId="4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center" vertical="center"/>
    </xf>
    <xf numFmtId="38" fontId="8" fillId="0" borderId="0" xfId="1" applyFont="1" applyFill="1" applyBorder="1"/>
    <xf numFmtId="38" fontId="9" fillId="0" borderId="1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center"/>
    </xf>
    <xf numFmtId="38" fontId="5" fillId="0" borderId="7" xfId="1" applyFont="1" applyFill="1" applyBorder="1"/>
    <xf numFmtId="38" fontId="5" fillId="0" borderId="6" xfId="1" applyFont="1" applyFill="1" applyBorder="1"/>
    <xf numFmtId="38" fontId="5" fillId="0" borderId="3" xfId="1" applyFont="1" applyFill="1" applyBorder="1"/>
    <xf numFmtId="38" fontId="5" fillId="0" borderId="5" xfId="1" applyFont="1" applyFill="1" applyBorder="1"/>
    <xf numFmtId="38" fontId="5" fillId="0" borderId="8" xfId="1" applyFont="1" applyFill="1" applyBorder="1"/>
    <xf numFmtId="38" fontId="8" fillId="0" borderId="4" xfId="1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center"/>
    </xf>
    <xf numFmtId="38" fontId="10" fillId="0" borderId="0" xfId="1" applyFont="1" applyFill="1"/>
    <xf numFmtId="38" fontId="5" fillId="0" borderId="0" xfId="1" applyFont="1" applyFill="1"/>
    <xf numFmtId="38" fontId="5" fillId="0" borderId="0" xfId="1" applyFont="1" applyFill="1" applyAlignment="1">
      <alignment vertical="center"/>
    </xf>
    <xf numFmtId="38" fontId="10" fillId="0" borderId="0" xfId="1" applyFont="1"/>
    <xf numFmtId="38" fontId="5" fillId="0" borderId="0" xfId="1" applyFont="1"/>
    <xf numFmtId="38" fontId="5" fillId="0" borderId="6" xfId="1" applyFont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Border="1"/>
    <xf numFmtId="38" fontId="8" fillId="0" borderId="4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10" fillId="0" borderId="0" xfId="1" applyFont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distributed" textRotation="255"/>
    </xf>
    <xf numFmtId="38" fontId="5" fillId="0" borderId="7" xfId="1" applyFont="1" applyBorder="1" applyAlignment="1">
      <alignment horizontal="center" vertical="distributed" textRotation="255"/>
    </xf>
    <xf numFmtId="38" fontId="5" fillId="0" borderId="7" xfId="1" applyFont="1" applyBorder="1" applyAlignment="1">
      <alignment horizontal="center" vertical="distributed" textRotation="255" wrapText="1"/>
    </xf>
    <xf numFmtId="38" fontId="5" fillId="0" borderId="6" xfId="1" applyFont="1" applyBorder="1" applyAlignment="1">
      <alignment horizontal="center" vertical="distributed" textRotation="255" wrapText="1"/>
    </xf>
    <xf numFmtId="38" fontId="5" fillId="0" borderId="5" xfId="1" applyFont="1" applyBorder="1" applyAlignment="1">
      <alignment horizontal="center" vertical="distributed" textRotation="255"/>
    </xf>
    <xf numFmtId="38" fontId="5" fillId="0" borderId="9" xfId="1" applyFont="1" applyBorder="1" applyAlignment="1">
      <alignment horizontal="center" vertical="distributed" textRotation="255"/>
    </xf>
    <xf numFmtId="38" fontId="5" fillId="0" borderId="9" xfId="1" applyFont="1" applyBorder="1" applyAlignment="1">
      <alignment horizontal="center" vertical="distributed" textRotation="255" wrapText="1"/>
    </xf>
    <xf numFmtId="38" fontId="5" fillId="0" borderId="5" xfId="1" applyFont="1" applyBorder="1" applyAlignment="1">
      <alignment horizontal="center" vertical="distributed" textRotation="255" wrapText="1"/>
    </xf>
    <xf numFmtId="38" fontId="5" fillId="0" borderId="6" xfId="1" applyFont="1" applyBorder="1" applyAlignment="1" applyProtection="1">
      <alignment vertical="center"/>
      <protection locked="0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7" xfId="1" applyFont="1" applyBorder="1"/>
    <xf numFmtId="38" fontId="5" fillId="0" borderId="6" xfId="1" applyFont="1" applyBorder="1"/>
    <xf numFmtId="38" fontId="5" fillId="0" borderId="5" xfId="1" applyFont="1" applyBorder="1" applyAlignment="1">
      <alignment horizontal="right" vertical="center"/>
    </xf>
    <xf numFmtId="0" fontId="11" fillId="0" borderId="0" xfId="0" applyFont="1"/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6" xfId="1" applyFont="1" applyFill="1" applyBorder="1" applyAlignment="1" applyProtection="1">
      <alignment horizontal="right" vertical="center"/>
      <protection locked="0"/>
    </xf>
    <xf numFmtId="38" fontId="5" fillId="0" borderId="7" xfId="1" applyFont="1" applyFill="1" applyBorder="1" applyAlignment="1" applyProtection="1">
      <alignment vertical="center"/>
    </xf>
    <xf numFmtId="0" fontId="8" fillId="0" borderId="0" xfId="0" applyFont="1" applyFill="1" applyBorder="1" applyAlignment="1"/>
    <xf numFmtId="183" fontId="5" fillId="0" borderId="0" xfId="1" applyNumberFormat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</xf>
    <xf numFmtId="38" fontId="5" fillId="0" borderId="10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8" fontId="5" fillId="0" borderId="3" xfId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38" fontId="8" fillId="0" borderId="12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/>
    </xf>
    <xf numFmtId="38" fontId="8" fillId="0" borderId="0" xfId="1" applyFont="1" applyBorder="1"/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8" fillId="0" borderId="12" xfId="1" applyFont="1" applyFill="1" applyBorder="1" applyAlignment="1">
      <alignment horizontal="center"/>
    </xf>
    <xf numFmtId="176" fontId="5" fillId="0" borderId="9" xfId="1" applyNumberFormat="1" applyFont="1" applyFill="1" applyBorder="1" applyAlignment="1" applyProtection="1">
      <alignment vertical="center"/>
      <protection locked="0"/>
    </xf>
    <xf numFmtId="183" fontId="5" fillId="0" borderId="8" xfId="1" applyNumberFormat="1" applyFont="1" applyFill="1" applyBorder="1" applyAlignment="1" applyProtection="1">
      <alignment horizontal="right" vertical="center"/>
      <protection locked="0"/>
    </xf>
    <xf numFmtId="38" fontId="5" fillId="0" borderId="8" xfId="1" applyFont="1" applyFill="1" applyBorder="1" applyAlignment="1" applyProtection="1">
      <alignment vertical="center"/>
    </xf>
    <xf numFmtId="183" fontId="5" fillId="0" borderId="5" xfId="1" applyNumberFormat="1" applyFont="1" applyFill="1" applyBorder="1" applyAlignment="1" applyProtection="1">
      <alignment horizontal="right" vertical="center"/>
      <protection locked="0"/>
    </xf>
    <xf numFmtId="38" fontId="5" fillId="0" borderId="9" xfId="1" applyFont="1" applyFill="1" applyBorder="1" applyAlignment="1" applyProtection="1">
      <alignment vertical="center"/>
      <protection locked="0"/>
    </xf>
    <xf numFmtId="41" fontId="5" fillId="0" borderId="8" xfId="1" applyNumberFormat="1" applyFont="1" applyFill="1" applyBorder="1" applyAlignment="1" applyProtection="1">
      <alignment vertical="center"/>
      <protection locked="0"/>
    </xf>
    <xf numFmtId="41" fontId="5" fillId="0" borderId="5" xfId="1" applyNumberFormat="1" applyFont="1" applyFill="1" applyBorder="1" applyAlignment="1" applyProtection="1">
      <alignment vertical="center"/>
      <protection locked="0"/>
    </xf>
    <xf numFmtId="41" fontId="5" fillId="0" borderId="5" xfId="1" applyNumberFormat="1" applyFont="1" applyFill="1" applyBorder="1" applyAlignment="1" applyProtection="1">
      <alignment vertical="center"/>
    </xf>
    <xf numFmtId="41" fontId="5" fillId="0" borderId="9" xfId="1" applyNumberFormat="1" applyFont="1" applyFill="1" applyBorder="1" applyAlignment="1" applyProtection="1">
      <alignment vertical="center"/>
      <protection locked="0"/>
    </xf>
    <xf numFmtId="38" fontId="8" fillId="0" borderId="13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 applyProtection="1">
      <alignment vertical="center"/>
      <protection locked="0"/>
    </xf>
    <xf numFmtId="41" fontId="5" fillId="0" borderId="2" xfId="1" applyNumberFormat="1" applyFont="1" applyFill="1" applyBorder="1" applyAlignment="1" applyProtection="1">
      <alignment vertical="center"/>
      <protection locked="0"/>
    </xf>
    <xf numFmtId="41" fontId="5" fillId="0" borderId="11" xfId="1" applyNumberFormat="1" applyFont="1" applyFill="1" applyBorder="1" applyAlignment="1" applyProtection="1">
      <alignment vertical="center"/>
      <protection locked="0"/>
    </xf>
    <xf numFmtId="41" fontId="5" fillId="0" borderId="2" xfId="1" applyNumberFormat="1" applyFont="1" applyFill="1" applyBorder="1" applyAlignment="1" applyProtection="1">
      <alignment vertical="center"/>
    </xf>
    <xf numFmtId="41" fontId="5" fillId="0" borderId="14" xfId="1" applyNumberFormat="1" applyFont="1" applyFill="1" applyBorder="1" applyAlignment="1" applyProtection="1">
      <alignment vertical="center"/>
      <protection locked="0"/>
    </xf>
    <xf numFmtId="38" fontId="8" fillId="0" borderId="3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38" fontId="8" fillId="0" borderId="2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13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 wrapText="1"/>
    </xf>
    <xf numFmtId="38" fontId="8" fillId="0" borderId="5" xfId="1" applyFont="1" applyBorder="1" applyAlignment="1">
      <alignment horizontal="center" vertical="center" wrapText="1"/>
    </xf>
    <xf numFmtId="38" fontId="8" fillId="0" borderId="5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zoomScaleNormal="100" workbookViewId="0">
      <selection activeCell="G5" sqref="G5"/>
    </sheetView>
  </sheetViews>
  <sheetFormatPr defaultRowHeight="12"/>
  <cols>
    <col min="1" max="1" width="12" style="1" customWidth="1"/>
    <col min="2" max="2" width="9.875" style="1" customWidth="1"/>
    <col min="3" max="3" width="6.125" style="1" customWidth="1"/>
    <col min="4" max="4" width="9.125" style="1" customWidth="1"/>
    <col min="5" max="5" width="51.5" style="1" customWidth="1"/>
    <col min="6" max="16384" width="9" style="1"/>
  </cols>
  <sheetData>
    <row r="1" spans="1:7" s="8" customFormat="1" ht="21" customHeight="1">
      <c r="A1" s="137" t="s">
        <v>22</v>
      </c>
      <c r="B1" s="137"/>
      <c r="C1" s="137"/>
      <c r="D1" s="137"/>
      <c r="E1" s="137"/>
    </row>
    <row r="2" spans="1:7" ht="9" customHeight="1"/>
    <row r="3" spans="1:7" ht="34.5" customHeight="1">
      <c r="A3" s="2" t="s">
        <v>31</v>
      </c>
      <c r="B3" s="3" t="s">
        <v>32</v>
      </c>
      <c r="C3" s="2" t="s">
        <v>33</v>
      </c>
      <c r="D3" s="2" t="s">
        <v>34</v>
      </c>
      <c r="E3" s="2" t="s">
        <v>35</v>
      </c>
      <c r="G3" s="19"/>
    </row>
    <row r="4" spans="1:7" ht="44.25" customHeight="1">
      <c r="A4" s="129" t="s">
        <v>36</v>
      </c>
      <c r="B4" s="134">
        <v>-11</v>
      </c>
      <c r="C4" s="4" t="s">
        <v>20</v>
      </c>
      <c r="D4" s="2" t="s">
        <v>39</v>
      </c>
      <c r="E4" s="7"/>
    </row>
    <row r="5" spans="1:7" ht="44.25" customHeight="1">
      <c r="A5" s="130"/>
      <c r="B5" s="135"/>
      <c r="C5" s="2" t="s">
        <v>37</v>
      </c>
      <c r="D5" s="2">
        <v>11</v>
      </c>
      <c r="E5" s="99" t="s">
        <v>109</v>
      </c>
    </row>
    <row r="6" spans="1:7" ht="67.5" customHeight="1">
      <c r="A6" s="131" t="s">
        <v>91</v>
      </c>
      <c r="B6" s="131">
        <v>13</v>
      </c>
      <c r="C6" s="4" t="s">
        <v>20</v>
      </c>
      <c r="D6" s="2">
        <v>13</v>
      </c>
      <c r="E6" s="7" t="s">
        <v>106</v>
      </c>
      <c r="G6" s="19"/>
    </row>
    <row r="7" spans="1:7" ht="44.25" customHeight="1">
      <c r="A7" s="130"/>
      <c r="B7" s="132"/>
      <c r="C7" s="4" t="s">
        <v>37</v>
      </c>
      <c r="D7" s="2" t="s">
        <v>39</v>
      </c>
      <c r="E7" s="4"/>
      <c r="G7" s="19"/>
    </row>
    <row r="8" spans="1:7" ht="44.25" customHeight="1">
      <c r="A8" s="129" t="s">
        <v>38</v>
      </c>
      <c r="B8" s="134">
        <v>-3</v>
      </c>
      <c r="C8" s="4" t="s">
        <v>20</v>
      </c>
      <c r="D8" s="2">
        <v>1</v>
      </c>
      <c r="E8" s="5" t="s">
        <v>102</v>
      </c>
      <c r="F8" s="9"/>
      <c r="G8" s="9"/>
    </row>
    <row r="9" spans="1:7" ht="44.25" customHeight="1">
      <c r="A9" s="130"/>
      <c r="B9" s="135"/>
      <c r="C9" s="2" t="s">
        <v>37</v>
      </c>
      <c r="D9" s="2">
        <v>4</v>
      </c>
      <c r="E9" s="99" t="s">
        <v>108</v>
      </c>
    </row>
    <row r="10" spans="1:7" ht="44.25" customHeight="1">
      <c r="A10" s="129" t="s">
        <v>40</v>
      </c>
      <c r="B10" s="134">
        <v>2</v>
      </c>
      <c r="C10" s="4" t="s">
        <v>20</v>
      </c>
      <c r="D10" s="2">
        <v>2</v>
      </c>
      <c r="E10" s="18" t="s">
        <v>103</v>
      </c>
    </row>
    <row r="11" spans="1:7" ht="44.25" customHeight="1">
      <c r="A11" s="133"/>
      <c r="B11" s="135"/>
      <c r="C11" s="2" t="s">
        <v>37</v>
      </c>
      <c r="D11" s="2" t="s">
        <v>39</v>
      </c>
      <c r="E11" s="101"/>
    </row>
    <row r="12" spans="1:7" ht="44.25" customHeight="1">
      <c r="A12" s="129" t="s">
        <v>41</v>
      </c>
      <c r="B12" s="134">
        <v>1</v>
      </c>
      <c r="C12" s="4" t="s">
        <v>20</v>
      </c>
      <c r="D12" s="2">
        <v>1</v>
      </c>
      <c r="E12" s="102" t="s">
        <v>110</v>
      </c>
    </row>
    <row r="13" spans="1:7" ht="44.25" customHeight="1">
      <c r="A13" s="130"/>
      <c r="B13" s="135"/>
      <c r="C13" s="2" t="s">
        <v>37</v>
      </c>
      <c r="D13" s="2" t="s">
        <v>39</v>
      </c>
      <c r="E13" s="6"/>
    </row>
    <row r="14" spans="1:7" ht="44.25" customHeight="1">
      <c r="A14" s="131" t="s">
        <v>29</v>
      </c>
      <c r="B14" s="134">
        <v>1</v>
      </c>
      <c r="C14" s="4" t="s">
        <v>20</v>
      </c>
      <c r="D14" s="4">
        <v>1</v>
      </c>
      <c r="E14" s="5" t="s">
        <v>105</v>
      </c>
    </row>
    <row r="15" spans="1:7" ht="44.25" customHeight="1">
      <c r="A15" s="132"/>
      <c r="B15" s="135"/>
      <c r="C15" s="2" t="s">
        <v>37</v>
      </c>
      <c r="D15" s="2" t="s">
        <v>39</v>
      </c>
      <c r="E15" s="6"/>
    </row>
    <row r="16" spans="1:7" ht="44.25" customHeight="1">
      <c r="A16" s="129" t="s">
        <v>42</v>
      </c>
      <c r="B16" s="134" t="s">
        <v>104</v>
      </c>
      <c r="C16" s="4" t="s">
        <v>20</v>
      </c>
      <c r="D16" s="2" t="s">
        <v>39</v>
      </c>
      <c r="E16" s="7"/>
    </row>
    <row r="17" spans="1:5" ht="44.25" customHeight="1">
      <c r="A17" s="136"/>
      <c r="B17" s="135"/>
      <c r="C17" s="4" t="s">
        <v>37</v>
      </c>
      <c r="D17" s="4" t="s">
        <v>39</v>
      </c>
      <c r="E17" s="7"/>
    </row>
    <row r="18" spans="1:5" ht="44.25" customHeight="1">
      <c r="A18" s="129" t="s">
        <v>43</v>
      </c>
      <c r="B18" s="134">
        <v>-1</v>
      </c>
      <c r="C18" s="17" t="s">
        <v>20</v>
      </c>
      <c r="D18" s="4" t="s">
        <v>39</v>
      </c>
      <c r="E18" s="7"/>
    </row>
    <row r="19" spans="1:5" ht="44.25" customHeight="1">
      <c r="A19" s="130"/>
      <c r="B19" s="135"/>
      <c r="C19" s="2" t="s">
        <v>37</v>
      </c>
      <c r="D19" s="2">
        <v>1</v>
      </c>
      <c r="E19" s="10" t="s">
        <v>107</v>
      </c>
    </row>
  </sheetData>
  <mergeCells count="17">
    <mergeCell ref="A18:A19"/>
    <mergeCell ref="B18:B19"/>
    <mergeCell ref="B4:B5"/>
    <mergeCell ref="A16:A17"/>
    <mergeCell ref="B16:B17"/>
    <mergeCell ref="A1:E1"/>
    <mergeCell ref="B14:B15"/>
    <mergeCell ref="B12:B13"/>
    <mergeCell ref="B8:B9"/>
    <mergeCell ref="A8:A9"/>
    <mergeCell ref="A12:A13"/>
    <mergeCell ref="A14:A15"/>
    <mergeCell ref="A10:A11"/>
    <mergeCell ref="B10:B11"/>
    <mergeCell ref="A4:A5"/>
    <mergeCell ref="A6:A7"/>
    <mergeCell ref="B6:B7"/>
  </mergeCells>
  <phoneticPr fontId="2"/>
  <printOptions horizontalCentered="1"/>
  <pageMargins left="0.78740157480314965" right="0.59055118110236227" top="0.78740157480314965" bottom="0.59055118110236227" header="0.51181102362204722" footer="0.51181102362204722"/>
  <pageSetup paperSize="9" firstPageNumber="141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zoomScaleNormal="100" workbookViewId="0">
      <pane ySplit="4" topLeftCell="A5" activePane="bottomLeft" state="frozen"/>
      <selection pane="bottomLeft" activeCell="R9" sqref="R9"/>
    </sheetView>
  </sheetViews>
  <sheetFormatPr defaultRowHeight="12"/>
  <cols>
    <col min="1" max="1" width="10.625" style="12" customWidth="1"/>
    <col min="2" max="5" width="6" style="12" customWidth="1"/>
    <col min="6" max="9" width="6.875" style="12" customWidth="1"/>
    <col min="10" max="15" width="6" style="12" customWidth="1"/>
    <col min="16" max="16384" width="9" style="12"/>
  </cols>
  <sheetData>
    <row r="1" spans="1:15" s="11" customFormat="1" ht="24.75" customHeight="1">
      <c r="A1" s="145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" customHeight="1">
      <c r="A2" s="140" t="s">
        <v>5</v>
      </c>
      <c r="B2" s="146" t="s">
        <v>1</v>
      </c>
      <c r="C2" s="147"/>
      <c r="D2" s="140" t="s">
        <v>2</v>
      </c>
      <c r="E2" s="143"/>
      <c r="F2" s="148" t="s">
        <v>44</v>
      </c>
      <c r="G2" s="148"/>
      <c r="H2" s="148"/>
      <c r="I2" s="148"/>
      <c r="J2" s="148" t="s">
        <v>16</v>
      </c>
      <c r="K2" s="148"/>
      <c r="L2" s="148"/>
      <c r="M2" s="148"/>
      <c r="N2" s="142" t="s">
        <v>45</v>
      </c>
      <c r="O2" s="143"/>
    </row>
    <row r="3" spans="1:15" ht="13.5" customHeight="1">
      <c r="A3" s="144"/>
      <c r="B3" s="140" t="s">
        <v>0</v>
      </c>
      <c r="C3" s="39"/>
      <c r="D3" s="140" t="s">
        <v>0</v>
      </c>
      <c r="E3" s="39"/>
      <c r="F3" s="140" t="s">
        <v>0</v>
      </c>
      <c r="G3" s="39"/>
      <c r="H3" s="138" t="s">
        <v>46</v>
      </c>
      <c r="I3" s="138" t="s">
        <v>47</v>
      </c>
      <c r="J3" s="140" t="s">
        <v>0</v>
      </c>
      <c r="K3" s="39"/>
      <c r="L3" s="138" t="s">
        <v>46</v>
      </c>
      <c r="M3" s="138" t="s">
        <v>47</v>
      </c>
      <c r="N3" s="138" t="s">
        <v>48</v>
      </c>
      <c r="O3" s="138" t="s">
        <v>49</v>
      </c>
    </row>
    <row r="4" spans="1:15" ht="30" customHeight="1">
      <c r="A4" s="141"/>
      <c r="B4" s="149"/>
      <c r="C4" s="41" t="s">
        <v>17</v>
      </c>
      <c r="D4" s="149"/>
      <c r="E4" s="41" t="s">
        <v>17</v>
      </c>
      <c r="F4" s="141"/>
      <c r="G4" s="41" t="s">
        <v>17</v>
      </c>
      <c r="H4" s="139"/>
      <c r="I4" s="139"/>
      <c r="J4" s="141"/>
      <c r="K4" s="41" t="s">
        <v>18</v>
      </c>
      <c r="L4" s="139"/>
      <c r="M4" s="139"/>
      <c r="N4" s="139"/>
      <c r="O4" s="139"/>
    </row>
    <row r="5" spans="1:15" s="13" customFormat="1" ht="18" customHeight="1">
      <c r="A5" s="42" t="s">
        <v>27</v>
      </c>
      <c r="B5" s="24">
        <v>93</v>
      </c>
      <c r="C5" s="24">
        <v>81</v>
      </c>
      <c r="D5" s="24">
        <v>354</v>
      </c>
      <c r="E5" s="24">
        <v>314</v>
      </c>
      <c r="F5" s="25">
        <v>13139</v>
      </c>
      <c r="G5" s="24">
        <v>11672</v>
      </c>
      <c r="H5" s="24">
        <v>6746</v>
      </c>
      <c r="I5" s="24">
        <v>6393</v>
      </c>
      <c r="J5" s="25">
        <v>360</v>
      </c>
      <c r="K5" s="24">
        <v>305</v>
      </c>
      <c r="L5" s="26">
        <v>6</v>
      </c>
      <c r="M5" s="24">
        <v>354</v>
      </c>
      <c r="N5" s="27">
        <v>43</v>
      </c>
      <c r="O5" s="28">
        <v>49.4</v>
      </c>
    </row>
    <row r="6" spans="1:15" s="13" customFormat="1" ht="18" customHeight="1">
      <c r="A6" s="42">
        <v>44</v>
      </c>
      <c r="B6" s="24">
        <v>107</v>
      </c>
      <c r="C6" s="24">
        <v>93</v>
      </c>
      <c r="D6" s="24">
        <v>393</v>
      </c>
      <c r="E6" s="24">
        <v>348</v>
      </c>
      <c r="F6" s="25">
        <v>14963</v>
      </c>
      <c r="G6" s="24">
        <v>13331</v>
      </c>
      <c r="H6" s="24">
        <v>7584</v>
      </c>
      <c r="I6" s="24">
        <v>7379</v>
      </c>
      <c r="J6" s="25">
        <v>407</v>
      </c>
      <c r="K6" s="24">
        <v>349</v>
      </c>
      <c r="L6" s="26">
        <v>3</v>
      </c>
      <c r="M6" s="24">
        <v>404</v>
      </c>
      <c r="N6" s="27">
        <v>55.5</v>
      </c>
      <c r="O6" s="28">
        <v>51.8</v>
      </c>
    </row>
    <row r="7" spans="1:15" s="13" customFormat="1" ht="18" customHeight="1">
      <c r="A7" s="42">
        <v>45</v>
      </c>
      <c r="B7" s="24">
        <v>124</v>
      </c>
      <c r="C7" s="24">
        <v>114</v>
      </c>
      <c r="D7" s="24">
        <v>439</v>
      </c>
      <c r="E7" s="24">
        <v>401</v>
      </c>
      <c r="F7" s="25">
        <v>15779</v>
      </c>
      <c r="G7" s="24">
        <v>14412</v>
      </c>
      <c r="H7" s="24">
        <v>8091</v>
      </c>
      <c r="I7" s="24">
        <v>7688</v>
      </c>
      <c r="J7" s="25">
        <v>448</v>
      </c>
      <c r="K7" s="24">
        <v>401</v>
      </c>
      <c r="L7" s="26">
        <v>1</v>
      </c>
      <c r="M7" s="24">
        <v>447</v>
      </c>
      <c r="N7" s="27">
        <v>60.7</v>
      </c>
      <c r="O7" s="28">
        <v>53.8</v>
      </c>
    </row>
    <row r="8" spans="1:15" s="13" customFormat="1" ht="18" customHeight="1">
      <c r="A8" s="42">
        <v>46</v>
      </c>
      <c r="B8" s="24">
        <v>153</v>
      </c>
      <c r="C8" s="24">
        <v>132</v>
      </c>
      <c r="D8" s="24">
        <v>495</v>
      </c>
      <c r="E8" s="24">
        <v>422</v>
      </c>
      <c r="F8" s="25">
        <v>16981</v>
      </c>
      <c r="G8" s="24">
        <v>14595</v>
      </c>
      <c r="H8" s="24">
        <v>8498</v>
      </c>
      <c r="I8" s="24">
        <v>8483</v>
      </c>
      <c r="J8" s="25">
        <v>515</v>
      </c>
      <c r="K8" s="24">
        <v>427</v>
      </c>
      <c r="L8" s="26">
        <v>0</v>
      </c>
      <c r="M8" s="24">
        <v>515</v>
      </c>
      <c r="N8" s="27">
        <v>71.2</v>
      </c>
      <c r="O8" s="28">
        <v>56.2</v>
      </c>
    </row>
    <row r="9" spans="1:15" s="13" customFormat="1" ht="18" customHeight="1">
      <c r="A9" s="42">
        <v>47</v>
      </c>
      <c r="B9" s="24">
        <v>167</v>
      </c>
      <c r="C9" s="24">
        <v>144</v>
      </c>
      <c r="D9" s="24">
        <v>530</v>
      </c>
      <c r="E9" s="24">
        <v>450</v>
      </c>
      <c r="F9" s="25">
        <v>17958</v>
      </c>
      <c r="G9" s="24">
        <v>15298</v>
      </c>
      <c r="H9" s="24">
        <v>9115</v>
      </c>
      <c r="I9" s="24">
        <v>8843</v>
      </c>
      <c r="J9" s="25">
        <v>559</v>
      </c>
      <c r="K9" s="24">
        <v>459</v>
      </c>
      <c r="L9" s="29">
        <v>2</v>
      </c>
      <c r="M9" s="24">
        <v>557</v>
      </c>
      <c r="N9" s="27">
        <v>76.400000000000006</v>
      </c>
      <c r="O9" s="27">
        <v>58.3</v>
      </c>
    </row>
    <row r="10" spans="1:15" s="13" customFormat="1" ht="18" customHeight="1">
      <c r="A10" s="42">
        <v>48</v>
      </c>
      <c r="B10" s="24">
        <v>174</v>
      </c>
      <c r="C10" s="24">
        <v>151</v>
      </c>
      <c r="D10" s="24">
        <v>586</v>
      </c>
      <c r="E10" s="24">
        <v>503</v>
      </c>
      <c r="F10" s="25">
        <v>20805</v>
      </c>
      <c r="G10" s="24">
        <v>18011</v>
      </c>
      <c r="H10" s="24">
        <v>10519</v>
      </c>
      <c r="I10" s="24">
        <v>10286</v>
      </c>
      <c r="J10" s="25">
        <v>621</v>
      </c>
      <c r="K10" s="24">
        <v>520</v>
      </c>
      <c r="L10" s="26">
        <v>1</v>
      </c>
      <c r="M10" s="24">
        <v>620</v>
      </c>
      <c r="N10" s="27">
        <v>81.2</v>
      </c>
      <c r="O10" s="27">
        <v>60.6</v>
      </c>
    </row>
    <row r="11" spans="1:15" s="13" customFormat="1" ht="18" customHeight="1">
      <c r="A11" s="42">
        <v>49</v>
      </c>
      <c r="B11" s="24">
        <v>189</v>
      </c>
      <c r="C11" s="24">
        <v>164</v>
      </c>
      <c r="D11" s="24">
        <v>654</v>
      </c>
      <c r="E11" s="24">
        <v>561</v>
      </c>
      <c r="F11" s="25">
        <v>22590</v>
      </c>
      <c r="G11" s="24">
        <v>19500</v>
      </c>
      <c r="H11" s="24">
        <v>11484</v>
      </c>
      <c r="I11" s="24">
        <v>11106</v>
      </c>
      <c r="J11" s="25">
        <v>705</v>
      </c>
      <c r="K11" s="24">
        <v>590</v>
      </c>
      <c r="L11" s="26">
        <v>4</v>
      </c>
      <c r="M11" s="24">
        <v>701</v>
      </c>
      <c r="N11" s="27">
        <v>85.7</v>
      </c>
      <c r="O11" s="27">
        <v>61.9</v>
      </c>
    </row>
    <row r="12" spans="1:15" s="13" customFormat="1" ht="18" customHeight="1">
      <c r="A12" s="42">
        <v>50</v>
      </c>
      <c r="B12" s="24">
        <v>207</v>
      </c>
      <c r="C12" s="24">
        <v>182</v>
      </c>
      <c r="D12" s="24">
        <v>700</v>
      </c>
      <c r="E12" s="24">
        <v>607</v>
      </c>
      <c r="F12" s="25">
        <v>23272</v>
      </c>
      <c r="G12" s="24">
        <v>20256</v>
      </c>
      <c r="H12" s="24">
        <v>11864</v>
      </c>
      <c r="I12" s="24">
        <v>11408</v>
      </c>
      <c r="J12" s="25">
        <v>782</v>
      </c>
      <c r="K12" s="24">
        <v>670</v>
      </c>
      <c r="L12" s="26">
        <v>1</v>
      </c>
      <c r="M12" s="24">
        <v>781</v>
      </c>
      <c r="N12" s="27">
        <v>91.3</v>
      </c>
      <c r="O12" s="27">
        <v>63.5</v>
      </c>
    </row>
    <row r="13" spans="1:15" s="13" customFormat="1" ht="18" customHeight="1">
      <c r="A13" s="42">
        <v>51</v>
      </c>
      <c r="B13" s="24">
        <v>219</v>
      </c>
      <c r="C13" s="24">
        <v>193</v>
      </c>
      <c r="D13" s="24">
        <v>728</v>
      </c>
      <c r="E13" s="24">
        <v>631</v>
      </c>
      <c r="F13" s="25">
        <v>24006</v>
      </c>
      <c r="G13" s="24">
        <v>20933</v>
      </c>
      <c r="H13" s="24">
        <v>12253</v>
      </c>
      <c r="I13" s="24">
        <v>11753</v>
      </c>
      <c r="J13" s="25">
        <v>813</v>
      </c>
      <c r="K13" s="24">
        <v>695</v>
      </c>
      <c r="L13" s="26">
        <v>3</v>
      </c>
      <c r="M13" s="24">
        <v>810</v>
      </c>
      <c r="N13" s="27">
        <v>94.5</v>
      </c>
      <c r="O13" s="27">
        <v>64</v>
      </c>
    </row>
    <row r="14" spans="1:15" s="13" customFormat="1" ht="18" customHeight="1">
      <c r="A14" s="42">
        <v>52</v>
      </c>
      <c r="B14" s="24">
        <v>226</v>
      </c>
      <c r="C14" s="24">
        <v>199</v>
      </c>
      <c r="D14" s="24">
        <v>747</v>
      </c>
      <c r="E14" s="24">
        <v>648</v>
      </c>
      <c r="F14" s="25">
        <v>24456</v>
      </c>
      <c r="G14" s="24">
        <v>21196</v>
      </c>
      <c r="H14" s="24">
        <v>12378</v>
      </c>
      <c r="I14" s="24">
        <v>12078</v>
      </c>
      <c r="J14" s="25">
        <v>856</v>
      </c>
      <c r="K14" s="24">
        <v>725</v>
      </c>
      <c r="L14" s="26">
        <v>8</v>
      </c>
      <c r="M14" s="24">
        <v>848</v>
      </c>
      <c r="N14" s="27">
        <v>96.1</v>
      </c>
      <c r="O14" s="27">
        <v>64.099999999999994</v>
      </c>
    </row>
    <row r="15" spans="1:15" s="13" customFormat="1" ht="18" customHeight="1">
      <c r="A15" s="42">
        <v>53</v>
      </c>
      <c r="B15" s="24">
        <v>236</v>
      </c>
      <c r="C15" s="24">
        <v>205</v>
      </c>
      <c r="D15" s="24">
        <v>798</v>
      </c>
      <c r="E15" s="24">
        <v>684</v>
      </c>
      <c r="F15" s="25">
        <v>26090</v>
      </c>
      <c r="G15" s="24">
        <v>22483</v>
      </c>
      <c r="H15" s="24">
        <v>13235</v>
      </c>
      <c r="I15" s="24">
        <v>12855</v>
      </c>
      <c r="J15" s="25">
        <v>920</v>
      </c>
      <c r="K15" s="24">
        <v>767</v>
      </c>
      <c r="L15" s="26">
        <v>8</v>
      </c>
      <c r="M15" s="24">
        <v>912</v>
      </c>
      <c r="N15" s="27">
        <v>96.2</v>
      </c>
      <c r="O15" s="27">
        <v>64.099999999999994</v>
      </c>
    </row>
    <row r="16" spans="1:15" s="13" customFormat="1" ht="18" customHeight="1">
      <c r="A16" s="42">
        <v>54</v>
      </c>
      <c r="B16" s="24">
        <v>241</v>
      </c>
      <c r="C16" s="24">
        <v>210</v>
      </c>
      <c r="D16" s="24">
        <v>806</v>
      </c>
      <c r="E16" s="24">
        <v>689</v>
      </c>
      <c r="F16" s="25">
        <v>26139</v>
      </c>
      <c r="G16" s="24">
        <v>22473</v>
      </c>
      <c r="H16" s="24">
        <v>13421</v>
      </c>
      <c r="I16" s="24">
        <v>12718</v>
      </c>
      <c r="J16" s="25">
        <v>944</v>
      </c>
      <c r="K16" s="24">
        <v>784</v>
      </c>
      <c r="L16" s="26">
        <v>10</v>
      </c>
      <c r="M16" s="24">
        <v>934</v>
      </c>
      <c r="N16" s="27">
        <v>96.4</v>
      </c>
      <c r="O16" s="27">
        <v>64.400000000000006</v>
      </c>
    </row>
    <row r="17" spans="1:15" s="13" customFormat="1" ht="18" customHeight="1">
      <c r="A17" s="42">
        <v>55</v>
      </c>
      <c r="B17" s="24">
        <v>247</v>
      </c>
      <c r="C17" s="24">
        <v>213</v>
      </c>
      <c r="D17" s="24">
        <v>829</v>
      </c>
      <c r="E17" s="24">
        <v>693</v>
      </c>
      <c r="F17" s="25">
        <v>26504</v>
      </c>
      <c r="G17" s="24">
        <v>22398</v>
      </c>
      <c r="H17" s="24">
        <v>13497</v>
      </c>
      <c r="I17" s="24">
        <v>13007</v>
      </c>
      <c r="J17" s="25">
        <v>970</v>
      </c>
      <c r="K17" s="24">
        <v>790</v>
      </c>
      <c r="L17" s="26">
        <v>10</v>
      </c>
      <c r="M17" s="24">
        <v>960</v>
      </c>
      <c r="N17" s="27">
        <v>95.9</v>
      </c>
      <c r="O17" s="27">
        <v>64.400000000000006</v>
      </c>
    </row>
    <row r="18" spans="1:15" s="13" customFormat="1" ht="18" customHeight="1">
      <c r="A18" s="42">
        <v>56</v>
      </c>
      <c r="B18" s="24">
        <v>252</v>
      </c>
      <c r="C18" s="24">
        <v>218</v>
      </c>
      <c r="D18" s="24">
        <v>808</v>
      </c>
      <c r="E18" s="24">
        <v>680</v>
      </c>
      <c r="F18" s="25">
        <v>24904</v>
      </c>
      <c r="G18" s="24">
        <v>20958</v>
      </c>
      <c r="H18" s="24">
        <v>12700</v>
      </c>
      <c r="I18" s="24">
        <v>12204</v>
      </c>
      <c r="J18" s="25">
        <v>964</v>
      </c>
      <c r="K18" s="24">
        <v>789</v>
      </c>
      <c r="L18" s="26">
        <v>10</v>
      </c>
      <c r="M18" s="24">
        <v>954</v>
      </c>
      <c r="N18" s="27">
        <v>95.7</v>
      </c>
      <c r="O18" s="27">
        <v>64.400000000000006</v>
      </c>
    </row>
    <row r="19" spans="1:15" s="13" customFormat="1" ht="18" customHeight="1">
      <c r="A19" s="42">
        <v>57</v>
      </c>
      <c r="B19" s="24">
        <v>256</v>
      </c>
      <c r="C19" s="24">
        <v>222</v>
      </c>
      <c r="D19" s="24">
        <v>790</v>
      </c>
      <c r="E19" s="24">
        <v>661</v>
      </c>
      <c r="F19" s="25">
        <v>24312</v>
      </c>
      <c r="G19" s="24">
        <v>20377</v>
      </c>
      <c r="H19" s="24">
        <v>12386</v>
      </c>
      <c r="I19" s="24">
        <v>11926</v>
      </c>
      <c r="J19" s="25">
        <v>961</v>
      </c>
      <c r="K19" s="24">
        <v>779</v>
      </c>
      <c r="L19" s="26">
        <v>11</v>
      </c>
      <c r="M19" s="24">
        <v>950</v>
      </c>
      <c r="N19" s="27">
        <v>95.2</v>
      </c>
      <c r="O19" s="27">
        <v>64</v>
      </c>
    </row>
    <row r="20" spans="1:15" s="13" customFormat="1" ht="18" customHeight="1">
      <c r="A20" s="42">
        <v>58</v>
      </c>
      <c r="B20" s="24">
        <v>257</v>
      </c>
      <c r="C20" s="24">
        <v>223</v>
      </c>
      <c r="D20" s="24">
        <v>780</v>
      </c>
      <c r="E20" s="24">
        <v>652</v>
      </c>
      <c r="F20" s="25">
        <v>23908</v>
      </c>
      <c r="G20" s="24">
        <v>19946</v>
      </c>
      <c r="H20" s="24">
        <v>12225</v>
      </c>
      <c r="I20" s="24">
        <v>11683</v>
      </c>
      <c r="J20" s="25">
        <v>985</v>
      </c>
      <c r="K20" s="24">
        <v>790</v>
      </c>
      <c r="L20" s="26">
        <v>16</v>
      </c>
      <c r="M20" s="24">
        <v>969</v>
      </c>
      <c r="N20" s="27">
        <v>94.8</v>
      </c>
      <c r="O20" s="27">
        <v>63.8</v>
      </c>
    </row>
    <row r="21" spans="1:15" s="13" customFormat="1" ht="18" customHeight="1">
      <c r="A21" s="42">
        <v>59</v>
      </c>
      <c r="B21" s="24">
        <v>258</v>
      </c>
      <c r="C21" s="24">
        <v>223</v>
      </c>
      <c r="D21" s="24">
        <v>765</v>
      </c>
      <c r="E21" s="24">
        <v>631</v>
      </c>
      <c r="F21" s="25">
        <v>23337</v>
      </c>
      <c r="G21" s="24">
        <v>19151</v>
      </c>
      <c r="H21" s="24">
        <v>11884</v>
      </c>
      <c r="I21" s="24">
        <v>11453</v>
      </c>
      <c r="J21" s="25">
        <v>995</v>
      </c>
      <c r="K21" s="24">
        <v>786</v>
      </c>
      <c r="L21" s="26">
        <v>13</v>
      </c>
      <c r="M21" s="24">
        <v>982</v>
      </c>
      <c r="N21" s="27">
        <v>94.3</v>
      </c>
      <c r="O21" s="27">
        <v>63.9</v>
      </c>
    </row>
    <row r="22" spans="1:15" s="13" customFormat="1" ht="18" customHeight="1">
      <c r="A22" s="42">
        <v>60</v>
      </c>
      <c r="B22" s="24">
        <v>263</v>
      </c>
      <c r="C22" s="24">
        <v>228</v>
      </c>
      <c r="D22" s="24">
        <v>775</v>
      </c>
      <c r="E22" s="24">
        <v>638</v>
      </c>
      <c r="F22" s="25">
        <v>23528</v>
      </c>
      <c r="G22" s="24">
        <v>19246</v>
      </c>
      <c r="H22" s="24">
        <v>11965</v>
      </c>
      <c r="I22" s="24">
        <v>11563</v>
      </c>
      <c r="J22" s="25">
        <v>1006</v>
      </c>
      <c r="K22" s="24">
        <v>792</v>
      </c>
      <c r="L22" s="26">
        <v>15</v>
      </c>
      <c r="M22" s="24">
        <v>991</v>
      </c>
      <c r="N22" s="27">
        <v>94.2</v>
      </c>
      <c r="O22" s="27">
        <v>63.7</v>
      </c>
    </row>
    <row r="23" spans="1:15" s="13" customFormat="1" ht="18" customHeight="1">
      <c r="A23" s="42">
        <v>61</v>
      </c>
      <c r="B23" s="24">
        <v>261</v>
      </c>
      <c r="C23" s="24">
        <v>226</v>
      </c>
      <c r="D23" s="24">
        <v>762</v>
      </c>
      <c r="E23" s="24">
        <v>622</v>
      </c>
      <c r="F23" s="25">
        <v>22517</v>
      </c>
      <c r="G23" s="24">
        <v>18321</v>
      </c>
      <c r="H23" s="24">
        <v>11428</v>
      </c>
      <c r="I23" s="24">
        <v>11089</v>
      </c>
      <c r="J23" s="25">
        <v>990</v>
      </c>
      <c r="K23" s="24">
        <v>774</v>
      </c>
      <c r="L23" s="26">
        <v>15</v>
      </c>
      <c r="M23" s="24">
        <v>975</v>
      </c>
      <c r="N23" s="27">
        <v>93.6</v>
      </c>
      <c r="O23" s="27">
        <v>63.6</v>
      </c>
    </row>
    <row r="24" spans="1:15" s="13" customFormat="1" ht="18" customHeight="1">
      <c r="A24" s="42">
        <v>62</v>
      </c>
      <c r="B24" s="24">
        <v>264</v>
      </c>
      <c r="C24" s="24">
        <v>229</v>
      </c>
      <c r="D24" s="24">
        <v>760</v>
      </c>
      <c r="E24" s="24">
        <v>615</v>
      </c>
      <c r="F24" s="25">
        <v>22267</v>
      </c>
      <c r="G24" s="24">
        <v>17989</v>
      </c>
      <c r="H24" s="24">
        <v>11316</v>
      </c>
      <c r="I24" s="24">
        <v>10951</v>
      </c>
      <c r="J24" s="25">
        <v>996</v>
      </c>
      <c r="K24" s="24">
        <v>780</v>
      </c>
      <c r="L24" s="26">
        <v>12</v>
      </c>
      <c r="M24" s="24">
        <v>984</v>
      </c>
      <c r="N24" s="27">
        <v>93.5</v>
      </c>
      <c r="O24" s="27">
        <v>63.6</v>
      </c>
    </row>
    <row r="25" spans="1:15" s="13" customFormat="1" ht="18" customHeight="1">
      <c r="A25" s="42">
        <v>63</v>
      </c>
      <c r="B25" s="24">
        <v>266</v>
      </c>
      <c r="C25" s="24">
        <v>230</v>
      </c>
      <c r="D25" s="24">
        <v>763</v>
      </c>
      <c r="E25" s="24">
        <v>612</v>
      </c>
      <c r="F25" s="25">
        <v>22466</v>
      </c>
      <c r="G25" s="24">
        <v>18158</v>
      </c>
      <c r="H25" s="24">
        <v>11419</v>
      </c>
      <c r="I25" s="24">
        <v>11047</v>
      </c>
      <c r="J25" s="25">
        <v>997</v>
      </c>
      <c r="K25" s="24">
        <v>774</v>
      </c>
      <c r="L25" s="26">
        <v>15</v>
      </c>
      <c r="M25" s="24">
        <v>982</v>
      </c>
      <c r="N25" s="27">
        <v>92.3</v>
      </c>
      <c r="O25" s="27">
        <v>63.7</v>
      </c>
    </row>
    <row r="26" spans="1:15" s="13" customFormat="1" ht="18" customHeight="1">
      <c r="A26" s="42" t="s">
        <v>6</v>
      </c>
      <c r="B26" s="24">
        <v>267</v>
      </c>
      <c r="C26" s="24">
        <v>231</v>
      </c>
      <c r="D26" s="24">
        <v>761</v>
      </c>
      <c r="E26" s="24">
        <v>607</v>
      </c>
      <c r="F26" s="25">
        <v>22217</v>
      </c>
      <c r="G26" s="24">
        <v>17808</v>
      </c>
      <c r="H26" s="24">
        <v>11430</v>
      </c>
      <c r="I26" s="24">
        <v>10787</v>
      </c>
      <c r="J26" s="25">
        <v>997</v>
      </c>
      <c r="K26" s="24">
        <v>771</v>
      </c>
      <c r="L26" s="26">
        <v>14</v>
      </c>
      <c r="M26" s="24">
        <v>983</v>
      </c>
      <c r="N26" s="27">
        <v>91.7</v>
      </c>
      <c r="O26" s="27">
        <v>64</v>
      </c>
    </row>
    <row r="27" spans="1:15" s="13" customFormat="1" ht="18" customHeight="1">
      <c r="A27" s="42">
        <v>2</v>
      </c>
      <c r="B27" s="24">
        <v>271</v>
      </c>
      <c r="C27" s="24">
        <v>235</v>
      </c>
      <c r="D27" s="24">
        <v>772</v>
      </c>
      <c r="E27" s="24">
        <v>613</v>
      </c>
      <c r="F27" s="25">
        <v>22275</v>
      </c>
      <c r="G27" s="24">
        <v>17918</v>
      </c>
      <c r="H27" s="24">
        <v>11508</v>
      </c>
      <c r="I27" s="24">
        <v>10767</v>
      </c>
      <c r="J27" s="25">
        <v>1000</v>
      </c>
      <c r="K27" s="24">
        <v>771</v>
      </c>
      <c r="L27" s="26">
        <v>16</v>
      </c>
      <c r="M27" s="24">
        <v>984</v>
      </c>
      <c r="N27" s="27">
        <v>91.5</v>
      </c>
      <c r="O27" s="27">
        <v>64</v>
      </c>
    </row>
    <row r="28" spans="1:15" s="13" customFormat="1" ht="18" customHeight="1">
      <c r="A28" s="42">
        <v>3</v>
      </c>
      <c r="B28" s="24">
        <v>272</v>
      </c>
      <c r="C28" s="24">
        <v>236</v>
      </c>
      <c r="D28" s="24">
        <v>757</v>
      </c>
      <c r="E28" s="24">
        <v>601</v>
      </c>
      <c r="F28" s="25">
        <v>21896</v>
      </c>
      <c r="G28" s="24">
        <v>17428</v>
      </c>
      <c r="H28" s="24">
        <v>11184</v>
      </c>
      <c r="I28" s="24">
        <v>10712</v>
      </c>
      <c r="J28" s="25">
        <v>998</v>
      </c>
      <c r="K28" s="24">
        <v>767</v>
      </c>
      <c r="L28" s="26">
        <v>14</v>
      </c>
      <c r="M28" s="24">
        <v>984</v>
      </c>
      <c r="N28" s="27">
        <v>92</v>
      </c>
      <c r="O28" s="27">
        <v>64.099999999999994</v>
      </c>
    </row>
    <row r="29" spans="1:15" s="13" customFormat="1" ht="18" customHeight="1">
      <c r="A29" s="42">
        <v>4</v>
      </c>
      <c r="B29" s="24">
        <v>274</v>
      </c>
      <c r="C29" s="24">
        <v>238</v>
      </c>
      <c r="D29" s="24">
        <v>749</v>
      </c>
      <c r="E29" s="24">
        <v>593</v>
      </c>
      <c r="F29" s="25">
        <v>21117</v>
      </c>
      <c r="G29" s="24">
        <v>16703</v>
      </c>
      <c r="H29" s="24">
        <v>10802</v>
      </c>
      <c r="I29" s="24">
        <v>10315</v>
      </c>
      <c r="J29" s="25">
        <v>988</v>
      </c>
      <c r="K29" s="24">
        <v>754</v>
      </c>
      <c r="L29" s="26">
        <v>13</v>
      </c>
      <c r="M29" s="24">
        <v>975</v>
      </c>
      <c r="N29" s="27">
        <v>91.5</v>
      </c>
      <c r="O29" s="27">
        <v>64.099999999999994</v>
      </c>
    </row>
    <row r="30" spans="1:15" s="13" customFormat="1" ht="18" customHeight="1">
      <c r="A30" s="42">
        <v>5</v>
      </c>
      <c r="B30" s="24">
        <v>279</v>
      </c>
      <c r="C30" s="24">
        <v>242</v>
      </c>
      <c r="D30" s="24">
        <v>722</v>
      </c>
      <c r="E30" s="24">
        <v>570</v>
      </c>
      <c r="F30" s="25">
        <v>20129</v>
      </c>
      <c r="G30" s="24">
        <v>15801</v>
      </c>
      <c r="H30" s="24">
        <v>10340</v>
      </c>
      <c r="I30" s="24">
        <v>9789</v>
      </c>
      <c r="J30" s="25">
        <v>969</v>
      </c>
      <c r="K30" s="24">
        <v>740</v>
      </c>
      <c r="L30" s="26">
        <v>13</v>
      </c>
      <c r="M30" s="24">
        <v>956</v>
      </c>
      <c r="N30" s="27">
        <v>89</v>
      </c>
      <c r="O30" s="27">
        <v>63.8</v>
      </c>
    </row>
    <row r="31" spans="1:15" s="13" customFormat="1" ht="18" customHeight="1">
      <c r="A31" s="42">
        <v>6</v>
      </c>
      <c r="B31" s="24">
        <v>278</v>
      </c>
      <c r="C31" s="24">
        <v>243</v>
      </c>
      <c r="D31" s="24">
        <v>718</v>
      </c>
      <c r="E31" s="24">
        <v>564</v>
      </c>
      <c r="F31" s="25">
        <v>19228</v>
      </c>
      <c r="G31" s="24">
        <v>15066</v>
      </c>
      <c r="H31" s="24">
        <v>9705</v>
      </c>
      <c r="I31" s="24">
        <v>9523</v>
      </c>
      <c r="J31" s="25">
        <v>947</v>
      </c>
      <c r="K31" s="24">
        <v>721</v>
      </c>
      <c r="L31" s="26">
        <v>13</v>
      </c>
      <c r="M31" s="24">
        <v>934</v>
      </c>
      <c r="N31" s="27">
        <v>87.6</v>
      </c>
      <c r="O31" s="27">
        <v>63.5</v>
      </c>
    </row>
    <row r="32" spans="1:15" s="13" customFormat="1" ht="18" customHeight="1">
      <c r="A32" s="42">
        <v>7</v>
      </c>
      <c r="B32" s="24">
        <v>280</v>
      </c>
      <c r="C32" s="24">
        <v>244</v>
      </c>
      <c r="D32" s="24">
        <v>723</v>
      </c>
      <c r="E32" s="24">
        <v>567</v>
      </c>
      <c r="F32" s="25">
        <v>18666</v>
      </c>
      <c r="G32" s="24">
        <v>14487</v>
      </c>
      <c r="H32" s="24">
        <v>9586</v>
      </c>
      <c r="I32" s="24">
        <v>9080</v>
      </c>
      <c r="J32" s="25">
        <v>961</v>
      </c>
      <c r="K32" s="24">
        <v>729</v>
      </c>
      <c r="L32" s="26">
        <v>13</v>
      </c>
      <c r="M32" s="24">
        <v>948</v>
      </c>
      <c r="N32" s="27">
        <v>86.7</v>
      </c>
      <c r="O32" s="27">
        <v>63.2</v>
      </c>
    </row>
    <row r="33" spans="1:15" s="13" customFormat="1" ht="18" customHeight="1">
      <c r="A33" s="42">
        <v>8</v>
      </c>
      <c r="B33" s="24">
        <v>280</v>
      </c>
      <c r="C33" s="24">
        <v>244</v>
      </c>
      <c r="D33" s="24">
        <v>713</v>
      </c>
      <c r="E33" s="24">
        <v>557</v>
      </c>
      <c r="F33" s="25">
        <v>18123</v>
      </c>
      <c r="G33" s="24">
        <v>13983</v>
      </c>
      <c r="H33" s="24">
        <v>9380</v>
      </c>
      <c r="I33" s="24">
        <v>8743</v>
      </c>
      <c r="J33" s="25">
        <v>973</v>
      </c>
      <c r="K33" s="24">
        <v>736</v>
      </c>
      <c r="L33" s="26">
        <v>17</v>
      </c>
      <c r="M33" s="24">
        <v>956</v>
      </c>
      <c r="N33" s="27">
        <v>86.4</v>
      </c>
      <c r="O33" s="27">
        <v>62.8</v>
      </c>
    </row>
    <row r="34" spans="1:15" s="13" customFormat="1" ht="18" customHeight="1">
      <c r="A34" s="42">
        <v>9</v>
      </c>
      <c r="B34" s="24">
        <v>280</v>
      </c>
      <c r="C34" s="24">
        <v>244</v>
      </c>
      <c r="D34" s="24">
        <v>724</v>
      </c>
      <c r="E34" s="24">
        <v>572</v>
      </c>
      <c r="F34" s="25">
        <v>18447</v>
      </c>
      <c r="G34" s="24">
        <v>14371</v>
      </c>
      <c r="H34" s="24">
        <v>9366</v>
      </c>
      <c r="I34" s="24">
        <v>9081</v>
      </c>
      <c r="J34" s="25">
        <v>965</v>
      </c>
      <c r="K34" s="24">
        <v>735</v>
      </c>
      <c r="L34" s="26">
        <v>12</v>
      </c>
      <c r="M34" s="24">
        <v>953</v>
      </c>
      <c r="N34" s="27">
        <v>86.1</v>
      </c>
      <c r="O34" s="27">
        <v>62.5</v>
      </c>
    </row>
    <row r="35" spans="1:15" s="13" customFormat="1" ht="18" customHeight="1">
      <c r="A35" s="42">
        <v>10</v>
      </c>
      <c r="B35" s="24">
        <v>281</v>
      </c>
      <c r="C35" s="24">
        <v>244</v>
      </c>
      <c r="D35" s="24">
        <v>719</v>
      </c>
      <c r="E35" s="24">
        <v>572</v>
      </c>
      <c r="F35" s="25">
        <v>18168</v>
      </c>
      <c r="G35" s="24">
        <v>14203</v>
      </c>
      <c r="H35" s="24">
        <v>9251</v>
      </c>
      <c r="I35" s="24">
        <v>8917</v>
      </c>
      <c r="J35" s="25">
        <v>974</v>
      </c>
      <c r="K35" s="24">
        <v>740</v>
      </c>
      <c r="L35" s="26">
        <v>14</v>
      </c>
      <c r="M35" s="24">
        <v>960</v>
      </c>
      <c r="N35" s="27">
        <v>85.5</v>
      </c>
      <c r="O35" s="27">
        <v>62.3</v>
      </c>
    </row>
    <row r="36" spans="1:15" s="13" customFormat="1" ht="18" customHeight="1">
      <c r="A36" s="42">
        <v>11</v>
      </c>
      <c r="B36" s="24">
        <v>283</v>
      </c>
      <c r="C36" s="24">
        <v>245</v>
      </c>
      <c r="D36" s="24">
        <v>715</v>
      </c>
      <c r="E36" s="24">
        <v>565</v>
      </c>
      <c r="F36" s="25">
        <v>17717</v>
      </c>
      <c r="G36" s="24">
        <v>13819</v>
      </c>
      <c r="H36" s="24">
        <v>9019</v>
      </c>
      <c r="I36" s="24">
        <v>8698</v>
      </c>
      <c r="J36" s="25">
        <v>979</v>
      </c>
      <c r="K36" s="24">
        <v>745</v>
      </c>
      <c r="L36" s="26">
        <v>15</v>
      </c>
      <c r="M36" s="24">
        <v>964</v>
      </c>
      <c r="N36" s="27">
        <v>85.1</v>
      </c>
      <c r="O36" s="27">
        <v>61.6</v>
      </c>
    </row>
    <row r="37" spans="1:15" s="13" customFormat="1" ht="18" customHeight="1">
      <c r="A37" s="42">
        <v>12</v>
      </c>
      <c r="B37" s="24">
        <v>284</v>
      </c>
      <c r="C37" s="24">
        <v>246</v>
      </c>
      <c r="D37" s="24">
        <v>722</v>
      </c>
      <c r="E37" s="24">
        <v>568</v>
      </c>
      <c r="F37" s="25">
        <v>17670</v>
      </c>
      <c r="G37" s="24">
        <v>13871</v>
      </c>
      <c r="H37" s="24">
        <v>8978</v>
      </c>
      <c r="I37" s="24">
        <v>8692</v>
      </c>
      <c r="J37" s="25">
        <v>982</v>
      </c>
      <c r="K37" s="24">
        <v>749</v>
      </c>
      <c r="L37" s="26">
        <v>17</v>
      </c>
      <c r="M37" s="24">
        <v>965</v>
      </c>
      <c r="N37" s="27">
        <v>84.9</v>
      </c>
      <c r="O37" s="27">
        <v>61.1</v>
      </c>
    </row>
    <row r="38" spans="1:15" s="13" customFormat="1" ht="18" customHeight="1">
      <c r="A38" s="42">
        <v>13</v>
      </c>
      <c r="B38" s="30">
        <v>284</v>
      </c>
      <c r="C38" s="24">
        <v>246</v>
      </c>
      <c r="D38" s="24">
        <v>721</v>
      </c>
      <c r="E38" s="24">
        <v>568</v>
      </c>
      <c r="F38" s="25">
        <v>17223</v>
      </c>
      <c r="G38" s="24">
        <v>13505</v>
      </c>
      <c r="H38" s="24">
        <v>8800</v>
      </c>
      <c r="I38" s="24">
        <v>8423</v>
      </c>
      <c r="J38" s="25">
        <v>990</v>
      </c>
      <c r="K38" s="24">
        <v>759</v>
      </c>
      <c r="L38" s="26">
        <v>22</v>
      </c>
      <c r="M38" s="24">
        <v>968</v>
      </c>
      <c r="N38" s="27">
        <v>84.2</v>
      </c>
      <c r="O38" s="27">
        <v>60.6</v>
      </c>
    </row>
    <row r="39" spans="1:15" s="13" customFormat="1" ht="18" customHeight="1">
      <c r="A39" s="42">
        <v>14</v>
      </c>
      <c r="B39" s="30">
        <v>284</v>
      </c>
      <c r="C39" s="24">
        <v>246</v>
      </c>
      <c r="D39" s="24">
        <v>738</v>
      </c>
      <c r="E39" s="24">
        <v>577</v>
      </c>
      <c r="F39" s="25">
        <v>17464</v>
      </c>
      <c r="G39" s="24">
        <v>13778</v>
      </c>
      <c r="H39" s="24">
        <v>8899</v>
      </c>
      <c r="I39" s="24">
        <v>8565</v>
      </c>
      <c r="J39" s="25">
        <v>1007</v>
      </c>
      <c r="K39" s="24">
        <v>772</v>
      </c>
      <c r="L39" s="26">
        <v>25</v>
      </c>
      <c r="M39" s="24">
        <v>982</v>
      </c>
      <c r="N39" s="27">
        <v>83.8</v>
      </c>
      <c r="O39" s="27">
        <v>59.9</v>
      </c>
    </row>
    <row r="40" spans="1:15" s="13" customFormat="1" ht="18" customHeight="1">
      <c r="A40" s="42">
        <v>15</v>
      </c>
      <c r="B40" s="30">
        <v>285</v>
      </c>
      <c r="C40" s="24">
        <v>246</v>
      </c>
      <c r="D40" s="24">
        <v>725</v>
      </c>
      <c r="E40" s="24">
        <v>564</v>
      </c>
      <c r="F40" s="25">
        <v>17171</v>
      </c>
      <c r="G40" s="24">
        <v>13430</v>
      </c>
      <c r="H40" s="24">
        <v>8742</v>
      </c>
      <c r="I40" s="24">
        <v>8429</v>
      </c>
      <c r="J40" s="25">
        <v>1001</v>
      </c>
      <c r="K40" s="24">
        <v>753</v>
      </c>
      <c r="L40" s="26">
        <v>30</v>
      </c>
      <c r="M40" s="24">
        <v>971</v>
      </c>
      <c r="N40" s="27">
        <v>82.5</v>
      </c>
      <c r="O40" s="27">
        <v>59.3</v>
      </c>
    </row>
    <row r="41" spans="1:15" ht="18" customHeight="1">
      <c r="A41" s="42">
        <v>16</v>
      </c>
      <c r="B41" s="30">
        <v>284</v>
      </c>
      <c r="C41" s="24">
        <v>246</v>
      </c>
      <c r="D41" s="24">
        <v>730</v>
      </c>
      <c r="E41" s="24">
        <v>564</v>
      </c>
      <c r="F41" s="25">
        <v>17511</v>
      </c>
      <c r="G41" s="24">
        <v>13688</v>
      </c>
      <c r="H41" s="24">
        <v>8868</v>
      </c>
      <c r="I41" s="24">
        <v>8643</v>
      </c>
      <c r="J41" s="25">
        <v>1005</v>
      </c>
      <c r="K41" s="24">
        <v>758</v>
      </c>
      <c r="L41" s="26">
        <v>29</v>
      </c>
      <c r="M41" s="24">
        <v>976</v>
      </c>
      <c r="N41" s="27">
        <v>81.8</v>
      </c>
      <c r="O41" s="27">
        <v>58.9</v>
      </c>
    </row>
    <row r="42" spans="1:15" ht="18" customHeight="1">
      <c r="A42" s="42">
        <v>17</v>
      </c>
      <c r="B42" s="30">
        <v>283</v>
      </c>
      <c r="C42" s="24">
        <v>246</v>
      </c>
      <c r="D42" s="24">
        <v>746</v>
      </c>
      <c r="E42" s="24">
        <v>578</v>
      </c>
      <c r="F42" s="25">
        <v>17337</v>
      </c>
      <c r="G42" s="24">
        <v>13510</v>
      </c>
      <c r="H42" s="24">
        <v>8911</v>
      </c>
      <c r="I42" s="24">
        <v>8426</v>
      </c>
      <c r="J42" s="25">
        <v>1009</v>
      </c>
      <c r="K42" s="24">
        <v>758</v>
      </c>
      <c r="L42" s="26">
        <v>36</v>
      </c>
      <c r="M42" s="24">
        <v>973</v>
      </c>
      <c r="N42" s="27">
        <v>81.599999999999994</v>
      </c>
      <c r="O42" s="27">
        <v>58.4</v>
      </c>
    </row>
    <row r="43" spans="1:15" ht="18" customHeight="1">
      <c r="A43" s="42">
        <v>18</v>
      </c>
      <c r="B43" s="30">
        <v>283</v>
      </c>
      <c r="C43" s="31">
        <v>246</v>
      </c>
      <c r="D43" s="24">
        <v>742</v>
      </c>
      <c r="E43" s="31">
        <v>578</v>
      </c>
      <c r="F43" s="25">
        <v>17468</v>
      </c>
      <c r="G43" s="31">
        <v>13650</v>
      </c>
      <c r="H43" s="24">
        <v>8760</v>
      </c>
      <c r="I43" s="31">
        <v>8708</v>
      </c>
      <c r="J43" s="25">
        <v>1038</v>
      </c>
      <c r="K43" s="31">
        <v>777</v>
      </c>
      <c r="L43" s="26">
        <v>34</v>
      </c>
      <c r="M43" s="31">
        <v>1004</v>
      </c>
      <c r="N43" s="27">
        <v>81.7</v>
      </c>
      <c r="O43" s="27">
        <v>57.7</v>
      </c>
    </row>
    <row r="44" spans="1:15" ht="18" customHeight="1">
      <c r="A44" s="42">
        <v>19</v>
      </c>
      <c r="B44" s="30">
        <v>283</v>
      </c>
      <c r="C44" s="31">
        <v>246</v>
      </c>
      <c r="D44" s="24">
        <v>747</v>
      </c>
      <c r="E44" s="31">
        <v>582</v>
      </c>
      <c r="F44" s="25">
        <v>17415</v>
      </c>
      <c r="G44" s="31">
        <v>13596</v>
      </c>
      <c r="H44" s="24">
        <v>8842</v>
      </c>
      <c r="I44" s="31">
        <v>8573</v>
      </c>
      <c r="J44" s="25">
        <v>1051</v>
      </c>
      <c r="K44" s="31">
        <v>782</v>
      </c>
      <c r="L44" s="26">
        <v>34</v>
      </c>
      <c r="M44" s="31">
        <v>1017</v>
      </c>
      <c r="N44" s="27">
        <v>81.599999999999994</v>
      </c>
      <c r="O44" s="27">
        <v>57.2</v>
      </c>
    </row>
    <row r="45" spans="1:15" ht="18" customHeight="1">
      <c r="A45" s="42">
        <v>20</v>
      </c>
      <c r="B45" s="30">
        <v>282</v>
      </c>
      <c r="C45" s="31">
        <v>247</v>
      </c>
      <c r="D45" s="24">
        <v>741</v>
      </c>
      <c r="E45" s="31">
        <v>580</v>
      </c>
      <c r="F45" s="25">
        <v>17136</v>
      </c>
      <c r="G45" s="31">
        <v>13242</v>
      </c>
      <c r="H45" s="24">
        <v>8758</v>
      </c>
      <c r="I45" s="31">
        <v>8378</v>
      </c>
      <c r="J45" s="25">
        <v>1073</v>
      </c>
      <c r="K45" s="31">
        <v>801</v>
      </c>
      <c r="L45" s="26">
        <v>38</v>
      </c>
      <c r="M45" s="31">
        <v>1035</v>
      </c>
      <c r="N45" s="27">
        <v>80.7</v>
      </c>
      <c r="O45" s="27">
        <v>56.7</v>
      </c>
    </row>
    <row r="46" spans="1:15" ht="18" customHeight="1">
      <c r="A46" s="42">
        <v>21</v>
      </c>
      <c r="B46" s="30">
        <v>280</v>
      </c>
      <c r="C46" s="31">
        <v>245</v>
      </c>
      <c r="D46" s="24">
        <v>738</v>
      </c>
      <c r="E46" s="31">
        <v>580</v>
      </c>
      <c r="F46" s="25">
        <v>16992</v>
      </c>
      <c r="G46" s="31">
        <v>13129</v>
      </c>
      <c r="H46" s="24">
        <v>8596</v>
      </c>
      <c r="I46" s="31">
        <v>8396</v>
      </c>
      <c r="J46" s="25">
        <v>1060</v>
      </c>
      <c r="K46" s="31">
        <v>788</v>
      </c>
      <c r="L46" s="26">
        <v>51</v>
      </c>
      <c r="M46" s="31">
        <v>1009</v>
      </c>
      <c r="N46" s="27">
        <v>80.8</v>
      </c>
      <c r="O46" s="27">
        <v>56.4</v>
      </c>
    </row>
    <row r="47" spans="1:15" ht="18" customHeight="1">
      <c r="A47" s="42">
        <v>22</v>
      </c>
      <c r="B47" s="24">
        <v>278</v>
      </c>
      <c r="C47" s="31">
        <v>242</v>
      </c>
      <c r="D47" s="24">
        <v>753</v>
      </c>
      <c r="E47" s="30">
        <v>591</v>
      </c>
      <c r="F47" s="25">
        <v>17250</v>
      </c>
      <c r="G47" s="31">
        <v>13209</v>
      </c>
      <c r="H47" s="24">
        <v>8696</v>
      </c>
      <c r="I47" s="31">
        <v>8554</v>
      </c>
      <c r="J47" s="25">
        <v>1098</v>
      </c>
      <c r="K47" s="31">
        <v>822</v>
      </c>
      <c r="L47" s="26">
        <v>57</v>
      </c>
      <c r="M47" s="32">
        <v>1041</v>
      </c>
      <c r="N47" s="27">
        <v>80.5</v>
      </c>
      <c r="O47" s="27">
        <v>56.2</v>
      </c>
    </row>
    <row r="48" spans="1:15" ht="18" customHeight="1">
      <c r="A48" s="42">
        <v>23</v>
      </c>
      <c r="B48" s="30">
        <v>277</v>
      </c>
      <c r="C48" s="31">
        <v>241</v>
      </c>
      <c r="D48" s="24">
        <v>757</v>
      </c>
      <c r="E48" s="31">
        <v>597</v>
      </c>
      <c r="F48" s="25">
        <v>17106</v>
      </c>
      <c r="G48" s="31">
        <v>13015</v>
      </c>
      <c r="H48" s="24">
        <v>8705</v>
      </c>
      <c r="I48" s="31">
        <v>8401</v>
      </c>
      <c r="J48" s="25">
        <v>1107</v>
      </c>
      <c r="K48" s="31">
        <v>836</v>
      </c>
      <c r="L48" s="26">
        <v>60</v>
      </c>
      <c r="M48" s="31">
        <v>1047</v>
      </c>
      <c r="N48" s="27">
        <v>80.400000000000006</v>
      </c>
      <c r="O48" s="27">
        <v>55.7</v>
      </c>
    </row>
    <row r="49" spans="1:15" ht="18.75" customHeight="1">
      <c r="A49" s="42">
        <v>24</v>
      </c>
      <c r="B49" s="24">
        <v>276</v>
      </c>
      <c r="C49" s="32">
        <v>241</v>
      </c>
      <c r="D49" s="32">
        <v>771</v>
      </c>
      <c r="E49" s="32">
        <v>612</v>
      </c>
      <c r="F49" s="100">
        <v>17723</v>
      </c>
      <c r="G49" s="32">
        <v>13467</v>
      </c>
      <c r="H49" s="24">
        <v>8927</v>
      </c>
      <c r="I49" s="24">
        <v>8796</v>
      </c>
      <c r="J49" s="96">
        <v>1144</v>
      </c>
      <c r="K49" s="24">
        <v>870</v>
      </c>
      <c r="L49" s="26">
        <v>68</v>
      </c>
      <c r="M49" s="24">
        <v>1076</v>
      </c>
      <c r="N49" s="27">
        <v>80.400000000000006</v>
      </c>
      <c r="O49" s="27">
        <v>55.1</v>
      </c>
    </row>
    <row r="50" spans="1:15" ht="18.75" customHeight="1">
      <c r="A50" s="42">
        <v>25</v>
      </c>
      <c r="B50" s="30">
        <v>274</v>
      </c>
      <c r="C50" s="31">
        <v>239</v>
      </c>
      <c r="D50" s="24">
        <v>781</v>
      </c>
      <c r="E50" s="31">
        <v>623</v>
      </c>
      <c r="F50" s="25">
        <v>17824</v>
      </c>
      <c r="G50" s="31">
        <v>13589</v>
      </c>
      <c r="H50" s="24">
        <v>9073</v>
      </c>
      <c r="I50" s="31">
        <v>8751</v>
      </c>
      <c r="J50" s="25">
        <v>1162</v>
      </c>
      <c r="K50" s="31">
        <v>883</v>
      </c>
      <c r="L50" s="26">
        <v>74</v>
      </c>
      <c r="M50" s="31">
        <v>1088</v>
      </c>
      <c r="N50" s="27">
        <v>79.900000000000006</v>
      </c>
      <c r="O50" s="27">
        <v>54.8</v>
      </c>
    </row>
    <row r="51" spans="1:15" ht="18" customHeight="1">
      <c r="A51" s="42">
        <v>26</v>
      </c>
      <c r="B51" s="30">
        <v>276</v>
      </c>
      <c r="C51" s="31">
        <v>240</v>
      </c>
      <c r="D51" s="24">
        <v>803</v>
      </c>
      <c r="E51" s="31">
        <v>645</v>
      </c>
      <c r="F51" s="25">
        <v>17923</v>
      </c>
      <c r="G51" s="31">
        <v>13648</v>
      </c>
      <c r="H51" s="24">
        <v>9051</v>
      </c>
      <c r="I51" s="31">
        <v>8872</v>
      </c>
      <c r="J51" s="25">
        <v>1184</v>
      </c>
      <c r="K51" s="31">
        <v>873</v>
      </c>
      <c r="L51" s="26">
        <v>82</v>
      </c>
      <c r="M51" s="31">
        <v>1102</v>
      </c>
      <c r="N51" s="27">
        <v>79.099999999999994</v>
      </c>
      <c r="O51" s="27">
        <v>54.2</v>
      </c>
    </row>
    <row r="52" spans="1:15" ht="18" customHeight="1">
      <c r="A52" s="119">
        <v>27</v>
      </c>
      <c r="B52" s="24">
        <v>272</v>
      </c>
      <c r="C52" s="31">
        <v>240</v>
      </c>
      <c r="D52" s="24">
        <v>749</v>
      </c>
      <c r="E52" s="31">
        <v>608</v>
      </c>
      <c r="F52" s="25">
        <v>17006</v>
      </c>
      <c r="G52" s="31">
        <v>13051</v>
      </c>
      <c r="H52" s="24">
        <v>8618</v>
      </c>
      <c r="I52" s="31">
        <v>8388</v>
      </c>
      <c r="J52" s="25">
        <v>1153</v>
      </c>
      <c r="K52" s="31">
        <v>874</v>
      </c>
      <c r="L52" s="26">
        <v>84</v>
      </c>
      <c r="M52" s="31">
        <v>1069</v>
      </c>
      <c r="N52" s="27">
        <v>78.2</v>
      </c>
      <c r="O52" s="120">
        <v>53.5</v>
      </c>
    </row>
    <row r="53" spans="1:15" ht="18" customHeight="1">
      <c r="A53" s="103">
        <v>28</v>
      </c>
      <c r="B53" s="34">
        <v>261</v>
      </c>
      <c r="C53" s="33">
        <v>229</v>
      </c>
      <c r="D53" s="34">
        <v>738</v>
      </c>
      <c r="E53" s="33">
        <v>594</v>
      </c>
      <c r="F53" s="35">
        <f>SUM(H53:I53)</f>
        <v>16794</v>
      </c>
      <c r="G53" s="33">
        <v>12782</v>
      </c>
      <c r="H53" s="34">
        <v>8456</v>
      </c>
      <c r="I53" s="33">
        <v>8338</v>
      </c>
      <c r="J53" s="35">
        <f>SUM(L53:M53)</f>
        <v>1152</v>
      </c>
      <c r="K53" s="33">
        <v>880</v>
      </c>
      <c r="L53" s="36">
        <v>83</v>
      </c>
      <c r="M53" s="33">
        <v>1069</v>
      </c>
      <c r="N53" s="37">
        <v>72.8</v>
      </c>
      <c r="O53" s="109">
        <v>48.5</v>
      </c>
    </row>
    <row r="54" spans="1:15" ht="15" customHeight="1">
      <c r="A54" s="43" t="s">
        <v>113</v>
      </c>
    </row>
    <row r="55" spans="1:15" ht="15" customHeight="1"/>
    <row r="56" spans="1:15" ht="15" customHeight="1"/>
    <row r="57" spans="1:15" ht="15" customHeight="1"/>
    <row r="58" spans="1:15" ht="15" customHeight="1"/>
    <row r="59" spans="1:15" ht="15" customHeight="1"/>
    <row r="60" spans="1:15" ht="15" customHeight="1"/>
    <row r="61" spans="1:15" ht="15" customHeight="1"/>
    <row r="62" spans="1:15" ht="15" customHeight="1"/>
    <row r="63" spans="1:15" ht="15" customHeight="1"/>
    <row r="64" spans="1:1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</sheetData>
  <mergeCells count="17">
    <mergeCell ref="N2:O2"/>
    <mergeCell ref="A2:A4"/>
    <mergeCell ref="A1:O1"/>
    <mergeCell ref="B2:C2"/>
    <mergeCell ref="D2:E2"/>
    <mergeCell ref="F2:I2"/>
    <mergeCell ref="J2:M2"/>
    <mergeCell ref="B3:B4"/>
    <mergeCell ref="D3:D4"/>
    <mergeCell ref="F3:F4"/>
    <mergeCell ref="H3:H4"/>
    <mergeCell ref="O3:O4"/>
    <mergeCell ref="I3:I4"/>
    <mergeCell ref="L3:L4"/>
    <mergeCell ref="M3:M4"/>
    <mergeCell ref="N3:N4"/>
    <mergeCell ref="J3:J4"/>
  </mergeCells>
  <phoneticPr fontId="2"/>
  <printOptions horizontalCentered="1"/>
  <pageMargins left="0.78740157480314965" right="0.59055118110236227" top="0.78740157480314965" bottom="0.59055118110236227" header="0.59055118110236227" footer="0.23622047244094491"/>
  <pageSetup paperSize="9" scale="83" firstPageNumber="146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showGridLines="0" zoomScaleNormal="100" workbookViewId="0">
      <pane ySplit="4" topLeftCell="A5" activePane="bottomLeft" state="frozen"/>
      <selection pane="bottomLeft" activeCell="N14" sqref="N14"/>
    </sheetView>
  </sheetViews>
  <sheetFormatPr defaultRowHeight="12"/>
  <cols>
    <col min="1" max="1" width="10.625" style="12" customWidth="1"/>
    <col min="2" max="5" width="6" style="12" customWidth="1"/>
    <col min="6" max="6" width="7.625" style="12" bestFit="1" customWidth="1"/>
    <col min="7" max="9" width="6.875" style="12" customWidth="1"/>
    <col min="10" max="13" width="6" style="12" customWidth="1"/>
    <col min="14" max="16384" width="9" style="12"/>
  </cols>
  <sheetData>
    <row r="1" spans="1:13" s="11" customFormat="1" ht="24.75" customHeight="1">
      <c r="A1" s="145" t="s">
        <v>95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8" customHeight="1">
      <c r="A2" s="140" t="s">
        <v>5</v>
      </c>
      <c r="B2" s="146" t="s">
        <v>1</v>
      </c>
      <c r="C2" s="147"/>
      <c r="D2" s="140" t="s">
        <v>2</v>
      </c>
      <c r="E2" s="143"/>
      <c r="F2" s="148" t="s">
        <v>44</v>
      </c>
      <c r="G2" s="148"/>
      <c r="H2" s="148"/>
      <c r="I2" s="148"/>
      <c r="J2" s="148" t="s">
        <v>93</v>
      </c>
      <c r="K2" s="148"/>
      <c r="L2" s="148"/>
      <c r="M2" s="148"/>
    </row>
    <row r="3" spans="1:13" ht="13.5" customHeight="1">
      <c r="A3" s="144"/>
      <c r="B3" s="140" t="s">
        <v>0</v>
      </c>
      <c r="C3" s="39"/>
      <c r="D3" s="140" t="s">
        <v>0</v>
      </c>
      <c r="E3" s="39"/>
      <c r="F3" s="140" t="s">
        <v>0</v>
      </c>
      <c r="G3" s="39"/>
      <c r="H3" s="138" t="s">
        <v>46</v>
      </c>
      <c r="I3" s="138" t="s">
        <v>47</v>
      </c>
      <c r="J3" s="140" t="s">
        <v>0</v>
      </c>
      <c r="K3" s="39"/>
      <c r="L3" s="138" t="s">
        <v>46</v>
      </c>
      <c r="M3" s="138" t="s">
        <v>47</v>
      </c>
    </row>
    <row r="4" spans="1:13" ht="30" customHeight="1">
      <c r="A4" s="141"/>
      <c r="B4" s="149"/>
      <c r="C4" s="41" t="s">
        <v>17</v>
      </c>
      <c r="D4" s="149"/>
      <c r="E4" s="41" t="s">
        <v>17</v>
      </c>
      <c r="F4" s="141"/>
      <c r="G4" s="41" t="s">
        <v>17</v>
      </c>
      <c r="H4" s="139"/>
      <c r="I4" s="139"/>
      <c r="J4" s="141"/>
      <c r="K4" s="41" t="s">
        <v>18</v>
      </c>
      <c r="L4" s="139"/>
      <c r="M4" s="139"/>
    </row>
    <row r="5" spans="1:13" ht="18" customHeight="1">
      <c r="A5" s="118" t="s">
        <v>92</v>
      </c>
      <c r="B5" s="121">
        <v>4</v>
      </c>
      <c r="C5" s="122">
        <v>0</v>
      </c>
      <c r="D5" s="121">
        <v>20</v>
      </c>
      <c r="E5" s="122">
        <v>0</v>
      </c>
      <c r="F5" s="123">
        <v>706</v>
      </c>
      <c r="G5" s="122">
        <v>0</v>
      </c>
      <c r="H5" s="121">
        <v>368</v>
      </c>
      <c r="I5" s="122">
        <v>338</v>
      </c>
      <c r="J5" s="123">
        <v>100</v>
      </c>
      <c r="K5" s="122">
        <v>0</v>
      </c>
      <c r="L5" s="121">
        <v>8</v>
      </c>
      <c r="M5" s="124">
        <v>92</v>
      </c>
    </row>
    <row r="6" spans="1:13" ht="18" customHeight="1">
      <c r="A6" s="103">
        <v>28</v>
      </c>
      <c r="B6" s="115">
        <v>17</v>
      </c>
      <c r="C6" s="114">
        <v>3</v>
      </c>
      <c r="D6" s="115">
        <v>56</v>
      </c>
      <c r="E6" s="114">
        <v>9</v>
      </c>
      <c r="F6" s="116">
        <f>SUM(H6:I6)</f>
        <v>1820</v>
      </c>
      <c r="G6" s="114">
        <v>187</v>
      </c>
      <c r="H6" s="115">
        <v>934</v>
      </c>
      <c r="I6" s="114">
        <v>886</v>
      </c>
      <c r="J6" s="116">
        <f>SUM(L6:M6)</f>
        <v>298</v>
      </c>
      <c r="K6" s="114">
        <v>23</v>
      </c>
      <c r="L6" s="115">
        <v>31</v>
      </c>
      <c r="M6" s="117">
        <v>267</v>
      </c>
    </row>
    <row r="7" spans="1:13" ht="15" customHeight="1">
      <c r="A7" s="43" t="s">
        <v>94</v>
      </c>
    </row>
    <row r="8" spans="1:13" ht="15" customHeight="1"/>
    <row r="9" spans="1:13" ht="15" customHeight="1"/>
    <row r="10" spans="1:13" ht="15" customHeight="1"/>
    <row r="11" spans="1:13" ht="15" customHeight="1"/>
    <row r="12" spans="1:13" ht="15" customHeight="1"/>
    <row r="13" spans="1:13" ht="15" customHeight="1"/>
    <row r="14" spans="1:13" ht="15" customHeight="1"/>
    <row r="15" spans="1:13" ht="15" customHeight="1"/>
    <row r="16" spans="1:13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14">
    <mergeCell ref="L3:L4"/>
    <mergeCell ref="M3:M4"/>
    <mergeCell ref="A1:M1"/>
    <mergeCell ref="A2:A4"/>
    <mergeCell ref="B2:C2"/>
    <mergeCell ref="D2:E2"/>
    <mergeCell ref="F2:I2"/>
    <mergeCell ref="J2:M2"/>
    <mergeCell ref="B3:B4"/>
    <mergeCell ref="D3:D4"/>
    <mergeCell ref="F3:F4"/>
    <mergeCell ref="H3:H4"/>
    <mergeCell ref="I3:I4"/>
    <mergeCell ref="J3:J4"/>
  </mergeCells>
  <phoneticPr fontId="2"/>
  <printOptions horizontalCentered="1"/>
  <pageMargins left="0.78740157480314965" right="0.59055118110236227" top="0.78740157480314965" bottom="0.59055118110236227" header="0.59055118110236227" footer="0.23622047244094491"/>
  <pageSetup paperSize="9" firstPageNumber="146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48"/>
  <sheetViews>
    <sheetView showGridLines="0" zoomScaleNormal="100" workbookViewId="0">
      <pane ySplit="3" topLeftCell="A43" activePane="bottomLeft" state="frozen"/>
      <selection activeCell="E8" sqref="E8"/>
      <selection pane="bottomLeft" activeCell="E56" sqref="E56"/>
    </sheetView>
  </sheetViews>
  <sheetFormatPr defaultRowHeight="12"/>
  <cols>
    <col min="1" max="1" width="10.625" style="12" customWidth="1"/>
    <col min="2" max="3" width="6.125" style="12" customWidth="1"/>
    <col min="4" max="5" width="6.625" style="12" customWidth="1"/>
    <col min="6" max="7" width="7.625" style="12" customWidth="1"/>
    <col min="8" max="14" width="6.625" style="12" customWidth="1"/>
    <col min="15" max="16384" width="9" style="12"/>
  </cols>
  <sheetData>
    <row r="1" spans="1:15" s="11" customFormat="1" ht="24.75" customHeight="1">
      <c r="A1" s="145" t="s">
        <v>101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5" ht="18" customHeight="1">
      <c r="A2" s="140" t="s">
        <v>31</v>
      </c>
      <c r="B2" s="146" t="s">
        <v>50</v>
      </c>
      <c r="C2" s="147"/>
      <c r="D2" s="140" t="s">
        <v>51</v>
      </c>
      <c r="E2" s="143"/>
      <c r="F2" s="148" t="s">
        <v>52</v>
      </c>
      <c r="G2" s="148"/>
      <c r="H2" s="148"/>
      <c r="I2" s="148" t="s">
        <v>53</v>
      </c>
      <c r="J2" s="148"/>
      <c r="K2" s="148"/>
      <c r="L2" s="142" t="s">
        <v>54</v>
      </c>
      <c r="M2" s="142"/>
      <c r="N2" s="143"/>
    </row>
    <row r="3" spans="1:15" ht="43.5" customHeight="1">
      <c r="A3" s="141"/>
      <c r="B3" s="40" t="s">
        <v>55</v>
      </c>
      <c r="C3" s="54" t="s">
        <v>56</v>
      </c>
      <c r="D3" s="40" t="s">
        <v>55</v>
      </c>
      <c r="E3" s="41" t="s">
        <v>57</v>
      </c>
      <c r="F3" s="40" t="s">
        <v>55</v>
      </c>
      <c r="G3" s="41" t="s">
        <v>58</v>
      </c>
      <c r="H3" s="41" t="s">
        <v>59</v>
      </c>
      <c r="I3" s="40" t="s">
        <v>55</v>
      </c>
      <c r="J3" s="41" t="s">
        <v>57</v>
      </c>
      <c r="K3" s="41" t="s">
        <v>60</v>
      </c>
      <c r="L3" s="40" t="s">
        <v>55</v>
      </c>
      <c r="M3" s="41" t="s">
        <v>57</v>
      </c>
      <c r="N3" s="41" t="s">
        <v>61</v>
      </c>
    </row>
    <row r="4" spans="1:15" s="13" customFormat="1" ht="18" customHeight="1">
      <c r="A4" s="42" t="s">
        <v>27</v>
      </c>
      <c r="B4" s="45">
        <v>241</v>
      </c>
      <c r="C4" s="45">
        <v>239</v>
      </c>
      <c r="D4" s="45">
        <v>3861</v>
      </c>
      <c r="E4" s="45">
        <v>3853</v>
      </c>
      <c r="F4" s="45">
        <v>141989</v>
      </c>
      <c r="G4" s="45">
        <v>141776</v>
      </c>
      <c r="H4" s="45">
        <v>72179</v>
      </c>
      <c r="I4" s="45">
        <v>4795</v>
      </c>
      <c r="J4" s="45">
        <v>4785</v>
      </c>
      <c r="K4" s="45">
        <v>3350</v>
      </c>
      <c r="L4" s="45">
        <v>979</v>
      </c>
      <c r="M4" s="45">
        <v>976</v>
      </c>
      <c r="N4" s="46" t="s">
        <v>24</v>
      </c>
    </row>
    <row r="5" spans="1:15" s="13" customFormat="1" ht="18" customHeight="1">
      <c r="A5" s="42">
        <v>44</v>
      </c>
      <c r="B5" s="45">
        <v>243</v>
      </c>
      <c r="C5" s="45">
        <v>241</v>
      </c>
      <c r="D5" s="45">
        <v>3840</v>
      </c>
      <c r="E5" s="45">
        <v>3831</v>
      </c>
      <c r="F5" s="45">
        <v>139010</v>
      </c>
      <c r="G5" s="45">
        <v>138775</v>
      </c>
      <c r="H5" s="45">
        <v>70748</v>
      </c>
      <c r="I5" s="45">
        <v>4816</v>
      </c>
      <c r="J5" s="45">
        <v>4806</v>
      </c>
      <c r="K5" s="45">
        <v>3393</v>
      </c>
      <c r="L5" s="45">
        <v>1009</v>
      </c>
      <c r="M5" s="45">
        <v>1006</v>
      </c>
      <c r="N5" s="46" t="s">
        <v>24</v>
      </c>
    </row>
    <row r="6" spans="1:15" s="13" customFormat="1" ht="18" customHeight="1">
      <c r="A6" s="42">
        <v>45</v>
      </c>
      <c r="B6" s="45">
        <v>244</v>
      </c>
      <c r="C6" s="45">
        <v>242</v>
      </c>
      <c r="D6" s="45">
        <v>3847</v>
      </c>
      <c r="E6" s="45">
        <v>3838</v>
      </c>
      <c r="F6" s="45">
        <v>137330</v>
      </c>
      <c r="G6" s="45">
        <v>137088</v>
      </c>
      <c r="H6" s="45">
        <v>69880</v>
      </c>
      <c r="I6" s="45">
        <v>4886</v>
      </c>
      <c r="J6" s="45">
        <v>4872</v>
      </c>
      <c r="K6" s="45">
        <v>3468</v>
      </c>
      <c r="L6" s="45">
        <v>1008</v>
      </c>
      <c r="M6" s="45">
        <v>1003</v>
      </c>
      <c r="N6" s="46" t="s">
        <v>24</v>
      </c>
    </row>
    <row r="7" spans="1:15" s="13" customFormat="1" ht="18" customHeight="1">
      <c r="A7" s="42">
        <v>46</v>
      </c>
      <c r="B7" s="45">
        <v>244</v>
      </c>
      <c r="C7" s="45">
        <v>242</v>
      </c>
      <c r="D7" s="45">
        <v>3808</v>
      </c>
      <c r="E7" s="45">
        <v>3799</v>
      </c>
      <c r="F7" s="45">
        <v>133495</v>
      </c>
      <c r="G7" s="45">
        <v>133236</v>
      </c>
      <c r="H7" s="45">
        <v>68063</v>
      </c>
      <c r="I7" s="45">
        <v>4907</v>
      </c>
      <c r="J7" s="45">
        <v>4896</v>
      </c>
      <c r="K7" s="45">
        <v>3500</v>
      </c>
      <c r="L7" s="45">
        <v>934</v>
      </c>
      <c r="M7" s="45">
        <v>929</v>
      </c>
      <c r="N7" s="46">
        <v>806</v>
      </c>
    </row>
    <row r="8" spans="1:15" s="13" customFormat="1" ht="18" customHeight="1">
      <c r="A8" s="42">
        <v>47</v>
      </c>
      <c r="B8" s="45">
        <v>243</v>
      </c>
      <c r="C8" s="45">
        <v>241</v>
      </c>
      <c r="D8" s="45">
        <v>3769</v>
      </c>
      <c r="E8" s="45">
        <v>3760</v>
      </c>
      <c r="F8" s="45">
        <v>129449</v>
      </c>
      <c r="G8" s="45">
        <v>129188</v>
      </c>
      <c r="H8" s="45">
        <v>65965</v>
      </c>
      <c r="I8" s="45">
        <v>4817</v>
      </c>
      <c r="J8" s="45">
        <v>4805</v>
      </c>
      <c r="K8" s="45">
        <v>3428</v>
      </c>
      <c r="L8" s="45">
        <v>994</v>
      </c>
      <c r="M8" s="45">
        <v>989</v>
      </c>
      <c r="N8" s="45">
        <v>858</v>
      </c>
    </row>
    <row r="9" spans="1:15" s="13" customFormat="1" ht="18" customHeight="1">
      <c r="A9" s="42">
        <v>48</v>
      </c>
      <c r="B9" s="45">
        <v>243</v>
      </c>
      <c r="C9" s="45">
        <v>241</v>
      </c>
      <c r="D9" s="45">
        <v>3773</v>
      </c>
      <c r="E9" s="45">
        <v>3764</v>
      </c>
      <c r="F9" s="45">
        <v>127711</v>
      </c>
      <c r="G9" s="45">
        <v>127450</v>
      </c>
      <c r="H9" s="45">
        <v>64990</v>
      </c>
      <c r="I9" s="45">
        <v>4944</v>
      </c>
      <c r="J9" s="45">
        <v>4932</v>
      </c>
      <c r="K9" s="45">
        <v>3584</v>
      </c>
      <c r="L9" s="45">
        <v>1034</v>
      </c>
      <c r="M9" s="45">
        <v>1029</v>
      </c>
      <c r="N9" s="45">
        <v>901</v>
      </c>
    </row>
    <row r="10" spans="1:15" s="13" customFormat="1" ht="18" customHeight="1">
      <c r="A10" s="42">
        <v>49</v>
      </c>
      <c r="B10" s="45">
        <v>242</v>
      </c>
      <c r="C10" s="45">
        <v>240</v>
      </c>
      <c r="D10" s="45">
        <v>3785</v>
      </c>
      <c r="E10" s="45">
        <v>3775</v>
      </c>
      <c r="F10" s="45">
        <v>127449</v>
      </c>
      <c r="G10" s="45">
        <v>127159</v>
      </c>
      <c r="H10" s="45">
        <v>64985</v>
      </c>
      <c r="I10" s="45">
        <v>5007</v>
      </c>
      <c r="J10" s="45">
        <v>4994</v>
      </c>
      <c r="K10" s="45">
        <v>3669</v>
      </c>
      <c r="L10" s="45">
        <v>1023</v>
      </c>
      <c r="M10" s="45">
        <v>1018</v>
      </c>
      <c r="N10" s="45">
        <v>903</v>
      </c>
    </row>
    <row r="11" spans="1:15" s="13" customFormat="1" ht="18" customHeight="1">
      <c r="A11" s="42">
        <v>50</v>
      </c>
      <c r="B11" s="45">
        <v>243</v>
      </c>
      <c r="C11" s="45">
        <v>241</v>
      </c>
      <c r="D11" s="45">
        <v>3811</v>
      </c>
      <c r="E11" s="45">
        <v>3799</v>
      </c>
      <c r="F11" s="45">
        <v>128224</v>
      </c>
      <c r="G11" s="45">
        <v>127918</v>
      </c>
      <c r="H11" s="45">
        <v>65267</v>
      </c>
      <c r="I11" s="45">
        <v>5046</v>
      </c>
      <c r="J11" s="45">
        <v>5031</v>
      </c>
      <c r="K11" s="45">
        <v>3702</v>
      </c>
      <c r="L11" s="45">
        <v>1111</v>
      </c>
      <c r="M11" s="45">
        <v>1014</v>
      </c>
      <c r="N11" s="45">
        <v>987</v>
      </c>
    </row>
    <row r="12" spans="1:15" s="13" customFormat="1" ht="18" customHeight="1">
      <c r="A12" s="42">
        <v>51</v>
      </c>
      <c r="B12" s="45">
        <v>246</v>
      </c>
      <c r="C12" s="45">
        <v>244</v>
      </c>
      <c r="D12" s="45">
        <v>3831</v>
      </c>
      <c r="E12" s="45">
        <v>3819</v>
      </c>
      <c r="F12" s="45">
        <v>127963</v>
      </c>
      <c r="G12" s="45">
        <v>127633</v>
      </c>
      <c r="H12" s="45">
        <v>65167</v>
      </c>
      <c r="I12" s="45">
        <v>5065</v>
      </c>
      <c r="J12" s="45">
        <v>5049</v>
      </c>
      <c r="K12" s="45">
        <v>3719</v>
      </c>
      <c r="L12" s="45">
        <v>1062</v>
      </c>
      <c r="M12" s="45">
        <v>1056</v>
      </c>
      <c r="N12" s="45">
        <v>940</v>
      </c>
      <c r="O12" s="16"/>
    </row>
    <row r="13" spans="1:15" s="13" customFormat="1" ht="18" customHeight="1">
      <c r="A13" s="42">
        <v>52</v>
      </c>
      <c r="B13" s="45">
        <v>250</v>
      </c>
      <c r="C13" s="45">
        <v>248</v>
      </c>
      <c r="D13" s="45">
        <v>3870</v>
      </c>
      <c r="E13" s="45">
        <v>3858</v>
      </c>
      <c r="F13" s="45">
        <v>128760</v>
      </c>
      <c r="G13" s="45">
        <v>128419</v>
      </c>
      <c r="H13" s="45">
        <v>65555</v>
      </c>
      <c r="I13" s="45">
        <v>5099</v>
      </c>
      <c r="J13" s="45">
        <v>5082</v>
      </c>
      <c r="K13" s="45">
        <v>3747</v>
      </c>
      <c r="L13" s="45">
        <v>1081</v>
      </c>
      <c r="M13" s="45">
        <v>1075</v>
      </c>
      <c r="N13" s="45">
        <v>953</v>
      </c>
    </row>
    <row r="14" spans="1:15" s="13" customFormat="1" ht="18" customHeight="1">
      <c r="A14" s="42">
        <v>53</v>
      </c>
      <c r="B14" s="45">
        <v>249</v>
      </c>
      <c r="C14" s="45">
        <v>247</v>
      </c>
      <c r="D14" s="45">
        <v>3857</v>
      </c>
      <c r="E14" s="45">
        <v>3845</v>
      </c>
      <c r="F14" s="45">
        <v>130859</v>
      </c>
      <c r="G14" s="45">
        <v>130520</v>
      </c>
      <c r="H14" s="45">
        <v>66637</v>
      </c>
      <c r="I14" s="45">
        <v>5095</v>
      </c>
      <c r="J14" s="45">
        <v>5080</v>
      </c>
      <c r="K14" s="45">
        <v>3764</v>
      </c>
      <c r="L14" s="45">
        <v>1064</v>
      </c>
      <c r="M14" s="45">
        <v>1058</v>
      </c>
      <c r="N14" s="45">
        <v>933</v>
      </c>
    </row>
    <row r="15" spans="1:15" s="13" customFormat="1" ht="18" customHeight="1">
      <c r="A15" s="42">
        <v>54</v>
      </c>
      <c r="B15" s="45">
        <v>252</v>
      </c>
      <c r="C15" s="45">
        <v>250</v>
      </c>
      <c r="D15" s="45">
        <v>3939</v>
      </c>
      <c r="E15" s="45">
        <v>3927</v>
      </c>
      <c r="F15" s="45">
        <v>134619</v>
      </c>
      <c r="G15" s="45">
        <v>134254</v>
      </c>
      <c r="H15" s="45">
        <v>68571</v>
      </c>
      <c r="I15" s="45">
        <v>5231</v>
      </c>
      <c r="J15" s="45">
        <v>5217</v>
      </c>
      <c r="K15" s="45">
        <v>3887</v>
      </c>
      <c r="L15" s="45">
        <v>1086</v>
      </c>
      <c r="M15" s="45">
        <v>1080</v>
      </c>
      <c r="N15" s="45">
        <v>945</v>
      </c>
    </row>
    <row r="16" spans="1:15" s="13" customFormat="1" ht="18" customHeight="1">
      <c r="A16" s="42">
        <v>55</v>
      </c>
      <c r="B16" s="45">
        <v>253</v>
      </c>
      <c r="C16" s="45">
        <v>251</v>
      </c>
      <c r="D16" s="45">
        <v>4001</v>
      </c>
      <c r="E16" s="45">
        <v>3989</v>
      </c>
      <c r="F16" s="45">
        <v>136483</v>
      </c>
      <c r="G16" s="45">
        <v>136110</v>
      </c>
      <c r="H16" s="45">
        <v>69659</v>
      </c>
      <c r="I16" s="45">
        <v>5283</v>
      </c>
      <c r="J16" s="45">
        <v>5226</v>
      </c>
      <c r="K16" s="45">
        <v>3918</v>
      </c>
      <c r="L16" s="45">
        <v>1088</v>
      </c>
      <c r="M16" s="45">
        <v>1082</v>
      </c>
      <c r="N16" s="45">
        <v>949</v>
      </c>
    </row>
    <row r="17" spans="1:14" s="13" customFormat="1" ht="18" customHeight="1">
      <c r="A17" s="42">
        <v>56</v>
      </c>
      <c r="B17" s="45">
        <v>255</v>
      </c>
      <c r="C17" s="45">
        <v>252</v>
      </c>
      <c r="D17" s="45">
        <v>4041</v>
      </c>
      <c r="E17" s="45">
        <v>4029</v>
      </c>
      <c r="F17" s="45">
        <v>137830</v>
      </c>
      <c r="G17" s="45">
        <v>137459</v>
      </c>
      <c r="H17" s="45">
        <v>70420</v>
      </c>
      <c r="I17" s="45">
        <v>5332</v>
      </c>
      <c r="J17" s="45">
        <v>5314</v>
      </c>
      <c r="K17" s="45">
        <v>3940</v>
      </c>
      <c r="L17" s="45">
        <v>1086</v>
      </c>
      <c r="M17" s="45">
        <v>1080</v>
      </c>
      <c r="N17" s="45">
        <v>937</v>
      </c>
    </row>
    <row r="18" spans="1:14" s="13" customFormat="1" ht="18" customHeight="1">
      <c r="A18" s="42">
        <v>57</v>
      </c>
      <c r="B18" s="45">
        <v>261</v>
      </c>
      <c r="C18" s="45">
        <v>258</v>
      </c>
      <c r="D18" s="45">
        <v>4081</v>
      </c>
      <c r="E18" s="45">
        <v>4063</v>
      </c>
      <c r="F18" s="45">
        <v>138075</v>
      </c>
      <c r="G18" s="45">
        <v>137479</v>
      </c>
      <c r="H18" s="45">
        <v>70426</v>
      </c>
      <c r="I18" s="45">
        <v>5420</v>
      </c>
      <c r="J18" s="45">
        <v>5395</v>
      </c>
      <c r="K18" s="45">
        <v>3967</v>
      </c>
      <c r="L18" s="45">
        <v>1104</v>
      </c>
      <c r="M18" s="45">
        <v>1097</v>
      </c>
      <c r="N18" s="45">
        <v>953</v>
      </c>
    </row>
    <row r="19" spans="1:14" s="13" customFormat="1" ht="18" customHeight="1">
      <c r="A19" s="42">
        <v>58</v>
      </c>
      <c r="B19" s="45">
        <v>262</v>
      </c>
      <c r="C19" s="45">
        <v>259</v>
      </c>
      <c r="D19" s="45">
        <v>4083</v>
      </c>
      <c r="E19" s="45">
        <v>4059</v>
      </c>
      <c r="F19" s="45">
        <v>137727</v>
      </c>
      <c r="G19" s="45">
        <v>136888</v>
      </c>
      <c r="H19" s="45">
        <v>70311</v>
      </c>
      <c r="I19" s="45">
        <v>5408</v>
      </c>
      <c r="J19" s="45">
        <v>5375</v>
      </c>
      <c r="K19" s="45">
        <v>3913</v>
      </c>
      <c r="L19" s="45">
        <v>1095</v>
      </c>
      <c r="M19" s="45">
        <v>1086</v>
      </c>
      <c r="N19" s="45">
        <v>941</v>
      </c>
    </row>
    <row r="20" spans="1:14" s="13" customFormat="1" ht="18" customHeight="1">
      <c r="A20" s="42">
        <v>59</v>
      </c>
      <c r="B20" s="45">
        <v>262</v>
      </c>
      <c r="C20" s="45">
        <v>259</v>
      </c>
      <c r="D20" s="45">
        <v>4077</v>
      </c>
      <c r="E20" s="45">
        <v>4047</v>
      </c>
      <c r="F20" s="45">
        <v>137121</v>
      </c>
      <c r="G20" s="45">
        <v>136044</v>
      </c>
      <c r="H20" s="45">
        <v>70151</v>
      </c>
      <c r="I20" s="45">
        <v>5410</v>
      </c>
      <c r="J20" s="45">
        <v>5369</v>
      </c>
      <c r="K20" s="45">
        <v>3888</v>
      </c>
      <c r="L20" s="45">
        <v>1078</v>
      </c>
      <c r="M20" s="45">
        <v>1064</v>
      </c>
      <c r="N20" s="45">
        <v>940</v>
      </c>
    </row>
    <row r="21" spans="1:14" s="13" customFormat="1" ht="18" customHeight="1">
      <c r="A21" s="42">
        <v>60</v>
      </c>
      <c r="B21" s="45">
        <v>263</v>
      </c>
      <c r="C21" s="45">
        <v>260</v>
      </c>
      <c r="D21" s="45">
        <v>3993</v>
      </c>
      <c r="E21" s="45">
        <v>3963</v>
      </c>
      <c r="F21" s="45">
        <v>134458</v>
      </c>
      <c r="G21" s="45">
        <v>133388</v>
      </c>
      <c r="H21" s="45">
        <v>68797</v>
      </c>
      <c r="I21" s="45">
        <v>5301</v>
      </c>
      <c r="J21" s="45">
        <v>5260</v>
      </c>
      <c r="K21" s="45">
        <v>3785</v>
      </c>
      <c r="L21" s="45">
        <v>1057</v>
      </c>
      <c r="M21" s="45">
        <v>1040</v>
      </c>
      <c r="N21" s="45">
        <v>929</v>
      </c>
    </row>
    <row r="22" spans="1:14" s="13" customFormat="1" ht="18" customHeight="1">
      <c r="A22" s="42">
        <v>61</v>
      </c>
      <c r="B22" s="45">
        <v>264</v>
      </c>
      <c r="C22" s="45">
        <v>261</v>
      </c>
      <c r="D22" s="45">
        <v>3971</v>
      </c>
      <c r="E22" s="45">
        <v>3941</v>
      </c>
      <c r="F22" s="45">
        <v>131831</v>
      </c>
      <c r="G22" s="45">
        <v>130783</v>
      </c>
      <c r="H22" s="45">
        <v>67483</v>
      </c>
      <c r="I22" s="45">
        <v>5312</v>
      </c>
      <c r="J22" s="45">
        <v>5271</v>
      </c>
      <c r="K22" s="45">
        <v>3829</v>
      </c>
      <c r="L22" s="45">
        <v>1028</v>
      </c>
      <c r="M22" s="45">
        <v>1009</v>
      </c>
      <c r="N22" s="45">
        <v>902</v>
      </c>
    </row>
    <row r="23" spans="1:14" s="13" customFormat="1" ht="18" customHeight="1">
      <c r="A23" s="42">
        <v>62</v>
      </c>
      <c r="B23" s="45">
        <v>266</v>
      </c>
      <c r="C23" s="45">
        <v>263</v>
      </c>
      <c r="D23" s="45">
        <v>3934</v>
      </c>
      <c r="E23" s="45">
        <v>3904</v>
      </c>
      <c r="F23" s="45">
        <v>128053</v>
      </c>
      <c r="G23" s="45">
        <v>127018</v>
      </c>
      <c r="H23" s="45">
        <v>65527</v>
      </c>
      <c r="I23" s="45">
        <v>5292</v>
      </c>
      <c r="J23" s="45">
        <v>5251</v>
      </c>
      <c r="K23" s="45">
        <v>3823</v>
      </c>
      <c r="L23" s="45">
        <v>1052</v>
      </c>
      <c r="M23" s="45">
        <v>1032</v>
      </c>
      <c r="N23" s="45">
        <v>924</v>
      </c>
    </row>
    <row r="24" spans="1:14" s="13" customFormat="1" ht="18" customHeight="1">
      <c r="A24" s="42">
        <v>63</v>
      </c>
      <c r="B24" s="45">
        <v>268</v>
      </c>
      <c r="C24" s="45">
        <v>264</v>
      </c>
      <c r="D24" s="45">
        <v>3951</v>
      </c>
      <c r="E24" s="45">
        <v>3919</v>
      </c>
      <c r="F24" s="45">
        <v>125678</v>
      </c>
      <c r="G24" s="45">
        <v>124579</v>
      </c>
      <c r="H24" s="45">
        <v>64279</v>
      </c>
      <c r="I24" s="45">
        <v>5320</v>
      </c>
      <c r="J24" s="45">
        <v>5272</v>
      </c>
      <c r="K24" s="45">
        <v>3826</v>
      </c>
      <c r="L24" s="45">
        <v>1035</v>
      </c>
      <c r="M24" s="45">
        <v>1015</v>
      </c>
      <c r="N24" s="45">
        <v>910</v>
      </c>
    </row>
    <row r="25" spans="1:14" s="13" customFormat="1" ht="18" customHeight="1">
      <c r="A25" s="42" t="s">
        <v>62</v>
      </c>
      <c r="B25" s="45">
        <v>270</v>
      </c>
      <c r="C25" s="45">
        <v>266</v>
      </c>
      <c r="D25" s="45">
        <v>3963</v>
      </c>
      <c r="E25" s="45">
        <v>3929</v>
      </c>
      <c r="F25" s="45">
        <v>124086</v>
      </c>
      <c r="G25" s="45">
        <v>122880</v>
      </c>
      <c r="H25" s="45">
        <v>63377</v>
      </c>
      <c r="I25" s="45">
        <v>5401</v>
      </c>
      <c r="J25" s="45">
        <v>5351</v>
      </c>
      <c r="K25" s="45">
        <v>3888</v>
      </c>
      <c r="L25" s="45">
        <v>1029</v>
      </c>
      <c r="M25" s="45">
        <v>1007</v>
      </c>
      <c r="N25" s="45">
        <v>901</v>
      </c>
    </row>
    <row r="26" spans="1:14" s="13" customFormat="1" ht="18" customHeight="1">
      <c r="A26" s="42">
        <v>2</v>
      </c>
      <c r="B26" s="45">
        <v>273</v>
      </c>
      <c r="C26" s="45">
        <v>269</v>
      </c>
      <c r="D26" s="45">
        <v>3988</v>
      </c>
      <c r="E26" s="45">
        <v>3952</v>
      </c>
      <c r="F26" s="45">
        <v>122731</v>
      </c>
      <c r="G26" s="45">
        <v>121446</v>
      </c>
      <c r="H26" s="45">
        <v>62639</v>
      </c>
      <c r="I26" s="45">
        <v>5416</v>
      </c>
      <c r="J26" s="45">
        <v>5363</v>
      </c>
      <c r="K26" s="45">
        <v>3937</v>
      </c>
      <c r="L26" s="45">
        <v>1050</v>
      </c>
      <c r="M26" s="45">
        <v>1026</v>
      </c>
      <c r="N26" s="45">
        <v>923</v>
      </c>
    </row>
    <row r="27" spans="1:14" s="13" customFormat="1" ht="18" customHeight="1">
      <c r="A27" s="42">
        <v>3</v>
      </c>
      <c r="B27" s="45">
        <v>274</v>
      </c>
      <c r="C27" s="45">
        <v>270</v>
      </c>
      <c r="D27" s="45">
        <v>4042</v>
      </c>
      <c r="E27" s="45">
        <v>4004</v>
      </c>
      <c r="F27" s="45">
        <v>122579</v>
      </c>
      <c r="G27" s="45">
        <v>121226</v>
      </c>
      <c r="H27" s="45">
        <v>62685</v>
      </c>
      <c r="I27" s="45">
        <v>5550</v>
      </c>
      <c r="J27" s="45">
        <v>5493</v>
      </c>
      <c r="K27" s="45">
        <v>4076</v>
      </c>
      <c r="L27" s="45">
        <v>1071</v>
      </c>
      <c r="M27" s="45">
        <v>1048</v>
      </c>
      <c r="N27" s="45">
        <v>940</v>
      </c>
    </row>
    <row r="28" spans="1:14" s="13" customFormat="1" ht="18" customHeight="1">
      <c r="A28" s="42">
        <v>4</v>
      </c>
      <c r="B28" s="45">
        <v>276</v>
      </c>
      <c r="C28" s="45">
        <v>272</v>
      </c>
      <c r="D28" s="45">
        <v>4045</v>
      </c>
      <c r="E28" s="45">
        <v>4005</v>
      </c>
      <c r="F28" s="45">
        <v>121850</v>
      </c>
      <c r="G28" s="45">
        <v>120418</v>
      </c>
      <c r="H28" s="45">
        <v>62262</v>
      </c>
      <c r="I28" s="45">
        <v>5581</v>
      </c>
      <c r="J28" s="45">
        <v>5523</v>
      </c>
      <c r="K28" s="45">
        <v>4113</v>
      </c>
      <c r="L28" s="45">
        <v>1071</v>
      </c>
      <c r="M28" s="45">
        <v>1049</v>
      </c>
      <c r="N28" s="45">
        <v>936</v>
      </c>
    </row>
    <row r="29" spans="1:14" s="13" customFormat="1" ht="18" customHeight="1">
      <c r="A29" s="42">
        <v>5</v>
      </c>
      <c r="B29" s="45">
        <v>278</v>
      </c>
      <c r="C29" s="45">
        <v>274</v>
      </c>
      <c r="D29" s="45">
        <v>4055</v>
      </c>
      <c r="E29" s="45">
        <v>4013</v>
      </c>
      <c r="F29" s="45">
        <v>121692</v>
      </c>
      <c r="G29" s="45">
        <v>120189</v>
      </c>
      <c r="H29" s="45">
        <v>62136</v>
      </c>
      <c r="I29" s="45">
        <v>5633</v>
      </c>
      <c r="J29" s="45">
        <v>5567</v>
      </c>
      <c r="K29" s="45">
        <v>4140</v>
      </c>
      <c r="L29" s="45">
        <v>1069</v>
      </c>
      <c r="M29" s="45">
        <v>1047</v>
      </c>
      <c r="N29" s="45">
        <v>934</v>
      </c>
    </row>
    <row r="30" spans="1:14" s="13" customFormat="1" ht="18" customHeight="1">
      <c r="A30" s="42">
        <v>6</v>
      </c>
      <c r="B30" s="45">
        <v>280</v>
      </c>
      <c r="C30" s="45">
        <v>276</v>
      </c>
      <c r="D30" s="45">
        <v>4059</v>
      </c>
      <c r="E30" s="45">
        <v>4016</v>
      </c>
      <c r="F30" s="45">
        <v>120846</v>
      </c>
      <c r="G30" s="45">
        <v>119301</v>
      </c>
      <c r="H30" s="45">
        <v>61895</v>
      </c>
      <c r="I30" s="45">
        <v>5647</v>
      </c>
      <c r="J30" s="45">
        <v>5582</v>
      </c>
      <c r="K30" s="45">
        <v>4148</v>
      </c>
      <c r="L30" s="45">
        <v>1088</v>
      </c>
      <c r="M30" s="45">
        <v>1066</v>
      </c>
      <c r="N30" s="45">
        <v>961</v>
      </c>
    </row>
    <row r="31" spans="1:14" s="13" customFormat="1" ht="18" customHeight="1">
      <c r="A31" s="42">
        <v>7</v>
      </c>
      <c r="B31" s="45">
        <v>281</v>
      </c>
      <c r="C31" s="45">
        <v>277</v>
      </c>
      <c r="D31" s="45">
        <v>4004</v>
      </c>
      <c r="E31" s="45">
        <v>3960</v>
      </c>
      <c r="F31" s="45">
        <v>118965</v>
      </c>
      <c r="G31" s="45">
        <v>117397</v>
      </c>
      <c r="H31" s="45">
        <v>60923</v>
      </c>
      <c r="I31" s="45">
        <v>5656</v>
      </c>
      <c r="J31" s="45">
        <v>5590</v>
      </c>
      <c r="K31" s="45">
        <v>4134</v>
      </c>
      <c r="L31" s="45">
        <v>1085</v>
      </c>
      <c r="M31" s="45">
        <v>1062</v>
      </c>
      <c r="N31" s="45">
        <v>959</v>
      </c>
    </row>
    <row r="32" spans="1:14" s="13" customFormat="1" ht="18" customHeight="1">
      <c r="A32" s="42">
        <v>8</v>
      </c>
      <c r="B32" s="45">
        <v>281</v>
      </c>
      <c r="C32" s="45">
        <v>277</v>
      </c>
      <c r="D32" s="45">
        <v>3942</v>
      </c>
      <c r="E32" s="45">
        <v>3897</v>
      </c>
      <c r="F32" s="45">
        <v>116532</v>
      </c>
      <c r="G32" s="45">
        <v>114966</v>
      </c>
      <c r="H32" s="45">
        <v>59690</v>
      </c>
      <c r="I32" s="45">
        <v>5616</v>
      </c>
      <c r="J32" s="45">
        <v>5548</v>
      </c>
      <c r="K32" s="45">
        <v>4099</v>
      </c>
      <c r="L32" s="45">
        <v>1071</v>
      </c>
      <c r="M32" s="45">
        <v>1048</v>
      </c>
      <c r="N32" s="45">
        <v>948</v>
      </c>
    </row>
    <row r="33" spans="1:15" s="13" customFormat="1" ht="18" customHeight="1">
      <c r="A33" s="42">
        <v>9</v>
      </c>
      <c r="B33" s="45">
        <v>282</v>
      </c>
      <c r="C33" s="45">
        <v>278</v>
      </c>
      <c r="D33" s="45">
        <v>3866</v>
      </c>
      <c r="E33" s="45">
        <v>3820</v>
      </c>
      <c r="F33" s="45">
        <v>113208</v>
      </c>
      <c r="G33" s="45">
        <v>111647</v>
      </c>
      <c r="H33" s="45">
        <v>57941</v>
      </c>
      <c r="I33" s="45">
        <v>5579</v>
      </c>
      <c r="J33" s="45">
        <v>5509</v>
      </c>
      <c r="K33" s="45">
        <v>4067</v>
      </c>
      <c r="L33" s="45">
        <v>1070</v>
      </c>
      <c r="M33" s="45">
        <v>1049</v>
      </c>
      <c r="N33" s="45">
        <v>946</v>
      </c>
    </row>
    <row r="34" spans="1:15" s="13" customFormat="1" ht="18" customHeight="1">
      <c r="A34" s="42">
        <v>10</v>
      </c>
      <c r="B34" s="45">
        <v>282</v>
      </c>
      <c r="C34" s="45">
        <v>278</v>
      </c>
      <c r="D34" s="45">
        <v>3785</v>
      </c>
      <c r="E34" s="45">
        <v>3738</v>
      </c>
      <c r="F34" s="45">
        <v>110749</v>
      </c>
      <c r="G34" s="45">
        <v>109186</v>
      </c>
      <c r="H34" s="45">
        <v>56681</v>
      </c>
      <c r="I34" s="45">
        <v>5500</v>
      </c>
      <c r="J34" s="45">
        <v>5429</v>
      </c>
      <c r="K34" s="45">
        <v>4021</v>
      </c>
      <c r="L34" s="45">
        <v>1034</v>
      </c>
      <c r="M34" s="45">
        <v>1021</v>
      </c>
      <c r="N34" s="45">
        <v>917</v>
      </c>
    </row>
    <row r="35" spans="1:15" s="13" customFormat="1" ht="18" customHeight="1">
      <c r="A35" s="42">
        <v>11</v>
      </c>
      <c r="B35" s="45">
        <v>283</v>
      </c>
      <c r="C35" s="45">
        <v>279</v>
      </c>
      <c r="D35" s="45">
        <v>3720</v>
      </c>
      <c r="E35" s="45">
        <v>3672</v>
      </c>
      <c r="F35" s="45">
        <v>108441</v>
      </c>
      <c r="G35" s="45">
        <v>106851</v>
      </c>
      <c r="H35" s="45">
        <v>55503</v>
      </c>
      <c r="I35" s="45">
        <v>5451</v>
      </c>
      <c r="J35" s="45">
        <v>5379</v>
      </c>
      <c r="K35" s="45">
        <v>3985</v>
      </c>
      <c r="L35" s="45">
        <v>1057</v>
      </c>
      <c r="M35" s="45">
        <v>1043</v>
      </c>
      <c r="N35" s="45">
        <v>924</v>
      </c>
    </row>
    <row r="36" spans="1:15" s="13" customFormat="1" ht="18" customHeight="1">
      <c r="A36" s="42">
        <v>12</v>
      </c>
      <c r="B36" s="45">
        <v>284</v>
      </c>
      <c r="C36" s="45">
        <v>280</v>
      </c>
      <c r="D36" s="45">
        <v>3704</v>
      </c>
      <c r="E36" s="45">
        <v>3656</v>
      </c>
      <c r="F36" s="45">
        <v>106834</v>
      </c>
      <c r="G36" s="45">
        <v>105271</v>
      </c>
      <c r="H36" s="45">
        <v>54597</v>
      </c>
      <c r="I36" s="45">
        <v>5410</v>
      </c>
      <c r="J36" s="45">
        <v>5340</v>
      </c>
      <c r="K36" s="45">
        <v>3933</v>
      </c>
      <c r="L36" s="45">
        <v>1048</v>
      </c>
      <c r="M36" s="45">
        <v>1032</v>
      </c>
      <c r="N36" s="45">
        <v>917</v>
      </c>
    </row>
    <row r="37" spans="1:15" s="13" customFormat="1" ht="18" customHeight="1">
      <c r="A37" s="42">
        <v>13</v>
      </c>
      <c r="B37" s="47">
        <v>284</v>
      </c>
      <c r="C37" s="45">
        <v>280</v>
      </c>
      <c r="D37" s="45">
        <v>3670</v>
      </c>
      <c r="E37" s="45">
        <v>3622</v>
      </c>
      <c r="F37" s="45">
        <v>105903</v>
      </c>
      <c r="G37" s="45">
        <v>104369</v>
      </c>
      <c r="H37" s="45">
        <v>54167</v>
      </c>
      <c r="I37" s="45">
        <v>5458</v>
      </c>
      <c r="J37" s="45">
        <v>5386</v>
      </c>
      <c r="K37" s="45">
        <v>3981</v>
      </c>
      <c r="L37" s="45">
        <v>1054</v>
      </c>
      <c r="M37" s="45">
        <v>1041</v>
      </c>
      <c r="N37" s="45">
        <v>921</v>
      </c>
    </row>
    <row r="38" spans="1:15" s="13" customFormat="1" ht="18" customHeight="1">
      <c r="A38" s="55">
        <v>14</v>
      </c>
      <c r="B38" s="47">
        <v>284</v>
      </c>
      <c r="C38" s="45">
        <v>280</v>
      </c>
      <c r="D38" s="45">
        <v>3663</v>
      </c>
      <c r="E38" s="45">
        <v>3615</v>
      </c>
      <c r="F38" s="45">
        <v>104870</v>
      </c>
      <c r="G38" s="45">
        <v>103357</v>
      </c>
      <c r="H38" s="45">
        <v>53642</v>
      </c>
      <c r="I38" s="45">
        <v>5458</v>
      </c>
      <c r="J38" s="45">
        <v>5387</v>
      </c>
      <c r="K38" s="45">
        <v>3944</v>
      </c>
      <c r="L38" s="45">
        <v>1001</v>
      </c>
      <c r="M38" s="45">
        <v>988</v>
      </c>
      <c r="N38" s="45">
        <v>875</v>
      </c>
    </row>
    <row r="39" spans="1:15" s="13" customFormat="1" ht="18" customHeight="1">
      <c r="A39" s="55">
        <v>15</v>
      </c>
      <c r="B39" s="49">
        <v>284</v>
      </c>
      <c r="C39" s="50">
        <v>280</v>
      </c>
      <c r="D39" s="50">
        <v>3674</v>
      </c>
      <c r="E39" s="50">
        <v>3626</v>
      </c>
      <c r="F39" s="50">
        <v>104862</v>
      </c>
      <c r="G39" s="50">
        <v>103344</v>
      </c>
      <c r="H39" s="50">
        <v>53704</v>
      </c>
      <c r="I39" s="50">
        <v>5552</v>
      </c>
      <c r="J39" s="50">
        <v>5479</v>
      </c>
      <c r="K39" s="50">
        <v>4033</v>
      </c>
      <c r="L39" s="50">
        <v>1023</v>
      </c>
      <c r="M39" s="50">
        <v>1010</v>
      </c>
      <c r="N39" s="50">
        <v>891</v>
      </c>
    </row>
    <row r="40" spans="1:15" s="13" customFormat="1" ht="18" customHeight="1">
      <c r="A40" s="55">
        <v>16</v>
      </c>
      <c r="B40" s="49">
        <v>283</v>
      </c>
      <c r="C40" s="50">
        <v>279</v>
      </c>
      <c r="D40" s="50">
        <v>3693</v>
      </c>
      <c r="E40" s="50">
        <v>3645</v>
      </c>
      <c r="F40" s="50">
        <v>103587</v>
      </c>
      <c r="G40" s="50">
        <v>102066</v>
      </c>
      <c r="H40" s="50">
        <v>53138</v>
      </c>
      <c r="I40" s="50">
        <v>5565</v>
      </c>
      <c r="J40" s="50">
        <v>5493</v>
      </c>
      <c r="K40" s="50">
        <v>4040</v>
      </c>
      <c r="L40" s="50">
        <v>987</v>
      </c>
      <c r="M40" s="50">
        <v>976</v>
      </c>
      <c r="N40" s="50">
        <v>858</v>
      </c>
      <c r="O40" s="16"/>
    </row>
    <row r="41" spans="1:15" ht="18" customHeight="1">
      <c r="A41" s="55">
        <v>17</v>
      </c>
      <c r="B41" s="49">
        <v>284</v>
      </c>
      <c r="C41" s="51">
        <v>280</v>
      </c>
      <c r="D41" s="51">
        <v>3749</v>
      </c>
      <c r="E41" s="51">
        <v>3701</v>
      </c>
      <c r="F41" s="51">
        <v>102933</v>
      </c>
      <c r="G41" s="51">
        <v>101416</v>
      </c>
      <c r="H41" s="51">
        <v>52710</v>
      </c>
      <c r="I41" s="51">
        <v>5667</v>
      </c>
      <c r="J41" s="51">
        <v>5595</v>
      </c>
      <c r="K41" s="51">
        <v>4083</v>
      </c>
      <c r="L41" s="51">
        <v>967</v>
      </c>
      <c r="M41" s="51">
        <v>955</v>
      </c>
      <c r="N41" s="50">
        <v>834</v>
      </c>
      <c r="O41" s="15"/>
    </row>
    <row r="42" spans="1:15" ht="18" customHeight="1">
      <c r="A42" s="55">
        <v>18</v>
      </c>
      <c r="B42" s="49">
        <v>284</v>
      </c>
      <c r="C42" s="38">
        <v>280</v>
      </c>
      <c r="D42" s="50">
        <v>3743</v>
      </c>
      <c r="E42" s="38">
        <v>3695</v>
      </c>
      <c r="F42" s="50">
        <v>102410</v>
      </c>
      <c r="G42" s="38">
        <v>100930</v>
      </c>
      <c r="H42" s="50">
        <v>52543</v>
      </c>
      <c r="I42" s="38">
        <v>5658</v>
      </c>
      <c r="J42" s="50">
        <v>5587</v>
      </c>
      <c r="K42" s="38">
        <v>4045</v>
      </c>
      <c r="L42" s="50">
        <v>916</v>
      </c>
      <c r="M42" s="50">
        <v>904</v>
      </c>
      <c r="N42" s="50">
        <v>786</v>
      </c>
      <c r="O42" s="14"/>
    </row>
    <row r="43" spans="1:15" ht="18" customHeight="1">
      <c r="A43" s="55">
        <v>19</v>
      </c>
      <c r="B43" s="50">
        <v>284</v>
      </c>
      <c r="C43" s="38">
        <v>280</v>
      </c>
      <c r="D43" s="50">
        <v>3748</v>
      </c>
      <c r="E43" s="38">
        <v>3700</v>
      </c>
      <c r="F43" s="50">
        <v>101908</v>
      </c>
      <c r="G43" s="38">
        <v>100445</v>
      </c>
      <c r="H43" s="50">
        <v>52278</v>
      </c>
      <c r="I43" s="38">
        <v>5664</v>
      </c>
      <c r="J43" s="50">
        <v>5590</v>
      </c>
      <c r="K43" s="38">
        <v>4032</v>
      </c>
      <c r="L43" s="50">
        <v>928</v>
      </c>
      <c r="M43" s="50">
        <v>915</v>
      </c>
      <c r="N43" s="50">
        <v>788</v>
      </c>
      <c r="O43" s="14"/>
    </row>
    <row r="44" spans="1:15" ht="18" customHeight="1">
      <c r="A44" s="55">
        <v>20</v>
      </c>
      <c r="B44" s="49">
        <v>285</v>
      </c>
      <c r="C44" s="38">
        <v>281</v>
      </c>
      <c r="D44" s="50">
        <v>3762</v>
      </c>
      <c r="E44" s="38">
        <v>3714</v>
      </c>
      <c r="F44" s="50">
        <v>101980</v>
      </c>
      <c r="G44" s="38">
        <v>100529</v>
      </c>
      <c r="H44" s="50">
        <v>52293</v>
      </c>
      <c r="I44" s="38">
        <v>5701</v>
      </c>
      <c r="J44" s="50">
        <v>5625</v>
      </c>
      <c r="K44" s="38">
        <v>4015</v>
      </c>
      <c r="L44" s="50">
        <v>938</v>
      </c>
      <c r="M44" s="50">
        <v>925</v>
      </c>
      <c r="N44" s="50">
        <v>794</v>
      </c>
      <c r="O44" s="14"/>
    </row>
    <row r="45" spans="1:15" ht="18" customHeight="1">
      <c r="A45" s="55">
        <v>21</v>
      </c>
      <c r="B45" s="49">
        <v>281</v>
      </c>
      <c r="C45" s="38">
        <v>277</v>
      </c>
      <c r="D45" s="50">
        <v>3794</v>
      </c>
      <c r="E45" s="38">
        <v>3746</v>
      </c>
      <c r="F45" s="50">
        <v>101060</v>
      </c>
      <c r="G45" s="38">
        <v>99668</v>
      </c>
      <c r="H45" s="50">
        <v>51894</v>
      </c>
      <c r="I45" s="38">
        <v>5689</v>
      </c>
      <c r="J45" s="50">
        <v>5612</v>
      </c>
      <c r="K45" s="38">
        <v>3979</v>
      </c>
      <c r="L45" s="50">
        <v>951</v>
      </c>
      <c r="M45" s="50">
        <v>938</v>
      </c>
      <c r="N45" s="50">
        <v>795</v>
      </c>
      <c r="O45" s="14"/>
    </row>
    <row r="46" spans="1:15" ht="18" customHeight="1">
      <c r="A46" s="55">
        <v>22</v>
      </c>
      <c r="B46" s="50">
        <v>280</v>
      </c>
      <c r="C46" s="50">
        <v>276</v>
      </c>
      <c r="D46" s="50">
        <v>3787</v>
      </c>
      <c r="E46" s="38">
        <v>3739</v>
      </c>
      <c r="F46" s="50">
        <v>100657</v>
      </c>
      <c r="G46" s="38">
        <v>99254</v>
      </c>
      <c r="H46" s="50">
        <v>51570</v>
      </c>
      <c r="I46" s="38">
        <v>5654</v>
      </c>
      <c r="J46" s="50">
        <v>5582</v>
      </c>
      <c r="K46" s="38">
        <v>3924</v>
      </c>
      <c r="L46" s="50">
        <v>1038</v>
      </c>
      <c r="M46" s="50">
        <v>1027</v>
      </c>
      <c r="N46" s="50">
        <v>876</v>
      </c>
    </row>
    <row r="47" spans="1:15" ht="18.75" customHeight="1">
      <c r="A47" s="55">
        <v>23</v>
      </c>
      <c r="B47" s="49">
        <v>280</v>
      </c>
      <c r="C47" s="50">
        <v>275</v>
      </c>
      <c r="D47" s="50">
        <v>3818</v>
      </c>
      <c r="E47" s="38">
        <v>3763</v>
      </c>
      <c r="F47" s="50">
        <v>100128</v>
      </c>
      <c r="G47" s="38">
        <v>98570</v>
      </c>
      <c r="H47" s="50">
        <v>51382</v>
      </c>
      <c r="I47" s="38">
        <v>5668</v>
      </c>
      <c r="J47" s="50">
        <v>5577</v>
      </c>
      <c r="K47" s="38">
        <v>3902</v>
      </c>
      <c r="L47" s="50">
        <v>1129</v>
      </c>
      <c r="M47" s="50">
        <v>1107</v>
      </c>
      <c r="N47" s="50">
        <v>927</v>
      </c>
    </row>
    <row r="48" spans="1:15" ht="18" customHeight="1">
      <c r="A48" s="55">
        <v>24</v>
      </c>
      <c r="B48" s="50">
        <v>278</v>
      </c>
      <c r="C48" s="50">
        <v>273</v>
      </c>
      <c r="D48" s="50">
        <v>3862</v>
      </c>
      <c r="E48" s="38">
        <v>3802</v>
      </c>
      <c r="F48" s="50">
        <v>99406</v>
      </c>
      <c r="G48" s="38">
        <v>97748</v>
      </c>
      <c r="H48" s="50">
        <v>51012</v>
      </c>
      <c r="I48" s="38">
        <v>5776</v>
      </c>
      <c r="J48" s="50">
        <v>5674</v>
      </c>
      <c r="K48" s="38">
        <v>3975</v>
      </c>
      <c r="L48" s="50">
        <v>1149</v>
      </c>
      <c r="M48" s="50">
        <v>1125</v>
      </c>
      <c r="N48" s="50">
        <v>940</v>
      </c>
    </row>
    <row r="49" spans="1:15" ht="18" customHeight="1">
      <c r="A49" s="55">
        <v>25</v>
      </c>
      <c r="B49" s="50">
        <v>274</v>
      </c>
      <c r="C49" s="50">
        <v>269</v>
      </c>
      <c r="D49" s="50">
        <v>3884</v>
      </c>
      <c r="E49" s="38">
        <v>3819</v>
      </c>
      <c r="F49" s="50">
        <v>98913</v>
      </c>
      <c r="G49" s="38">
        <v>97178</v>
      </c>
      <c r="H49" s="50">
        <v>50757</v>
      </c>
      <c r="I49" s="38">
        <v>5783</v>
      </c>
      <c r="J49" s="50">
        <v>5679</v>
      </c>
      <c r="K49" s="38">
        <v>3952</v>
      </c>
      <c r="L49" s="50">
        <v>1177</v>
      </c>
      <c r="M49" s="50">
        <v>1149</v>
      </c>
      <c r="N49" s="50">
        <v>975</v>
      </c>
    </row>
    <row r="50" spans="1:15" ht="18" customHeight="1">
      <c r="A50" s="55">
        <v>26</v>
      </c>
      <c r="B50" s="50">
        <v>274</v>
      </c>
      <c r="C50" s="50">
        <v>269</v>
      </c>
      <c r="D50" s="50">
        <v>3897</v>
      </c>
      <c r="E50" s="38">
        <v>3831</v>
      </c>
      <c r="F50" s="50">
        <v>98511</v>
      </c>
      <c r="G50" s="38">
        <v>96757</v>
      </c>
      <c r="H50" s="50">
        <v>50569</v>
      </c>
      <c r="I50" s="38">
        <v>5816</v>
      </c>
      <c r="J50" s="50">
        <v>5699</v>
      </c>
      <c r="K50" s="38">
        <v>3975</v>
      </c>
      <c r="L50" s="50">
        <v>1240</v>
      </c>
      <c r="M50" s="50">
        <v>1218</v>
      </c>
      <c r="N50" s="50">
        <v>1041</v>
      </c>
      <c r="O50" s="15"/>
    </row>
    <row r="51" spans="1:15" ht="18" customHeight="1">
      <c r="A51" s="125">
        <v>27</v>
      </c>
      <c r="B51" s="50">
        <v>274</v>
      </c>
      <c r="C51" s="38">
        <v>269</v>
      </c>
      <c r="D51" s="50">
        <v>3977</v>
      </c>
      <c r="E51" s="38">
        <v>3909</v>
      </c>
      <c r="F51" s="50">
        <v>99115</v>
      </c>
      <c r="G51" s="38">
        <v>97297</v>
      </c>
      <c r="H51" s="50">
        <v>50617</v>
      </c>
      <c r="I51" s="38">
        <v>5905</v>
      </c>
      <c r="J51" s="50">
        <v>5785</v>
      </c>
      <c r="K51" s="38">
        <v>4038</v>
      </c>
      <c r="L51" s="50">
        <v>1278</v>
      </c>
      <c r="M51" s="38">
        <v>1255</v>
      </c>
      <c r="N51" s="50">
        <v>1082</v>
      </c>
    </row>
    <row r="52" spans="1:15" ht="18" customHeight="1">
      <c r="A52" s="108">
        <v>28</v>
      </c>
      <c r="B52" s="52">
        <v>271</v>
      </c>
      <c r="C52" s="53">
        <v>266</v>
      </c>
      <c r="D52" s="52">
        <v>4130</v>
      </c>
      <c r="E52" s="53">
        <v>4062</v>
      </c>
      <c r="F52" s="52">
        <v>99631</v>
      </c>
      <c r="G52" s="53">
        <v>97779</v>
      </c>
      <c r="H52" s="52">
        <v>50884</v>
      </c>
      <c r="I52" s="53">
        <v>6060</v>
      </c>
      <c r="J52" s="52">
        <v>5931</v>
      </c>
      <c r="K52" s="53">
        <v>4121</v>
      </c>
      <c r="L52" s="52">
        <v>1189</v>
      </c>
      <c r="M52" s="53">
        <v>1166</v>
      </c>
      <c r="N52" s="52">
        <v>1006</v>
      </c>
    </row>
    <row r="53" spans="1:15" ht="15" customHeight="1"/>
    <row r="54" spans="1:15" ht="15" customHeight="1"/>
    <row r="55" spans="1:15" ht="15" customHeight="1"/>
    <row r="56" spans="1:15" ht="15" customHeight="1"/>
    <row r="57" spans="1:15" ht="15" customHeight="1"/>
    <row r="58" spans="1:15" ht="15" customHeight="1"/>
    <row r="59" spans="1:15" ht="15" customHeight="1"/>
    <row r="60" spans="1:15" ht="15" customHeight="1"/>
    <row r="61" spans="1:15" ht="15" customHeight="1"/>
    <row r="62" spans="1:15" ht="15" customHeight="1"/>
    <row r="63" spans="1:15" ht="15" customHeight="1"/>
    <row r="64" spans="1:1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</sheetData>
  <mergeCells count="7">
    <mergeCell ref="L2:N2"/>
    <mergeCell ref="A2:A3"/>
    <mergeCell ref="A1:N1"/>
    <mergeCell ref="B2:C2"/>
    <mergeCell ref="D2:E2"/>
    <mergeCell ref="F2:H2"/>
    <mergeCell ref="I2:K2"/>
  </mergeCells>
  <phoneticPr fontId="2"/>
  <printOptions horizontalCentered="1"/>
  <pageMargins left="0.78740157480314965" right="0.59055118110236227" top="0.78740157480314965" bottom="0.59055118110236227" header="0.47244094488188981" footer="0.31496062992125984"/>
  <pageSetup paperSize="9" scale="84" firstPageNumber="14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48"/>
  <sheetViews>
    <sheetView showGridLines="0" zoomScaleNormal="100" workbookViewId="0">
      <pane ySplit="3" topLeftCell="A40" activePane="bottomLeft" state="frozen"/>
      <selection pane="bottomLeft" activeCell="O52" sqref="O52"/>
    </sheetView>
  </sheetViews>
  <sheetFormatPr defaultRowHeight="12"/>
  <cols>
    <col min="1" max="1" width="10.125" style="57" customWidth="1"/>
    <col min="2" max="3" width="6.625" style="57" customWidth="1"/>
    <col min="4" max="5" width="6.75" style="57" customWidth="1"/>
    <col min="6" max="8" width="6.875" style="57" customWidth="1"/>
    <col min="9" max="14" width="6.75" style="57" customWidth="1"/>
    <col min="15" max="16384" width="9" style="57"/>
  </cols>
  <sheetData>
    <row r="1" spans="1:14" s="56" customFormat="1" ht="24.75" customHeight="1">
      <c r="A1" s="145" t="s">
        <v>100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" customHeight="1">
      <c r="A2" s="140" t="s">
        <v>5</v>
      </c>
      <c r="B2" s="146" t="s">
        <v>1</v>
      </c>
      <c r="C2" s="147"/>
      <c r="D2" s="140" t="s">
        <v>2</v>
      </c>
      <c r="E2" s="143"/>
      <c r="F2" s="148" t="s">
        <v>63</v>
      </c>
      <c r="G2" s="148"/>
      <c r="H2" s="148"/>
      <c r="I2" s="148" t="s">
        <v>3</v>
      </c>
      <c r="J2" s="148"/>
      <c r="K2" s="148"/>
      <c r="L2" s="142" t="s">
        <v>4</v>
      </c>
      <c r="M2" s="142"/>
      <c r="N2" s="143"/>
    </row>
    <row r="3" spans="1:14" ht="43.5" customHeight="1">
      <c r="A3" s="141"/>
      <c r="B3" s="40" t="s">
        <v>0</v>
      </c>
      <c r="C3" s="54" t="s">
        <v>64</v>
      </c>
      <c r="D3" s="40" t="s">
        <v>0</v>
      </c>
      <c r="E3" s="54" t="s">
        <v>64</v>
      </c>
      <c r="F3" s="40" t="s">
        <v>0</v>
      </c>
      <c r="G3" s="54" t="s">
        <v>64</v>
      </c>
      <c r="H3" s="41" t="s">
        <v>65</v>
      </c>
      <c r="I3" s="40" t="s">
        <v>0</v>
      </c>
      <c r="J3" s="54" t="s">
        <v>64</v>
      </c>
      <c r="K3" s="41" t="s">
        <v>65</v>
      </c>
      <c r="L3" s="40" t="s">
        <v>0</v>
      </c>
      <c r="M3" s="54" t="s">
        <v>64</v>
      </c>
      <c r="N3" s="41" t="s">
        <v>66</v>
      </c>
    </row>
    <row r="4" spans="1:14" s="58" customFormat="1" ht="18" customHeight="1">
      <c r="A4" s="42" t="s">
        <v>27</v>
      </c>
      <c r="B4" s="45">
        <v>155</v>
      </c>
      <c r="C4" s="45">
        <v>154</v>
      </c>
      <c r="D4" s="45">
        <v>1949</v>
      </c>
      <c r="E4" s="45">
        <v>1946</v>
      </c>
      <c r="F4" s="45">
        <v>77756</v>
      </c>
      <c r="G4" s="45">
        <v>77737</v>
      </c>
      <c r="H4" s="45">
        <v>39418</v>
      </c>
      <c r="I4" s="45">
        <v>3450</v>
      </c>
      <c r="J4" s="45">
        <v>3447</v>
      </c>
      <c r="K4" s="45">
        <v>2376</v>
      </c>
      <c r="L4" s="45">
        <v>499</v>
      </c>
      <c r="M4" s="45">
        <v>499</v>
      </c>
      <c r="N4" s="46" t="s">
        <v>24</v>
      </c>
    </row>
    <row r="5" spans="1:14" s="58" customFormat="1" ht="18" customHeight="1">
      <c r="A5" s="42">
        <v>44</v>
      </c>
      <c r="B5" s="45">
        <v>155</v>
      </c>
      <c r="C5" s="45">
        <v>154</v>
      </c>
      <c r="D5" s="45">
        <v>1922</v>
      </c>
      <c r="E5" s="45">
        <v>1919</v>
      </c>
      <c r="F5" s="45">
        <v>75931</v>
      </c>
      <c r="G5" s="45">
        <v>75906</v>
      </c>
      <c r="H5" s="45">
        <v>38416</v>
      </c>
      <c r="I5" s="45">
        <v>3439</v>
      </c>
      <c r="J5" s="45">
        <v>3435</v>
      </c>
      <c r="K5" s="45">
        <v>2375</v>
      </c>
      <c r="L5" s="45">
        <v>476</v>
      </c>
      <c r="M5" s="45">
        <v>475</v>
      </c>
      <c r="N5" s="46" t="s">
        <v>24</v>
      </c>
    </row>
    <row r="6" spans="1:14" s="58" customFormat="1" ht="18" customHeight="1">
      <c r="A6" s="42">
        <v>45</v>
      </c>
      <c r="B6" s="45">
        <v>154</v>
      </c>
      <c r="C6" s="45">
        <v>153</v>
      </c>
      <c r="D6" s="45">
        <v>1894</v>
      </c>
      <c r="E6" s="45">
        <v>1891</v>
      </c>
      <c r="F6" s="45">
        <v>72951</v>
      </c>
      <c r="G6" s="45">
        <v>72922</v>
      </c>
      <c r="H6" s="45">
        <v>36987</v>
      </c>
      <c r="I6" s="45">
        <v>3435</v>
      </c>
      <c r="J6" s="45">
        <v>3430</v>
      </c>
      <c r="K6" s="45">
        <v>2344</v>
      </c>
      <c r="L6" s="45">
        <v>491</v>
      </c>
      <c r="M6" s="45">
        <v>490</v>
      </c>
      <c r="N6" s="46" t="s">
        <v>24</v>
      </c>
    </row>
    <row r="7" spans="1:14" s="58" customFormat="1" ht="18" customHeight="1">
      <c r="A7" s="42">
        <v>46</v>
      </c>
      <c r="B7" s="45">
        <v>152</v>
      </c>
      <c r="C7" s="45">
        <v>151</v>
      </c>
      <c r="D7" s="45">
        <v>1884</v>
      </c>
      <c r="E7" s="45">
        <v>1881</v>
      </c>
      <c r="F7" s="45">
        <v>71882</v>
      </c>
      <c r="G7" s="45">
        <v>71849</v>
      </c>
      <c r="H7" s="45">
        <v>36437</v>
      </c>
      <c r="I7" s="45">
        <v>3422</v>
      </c>
      <c r="J7" s="45">
        <v>3417</v>
      </c>
      <c r="K7" s="45">
        <v>2320</v>
      </c>
      <c r="L7" s="45">
        <v>430</v>
      </c>
      <c r="M7" s="45">
        <v>427</v>
      </c>
      <c r="N7" s="46">
        <v>347</v>
      </c>
    </row>
    <row r="8" spans="1:14" s="58" customFormat="1" ht="18" customHeight="1">
      <c r="A8" s="42">
        <v>47</v>
      </c>
      <c r="B8" s="45">
        <v>149</v>
      </c>
      <c r="C8" s="45">
        <v>148</v>
      </c>
      <c r="D8" s="45">
        <v>1884</v>
      </c>
      <c r="E8" s="45">
        <v>1881</v>
      </c>
      <c r="F8" s="45">
        <v>71144</v>
      </c>
      <c r="G8" s="45">
        <v>71111</v>
      </c>
      <c r="H8" s="45">
        <v>35976</v>
      </c>
      <c r="I8" s="45">
        <v>3409</v>
      </c>
      <c r="J8" s="45">
        <v>3405</v>
      </c>
      <c r="K8" s="45">
        <v>2290</v>
      </c>
      <c r="L8" s="45">
        <v>500</v>
      </c>
      <c r="M8" s="45">
        <v>498</v>
      </c>
      <c r="N8" s="45">
        <v>412</v>
      </c>
    </row>
    <row r="9" spans="1:14" s="58" customFormat="1" ht="18" customHeight="1">
      <c r="A9" s="42">
        <v>48</v>
      </c>
      <c r="B9" s="45">
        <v>149</v>
      </c>
      <c r="C9" s="45">
        <v>148</v>
      </c>
      <c r="D9" s="45">
        <v>1872</v>
      </c>
      <c r="E9" s="45">
        <v>1869</v>
      </c>
      <c r="F9" s="45">
        <v>70133</v>
      </c>
      <c r="G9" s="45">
        <v>70087</v>
      </c>
      <c r="H9" s="45">
        <v>35512</v>
      </c>
      <c r="I9" s="45">
        <v>3490</v>
      </c>
      <c r="J9" s="45">
        <v>3486</v>
      </c>
      <c r="K9" s="45">
        <v>2295</v>
      </c>
      <c r="L9" s="45">
        <v>521</v>
      </c>
      <c r="M9" s="45">
        <v>519</v>
      </c>
      <c r="N9" s="45">
        <v>436</v>
      </c>
    </row>
    <row r="10" spans="1:14" s="58" customFormat="1" ht="18" customHeight="1">
      <c r="A10" s="42">
        <v>49</v>
      </c>
      <c r="B10" s="45">
        <v>149</v>
      </c>
      <c r="C10" s="45">
        <v>148</v>
      </c>
      <c r="D10" s="45">
        <v>1850</v>
      </c>
      <c r="E10" s="45">
        <v>1847</v>
      </c>
      <c r="F10" s="45">
        <v>68493</v>
      </c>
      <c r="G10" s="45">
        <v>68443</v>
      </c>
      <c r="H10" s="45">
        <v>34687</v>
      </c>
      <c r="I10" s="45">
        <v>3536</v>
      </c>
      <c r="J10" s="45">
        <v>3530</v>
      </c>
      <c r="K10" s="45">
        <v>2276</v>
      </c>
      <c r="L10" s="45">
        <v>514</v>
      </c>
      <c r="M10" s="45">
        <v>512</v>
      </c>
      <c r="N10" s="45">
        <v>445</v>
      </c>
    </row>
    <row r="11" spans="1:14" s="58" customFormat="1" ht="18" customHeight="1">
      <c r="A11" s="42">
        <v>50</v>
      </c>
      <c r="B11" s="45">
        <v>149</v>
      </c>
      <c r="C11" s="45">
        <v>148</v>
      </c>
      <c r="D11" s="45">
        <v>1812</v>
      </c>
      <c r="E11" s="45">
        <v>1809</v>
      </c>
      <c r="F11" s="45">
        <v>66324</v>
      </c>
      <c r="G11" s="45">
        <v>66264</v>
      </c>
      <c r="H11" s="45">
        <v>33783</v>
      </c>
      <c r="I11" s="45">
        <v>3463</v>
      </c>
      <c r="J11" s="45">
        <v>3457</v>
      </c>
      <c r="K11" s="45">
        <v>2230</v>
      </c>
      <c r="L11" s="45">
        <v>542</v>
      </c>
      <c r="M11" s="45">
        <v>539</v>
      </c>
      <c r="N11" s="45">
        <v>471</v>
      </c>
    </row>
    <row r="12" spans="1:14" s="58" customFormat="1" ht="18" customHeight="1">
      <c r="A12" s="42">
        <v>51</v>
      </c>
      <c r="B12" s="45">
        <v>150</v>
      </c>
      <c r="C12" s="45">
        <v>149</v>
      </c>
      <c r="D12" s="45">
        <v>1819</v>
      </c>
      <c r="E12" s="45">
        <v>1816</v>
      </c>
      <c r="F12" s="45">
        <v>66200</v>
      </c>
      <c r="G12" s="45">
        <v>66130</v>
      </c>
      <c r="H12" s="45">
        <v>33637</v>
      </c>
      <c r="I12" s="45">
        <v>3429</v>
      </c>
      <c r="J12" s="45">
        <v>3423</v>
      </c>
      <c r="K12" s="45">
        <v>2205</v>
      </c>
      <c r="L12" s="45">
        <v>509</v>
      </c>
      <c r="M12" s="45">
        <v>506</v>
      </c>
      <c r="N12" s="45">
        <v>450</v>
      </c>
    </row>
    <row r="13" spans="1:14" s="58" customFormat="1" ht="18" customHeight="1">
      <c r="A13" s="42">
        <v>52</v>
      </c>
      <c r="B13" s="45">
        <v>147</v>
      </c>
      <c r="C13" s="45">
        <v>146</v>
      </c>
      <c r="D13" s="45">
        <v>1777</v>
      </c>
      <c r="E13" s="45">
        <v>1774</v>
      </c>
      <c r="F13" s="45">
        <v>64595</v>
      </c>
      <c r="G13" s="45">
        <v>64510</v>
      </c>
      <c r="H13" s="45">
        <v>32940</v>
      </c>
      <c r="I13" s="45">
        <v>3373</v>
      </c>
      <c r="J13" s="45">
        <v>3365</v>
      </c>
      <c r="K13" s="45">
        <v>2156</v>
      </c>
      <c r="L13" s="45">
        <v>526</v>
      </c>
      <c r="M13" s="45">
        <v>522</v>
      </c>
      <c r="N13" s="45">
        <v>463</v>
      </c>
    </row>
    <row r="14" spans="1:14" s="58" customFormat="1" ht="18" customHeight="1">
      <c r="A14" s="42">
        <v>53</v>
      </c>
      <c r="B14" s="45">
        <v>147</v>
      </c>
      <c r="C14" s="45">
        <v>146</v>
      </c>
      <c r="D14" s="45">
        <v>1738</v>
      </c>
      <c r="E14" s="45">
        <v>1735</v>
      </c>
      <c r="F14" s="45">
        <v>62686</v>
      </c>
      <c r="G14" s="45">
        <v>52611</v>
      </c>
      <c r="H14" s="45">
        <v>31800</v>
      </c>
      <c r="I14" s="45">
        <v>3324</v>
      </c>
      <c r="J14" s="45">
        <v>3316</v>
      </c>
      <c r="K14" s="45">
        <v>2122</v>
      </c>
      <c r="L14" s="45">
        <v>531</v>
      </c>
      <c r="M14" s="45">
        <v>527</v>
      </c>
      <c r="N14" s="45">
        <v>470</v>
      </c>
    </row>
    <row r="15" spans="1:14" s="58" customFormat="1" ht="18" customHeight="1">
      <c r="A15" s="42">
        <v>54</v>
      </c>
      <c r="B15" s="45">
        <v>148</v>
      </c>
      <c r="C15" s="45">
        <v>147</v>
      </c>
      <c r="D15" s="45">
        <v>1691</v>
      </c>
      <c r="E15" s="45">
        <v>1688</v>
      </c>
      <c r="F15" s="45">
        <v>60250</v>
      </c>
      <c r="G15" s="45">
        <v>60187</v>
      </c>
      <c r="H15" s="45">
        <v>30490</v>
      </c>
      <c r="I15" s="45">
        <v>3270</v>
      </c>
      <c r="J15" s="45">
        <v>3263</v>
      </c>
      <c r="K15" s="45">
        <v>2080</v>
      </c>
      <c r="L15" s="45">
        <v>532</v>
      </c>
      <c r="M15" s="45">
        <v>529</v>
      </c>
      <c r="N15" s="45">
        <v>464</v>
      </c>
    </row>
    <row r="16" spans="1:14" s="58" customFormat="1" ht="18" customHeight="1">
      <c r="A16" s="42">
        <v>55</v>
      </c>
      <c r="B16" s="45">
        <v>146</v>
      </c>
      <c r="C16" s="45">
        <v>145</v>
      </c>
      <c r="D16" s="45">
        <v>1701</v>
      </c>
      <c r="E16" s="45">
        <v>1698</v>
      </c>
      <c r="F16" s="45">
        <v>60876</v>
      </c>
      <c r="G16" s="45">
        <v>60795</v>
      </c>
      <c r="H16" s="45">
        <v>30706</v>
      </c>
      <c r="I16" s="45">
        <v>3236</v>
      </c>
      <c r="J16" s="45">
        <v>3229</v>
      </c>
      <c r="K16" s="45">
        <v>2046</v>
      </c>
      <c r="L16" s="45">
        <v>543</v>
      </c>
      <c r="M16" s="45">
        <v>539</v>
      </c>
      <c r="N16" s="45">
        <v>475</v>
      </c>
    </row>
    <row r="17" spans="1:14" s="58" customFormat="1" ht="18" customHeight="1">
      <c r="A17" s="42">
        <v>56</v>
      </c>
      <c r="B17" s="45">
        <v>149</v>
      </c>
      <c r="C17" s="45">
        <v>148</v>
      </c>
      <c r="D17" s="45">
        <v>1758</v>
      </c>
      <c r="E17" s="45">
        <v>1755</v>
      </c>
      <c r="F17" s="45">
        <v>63075</v>
      </c>
      <c r="G17" s="45">
        <v>62991</v>
      </c>
      <c r="H17" s="45">
        <v>31924</v>
      </c>
      <c r="I17" s="45">
        <v>3347</v>
      </c>
      <c r="J17" s="45">
        <v>3339</v>
      </c>
      <c r="K17" s="45">
        <v>2110</v>
      </c>
      <c r="L17" s="45">
        <v>546</v>
      </c>
      <c r="M17" s="45">
        <v>542</v>
      </c>
      <c r="N17" s="45">
        <v>476</v>
      </c>
    </row>
    <row r="18" spans="1:14" s="58" customFormat="1" ht="18" customHeight="1">
      <c r="A18" s="42">
        <v>57</v>
      </c>
      <c r="B18" s="45">
        <v>149</v>
      </c>
      <c r="C18" s="45">
        <v>148</v>
      </c>
      <c r="D18" s="45">
        <v>1794</v>
      </c>
      <c r="E18" s="45">
        <v>1791</v>
      </c>
      <c r="F18" s="45">
        <v>65208</v>
      </c>
      <c r="G18" s="45">
        <v>65118</v>
      </c>
      <c r="H18" s="45">
        <v>33118</v>
      </c>
      <c r="I18" s="45">
        <v>3379</v>
      </c>
      <c r="J18" s="45">
        <v>3371</v>
      </c>
      <c r="K18" s="45">
        <v>2142</v>
      </c>
      <c r="L18" s="45">
        <v>542</v>
      </c>
      <c r="M18" s="45">
        <v>538</v>
      </c>
      <c r="N18" s="45">
        <v>482</v>
      </c>
    </row>
    <row r="19" spans="1:14" s="58" customFormat="1" ht="18" customHeight="1">
      <c r="A19" s="42">
        <v>58</v>
      </c>
      <c r="B19" s="45">
        <v>150</v>
      </c>
      <c r="C19" s="45">
        <v>149</v>
      </c>
      <c r="D19" s="45">
        <v>1781</v>
      </c>
      <c r="E19" s="45">
        <v>1778</v>
      </c>
      <c r="F19" s="45">
        <v>65201</v>
      </c>
      <c r="G19" s="45">
        <v>65111</v>
      </c>
      <c r="H19" s="45">
        <v>33237</v>
      </c>
      <c r="I19" s="45">
        <v>3379</v>
      </c>
      <c r="J19" s="45">
        <v>3371</v>
      </c>
      <c r="K19" s="45">
        <v>2123</v>
      </c>
      <c r="L19" s="45">
        <v>531</v>
      </c>
      <c r="M19" s="45">
        <v>527</v>
      </c>
      <c r="N19" s="45">
        <v>467</v>
      </c>
    </row>
    <row r="20" spans="1:14" s="58" customFormat="1" ht="18" customHeight="1">
      <c r="A20" s="42">
        <v>59</v>
      </c>
      <c r="B20" s="45">
        <v>153</v>
      </c>
      <c r="C20" s="45">
        <v>151</v>
      </c>
      <c r="D20" s="45">
        <v>1783</v>
      </c>
      <c r="E20" s="45">
        <v>1780</v>
      </c>
      <c r="F20" s="45">
        <v>65144</v>
      </c>
      <c r="G20" s="45">
        <v>65047</v>
      </c>
      <c r="H20" s="45">
        <v>33066</v>
      </c>
      <c r="I20" s="45">
        <v>3380</v>
      </c>
      <c r="J20" s="45">
        <v>3371</v>
      </c>
      <c r="K20" s="45">
        <v>2116</v>
      </c>
      <c r="L20" s="45">
        <v>522</v>
      </c>
      <c r="M20" s="45">
        <v>518</v>
      </c>
      <c r="N20" s="45">
        <v>461</v>
      </c>
    </row>
    <row r="21" spans="1:14" s="58" customFormat="1" ht="18" customHeight="1">
      <c r="A21" s="42">
        <v>60</v>
      </c>
      <c r="B21" s="45">
        <v>157</v>
      </c>
      <c r="C21" s="45">
        <v>154</v>
      </c>
      <c r="D21" s="45">
        <v>1816</v>
      </c>
      <c r="E21" s="45">
        <v>1807</v>
      </c>
      <c r="F21" s="45">
        <v>66755</v>
      </c>
      <c r="G21" s="45">
        <v>66399</v>
      </c>
      <c r="H21" s="45">
        <v>33791</v>
      </c>
      <c r="I21" s="45">
        <v>3475</v>
      </c>
      <c r="J21" s="45">
        <v>3449</v>
      </c>
      <c r="K21" s="45">
        <v>2160</v>
      </c>
      <c r="L21" s="45">
        <v>520</v>
      </c>
      <c r="M21" s="45">
        <v>515</v>
      </c>
      <c r="N21" s="45">
        <v>454</v>
      </c>
    </row>
    <row r="22" spans="1:14" s="58" customFormat="1" ht="18" customHeight="1">
      <c r="A22" s="42">
        <v>61</v>
      </c>
      <c r="B22" s="45">
        <v>162</v>
      </c>
      <c r="C22" s="45">
        <v>157</v>
      </c>
      <c r="D22" s="45">
        <v>1858</v>
      </c>
      <c r="E22" s="45">
        <v>1838</v>
      </c>
      <c r="F22" s="45">
        <v>68555</v>
      </c>
      <c r="G22" s="45">
        <v>67740</v>
      </c>
      <c r="H22" s="45">
        <v>34754</v>
      </c>
      <c r="I22" s="45">
        <v>3556</v>
      </c>
      <c r="J22" s="45">
        <v>3505</v>
      </c>
      <c r="K22" s="45">
        <v>2189</v>
      </c>
      <c r="L22" s="45">
        <v>526</v>
      </c>
      <c r="M22" s="45">
        <v>519</v>
      </c>
      <c r="N22" s="45">
        <v>453</v>
      </c>
    </row>
    <row r="23" spans="1:14" s="58" customFormat="1" ht="18" customHeight="1">
      <c r="A23" s="42">
        <v>62</v>
      </c>
      <c r="B23" s="45">
        <v>163</v>
      </c>
      <c r="C23" s="45">
        <v>158</v>
      </c>
      <c r="D23" s="45">
        <v>1902</v>
      </c>
      <c r="E23" s="45">
        <v>1870</v>
      </c>
      <c r="F23" s="45">
        <v>70217</v>
      </c>
      <c r="G23" s="45">
        <v>68902</v>
      </c>
      <c r="H23" s="45">
        <v>35770</v>
      </c>
      <c r="I23" s="45">
        <v>3646</v>
      </c>
      <c r="J23" s="45">
        <v>3588</v>
      </c>
      <c r="K23" s="45">
        <v>2195</v>
      </c>
      <c r="L23" s="45">
        <v>534</v>
      </c>
      <c r="M23" s="45">
        <v>526</v>
      </c>
      <c r="N23" s="45">
        <v>462</v>
      </c>
    </row>
    <row r="24" spans="1:14" s="58" customFormat="1" ht="18" customHeight="1">
      <c r="A24" s="42">
        <v>63</v>
      </c>
      <c r="B24" s="45">
        <v>166</v>
      </c>
      <c r="C24" s="45">
        <v>161</v>
      </c>
      <c r="D24" s="45">
        <v>1881</v>
      </c>
      <c r="E24" s="45">
        <v>1842</v>
      </c>
      <c r="F24" s="45">
        <v>69041</v>
      </c>
      <c r="G24" s="45">
        <v>67411</v>
      </c>
      <c r="H24" s="45">
        <v>35203</v>
      </c>
      <c r="I24" s="45">
        <v>3616</v>
      </c>
      <c r="J24" s="45">
        <v>3545</v>
      </c>
      <c r="K24" s="45">
        <v>2181</v>
      </c>
      <c r="L24" s="45">
        <v>533</v>
      </c>
      <c r="M24" s="45">
        <v>524</v>
      </c>
      <c r="N24" s="45">
        <v>465</v>
      </c>
    </row>
    <row r="25" spans="1:14" s="58" customFormat="1" ht="18" customHeight="1">
      <c r="A25" s="42" t="s">
        <v>62</v>
      </c>
      <c r="B25" s="45">
        <v>166</v>
      </c>
      <c r="C25" s="45">
        <v>161</v>
      </c>
      <c r="D25" s="45">
        <v>1891</v>
      </c>
      <c r="E25" s="45">
        <v>1848</v>
      </c>
      <c r="F25" s="45">
        <v>67057</v>
      </c>
      <c r="G25" s="45">
        <v>65204</v>
      </c>
      <c r="H25" s="45">
        <v>34189</v>
      </c>
      <c r="I25" s="45">
        <v>3651</v>
      </c>
      <c r="J25" s="45">
        <v>3581</v>
      </c>
      <c r="K25" s="45">
        <v>2174</v>
      </c>
      <c r="L25" s="45">
        <v>534</v>
      </c>
      <c r="M25" s="45">
        <v>522</v>
      </c>
      <c r="N25" s="45">
        <v>459</v>
      </c>
    </row>
    <row r="26" spans="1:14" s="58" customFormat="1" ht="18" customHeight="1">
      <c r="A26" s="42">
        <v>2</v>
      </c>
      <c r="B26" s="45">
        <v>167</v>
      </c>
      <c r="C26" s="45">
        <v>162</v>
      </c>
      <c r="D26" s="45">
        <v>1887</v>
      </c>
      <c r="E26" s="45">
        <v>1841</v>
      </c>
      <c r="F26" s="45">
        <v>64621</v>
      </c>
      <c r="G26" s="45">
        <v>62646</v>
      </c>
      <c r="H26" s="45">
        <v>32959</v>
      </c>
      <c r="I26" s="45">
        <v>3656</v>
      </c>
      <c r="J26" s="45">
        <v>3585</v>
      </c>
      <c r="K26" s="45">
        <v>2144</v>
      </c>
      <c r="L26" s="45">
        <v>526</v>
      </c>
      <c r="M26" s="45">
        <v>511</v>
      </c>
      <c r="N26" s="45">
        <v>454</v>
      </c>
    </row>
    <row r="27" spans="1:14" s="58" customFormat="1" ht="18" customHeight="1">
      <c r="A27" s="42">
        <v>3</v>
      </c>
      <c r="B27" s="45">
        <v>167</v>
      </c>
      <c r="C27" s="45">
        <v>162</v>
      </c>
      <c r="D27" s="45">
        <v>1887</v>
      </c>
      <c r="E27" s="45">
        <v>1839</v>
      </c>
      <c r="F27" s="45">
        <v>62893</v>
      </c>
      <c r="G27" s="45">
        <v>60859</v>
      </c>
      <c r="H27" s="45">
        <v>31997</v>
      </c>
      <c r="I27" s="45">
        <v>3738</v>
      </c>
      <c r="J27" s="45">
        <v>3658</v>
      </c>
      <c r="K27" s="45">
        <v>2155</v>
      </c>
      <c r="L27" s="45">
        <v>523</v>
      </c>
      <c r="M27" s="45">
        <v>510</v>
      </c>
      <c r="N27" s="45">
        <v>448</v>
      </c>
    </row>
    <row r="28" spans="1:14" s="58" customFormat="1" ht="18" customHeight="1">
      <c r="A28" s="42">
        <v>4</v>
      </c>
      <c r="B28" s="45">
        <v>168</v>
      </c>
      <c r="C28" s="45">
        <v>163</v>
      </c>
      <c r="D28" s="45">
        <v>1863</v>
      </c>
      <c r="E28" s="45">
        <v>1815</v>
      </c>
      <c r="F28" s="45">
        <v>61982</v>
      </c>
      <c r="G28" s="45">
        <v>59947</v>
      </c>
      <c r="H28" s="45">
        <v>31575</v>
      </c>
      <c r="I28" s="45">
        <v>3743</v>
      </c>
      <c r="J28" s="45">
        <v>3665</v>
      </c>
      <c r="K28" s="45">
        <v>2138</v>
      </c>
      <c r="L28" s="45">
        <v>531</v>
      </c>
      <c r="M28" s="45">
        <v>514</v>
      </c>
      <c r="N28" s="45">
        <v>457</v>
      </c>
    </row>
    <row r="29" spans="1:14" s="58" customFormat="1" ht="18" customHeight="1">
      <c r="A29" s="42">
        <v>5</v>
      </c>
      <c r="B29" s="45">
        <v>168</v>
      </c>
      <c r="C29" s="45">
        <v>163</v>
      </c>
      <c r="D29" s="45">
        <v>1843</v>
      </c>
      <c r="E29" s="45">
        <v>1795</v>
      </c>
      <c r="F29" s="45">
        <v>60578</v>
      </c>
      <c r="G29" s="45">
        <v>58473</v>
      </c>
      <c r="H29" s="45">
        <v>30817</v>
      </c>
      <c r="I29" s="45">
        <v>3722</v>
      </c>
      <c r="J29" s="45">
        <v>3624</v>
      </c>
      <c r="K29" s="45">
        <v>2101</v>
      </c>
      <c r="L29" s="45">
        <v>533</v>
      </c>
      <c r="M29" s="45">
        <v>516</v>
      </c>
      <c r="N29" s="45">
        <v>459</v>
      </c>
    </row>
    <row r="30" spans="1:14" s="58" customFormat="1" ht="18" customHeight="1">
      <c r="A30" s="42">
        <v>6</v>
      </c>
      <c r="B30" s="45">
        <v>169</v>
      </c>
      <c r="C30" s="45">
        <v>163</v>
      </c>
      <c r="D30" s="45">
        <v>1836</v>
      </c>
      <c r="E30" s="45">
        <v>1784</v>
      </c>
      <c r="F30" s="45">
        <v>60031</v>
      </c>
      <c r="G30" s="45">
        <v>57788</v>
      </c>
      <c r="H30" s="45">
        <v>30589</v>
      </c>
      <c r="I30" s="45">
        <v>3736</v>
      </c>
      <c r="J30" s="45">
        <v>3621</v>
      </c>
      <c r="K30" s="45">
        <v>2069</v>
      </c>
      <c r="L30" s="45">
        <v>531</v>
      </c>
      <c r="M30" s="45">
        <v>512</v>
      </c>
      <c r="N30" s="45">
        <v>463</v>
      </c>
    </row>
    <row r="31" spans="1:14" s="58" customFormat="1" ht="18" customHeight="1">
      <c r="A31" s="42">
        <v>7</v>
      </c>
      <c r="B31" s="45">
        <v>169</v>
      </c>
      <c r="C31" s="45">
        <v>163</v>
      </c>
      <c r="D31" s="45">
        <v>1826</v>
      </c>
      <c r="E31" s="45">
        <v>1771</v>
      </c>
      <c r="F31" s="45">
        <v>59466</v>
      </c>
      <c r="G31" s="45">
        <v>57060</v>
      </c>
      <c r="H31" s="45">
        <v>30188</v>
      </c>
      <c r="I31" s="45">
        <v>3782</v>
      </c>
      <c r="J31" s="45">
        <v>3653</v>
      </c>
      <c r="K31" s="45">
        <v>2096</v>
      </c>
      <c r="L31" s="45">
        <v>537</v>
      </c>
      <c r="M31" s="45">
        <v>519</v>
      </c>
      <c r="N31" s="45">
        <v>460</v>
      </c>
    </row>
    <row r="32" spans="1:14" s="58" customFormat="1" ht="18" customHeight="1">
      <c r="A32" s="42">
        <v>8</v>
      </c>
      <c r="B32" s="45">
        <v>170</v>
      </c>
      <c r="C32" s="45">
        <v>164</v>
      </c>
      <c r="D32" s="45">
        <v>1841</v>
      </c>
      <c r="E32" s="45">
        <v>1781</v>
      </c>
      <c r="F32" s="45">
        <v>59796</v>
      </c>
      <c r="G32" s="45">
        <v>57229</v>
      </c>
      <c r="H32" s="45">
        <v>30372</v>
      </c>
      <c r="I32" s="45">
        <v>3843</v>
      </c>
      <c r="J32" s="45">
        <v>3705</v>
      </c>
      <c r="K32" s="45">
        <v>2097</v>
      </c>
      <c r="L32" s="45">
        <v>536</v>
      </c>
      <c r="M32" s="45">
        <v>517</v>
      </c>
      <c r="N32" s="45">
        <v>455</v>
      </c>
    </row>
    <row r="33" spans="1:14" s="58" customFormat="1" ht="18" customHeight="1">
      <c r="A33" s="42">
        <v>9</v>
      </c>
      <c r="B33" s="45">
        <v>170</v>
      </c>
      <c r="C33" s="45">
        <v>164</v>
      </c>
      <c r="D33" s="45">
        <v>1862</v>
      </c>
      <c r="E33" s="45">
        <v>1799</v>
      </c>
      <c r="F33" s="45">
        <v>60521</v>
      </c>
      <c r="G33" s="45">
        <v>57905</v>
      </c>
      <c r="H33" s="45">
        <v>30831</v>
      </c>
      <c r="I33" s="45">
        <v>3886</v>
      </c>
      <c r="J33" s="45">
        <v>3743</v>
      </c>
      <c r="K33" s="45">
        <v>2099</v>
      </c>
      <c r="L33" s="45">
        <v>553</v>
      </c>
      <c r="M33" s="45">
        <v>532</v>
      </c>
      <c r="N33" s="45">
        <v>467</v>
      </c>
    </row>
    <row r="34" spans="1:14" s="58" customFormat="1" ht="18" customHeight="1">
      <c r="A34" s="42">
        <v>10</v>
      </c>
      <c r="B34" s="45">
        <v>170</v>
      </c>
      <c r="C34" s="45">
        <v>164</v>
      </c>
      <c r="D34" s="45">
        <v>1863</v>
      </c>
      <c r="E34" s="45">
        <v>1799</v>
      </c>
      <c r="F34" s="45">
        <v>60740</v>
      </c>
      <c r="G34" s="45">
        <v>58150</v>
      </c>
      <c r="H34" s="45">
        <v>31039</v>
      </c>
      <c r="I34" s="45">
        <v>3917</v>
      </c>
      <c r="J34" s="45">
        <v>3762</v>
      </c>
      <c r="K34" s="45">
        <v>2074</v>
      </c>
      <c r="L34" s="45">
        <v>547</v>
      </c>
      <c r="M34" s="45">
        <v>528</v>
      </c>
      <c r="N34" s="45">
        <v>466</v>
      </c>
    </row>
    <row r="35" spans="1:14" s="58" customFormat="1" ht="18" customHeight="1">
      <c r="A35" s="42">
        <v>11</v>
      </c>
      <c r="B35" s="45">
        <v>170</v>
      </c>
      <c r="C35" s="45">
        <v>164</v>
      </c>
      <c r="D35" s="45">
        <v>1860</v>
      </c>
      <c r="E35" s="45">
        <v>1798</v>
      </c>
      <c r="F35" s="45">
        <v>60595</v>
      </c>
      <c r="G35" s="45">
        <v>58100</v>
      </c>
      <c r="H35" s="45">
        <v>30984</v>
      </c>
      <c r="I35" s="45">
        <v>3893</v>
      </c>
      <c r="J35" s="45">
        <v>3744</v>
      </c>
      <c r="K35" s="45">
        <v>2056</v>
      </c>
      <c r="L35" s="45">
        <v>556</v>
      </c>
      <c r="M35" s="45">
        <v>536</v>
      </c>
      <c r="N35" s="45">
        <v>472</v>
      </c>
    </row>
    <row r="36" spans="1:14" s="58" customFormat="1" ht="18" customHeight="1">
      <c r="A36" s="42">
        <v>12</v>
      </c>
      <c r="B36" s="45">
        <v>170</v>
      </c>
      <c r="C36" s="45">
        <v>164</v>
      </c>
      <c r="D36" s="45">
        <v>1841</v>
      </c>
      <c r="E36" s="45">
        <v>1779</v>
      </c>
      <c r="F36" s="45">
        <v>59380</v>
      </c>
      <c r="G36" s="45">
        <v>56948</v>
      </c>
      <c r="H36" s="45">
        <v>30391</v>
      </c>
      <c r="I36" s="45">
        <v>3851</v>
      </c>
      <c r="J36" s="45">
        <v>3704</v>
      </c>
      <c r="K36" s="45">
        <v>2035</v>
      </c>
      <c r="L36" s="45">
        <v>549</v>
      </c>
      <c r="M36" s="45">
        <v>533</v>
      </c>
      <c r="N36" s="45">
        <v>461</v>
      </c>
    </row>
    <row r="37" spans="1:14" s="58" customFormat="1" ht="18" customHeight="1">
      <c r="A37" s="42">
        <v>13</v>
      </c>
      <c r="B37" s="45">
        <v>172</v>
      </c>
      <c r="C37" s="45">
        <v>166</v>
      </c>
      <c r="D37" s="45">
        <v>1800</v>
      </c>
      <c r="E37" s="45">
        <v>1737</v>
      </c>
      <c r="F37" s="45">
        <v>57573</v>
      </c>
      <c r="G37" s="45">
        <v>55125</v>
      </c>
      <c r="H37" s="45">
        <v>29413</v>
      </c>
      <c r="I37" s="45">
        <v>3805</v>
      </c>
      <c r="J37" s="45">
        <v>3665</v>
      </c>
      <c r="K37" s="45">
        <v>1990</v>
      </c>
      <c r="L37" s="45">
        <v>543</v>
      </c>
      <c r="M37" s="45">
        <v>527</v>
      </c>
      <c r="N37" s="45">
        <v>452</v>
      </c>
    </row>
    <row r="38" spans="1:14" s="58" customFormat="1" ht="18" customHeight="1">
      <c r="A38" s="55">
        <v>14</v>
      </c>
      <c r="B38" s="47">
        <v>172</v>
      </c>
      <c r="C38" s="45">
        <v>166</v>
      </c>
      <c r="D38" s="45">
        <v>1752</v>
      </c>
      <c r="E38" s="45">
        <v>1689</v>
      </c>
      <c r="F38" s="45">
        <v>55509</v>
      </c>
      <c r="G38" s="45">
        <v>53090</v>
      </c>
      <c r="H38" s="45">
        <v>28347</v>
      </c>
      <c r="I38" s="45">
        <v>3791</v>
      </c>
      <c r="J38" s="45">
        <v>3651</v>
      </c>
      <c r="K38" s="45">
        <v>1951</v>
      </c>
      <c r="L38" s="45">
        <v>530</v>
      </c>
      <c r="M38" s="45">
        <v>511</v>
      </c>
      <c r="N38" s="45">
        <v>445</v>
      </c>
    </row>
    <row r="39" spans="1:14" s="58" customFormat="1" ht="18" customHeight="1">
      <c r="A39" s="55">
        <v>15</v>
      </c>
      <c r="B39" s="49">
        <v>169</v>
      </c>
      <c r="C39" s="50">
        <v>163</v>
      </c>
      <c r="D39" s="50">
        <v>1697</v>
      </c>
      <c r="E39" s="50">
        <v>1633</v>
      </c>
      <c r="F39" s="50">
        <v>53653</v>
      </c>
      <c r="G39" s="50">
        <v>51179</v>
      </c>
      <c r="H39" s="50">
        <v>27305</v>
      </c>
      <c r="I39" s="50">
        <v>3722</v>
      </c>
      <c r="J39" s="50">
        <v>3579</v>
      </c>
      <c r="K39" s="50">
        <v>1915</v>
      </c>
      <c r="L39" s="50">
        <v>520</v>
      </c>
      <c r="M39" s="50">
        <v>502</v>
      </c>
      <c r="N39" s="50">
        <v>431</v>
      </c>
    </row>
    <row r="40" spans="1:14" s="58" customFormat="1" ht="18" customHeight="1">
      <c r="A40" s="55">
        <v>16</v>
      </c>
      <c r="B40" s="49">
        <v>163</v>
      </c>
      <c r="C40" s="50">
        <v>157</v>
      </c>
      <c r="D40" s="50">
        <v>1676</v>
      </c>
      <c r="E40" s="50">
        <v>1610</v>
      </c>
      <c r="F40" s="50">
        <v>53061</v>
      </c>
      <c r="G40" s="50">
        <v>50517</v>
      </c>
      <c r="H40" s="50">
        <v>27068</v>
      </c>
      <c r="I40" s="50">
        <v>3695</v>
      </c>
      <c r="J40" s="50">
        <v>3551</v>
      </c>
      <c r="K40" s="50">
        <v>1890</v>
      </c>
      <c r="L40" s="50">
        <v>503</v>
      </c>
      <c r="M40" s="50">
        <v>483</v>
      </c>
      <c r="N40" s="50">
        <v>419</v>
      </c>
    </row>
    <row r="41" spans="1:14" ht="18" customHeight="1">
      <c r="A41" s="55">
        <v>17</v>
      </c>
      <c r="B41" s="49">
        <v>163</v>
      </c>
      <c r="C41" s="50">
        <v>157</v>
      </c>
      <c r="D41" s="50">
        <v>1685</v>
      </c>
      <c r="E41" s="50">
        <v>1616</v>
      </c>
      <c r="F41" s="50">
        <v>52779</v>
      </c>
      <c r="G41" s="50">
        <v>50130</v>
      </c>
      <c r="H41" s="50">
        <v>27013</v>
      </c>
      <c r="I41" s="50">
        <v>3708</v>
      </c>
      <c r="J41" s="50">
        <v>3562</v>
      </c>
      <c r="K41" s="50">
        <v>1886</v>
      </c>
      <c r="L41" s="50">
        <v>487</v>
      </c>
      <c r="M41" s="50">
        <v>463</v>
      </c>
      <c r="N41" s="50">
        <v>409</v>
      </c>
    </row>
    <row r="42" spans="1:14" ht="18" customHeight="1">
      <c r="A42" s="55">
        <v>18</v>
      </c>
      <c r="B42" s="49">
        <v>163</v>
      </c>
      <c r="C42" s="38">
        <v>157</v>
      </c>
      <c r="D42" s="50">
        <v>1693</v>
      </c>
      <c r="E42" s="38">
        <v>1624</v>
      </c>
      <c r="F42" s="50">
        <v>52876</v>
      </c>
      <c r="G42" s="38">
        <v>50177</v>
      </c>
      <c r="H42" s="50">
        <v>27008</v>
      </c>
      <c r="I42" s="38">
        <v>3731</v>
      </c>
      <c r="J42" s="50">
        <v>3578</v>
      </c>
      <c r="K42" s="38">
        <v>1911</v>
      </c>
      <c r="L42" s="50">
        <v>483</v>
      </c>
      <c r="M42" s="38">
        <v>458</v>
      </c>
      <c r="N42" s="50">
        <v>413</v>
      </c>
    </row>
    <row r="43" spans="1:14" ht="18" customHeight="1">
      <c r="A43" s="55">
        <v>19</v>
      </c>
      <c r="B43" s="49">
        <v>163</v>
      </c>
      <c r="C43" s="38">
        <v>157</v>
      </c>
      <c r="D43" s="50">
        <v>1680</v>
      </c>
      <c r="E43" s="38">
        <v>1611</v>
      </c>
      <c r="F43" s="50">
        <v>52484</v>
      </c>
      <c r="G43" s="38">
        <v>49798</v>
      </c>
      <c r="H43" s="50">
        <v>26836</v>
      </c>
      <c r="I43" s="49">
        <v>3741</v>
      </c>
      <c r="J43" s="50">
        <v>3566</v>
      </c>
      <c r="K43" s="38">
        <v>1925</v>
      </c>
      <c r="L43" s="50">
        <v>477</v>
      </c>
      <c r="M43" s="38">
        <v>450</v>
      </c>
      <c r="N43" s="50">
        <v>401</v>
      </c>
    </row>
    <row r="44" spans="1:14" ht="18" customHeight="1">
      <c r="A44" s="55">
        <v>20</v>
      </c>
      <c r="B44" s="49">
        <v>163</v>
      </c>
      <c r="C44" s="38">
        <v>157</v>
      </c>
      <c r="D44" s="50">
        <v>1664</v>
      </c>
      <c r="E44" s="38">
        <v>1597</v>
      </c>
      <c r="F44" s="50">
        <v>51635</v>
      </c>
      <c r="G44" s="38">
        <v>49040</v>
      </c>
      <c r="H44" s="50">
        <v>26382</v>
      </c>
      <c r="I44" s="38">
        <v>3712</v>
      </c>
      <c r="J44" s="50">
        <v>3563</v>
      </c>
      <c r="K44" s="38">
        <v>1900</v>
      </c>
      <c r="L44" s="50">
        <v>491</v>
      </c>
      <c r="M44" s="38">
        <v>465</v>
      </c>
      <c r="N44" s="50">
        <v>415</v>
      </c>
    </row>
    <row r="45" spans="1:14" ht="18" customHeight="1">
      <c r="A45" s="55">
        <v>21</v>
      </c>
      <c r="B45" s="49">
        <v>163</v>
      </c>
      <c r="C45" s="38">
        <v>157</v>
      </c>
      <c r="D45" s="50">
        <v>1655</v>
      </c>
      <c r="E45" s="38">
        <v>1591</v>
      </c>
      <c r="F45" s="50">
        <v>51503</v>
      </c>
      <c r="G45" s="38">
        <v>48941</v>
      </c>
      <c r="H45" s="50">
        <v>26407</v>
      </c>
      <c r="I45" s="38">
        <v>3648</v>
      </c>
      <c r="J45" s="50">
        <v>3498</v>
      </c>
      <c r="K45" s="38">
        <v>1894</v>
      </c>
      <c r="L45" s="50">
        <v>499</v>
      </c>
      <c r="M45" s="38">
        <v>472</v>
      </c>
      <c r="N45" s="50">
        <v>417</v>
      </c>
    </row>
    <row r="46" spans="1:14" s="38" customFormat="1" ht="18" customHeight="1">
      <c r="A46" s="55">
        <v>22</v>
      </c>
      <c r="B46" s="50">
        <v>163</v>
      </c>
      <c r="C46" s="38">
        <v>157</v>
      </c>
      <c r="D46" s="50">
        <v>1640</v>
      </c>
      <c r="E46" s="38">
        <v>1576</v>
      </c>
      <c r="F46" s="50">
        <v>50657</v>
      </c>
      <c r="G46" s="49">
        <v>48138</v>
      </c>
      <c r="H46" s="50">
        <v>26056</v>
      </c>
      <c r="I46" s="38">
        <v>3632</v>
      </c>
      <c r="J46" s="50">
        <v>3494</v>
      </c>
      <c r="K46" s="38">
        <v>1878</v>
      </c>
      <c r="L46" s="50">
        <v>541</v>
      </c>
      <c r="M46" s="38">
        <v>514</v>
      </c>
      <c r="N46" s="50">
        <v>420</v>
      </c>
    </row>
    <row r="47" spans="1:14" ht="18" customHeight="1">
      <c r="A47" s="55">
        <v>23</v>
      </c>
      <c r="B47" s="49">
        <v>161</v>
      </c>
      <c r="C47" s="38">
        <v>155</v>
      </c>
      <c r="D47" s="50">
        <v>1661</v>
      </c>
      <c r="E47" s="38">
        <v>1597</v>
      </c>
      <c r="F47" s="50">
        <v>50822</v>
      </c>
      <c r="G47" s="38">
        <v>48303</v>
      </c>
      <c r="H47" s="50">
        <v>26037</v>
      </c>
      <c r="I47" s="38">
        <v>3666</v>
      </c>
      <c r="J47" s="50">
        <v>3531</v>
      </c>
      <c r="K47" s="38">
        <v>1895</v>
      </c>
      <c r="L47" s="50">
        <v>560</v>
      </c>
      <c r="M47" s="38">
        <v>531</v>
      </c>
      <c r="N47" s="50">
        <v>431</v>
      </c>
    </row>
    <row r="48" spans="1:14" ht="18" customHeight="1">
      <c r="A48" s="55">
        <v>24</v>
      </c>
      <c r="B48" s="50">
        <v>157</v>
      </c>
      <c r="C48" s="38">
        <v>151</v>
      </c>
      <c r="D48" s="50">
        <v>1651</v>
      </c>
      <c r="E48" s="38">
        <v>1587</v>
      </c>
      <c r="F48" s="50">
        <v>50407</v>
      </c>
      <c r="G48" s="38">
        <v>47949</v>
      </c>
      <c r="H48" s="50">
        <v>25848</v>
      </c>
      <c r="I48" s="38">
        <v>3637</v>
      </c>
      <c r="J48" s="50">
        <v>3504</v>
      </c>
      <c r="K48" s="38">
        <v>1871</v>
      </c>
      <c r="L48" s="50">
        <v>550</v>
      </c>
      <c r="M48" s="38">
        <v>518</v>
      </c>
      <c r="N48" s="50">
        <v>416</v>
      </c>
    </row>
    <row r="49" spans="1:14" ht="18" customHeight="1">
      <c r="A49" s="55">
        <v>25</v>
      </c>
      <c r="B49" s="49">
        <v>157</v>
      </c>
      <c r="C49" s="38">
        <v>151</v>
      </c>
      <c r="D49" s="50">
        <v>1674</v>
      </c>
      <c r="E49" s="38">
        <v>1610</v>
      </c>
      <c r="F49" s="50">
        <v>50705</v>
      </c>
      <c r="G49" s="38">
        <v>48206</v>
      </c>
      <c r="H49" s="50">
        <v>25894</v>
      </c>
      <c r="I49" s="38">
        <v>3698</v>
      </c>
      <c r="J49" s="50">
        <v>3562</v>
      </c>
      <c r="K49" s="38">
        <v>1889</v>
      </c>
      <c r="L49" s="50">
        <v>570</v>
      </c>
      <c r="M49" s="38">
        <v>538</v>
      </c>
      <c r="N49" s="50">
        <v>426</v>
      </c>
    </row>
    <row r="50" spans="1:14" ht="18" customHeight="1">
      <c r="A50" s="55">
        <v>26</v>
      </c>
      <c r="B50" s="49">
        <v>156</v>
      </c>
      <c r="C50" s="38">
        <v>149</v>
      </c>
      <c r="D50" s="50">
        <v>1734</v>
      </c>
      <c r="E50" s="38">
        <v>1665</v>
      </c>
      <c r="F50" s="50">
        <v>50602</v>
      </c>
      <c r="G50" s="38">
        <v>48051</v>
      </c>
      <c r="H50" s="50">
        <v>25877</v>
      </c>
      <c r="I50" s="38">
        <v>3685</v>
      </c>
      <c r="J50" s="50">
        <v>3546</v>
      </c>
      <c r="K50" s="38">
        <v>1865</v>
      </c>
      <c r="L50" s="50">
        <v>608</v>
      </c>
      <c r="M50" s="38">
        <v>574</v>
      </c>
      <c r="N50" s="50">
        <v>437</v>
      </c>
    </row>
    <row r="51" spans="1:14" ht="18" customHeight="1">
      <c r="A51" s="125">
        <v>27</v>
      </c>
      <c r="B51" s="50">
        <v>156</v>
      </c>
      <c r="C51" s="38">
        <v>149</v>
      </c>
      <c r="D51" s="50">
        <v>1742</v>
      </c>
      <c r="E51" s="38">
        <v>1667</v>
      </c>
      <c r="F51" s="50">
        <v>50184</v>
      </c>
      <c r="G51" s="38">
        <v>47539</v>
      </c>
      <c r="H51" s="50">
        <v>25767</v>
      </c>
      <c r="I51" s="38">
        <v>3698</v>
      </c>
      <c r="J51" s="50">
        <v>3555</v>
      </c>
      <c r="K51" s="38">
        <v>1877</v>
      </c>
      <c r="L51" s="50">
        <v>629</v>
      </c>
      <c r="M51" s="38">
        <v>584</v>
      </c>
      <c r="N51" s="50">
        <v>461</v>
      </c>
    </row>
    <row r="52" spans="1:14" ht="18" customHeight="1">
      <c r="A52" s="108">
        <v>28</v>
      </c>
      <c r="B52" s="52">
        <v>158</v>
      </c>
      <c r="C52" s="53">
        <v>151</v>
      </c>
      <c r="D52" s="52">
        <v>1750</v>
      </c>
      <c r="E52" s="53">
        <v>1674</v>
      </c>
      <c r="F52" s="52">
        <v>49459</v>
      </c>
      <c r="G52" s="53">
        <v>46800</v>
      </c>
      <c r="H52" s="52">
        <v>25433</v>
      </c>
      <c r="I52" s="53">
        <v>3725</v>
      </c>
      <c r="J52" s="52">
        <v>3572</v>
      </c>
      <c r="K52" s="53">
        <v>1904</v>
      </c>
      <c r="L52" s="52">
        <v>588</v>
      </c>
      <c r="M52" s="53">
        <v>539</v>
      </c>
      <c r="N52" s="52">
        <v>420</v>
      </c>
    </row>
    <row r="53" spans="1:14" ht="15" customHeight="1"/>
    <row r="54" spans="1:14" ht="15" customHeight="1"/>
    <row r="55" spans="1:14" ht="15" customHeight="1"/>
    <row r="56" spans="1:14" ht="15" customHeight="1"/>
    <row r="57" spans="1:14" ht="15" customHeight="1"/>
    <row r="58" spans="1:14" ht="15" customHeight="1"/>
    <row r="59" spans="1:14" ht="15" customHeight="1"/>
    <row r="60" spans="1:14" ht="15" customHeight="1"/>
    <row r="61" spans="1:14" ht="15" customHeight="1"/>
    <row r="62" spans="1:14" ht="15" customHeight="1"/>
    <row r="63" spans="1:14" ht="15" customHeight="1"/>
    <row r="64" spans="1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</sheetData>
  <mergeCells count="7">
    <mergeCell ref="L2:N2"/>
    <mergeCell ref="A2:A3"/>
    <mergeCell ref="A1:N1"/>
    <mergeCell ref="B2:C2"/>
    <mergeCell ref="D2:E2"/>
    <mergeCell ref="F2:H2"/>
    <mergeCell ref="I2:K2"/>
  </mergeCells>
  <phoneticPr fontId="2"/>
  <printOptions horizontalCentered="1"/>
  <pageMargins left="0.59055118110236227" right="0.78740157480314965" top="0.78740157480314965" bottom="0.59055118110236227" header="0.35433070866141736" footer="0.31496062992125984"/>
  <pageSetup paperSize="9" scale="84" firstPageNumber="143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52"/>
  <sheetViews>
    <sheetView showGridLines="0" zoomScaleNormal="100" workbookViewId="0">
      <pane ySplit="4" topLeftCell="A41" activePane="bottomLeft" state="frozen"/>
      <selection pane="bottomLeft" activeCell="G58" sqref="G58"/>
    </sheetView>
  </sheetViews>
  <sheetFormatPr defaultRowHeight="12"/>
  <cols>
    <col min="1" max="1" width="10.625" style="60" customWidth="1"/>
    <col min="2" max="6" width="5.875" style="60" customWidth="1"/>
    <col min="7" max="9" width="7.125" style="60" customWidth="1"/>
    <col min="10" max="15" width="6.125" style="60" customWidth="1"/>
    <col min="16" max="16384" width="9" style="60"/>
  </cols>
  <sheetData>
    <row r="1" spans="1:15" s="59" customFormat="1" ht="25.5" customHeight="1">
      <c r="A1" s="145" t="s">
        <v>99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8" customHeight="1">
      <c r="A2" s="152" t="s">
        <v>5</v>
      </c>
      <c r="B2" s="152" t="s">
        <v>75</v>
      </c>
      <c r="C2" s="150"/>
      <c r="D2" s="150"/>
      <c r="E2" s="150"/>
      <c r="F2" s="151"/>
      <c r="G2" s="155" t="s">
        <v>76</v>
      </c>
      <c r="H2" s="155"/>
      <c r="I2" s="155"/>
      <c r="J2" s="155" t="s">
        <v>3</v>
      </c>
      <c r="K2" s="155"/>
      <c r="L2" s="155"/>
      <c r="M2" s="150" t="s">
        <v>4</v>
      </c>
      <c r="N2" s="150"/>
      <c r="O2" s="151"/>
    </row>
    <row r="3" spans="1:15" ht="13.5" customHeight="1">
      <c r="A3" s="153"/>
      <c r="B3" s="152" t="s">
        <v>0</v>
      </c>
      <c r="C3" s="71"/>
      <c r="D3" s="156" t="s">
        <v>67</v>
      </c>
      <c r="E3" s="155" t="s">
        <v>68</v>
      </c>
      <c r="F3" s="156" t="s">
        <v>69</v>
      </c>
      <c r="G3" s="155" t="s">
        <v>0</v>
      </c>
      <c r="H3" s="156" t="s">
        <v>70</v>
      </c>
      <c r="I3" s="156" t="s">
        <v>71</v>
      </c>
      <c r="J3" s="155" t="s">
        <v>0</v>
      </c>
      <c r="K3" s="156" t="s">
        <v>72</v>
      </c>
      <c r="L3" s="156" t="s">
        <v>111</v>
      </c>
      <c r="M3" s="155" t="s">
        <v>0</v>
      </c>
      <c r="N3" s="156" t="s">
        <v>72</v>
      </c>
      <c r="O3" s="156" t="s">
        <v>112</v>
      </c>
    </row>
    <row r="4" spans="1:15" ht="30" customHeight="1">
      <c r="A4" s="154"/>
      <c r="B4" s="154"/>
      <c r="C4" s="72" t="s">
        <v>73</v>
      </c>
      <c r="D4" s="157"/>
      <c r="E4" s="158"/>
      <c r="F4" s="157"/>
      <c r="G4" s="158"/>
      <c r="H4" s="157"/>
      <c r="I4" s="157"/>
      <c r="J4" s="158"/>
      <c r="K4" s="157"/>
      <c r="L4" s="157"/>
      <c r="M4" s="158"/>
      <c r="N4" s="157"/>
      <c r="O4" s="157"/>
    </row>
    <row r="5" spans="1:15" s="63" customFormat="1" ht="18" customHeight="1">
      <c r="A5" s="42" t="s">
        <v>27</v>
      </c>
      <c r="B5" s="61">
        <v>37</v>
      </c>
      <c r="C5" s="61">
        <v>33</v>
      </c>
      <c r="D5" s="61">
        <v>18</v>
      </c>
      <c r="E5" s="62" t="s">
        <v>7</v>
      </c>
      <c r="F5" s="61">
        <v>19</v>
      </c>
      <c r="G5" s="61">
        <v>53412</v>
      </c>
      <c r="H5" s="61">
        <v>47213</v>
      </c>
      <c r="I5" s="61">
        <v>25428</v>
      </c>
      <c r="J5" s="61">
        <v>2260</v>
      </c>
      <c r="K5" s="61">
        <v>2039</v>
      </c>
      <c r="L5" s="61">
        <v>1897</v>
      </c>
      <c r="M5" s="61">
        <v>511</v>
      </c>
      <c r="N5" s="61">
        <v>469</v>
      </c>
      <c r="O5" s="61">
        <v>292</v>
      </c>
    </row>
    <row r="6" spans="1:15" s="63" customFormat="1" ht="18" customHeight="1">
      <c r="A6" s="42">
        <v>44</v>
      </c>
      <c r="B6" s="61">
        <v>38</v>
      </c>
      <c r="C6" s="61">
        <v>34</v>
      </c>
      <c r="D6" s="61">
        <v>19</v>
      </c>
      <c r="E6" s="62" t="s">
        <v>7</v>
      </c>
      <c r="F6" s="61">
        <v>19</v>
      </c>
      <c r="G6" s="61">
        <v>54271</v>
      </c>
      <c r="H6" s="61">
        <v>48457</v>
      </c>
      <c r="I6" s="61">
        <v>25563</v>
      </c>
      <c r="J6" s="61">
        <v>2419</v>
      </c>
      <c r="K6" s="61">
        <v>2194</v>
      </c>
      <c r="L6" s="61">
        <v>1988</v>
      </c>
      <c r="M6" s="61">
        <v>540</v>
      </c>
      <c r="N6" s="61">
        <v>502</v>
      </c>
      <c r="O6" s="61">
        <v>326</v>
      </c>
    </row>
    <row r="7" spans="1:15" s="63" customFormat="1" ht="18" customHeight="1">
      <c r="A7" s="42">
        <v>45</v>
      </c>
      <c r="B7" s="61">
        <v>42</v>
      </c>
      <c r="C7" s="61">
        <v>38</v>
      </c>
      <c r="D7" s="61">
        <v>22</v>
      </c>
      <c r="E7" s="62" t="s">
        <v>7</v>
      </c>
      <c r="F7" s="61">
        <v>20</v>
      </c>
      <c r="G7" s="61">
        <v>54653</v>
      </c>
      <c r="H7" s="61">
        <v>49234</v>
      </c>
      <c r="I7" s="61">
        <v>25714</v>
      </c>
      <c r="J7" s="61">
        <v>2727</v>
      </c>
      <c r="K7" s="61">
        <v>2483</v>
      </c>
      <c r="L7" s="61">
        <v>2215</v>
      </c>
      <c r="M7" s="61">
        <v>613</v>
      </c>
      <c r="N7" s="61">
        <v>573</v>
      </c>
      <c r="O7" s="61">
        <v>340</v>
      </c>
    </row>
    <row r="8" spans="1:15" s="63" customFormat="1" ht="18" customHeight="1">
      <c r="A8" s="42">
        <v>46</v>
      </c>
      <c r="B8" s="61">
        <v>43</v>
      </c>
      <c r="C8" s="61">
        <v>39</v>
      </c>
      <c r="D8" s="61">
        <v>24</v>
      </c>
      <c r="E8" s="62" t="s">
        <v>7</v>
      </c>
      <c r="F8" s="61">
        <v>19</v>
      </c>
      <c r="G8" s="61">
        <v>54494</v>
      </c>
      <c r="H8" s="61">
        <v>46367</v>
      </c>
      <c r="I8" s="61">
        <v>25864</v>
      </c>
      <c r="J8" s="61">
        <v>2893</v>
      </c>
      <c r="K8" s="61">
        <v>2662</v>
      </c>
      <c r="L8" s="61">
        <v>2325</v>
      </c>
      <c r="M8" s="61">
        <v>698</v>
      </c>
      <c r="N8" s="61">
        <v>649</v>
      </c>
      <c r="O8" s="61">
        <v>370</v>
      </c>
    </row>
    <row r="9" spans="1:15" s="63" customFormat="1" ht="18" customHeight="1">
      <c r="A9" s="42">
        <v>47</v>
      </c>
      <c r="B9" s="61">
        <v>44</v>
      </c>
      <c r="C9" s="61">
        <v>40</v>
      </c>
      <c r="D9" s="61">
        <v>25</v>
      </c>
      <c r="E9" s="62" t="s">
        <v>7</v>
      </c>
      <c r="F9" s="61">
        <v>19</v>
      </c>
      <c r="G9" s="61">
        <v>54944</v>
      </c>
      <c r="H9" s="61">
        <v>49910</v>
      </c>
      <c r="I9" s="61">
        <v>26209</v>
      </c>
      <c r="J9" s="61">
        <v>2999</v>
      </c>
      <c r="K9" s="61">
        <v>2773</v>
      </c>
      <c r="L9" s="61">
        <v>2377</v>
      </c>
      <c r="M9" s="61">
        <v>780</v>
      </c>
      <c r="N9" s="61">
        <v>730</v>
      </c>
      <c r="O9" s="61">
        <v>423</v>
      </c>
    </row>
    <row r="10" spans="1:15" s="63" customFormat="1" ht="18" customHeight="1">
      <c r="A10" s="42">
        <v>48</v>
      </c>
      <c r="B10" s="61">
        <v>44</v>
      </c>
      <c r="C10" s="61">
        <v>40</v>
      </c>
      <c r="D10" s="61">
        <v>24</v>
      </c>
      <c r="E10" s="62" t="s">
        <v>7</v>
      </c>
      <c r="F10" s="61">
        <v>20</v>
      </c>
      <c r="G10" s="61">
        <v>54348</v>
      </c>
      <c r="H10" s="61">
        <v>49761</v>
      </c>
      <c r="I10" s="61">
        <v>25983</v>
      </c>
      <c r="J10" s="61">
        <v>3035</v>
      </c>
      <c r="K10" s="61">
        <v>2815</v>
      </c>
      <c r="L10" s="61">
        <v>2382</v>
      </c>
      <c r="M10" s="61">
        <v>811</v>
      </c>
      <c r="N10" s="61">
        <v>753</v>
      </c>
      <c r="O10" s="61">
        <v>445</v>
      </c>
    </row>
    <row r="11" spans="1:15" s="63" customFormat="1" ht="18" customHeight="1">
      <c r="A11" s="42">
        <v>49</v>
      </c>
      <c r="B11" s="61">
        <v>45</v>
      </c>
      <c r="C11" s="61">
        <v>40</v>
      </c>
      <c r="D11" s="61">
        <v>27</v>
      </c>
      <c r="E11" s="62" t="s">
        <v>7</v>
      </c>
      <c r="F11" s="61">
        <v>18</v>
      </c>
      <c r="G11" s="61">
        <v>54455</v>
      </c>
      <c r="H11" s="61">
        <v>49769</v>
      </c>
      <c r="I11" s="61">
        <v>25967</v>
      </c>
      <c r="J11" s="61">
        <v>3088</v>
      </c>
      <c r="K11" s="61">
        <v>2848</v>
      </c>
      <c r="L11" s="61">
        <v>2399</v>
      </c>
      <c r="M11" s="61">
        <v>844</v>
      </c>
      <c r="N11" s="61">
        <v>784</v>
      </c>
      <c r="O11" s="61">
        <v>472</v>
      </c>
    </row>
    <row r="12" spans="1:15" s="63" customFormat="1" ht="18" customHeight="1">
      <c r="A12" s="42">
        <v>50</v>
      </c>
      <c r="B12" s="61">
        <v>46</v>
      </c>
      <c r="C12" s="61">
        <v>41</v>
      </c>
      <c r="D12" s="61">
        <v>28</v>
      </c>
      <c r="E12" s="62" t="s">
        <v>7</v>
      </c>
      <c r="F12" s="61">
        <v>18</v>
      </c>
      <c r="G12" s="61">
        <v>55597</v>
      </c>
      <c r="H12" s="61">
        <v>50946</v>
      </c>
      <c r="I12" s="61">
        <v>26513</v>
      </c>
      <c r="J12" s="61">
        <v>3129</v>
      </c>
      <c r="K12" s="61">
        <v>2886</v>
      </c>
      <c r="L12" s="61">
        <v>2426</v>
      </c>
      <c r="M12" s="61">
        <v>868</v>
      </c>
      <c r="N12" s="61">
        <v>813</v>
      </c>
      <c r="O12" s="61">
        <v>486</v>
      </c>
    </row>
    <row r="13" spans="1:15" s="63" customFormat="1" ht="18" customHeight="1">
      <c r="A13" s="42">
        <v>51</v>
      </c>
      <c r="B13" s="61">
        <v>48</v>
      </c>
      <c r="C13" s="61">
        <v>43</v>
      </c>
      <c r="D13" s="61">
        <v>30</v>
      </c>
      <c r="E13" s="62" t="s">
        <v>7</v>
      </c>
      <c r="F13" s="61">
        <v>18</v>
      </c>
      <c r="G13" s="61">
        <v>57306</v>
      </c>
      <c r="H13" s="61">
        <v>52575</v>
      </c>
      <c r="I13" s="61">
        <v>27735</v>
      </c>
      <c r="J13" s="61">
        <v>3188</v>
      </c>
      <c r="K13" s="61">
        <v>2944</v>
      </c>
      <c r="L13" s="61">
        <v>2458</v>
      </c>
      <c r="M13" s="61">
        <v>847</v>
      </c>
      <c r="N13" s="61">
        <v>788</v>
      </c>
      <c r="O13" s="61">
        <v>501</v>
      </c>
    </row>
    <row r="14" spans="1:15" s="63" customFormat="1" ht="18" customHeight="1">
      <c r="A14" s="42">
        <v>52</v>
      </c>
      <c r="B14" s="61">
        <v>50</v>
      </c>
      <c r="C14" s="61">
        <v>45</v>
      </c>
      <c r="D14" s="61">
        <v>31</v>
      </c>
      <c r="E14" s="62">
        <v>1</v>
      </c>
      <c r="F14" s="61">
        <v>18</v>
      </c>
      <c r="G14" s="61">
        <v>58365</v>
      </c>
      <c r="H14" s="61">
        <v>53867</v>
      </c>
      <c r="I14" s="61">
        <v>28440</v>
      </c>
      <c r="J14" s="61">
        <v>3268</v>
      </c>
      <c r="K14" s="61">
        <v>3018</v>
      </c>
      <c r="L14" s="61">
        <v>2504</v>
      </c>
      <c r="M14" s="61">
        <v>866</v>
      </c>
      <c r="N14" s="61">
        <v>816</v>
      </c>
      <c r="O14" s="61">
        <v>523</v>
      </c>
    </row>
    <row r="15" spans="1:15" s="63" customFormat="1" ht="18" customHeight="1">
      <c r="A15" s="42">
        <v>53</v>
      </c>
      <c r="B15" s="61">
        <v>51</v>
      </c>
      <c r="C15" s="61">
        <v>46</v>
      </c>
      <c r="D15" s="61">
        <v>32</v>
      </c>
      <c r="E15" s="61">
        <v>1</v>
      </c>
      <c r="F15" s="61">
        <v>18</v>
      </c>
      <c r="G15" s="61">
        <v>58764</v>
      </c>
      <c r="H15" s="61">
        <v>54704</v>
      </c>
      <c r="I15" s="61">
        <v>28976</v>
      </c>
      <c r="J15" s="61">
        <v>3299</v>
      </c>
      <c r="K15" s="61">
        <v>3065</v>
      </c>
      <c r="L15" s="61">
        <v>2518</v>
      </c>
      <c r="M15" s="61">
        <v>861</v>
      </c>
      <c r="N15" s="61">
        <v>811</v>
      </c>
      <c r="O15" s="61">
        <v>520</v>
      </c>
    </row>
    <row r="16" spans="1:15" s="63" customFormat="1" ht="18" customHeight="1">
      <c r="A16" s="42">
        <v>54</v>
      </c>
      <c r="B16" s="61">
        <v>52</v>
      </c>
      <c r="C16" s="61">
        <v>47</v>
      </c>
      <c r="D16" s="61">
        <v>33</v>
      </c>
      <c r="E16" s="61">
        <v>1</v>
      </c>
      <c r="F16" s="61">
        <v>18</v>
      </c>
      <c r="G16" s="61">
        <v>58509</v>
      </c>
      <c r="H16" s="61">
        <v>54548</v>
      </c>
      <c r="I16" s="61">
        <v>28830</v>
      </c>
      <c r="J16" s="61">
        <v>3339</v>
      </c>
      <c r="K16" s="61">
        <v>3103</v>
      </c>
      <c r="L16" s="61">
        <v>2559</v>
      </c>
      <c r="M16" s="61">
        <v>858</v>
      </c>
      <c r="N16" s="61">
        <v>807</v>
      </c>
      <c r="O16" s="61">
        <v>511</v>
      </c>
    </row>
    <row r="17" spans="1:15" s="63" customFormat="1" ht="18" customHeight="1">
      <c r="A17" s="42">
        <v>55</v>
      </c>
      <c r="B17" s="61">
        <v>53</v>
      </c>
      <c r="C17" s="61">
        <v>48</v>
      </c>
      <c r="D17" s="61">
        <v>38</v>
      </c>
      <c r="E17" s="61">
        <v>1</v>
      </c>
      <c r="F17" s="61">
        <v>14</v>
      </c>
      <c r="G17" s="61">
        <v>57757</v>
      </c>
      <c r="H17" s="61">
        <v>54130</v>
      </c>
      <c r="I17" s="61">
        <v>28691</v>
      </c>
      <c r="J17" s="61">
        <v>3333</v>
      </c>
      <c r="K17" s="61">
        <v>3110</v>
      </c>
      <c r="L17" s="61">
        <v>2541</v>
      </c>
      <c r="M17" s="61">
        <v>873</v>
      </c>
      <c r="N17" s="61">
        <v>823</v>
      </c>
      <c r="O17" s="61">
        <v>519</v>
      </c>
    </row>
    <row r="18" spans="1:15" s="63" customFormat="1" ht="18" customHeight="1">
      <c r="A18" s="42">
        <v>56</v>
      </c>
      <c r="B18" s="61">
        <v>55</v>
      </c>
      <c r="C18" s="61">
        <v>50</v>
      </c>
      <c r="D18" s="61">
        <v>40</v>
      </c>
      <c r="E18" s="61">
        <v>1</v>
      </c>
      <c r="F18" s="61">
        <v>14</v>
      </c>
      <c r="G18" s="61">
        <v>56510</v>
      </c>
      <c r="H18" s="61">
        <v>53277</v>
      </c>
      <c r="I18" s="61">
        <v>27994</v>
      </c>
      <c r="J18" s="61">
        <v>3318</v>
      </c>
      <c r="K18" s="61">
        <v>3098</v>
      </c>
      <c r="L18" s="61">
        <v>2525</v>
      </c>
      <c r="M18" s="61">
        <v>875</v>
      </c>
      <c r="N18" s="61">
        <v>831</v>
      </c>
      <c r="O18" s="61">
        <v>624</v>
      </c>
    </row>
    <row r="19" spans="1:15" s="63" customFormat="1" ht="18" customHeight="1">
      <c r="A19" s="42">
        <v>57</v>
      </c>
      <c r="B19" s="61">
        <v>56</v>
      </c>
      <c r="C19" s="61">
        <v>51</v>
      </c>
      <c r="D19" s="61">
        <v>42</v>
      </c>
      <c r="E19" s="61">
        <v>1</v>
      </c>
      <c r="F19" s="61">
        <v>13</v>
      </c>
      <c r="G19" s="61">
        <v>54586</v>
      </c>
      <c r="H19" s="61">
        <v>51962</v>
      </c>
      <c r="I19" s="61">
        <v>27038</v>
      </c>
      <c r="J19" s="61">
        <v>3290</v>
      </c>
      <c r="K19" s="61">
        <v>3110</v>
      </c>
      <c r="L19" s="61">
        <v>2495</v>
      </c>
      <c r="M19" s="61">
        <v>852</v>
      </c>
      <c r="N19" s="61">
        <v>819</v>
      </c>
      <c r="O19" s="61">
        <v>505</v>
      </c>
    </row>
    <row r="20" spans="1:15" s="63" customFormat="1" ht="18" customHeight="1">
      <c r="A20" s="42">
        <v>58</v>
      </c>
      <c r="B20" s="61">
        <v>59</v>
      </c>
      <c r="C20" s="61">
        <v>54</v>
      </c>
      <c r="D20" s="61">
        <v>45</v>
      </c>
      <c r="E20" s="61">
        <v>1</v>
      </c>
      <c r="F20" s="61">
        <v>13</v>
      </c>
      <c r="G20" s="61">
        <v>55176</v>
      </c>
      <c r="H20" s="61">
        <v>52521</v>
      </c>
      <c r="I20" s="61">
        <v>27247</v>
      </c>
      <c r="J20" s="61">
        <v>3346</v>
      </c>
      <c r="K20" s="61">
        <v>3160</v>
      </c>
      <c r="L20" s="61">
        <v>2547</v>
      </c>
      <c r="M20" s="61">
        <v>859</v>
      </c>
      <c r="N20" s="61">
        <v>830</v>
      </c>
      <c r="O20" s="61">
        <v>513</v>
      </c>
    </row>
    <row r="21" spans="1:15" s="63" customFormat="1" ht="18" customHeight="1">
      <c r="A21" s="42">
        <v>59</v>
      </c>
      <c r="B21" s="61">
        <v>61</v>
      </c>
      <c r="C21" s="61">
        <v>57</v>
      </c>
      <c r="D21" s="61">
        <v>48</v>
      </c>
      <c r="E21" s="61">
        <v>1</v>
      </c>
      <c r="F21" s="61">
        <v>12</v>
      </c>
      <c r="G21" s="61">
        <v>57094</v>
      </c>
      <c r="H21" s="61">
        <v>53977</v>
      </c>
      <c r="I21" s="61">
        <v>28315</v>
      </c>
      <c r="J21" s="61">
        <v>3365</v>
      </c>
      <c r="K21" s="61">
        <v>3214</v>
      </c>
      <c r="L21" s="61">
        <v>2553</v>
      </c>
      <c r="M21" s="61">
        <v>877</v>
      </c>
      <c r="N21" s="61">
        <v>851</v>
      </c>
      <c r="O21" s="61">
        <v>530</v>
      </c>
    </row>
    <row r="22" spans="1:15" s="63" customFormat="1" ht="18" customHeight="1">
      <c r="A22" s="42">
        <v>60</v>
      </c>
      <c r="B22" s="61">
        <v>61</v>
      </c>
      <c r="C22" s="61">
        <v>57</v>
      </c>
      <c r="D22" s="61">
        <v>49</v>
      </c>
      <c r="E22" s="61">
        <v>1</v>
      </c>
      <c r="F22" s="61">
        <v>11</v>
      </c>
      <c r="G22" s="61">
        <v>59410</v>
      </c>
      <c r="H22" s="61">
        <v>55786</v>
      </c>
      <c r="I22" s="61">
        <v>29549</v>
      </c>
      <c r="J22" s="61">
        <v>3434</v>
      </c>
      <c r="K22" s="61">
        <v>3268</v>
      </c>
      <c r="L22" s="61">
        <v>2578</v>
      </c>
      <c r="M22" s="61">
        <v>873</v>
      </c>
      <c r="N22" s="61">
        <v>836</v>
      </c>
      <c r="O22" s="61">
        <v>533</v>
      </c>
    </row>
    <row r="23" spans="1:15" s="63" customFormat="1" ht="18" customHeight="1">
      <c r="A23" s="42">
        <v>61</v>
      </c>
      <c r="B23" s="61">
        <v>62</v>
      </c>
      <c r="C23" s="61">
        <v>58</v>
      </c>
      <c r="D23" s="61">
        <v>50</v>
      </c>
      <c r="E23" s="61">
        <v>1</v>
      </c>
      <c r="F23" s="61">
        <v>11</v>
      </c>
      <c r="G23" s="61">
        <v>59771</v>
      </c>
      <c r="H23" s="61">
        <v>56082</v>
      </c>
      <c r="I23" s="61">
        <v>29778</v>
      </c>
      <c r="J23" s="61">
        <v>3477</v>
      </c>
      <c r="K23" s="61">
        <v>3310</v>
      </c>
      <c r="L23" s="61">
        <v>2604</v>
      </c>
      <c r="M23" s="61">
        <v>861</v>
      </c>
      <c r="N23" s="61">
        <v>822</v>
      </c>
      <c r="O23" s="61">
        <v>516</v>
      </c>
    </row>
    <row r="24" spans="1:15" s="63" customFormat="1" ht="18" customHeight="1">
      <c r="A24" s="42">
        <v>62</v>
      </c>
      <c r="B24" s="61">
        <v>63</v>
      </c>
      <c r="C24" s="61">
        <v>59</v>
      </c>
      <c r="D24" s="61">
        <v>51</v>
      </c>
      <c r="E24" s="61">
        <v>1</v>
      </c>
      <c r="F24" s="61">
        <v>11</v>
      </c>
      <c r="G24" s="61">
        <v>59475</v>
      </c>
      <c r="H24" s="61">
        <v>55959</v>
      </c>
      <c r="I24" s="61">
        <v>29508</v>
      </c>
      <c r="J24" s="61">
        <v>3491</v>
      </c>
      <c r="K24" s="61">
        <v>3338</v>
      </c>
      <c r="L24" s="61">
        <v>2615</v>
      </c>
      <c r="M24" s="61">
        <v>863</v>
      </c>
      <c r="N24" s="61">
        <v>821</v>
      </c>
      <c r="O24" s="61">
        <v>512</v>
      </c>
    </row>
    <row r="25" spans="1:15" s="63" customFormat="1" ht="18" customHeight="1">
      <c r="A25" s="42">
        <v>63</v>
      </c>
      <c r="B25" s="61">
        <v>63</v>
      </c>
      <c r="C25" s="61">
        <v>59</v>
      </c>
      <c r="D25" s="61">
        <v>51</v>
      </c>
      <c r="E25" s="61">
        <v>1</v>
      </c>
      <c r="F25" s="61">
        <v>11</v>
      </c>
      <c r="G25" s="61">
        <v>61014</v>
      </c>
      <c r="H25" s="61">
        <v>57496</v>
      </c>
      <c r="I25" s="61">
        <v>30082</v>
      </c>
      <c r="J25" s="61">
        <v>3535</v>
      </c>
      <c r="K25" s="61">
        <v>3388</v>
      </c>
      <c r="L25" s="61">
        <v>2632</v>
      </c>
      <c r="M25" s="61">
        <v>864</v>
      </c>
      <c r="N25" s="61">
        <v>827</v>
      </c>
      <c r="O25" s="61">
        <v>515</v>
      </c>
    </row>
    <row r="26" spans="1:15" s="63" customFormat="1" ht="18" customHeight="1">
      <c r="A26" s="42" t="s">
        <v>62</v>
      </c>
      <c r="B26" s="61">
        <v>64</v>
      </c>
      <c r="C26" s="61">
        <v>60</v>
      </c>
      <c r="D26" s="61">
        <v>52</v>
      </c>
      <c r="E26" s="61">
        <v>1</v>
      </c>
      <c r="F26" s="61">
        <v>11</v>
      </c>
      <c r="G26" s="61">
        <v>62750</v>
      </c>
      <c r="H26" s="61">
        <v>59210</v>
      </c>
      <c r="I26" s="61">
        <v>31144</v>
      </c>
      <c r="J26" s="61">
        <v>3645</v>
      </c>
      <c r="K26" s="61">
        <v>3456</v>
      </c>
      <c r="L26" s="61">
        <v>2696</v>
      </c>
      <c r="M26" s="61">
        <v>889</v>
      </c>
      <c r="N26" s="61">
        <v>849</v>
      </c>
      <c r="O26" s="61">
        <v>533</v>
      </c>
    </row>
    <row r="27" spans="1:15" s="63" customFormat="1" ht="18" customHeight="1">
      <c r="A27" s="42">
        <v>2</v>
      </c>
      <c r="B27" s="61">
        <v>64</v>
      </c>
      <c r="C27" s="61">
        <v>60</v>
      </c>
      <c r="D27" s="61">
        <v>52</v>
      </c>
      <c r="E27" s="61">
        <v>1</v>
      </c>
      <c r="F27" s="61">
        <v>11</v>
      </c>
      <c r="G27" s="61">
        <v>64182</v>
      </c>
      <c r="H27" s="61">
        <v>60546</v>
      </c>
      <c r="I27" s="61">
        <v>31975</v>
      </c>
      <c r="J27" s="61">
        <v>3716</v>
      </c>
      <c r="K27" s="61">
        <v>3564</v>
      </c>
      <c r="L27" s="61">
        <v>2681</v>
      </c>
      <c r="M27" s="61">
        <v>919</v>
      </c>
      <c r="N27" s="61">
        <v>876</v>
      </c>
      <c r="O27" s="61">
        <v>555</v>
      </c>
    </row>
    <row r="28" spans="1:15" s="63" customFormat="1" ht="18" customHeight="1">
      <c r="A28" s="42">
        <v>3</v>
      </c>
      <c r="B28" s="61">
        <v>64</v>
      </c>
      <c r="C28" s="61">
        <v>60</v>
      </c>
      <c r="D28" s="61">
        <v>52</v>
      </c>
      <c r="E28" s="61">
        <v>1</v>
      </c>
      <c r="F28" s="61">
        <v>11</v>
      </c>
      <c r="G28" s="61">
        <v>63121</v>
      </c>
      <c r="H28" s="61">
        <v>59603</v>
      </c>
      <c r="I28" s="61">
        <v>31619</v>
      </c>
      <c r="J28" s="61">
        <v>3733</v>
      </c>
      <c r="K28" s="61">
        <v>3590</v>
      </c>
      <c r="L28" s="61">
        <v>2686</v>
      </c>
      <c r="M28" s="61">
        <v>917</v>
      </c>
      <c r="N28" s="61">
        <v>882</v>
      </c>
      <c r="O28" s="61">
        <v>552</v>
      </c>
    </row>
    <row r="29" spans="1:15" s="63" customFormat="1" ht="18" customHeight="1">
      <c r="A29" s="42">
        <v>4</v>
      </c>
      <c r="B29" s="61">
        <v>64</v>
      </c>
      <c r="C29" s="61">
        <v>60</v>
      </c>
      <c r="D29" s="61">
        <v>52</v>
      </c>
      <c r="E29" s="61">
        <v>1</v>
      </c>
      <c r="F29" s="61">
        <v>11</v>
      </c>
      <c r="G29" s="45">
        <v>61305</v>
      </c>
      <c r="H29" s="61">
        <v>57697</v>
      </c>
      <c r="I29" s="61">
        <v>30644</v>
      </c>
      <c r="J29" s="61">
        <v>3823</v>
      </c>
      <c r="K29" s="61">
        <v>3641</v>
      </c>
      <c r="L29" s="61">
        <v>2719</v>
      </c>
      <c r="M29" s="61">
        <v>930</v>
      </c>
      <c r="N29" s="61">
        <v>890</v>
      </c>
      <c r="O29" s="61">
        <v>564</v>
      </c>
    </row>
    <row r="30" spans="1:15" s="63" customFormat="1" ht="18" customHeight="1">
      <c r="A30" s="42">
        <v>5</v>
      </c>
      <c r="B30" s="61">
        <v>64</v>
      </c>
      <c r="C30" s="61">
        <v>60</v>
      </c>
      <c r="D30" s="61">
        <v>52</v>
      </c>
      <c r="E30" s="61">
        <v>1</v>
      </c>
      <c r="F30" s="61">
        <v>11</v>
      </c>
      <c r="G30" s="61">
        <v>59059</v>
      </c>
      <c r="H30" s="61">
        <v>55390</v>
      </c>
      <c r="I30" s="61">
        <v>29493</v>
      </c>
      <c r="J30" s="61">
        <v>3790</v>
      </c>
      <c r="K30" s="61">
        <v>3618</v>
      </c>
      <c r="L30" s="61">
        <v>2648</v>
      </c>
      <c r="M30" s="61">
        <v>912</v>
      </c>
      <c r="N30" s="61">
        <v>887</v>
      </c>
      <c r="O30" s="61">
        <v>548</v>
      </c>
    </row>
    <row r="31" spans="1:15" s="63" customFormat="1" ht="18" customHeight="1">
      <c r="A31" s="42">
        <v>6</v>
      </c>
      <c r="B31" s="61">
        <v>65</v>
      </c>
      <c r="C31" s="61">
        <v>61</v>
      </c>
      <c r="D31" s="61">
        <v>54</v>
      </c>
      <c r="E31" s="61">
        <v>1</v>
      </c>
      <c r="F31" s="61">
        <v>10</v>
      </c>
      <c r="G31" s="61">
        <v>57596</v>
      </c>
      <c r="H31" s="61">
        <v>53993</v>
      </c>
      <c r="I31" s="61">
        <v>28794</v>
      </c>
      <c r="J31" s="61">
        <v>3798</v>
      </c>
      <c r="K31" s="61">
        <v>3621</v>
      </c>
      <c r="L31" s="61">
        <v>2595</v>
      </c>
      <c r="M31" s="61">
        <v>904</v>
      </c>
      <c r="N31" s="61">
        <v>868</v>
      </c>
      <c r="O31" s="61">
        <v>531</v>
      </c>
    </row>
    <row r="32" spans="1:15" s="63" customFormat="1" ht="18" customHeight="1">
      <c r="A32" s="42">
        <v>7</v>
      </c>
      <c r="B32" s="61">
        <v>65</v>
      </c>
      <c r="C32" s="61">
        <v>61</v>
      </c>
      <c r="D32" s="61">
        <v>55</v>
      </c>
      <c r="E32" s="61">
        <v>1</v>
      </c>
      <c r="F32" s="61">
        <v>9</v>
      </c>
      <c r="G32" s="61">
        <v>57416</v>
      </c>
      <c r="H32" s="61">
        <v>53901</v>
      </c>
      <c r="I32" s="61">
        <v>28827</v>
      </c>
      <c r="J32" s="61">
        <v>3786</v>
      </c>
      <c r="K32" s="61">
        <v>3608</v>
      </c>
      <c r="L32" s="61">
        <v>2541</v>
      </c>
      <c r="M32" s="61">
        <v>918</v>
      </c>
      <c r="N32" s="61">
        <v>882</v>
      </c>
      <c r="O32" s="61">
        <v>547</v>
      </c>
    </row>
    <row r="33" spans="1:15" s="63" customFormat="1" ht="18" customHeight="1">
      <c r="A33" s="42">
        <v>8</v>
      </c>
      <c r="B33" s="61">
        <v>65</v>
      </c>
      <c r="C33" s="61">
        <v>61</v>
      </c>
      <c r="D33" s="61">
        <v>55</v>
      </c>
      <c r="E33" s="61">
        <v>1</v>
      </c>
      <c r="F33" s="61">
        <v>9</v>
      </c>
      <c r="G33" s="61">
        <v>56865</v>
      </c>
      <c r="H33" s="61">
        <v>53407</v>
      </c>
      <c r="I33" s="61">
        <v>28738</v>
      </c>
      <c r="J33" s="61">
        <v>3925</v>
      </c>
      <c r="K33" s="61">
        <v>3704</v>
      </c>
      <c r="L33" s="61">
        <v>2584</v>
      </c>
      <c r="M33" s="61">
        <v>941</v>
      </c>
      <c r="N33" s="61">
        <v>902</v>
      </c>
      <c r="O33" s="61">
        <v>563</v>
      </c>
    </row>
    <row r="34" spans="1:15" s="63" customFormat="1" ht="18" customHeight="1">
      <c r="A34" s="42">
        <v>9</v>
      </c>
      <c r="B34" s="61">
        <v>66</v>
      </c>
      <c r="C34" s="61">
        <v>62</v>
      </c>
      <c r="D34" s="61">
        <v>57</v>
      </c>
      <c r="E34" s="61">
        <v>1</v>
      </c>
      <c r="F34" s="61">
        <v>8</v>
      </c>
      <c r="G34" s="61">
        <v>56788</v>
      </c>
      <c r="H34" s="61">
        <v>53416</v>
      </c>
      <c r="I34" s="61">
        <v>28735</v>
      </c>
      <c r="J34" s="61">
        <v>3891</v>
      </c>
      <c r="K34" s="61">
        <v>3686</v>
      </c>
      <c r="L34" s="61">
        <v>2538</v>
      </c>
      <c r="M34" s="61">
        <v>933</v>
      </c>
      <c r="N34" s="61">
        <v>895</v>
      </c>
      <c r="O34" s="61">
        <v>560</v>
      </c>
    </row>
    <row r="35" spans="1:15" s="63" customFormat="1" ht="18" customHeight="1">
      <c r="A35" s="42">
        <v>10</v>
      </c>
      <c r="B35" s="61">
        <v>66</v>
      </c>
      <c r="C35" s="61">
        <v>62</v>
      </c>
      <c r="D35" s="61">
        <v>57</v>
      </c>
      <c r="E35" s="61">
        <v>1</v>
      </c>
      <c r="F35" s="61">
        <v>8</v>
      </c>
      <c r="G35" s="61">
        <v>56449</v>
      </c>
      <c r="H35" s="61">
        <v>53195</v>
      </c>
      <c r="I35" s="61">
        <v>28435</v>
      </c>
      <c r="J35" s="61">
        <v>3920</v>
      </c>
      <c r="K35" s="61">
        <v>3741</v>
      </c>
      <c r="L35" s="61">
        <v>2513</v>
      </c>
      <c r="M35" s="61">
        <v>929</v>
      </c>
      <c r="N35" s="61">
        <v>888</v>
      </c>
      <c r="O35" s="61">
        <v>556</v>
      </c>
    </row>
    <row r="36" spans="1:15" s="63" customFormat="1" ht="18" customHeight="1">
      <c r="A36" s="42">
        <v>11</v>
      </c>
      <c r="B36" s="61">
        <v>66</v>
      </c>
      <c r="C36" s="61">
        <v>62</v>
      </c>
      <c r="D36" s="61">
        <v>57</v>
      </c>
      <c r="E36" s="61">
        <v>1</v>
      </c>
      <c r="F36" s="61">
        <v>8</v>
      </c>
      <c r="G36" s="61">
        <v>56876</v>
      </c>
      <c r="H36" s="61">
        <v>53816</v>
      </c>
      <c r="I36" s="61">
        <v>28710</v>
      </c>
      <c r="J36" s="61">
        <v>3989</v>
      </c>
      <c r="K36" s="61">
        <v>3811</v>
      </c>
      <c r="L36" s="61">
        <v>2499</v>
      </c>
      <c r="M36" s="61">
        <v>938</v>
      </c>
      <c r="N36" s="61">
        <v>900</v>
      </c>
      <c r="O36" s="61">
        <v>561</v>
      </c>
    </row>
    <row r="37" spans="1:15" s="63" customFormat="1" ht="18" customHeight="1">
      <c r="A37" s="42">
        <v>12</v>
      </c>
      <c r="B37" s="61">
        <v>66</v>
      </c>
      <c r="C37" s="61">
        <v>62</v>
      </c>
      <c r="D37" s="61">
        <v>57</v>
      </c>
      <c r="E37" s="61">
        <v>1</v>
      </c>
      <c r="F37" s="61">
        <v>8</v>
      </c>
      <c r="G37" s="61">
        <v>57619</v>
      </c>
      <c r="H37" s="61">
        <v>54548</v>
      </c>
      <c r="I37" s="61">
        <v>29237</v>
      </c>
      <c r="J37" s="61">
        <v>3975</v>
      </c>
      <c r="K37" s="61">
        <v>3803</v>
      </c>
      <c r="L37" s="61">
        <v>2460</v>
      </c>
      <c r="M37" s="61">
        <v>934</v>
      </c>
      <c r="N37" s="61">
        <v>897</v>
      </c>
      <c r="O37" s="61">
        <v>559</v>
      </c>
    </row>
    <row r="38" spans="1:15" s="63" customFormat="1" ht="18" customHeight="1">
      <c r="A38" s="42">
        <v>13</v>
      </c>
      <c r="B38" s="61">
        <v>66</v>
      </c>
      <c r="C38" s="61">
        <v>62</v>
      </c>
      <c r="D38" s="61">
        <v>57</v>
      </c>
      <c r="E38" s="61">
        <v>1</v>
      </c>
      <c r="F38" s="61">
        <v>8</v>
      </c>
      <c r="G38" s="61">
        <v>57641</v>
      </c>
      <c r="H38" s="61">
        <v>54605</v>
      </c>
      <c r="I38" s="61">
        <v>29383</v>
      </c>
      <c r="J38" s="61">
        <v>3986</v>
      </c>
      <c r="K38" s="61">
        <v>3826</v>
      </c>
      <c r="L38" s="61">
        <v>2413</v>
      </c>
      <c r="M38" s="61">
        <v>929</v>
      </c>
      <c r="N38" s="61">
        <v>901</v>
      </c>
      <c r="O38" s="61">
        <v>553</v>
      </c>
    </row>
    <row r="39" spans="1:15" s="63" customFormat="1" ht="18" customHeight="1">
      <c r="A39" s="42">
        <v>14</v>
      </c>
      <c r="B39" s="61">
        <v>66</v>
      </c>
      <c r="C39" s="61">
        <v>62</v>
      </c>
      <c r="D39" s="61">
        <v>57</v>
      </c>
      <c r="E39" s="61">
        <v>1</v>
      </c>
      <c r="F39" s="61">
        <v>8</v>
      </c>
      <c r="G39" s="61">
        <v>57768</v>
      </c>
      <c r="H39" s="61">
        <v>54746</v>
      </c>
      <c r="I39" s="61">
        <v>29464</v>
      </c>
      <c r="J39" s="61">
        <v>4056</v>
      </c>
      <c r="K39" s="61">
        <v>3887</v>
      </c>
      <c r="L39" s="61">
        <v>2400</v>
      </c>
      <c r="M39" s="61">
        <v>944</v>
      </c>
      <c r="N39" s="61">
        <v>901</v>
      </c>
      <c r="O39" s="61">
        <v>570</v>
      </c>
    </row>
    <row r="40" spans="1:15" s="63" customFormat="1" ht="18" customHeight="1">
      <c r="A40" s="42">
        <v>15</v>
      </c>
      <c r="B40" s="64">
        <v>66</v>
      </c>
      <c r="C40" s="61">
        <v>62</v>
      </c>
      <c r="D40" s="61">
        <v>57</v>
      </c>
      <c r="E40" s="61">
        <v>1</v>
      </c>
      <c r="F40" s="61">
        <v>8</v>
      </c>
      <c r="G40" s="61">
        <v>56958</v>
      </c>
      <c r="H40" s="61">
        <v>54001</v>
      </c>
      <c r="I40" s="61">
        <v>29092</v>
      </c>
      <c r="J40" s="61">
        <v>4077</v>
      </c>
      <c r="K40" s="61">
        <v>3908</v>
      </c>
      <c r="L40" s="61">
        <v>2351</v>
      </c>
      <c r="M40" s="61">
        <v>931</v>
      </c>
      <c r="N40" s="61">
        <v>888</v>
      </c>
      <c r="O40" s="61">
        <v>561</v>
      </c>
    </row>
    <row r="41" spans="1:15" s="63" customFormat="1" ht="18" customHeight="1">
      <c r="A41" s="42">
        <v>16</v>
      </c>
      <c r="B41" s="64">
        <v>67</v>
      </c>
      <c r="C41" s="61">
        <v>62</v>
      </c>
      <c r="D41" s="61">
        <v>58</v>
      </c>
      <c r="E41" s="61">
        <v>1</v>
      </c>
      <c r="F41" s="61">
        <v>8</v>
      </c>
      <c r="G41" s="61">
        <v>54994</v>
      </c>
      <c r="H41" s="61">
        <v>52126</v>
      </c>
      <c r="I41" s="61">
        <v>27976</v>
      </c>
      <c r="J41" s="61">
        <v>4066</v>
      </c>
      <c r="K41" s="61">
        <v>3885</v>
      </c>
      <c r="L41" s="61">
        <v>2341</v>
      </c>
      <c r="M41" s="61">
        <v>931</v>
      </c>
      <c r="N41" s="61">
        <v>883</v>
      </c>
      <c r="O41" s="61">
        <v>553</v>
      </c>
    </row>
    <row r="42" spans="1:15" ht="18" customHeight="1">
      <c r="A42" s="42">
        <v>17</v>
      </c>
      <c r="B42" s="64">
        <v>67</v>
      </c>
      <c r="C42" s="45">
        <v>62</v>
      </c>
      <c r="D42" s="61">
        <v>59</v>
      </c>
      <c r="E42" s="61">
        <v>1</v>
      </c>
      <c r="F42" s="61">
        <v>7</v>
      </c>
      <c r="G42" s="45">
        <v>53118</v>
      </c>
      <c r="H42" s="45">
        <v>50338</v>
      </c>
      <c r="I42" s="45">
        <v>27090</v>
      </c>
      <c r="J42" s="45">
        <v>4010</v>
      </c>
      <c r="K42" s="65">
        <v>3828</v>
      </c>
      <c r="L42" s="45">
        <v>2310</v>
      </c>
      <c r="M42" s="47">
        <v>933</v>
      </c>
      <c r="N42" s="45">
        <v>878</v>
      </c>
      <c r="O42" s="45">
        <v>550</v>
      </c>
    </row>
    <row r="43" spans="1:15" ht="18" customHeight="1">
      <c r="A43" s="42">
        <v>18</v>
      </c>
      <c r="B43" s="47">
        <v>67</v>
      </c>
      <c r="C43" s="66">
        <v>62</v>
      </c>
      <c r="D43" s="45">
        <v>59</v>
      </c>
      <c r="E43" s="66">
        <v>1</v>
      </c>
      <c r="F43" s="45">
        <v>7</v>
      </c>
      <c r="G43" s="66">
        <v>50986</v>
      </c>
      <c r="H43" s="45">
        <v>48352</v>
      </c>
      <c r="I43" s="66">
        <v>25820</v>
      </c>
      <c r="J43" s="45">
        <v>3926</v>
      </c>
      <c r="K43" s="66">
        <v>3743</v>
      </c>
      <c r="L43" s="45">
        <v>2258</v>
      </c>
      <c r="M43" s="66">
        <v>914</v>
      </c>
      <c r="N43" s="45">
        <v>857</v>
      </c>
      <c r="O43" s="45">
        <v>535</v>
      </c>
    </row>
    <row r="44" spans="1:15" ht="18" customHeight="1">
      <c r="A44" s="42">
        <v>19</v>
      </c>
      <c r="B44" s="47">
        <v>68</v>
      </c>
      <c r="C44" s="66">
        <v>63</v>
      </c>
      <c r="D44" s="45">
        <v>60</v>
      </c>
      <c r="E44" s="66">
        <v>1</v>
      </c>
      <c r="F44" s="45">
        <v>7</v>
      </c>
      <c r="G44" s="66">
        <v>50080</v>
      </c>
      <c r="H44" s="45">
        <v>47533</v>
      </c>
      <c r="I44" s="66">
        <v>25373</v>
      </c>
      <c r="J44" s="45">
        <v>3897</v>
      </c>
      <c r="K44" s="66">
        <v>3714</v>
      </c>
      <c r="L44" s="45">
        <v>2222</v>
      </c>
      <c r="M44" s="66">
        <v>909</v>
      </c>
      <c r="N44" s="45">
        <v>858</v>
      </c>
      <c r="O44" s="45">
        <v>535</v>
      </c>
    </row>
    <row r="45" spans="1:15" s="57" customFormat="1" ht="18" customHeight="1">
      <c r="A45" s="42">
        <v>20</v>
      </c>
      <c r="B45" s="47">
        <v>69</v>
      </c>
      <c r="C45" s="66">
        <v>64</v>
      </c>
      <c r="D45" s="45">
        <v>61</v>
      </c>
      <c r="E45" s="66">
        <v>1</v>
      </c>
      <c r="F45" s="45">
        <v>7</v>
      </c>
      <c r="G45" s="66">
        <v>49456</v>
      </c>
      <c r="H45" s="45">
        <v>46883</v>
      </c>
      <c r="I45" s="66">
        <v>25048</v>
      </c>
      <c r="J45" s="45">
        <v>3835</v>
      </c>
      <c r="K45" s="66">
        <v>3653</v>
      </c>
      <c r="L45" s="45">
        <v>2162</v>
      </c>
      <c r="M45" s="66">
        <v>887</v>
      </c>
      <c r="N45" s="45">
        <v>835</v>
      </c>
      <c r="O45" s="45">
        <v>520</v>
      </c>
    </row>
    <row r="46" spans="1:15" s="57" customFormat="1" ht="18" customHeight="1">
      <c r="A46" s="42">
        <v>21</v>
      </c>
      <c r="B46" s="47">
        <v>66</v>
      </c>
      <c r="C46" s="66">
        <v>62</v>
      </c>
      <c r="D46" s="45">
        <v>58</v>
      </c>
      <c r="E46" s="66">
        <v>1</v>
      </c>
      <c r="F46" s="45">
        <v>7</v>
      </c>
      <c r="G46" s="66">
        <v>49669</v>
      </c>
      <c r="H46" s="45">
        <v>46991</v>
      </c>
      <c r="I46" s="66">
        <v>25247</v>
      </c>
      <c r="J46" s="45">
        <v>3818</v>
      </c>
      <c r="K46" s="66">
        <v>3637</v>
      </c>
      <c r="L46" s="45">
        <v>2140</v>
      </c>
      <c r="M46" s="66">
        <v>898</v>
      </c>
      <c r="N46" s="45">
        <v>846</v>
      </c>
      <c r="O46" s="45">
        <v>514</v>
      </c>
    </row>
    <row r="47" spans="1:15" s="57" customFormat="1" ht="18" customHeight="1">
      <c r="A47" s="42">
        <v>22</v>
      </c>
      <c r="B47" s="47">
        <v>64</v>
      </c>
      <c r="C47" s="65">
        <v>60</v>
      </c>
      <c r="D47" s="45">
        <v>56</v>
      </c>
      <c r="E47" s="66">
        <v>1</v>
      </c>
      <c r="F47" s="45">
        <v>7</v>
      </c>
      <c r="G47" s="66">
        <v>49088</v>
      </c>
      <c r="H47" s="45">
        <v>46400</v>
      </c>
      <c r="I47" s="66">
        <v>24957</v>
      </c>
      <c r="J47" s="45">
        <v>3841</v>
      </c>
      <c r="K47" s="47">
        <v>3666</v>
      </c>
      <c r="L47" s="45">
        <v>2155</v>
      </c>
      <c r="M47" s="66">
        <v>954</v>
      </c>
      <c r="N47" s="45">
        <v>899</v>
      </c>
      <c r="O47" s="45">
        <v>560</v>
      </c>
    </row>
    <row r="48" spans="1:15" s="70" customFormat="1" ht="18" customHeight="1">
      <c r="A48" s="42">
        <v>23</v>
      </c>
      <c r="B48" s="47">
        <v>64</v>
      </c>
      <c r="C48" s="66">
        <v>60</v>
      </c>
      <c r="D48" s="45">
        <v>56</v>
      </c>
      <c r="E48" s="66">
        <v>1</v>
      </c>
      <c r="F48" s="45">
        <v>7</v>
      </c>
      <c r="G48" s="66">
        <v>48763</v>
      </c>
      <c r="H48" s="45">
        <v>46069</v>
      </c>
      <c r="I48" s="66">
        <v>24765</v>
      </c>
      <c r="J48" s="45">
        <v>3803</v>
      </c>
      <c r="K48" s="66">
        <v>3636</v>
      </c>
      <c r="L48" s="45">
        <v>2115</v>
      </c>
      <c r="M48" s="66">
        <v>984</v>
      </c>
      <c r="N48" s="45">
        <v>934</v>
      </c>
      <c r="O48" s="45">
        <v>569</v>
      </c>
    </row>
    <row r="49" spans="1:15" ht="18" customHeight="1">
      <c r="A49" s="42">
        <v>24</v>
      </c>
      <c r="B49" s="47">
        <v>64</v>
      </c>
      <c r="C49" s="66">
        <v>60</v>
      </c>
      <c r="D49" s="45">
        <v>56</v>
      </c>
      <c r="E49" s="66">
        <v>1</v>
      </c>
      <c r="F49" s="45">
        <v>7</v>
      </c>
      <c r="G49" s="66">
        <v>48308</v>
      </c>
      <c r="H49" s="45">
        <v>45574</v>
      </c>
      <c r="I49" s="66">
        <v>24596</v>
      </c>
      <c r="J49" s="45">
        <v>3739</v>
      </c>
      <c r="K49" s="66">
        <v>3594</v>
      </c>
      <c r="L49" s="45">
        <v>2065</v>
      </c>
      <c r="M49" s="66">
        <v>939</v>
      </c>
      <c r="N49" s="45">
        <v>884</v>
      </c>
      <c r="O49" s="45">
        <v>524</v>
      </c>
    </row>
    <row r="50" spans="1:15" ht="18" customHeight="1">
      <c r="A50" s="42">
        <v>25</v>
      </c>
      <c r="B50" s="47">
        <v>64</v>
      </c>
      <c r="C50" s="66">
        <v>60</v>
      </c>
      <c r="D50" s="45">
        <v>57</v>
      </c>
      <c r="E50" s="66">
        <v>1</v>
      </c>
      <c r="F50" s="45">
        <v>6</v>
      </c>
      <c r="G50" s="66">
        <v>47597</v>
      </c>
      <c r="H50" s="45">
        <v>44847</v>
      </c>
      <c r="I50" s="66">
        <v>24239</v>
      </c>
      <c r="J50" s="45">
        <v>3696</v>
      </c>
      <c r="K50" s="66">
        <v>3554</v>
      </c>
      <c r="L50" s="45">
        <v>2055</v>
      </c>
      <c r="M50" s="66">
        <v>905</v>
      </c>
      <c r="N50" s="45">
        <v>850</v>
      </c>
      <c r="O50" s="45">
        <v>499</v>
      </c>
    </row>
    <row r="51" spans="1:15" ht="18" customHeight="1">
      <c r="A51" s="42">
        <v>26</v>
      </c>
      <c r="B51" s="47">
        <v>64</v>
      </c>
      <c r="C51" s="66">
        <v>60</v>
      </c>
      <c r="D51" s="45">
        <v>57</v>
      </c>
      <c r="E51" s="66">
        <v>1</v>
      </c>
      <c r="F51" s="45">
        <v>6</v>
      </c>
      <c r="G51" s="66">
        <v>47413</v>
      </c>
      <c r="H51" s="45">
        <v>44621</v>
      </c>
      <c r="I51" s="66">
        <v>24030</v>
      </c>
      <c r="J51" s="45">
        <v>3665</v>
      </c>
      <c r="K51" s="66">
        <v>3522</v>
      </c>
      <c r="L51" s="45">
        <v>2038</v>
      </c>
      <c r="M51" s="66">
        <v>898</v>
      </c>
      <c r="N51" s="45">
        <v>842</v>
      </c>
      <c r="O51" s="45">
        <v>488</v>
      </c>
    </row>
    <row r="52" spans="1:15" ht="18" customHeight="1">
      <c r="A52" s="119">
        <v>27</v>
      </c>
      <c r="B52" s="45">
        <v>64</v>
      </c>
      <c r="C52" s="66">
        <v>60</v>
      </c>
      <c r="D52" s="45">
        <v>57</v>
      </c>
      <c r="E52" s="66">
        <v>1</v>
      </c>
      <c r="F52" s="45">
        <v>6</v>
      </c>
      <c r="G52" s="66">
        <v>46812</v>
      </c>
      <c r="H52" s="45">
        <v>44043</v>
      </c>
      <c r="I52" s="66">
        <v>23660</v>
      </c>
      <c r="J52" s="45">
        <v>3627</v>
      </c>
      <c r="K52" s="66">
        <v>3480</v>
      </c>
      <c r="L52" s="45">
        <v>2031</v>
      </c>
      <c r="M52" s="66">
        <v>935</v>
      </c>
      <c r="N52" s="45">
        <v>875</v>
      </c>
      <c r="O52" s="47">
        <v>521</v>
      </c>
    </row>
    <row r="53" spans="1:15" ht="18" customHeight="1">
      <c r="A53" s="103">
        <v>28</v>
      </c>
      <c r="B53" s="69">
        <v>64</v>
      </c>
      <c r="C53" s="68">
        <v>60</v>
      </c>
      <c r="D53" s="69">
        <v>57</v>
      </c>
      <c r="E53" s="68">
        <v>1</v>
      </c>
      <c r="F53" s="69">
        <v>6</v>
      </c>
      <c r="G53" s="68">
        <v>46820</v>
      </c>
      <c r="H53" s="69">
        <v>43994</v>
      </c>
      <c r="I53" s="68">
        <v>23563</v>
      </c>
      <c r="J53" s="69">
        <v>3585</v>
      </c>
      <c r="K53" s="68">
        <v>3431</v>
      </c>
      <c r="L53" s="69">
        <v>1971</v>
      </c>
      <c r="M53" s="68">
        <v>926</v>
      </c>
      <c r="N53" s="69">
        <v>868</v>
      </c>
      <c r="O53" s="67">
        <v>515</v>
      </c>
    </row>
    <row r="54" spans="1:15" ht="15" customHeight="1">
      <c r="A54" s="105" t="s">
        <v>74</v>
      </c>
    </row>
    <row r="55" spans="1:15" ht="15" customHeight="1"/>
    <row r="56" spans="1:15" ht="15" customHeight="1"/>
    <row r="57" spans="1:15" ht="15" customHeight="1"/>
    <row r="58" spans="1:15" ht="15" customHeight="1"/>
    <row r="59" spans="1:15" ht="15" customHeight="1"/>
    <row r="60" spans="1:15" ht="15" customHeight="1"/>
    <row r="61" spans="1:15" ht="15" customHeight="1"/>
    <row r="62" spans="1:15" ht="15" customHeight="1"/>
    <row r="63" spans="1:15" ht="15" customHeight="1"/>
    <row r="64" spans="1:1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</sheetData>
  <mergeCells count="19">
    <mergeCell ref="G3:G4"/>
    <mergeCell ref="H3:H4"/>
    <mergeCell ref="I3:I4"/>
    <mergeCell ref="J3:J4"/>
    <mergeCell ref="O3:O4"/>
    <mergeCell ref="K3:K4"/>
    <mergeCell ref="L3:L4"/>
    <mergeCell ref="M3:M4"/>
    <mergeCell ref="N3:N4"/>
    <mergeCell ref="M2:O2"/>
    <mergeCell ref="A2:A4"/>
    <mergeCell ref="A1:O1"/>
    <mergeCell ref="G2:I2"/>
    <mergeCell ref="J2:L2"/>
    <mergeCell ref="B2:F2"/>
    <mergeCell ref="B3:B4"/>
    <mergeCell ref="D3:D4"/>
    <mergeCell ref="E3:E4"/>
    <mergeCell ref="F3:F4"/>
  </mergeCells>
  <phoneticPr fontId="2"/>
  <pageMargins left="0.78740157480314965" right="0.59055118110236227" top="0.55118110236220474" bottom="0.62992125984251968" header="0.35433070866141736" footer="0.35433070866141736"/>
  <pageSetup paperSize="9" scale="84" firstPageNumber="144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52"/>
  <sheetViews>
    <sheetView showGridLines="0" zoomScaleNormal="100" workbookViewId="0">
      <pane ySplit="5" topLeftCell="A42" activePane="bottomLeft" state="frozen"/>
      <selection pane="bottomLeft" activeCell="S54" sqref="S54"/>
    </sheetView>
  </sheetViews>
  <sheetFormatPr defaultRowHeight="12"/>
  <cols>
    <col min="1" max="1" width="9.625" style="60" customWidth="1"/>
    <col min="2" max="11" width="4.625" style="60" customWidth="1"/>
    <col min="12" max="13" width="5.875" style="60" customWidth="1"/>
    <col min="14" max="15" width="4.625" style="60" customWidth="1"/>
    <col min="16" max="18" width="5.875" style="60" customWidth="1"/>
    <col min="19" max="20" width="4.625" style="60" customWidth="1"/>
    <col min="21" max="21" width="5.875" style="60" customWidth="1"/>
    <col min="22" max="16384" width="9" style="60"/>
  </cols>
  <sheetData>
    <row r="1" spans="1:21" s="73" customFormat="1" ht="24.75" customHeight="1">
      <c r="A1" s="145" t="s">
        <v>98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</row>
    <row r="2" spans="1:21" ht="18" customHeight="1">
      <c r="A2" s="161" t="s">
        <v>5</v>
      </c>
      <c r="B2" s="165" t="s">
        <v>86</v>
      </c>
      <c r="C2" s="166"/>
      <c r="D2" s="166"/>
      <c r="E2" s="166"/>
      <c r="F2" s="167"/>
      <c r="G2" s="164" t="s">
        <v>77</v>
      </c>
      <c r="H2" s="164"/>
      <c r="I2" s="164"/>
      <c r="J2" s="164"/>
      <c r="K2" s="164"/>
      <c r="L2" s="164" t="s">
        <v>78</v>
      </c>
      <c r="M2" s="164"/>
      <c r="N2" s="164"/>
      <c r="O2" s="164"/>
      <c r="P2" s="164"/>
      <c r="Q2" s="159" t="s">
        <v>79</v>
      </c>
      <c r="R2" s="159"/>
      <c r="S2" s="159"/>
      <c r="T2" s="159"/>
      <c r="U2" s="160"/>
    </row>
    <row r="3" spans="1:21" ht="3" customHeight="1">
      <c r="A3" s="162"/>
      <c r="B3" s="74"/>
      <c r="C3" s="74"/>
      <c r="D3" s="74"/>
      <c r="E3" s="74"/>
      <c r="F3" s="75"/>
      <c r="G3" s="74"/>
      <c r="H3" s="74"/>
      <c r="I3" s="74"/>
      <c r="J3" s="74"/>
      <c r="K3" s="75"/>
      <c r="L3" s="74"/>
      <c r="M3" s="74"/>
      <c r="N3" s="74"/>
      <c r="O3" s="74"/>
      <c r="P3" s="75"/>
      <c r="Q3" s="74"/>
      <c r="R3" s="74"/>
      <c r="S3" s="74"/>
      <c r="T3" s="74"/>
      <c r="U3" s="74"/>
    </row>
    <row r="4" spans="1:21" ht="41.25" customHeight="1">
      <c r="A4" s="162"/>
      <c r="B4" s="76" t="s">
        <v>80</v>
      </c>
      <c r="C4" s="77" t="s">
        <v>26</v>
      </c>
      <c r="D4" s="78" t="s">
        <v>81</v>
      </c>
      <c r="E4" s="76" t="s">
        <v>82</v>
      </c>
      <c r="F4" s="79" t="s">
        <v>28</v>
      </c>
      <c r="G4" s="76" t="s">
        <v>80</v>
      </c>
      <c r="H4" s="77" t="s">
        <v>26</v>
      </c>
      <c r="I4" s="78" t="s">
        <v>81</v>
      </c>
      <c r="J4" s="76" t="s">
        <v>82</v>
      </c>
      <c r="K4" s="79" t="s">
        <v>28</v>
      </c>
      <c r="L4" s="76" t="s">
        <v>80</v>
      </c>
      <c r="M4" s="77" t="s">
        <v>26</v>
      </c>
      <c r="N4" s="78" t="s">
        <v>81</v>
      </c>
      <c r="O4" s="76" t="s">
        <v>82</v>
      </c>
      <c r="P4" s="79" t="s">
        <v>28</v>
      </c>
      <c r="Q4" s="76" t="s">
        <v>80</v>
      </c>
      <c r="R4" s="77" t="s">
        <v>26</v>
      </c>
      <c r="S4" s="78" t="s">
        <v>81</v>
      </c>
      <c r="T4" s="76" t="s">
        <v>82</v>
      </c>
      <c r="U4" s="79" t="s">
        <v>28</v>
      </c>
    </row>
    <row r="5" spans="1:21" ht="3" customHeight="1">
      <c r="A5" s="163"/>
      <c r="B5" s="80"/>
      <c r="C5" s="81"/>
      <c r="D5" s="82"/>
      <c r="E5" s="80"/>
      <c r="F5" s="83"/>
      <c r="G5" s="80"/>
      <c r="H5" s="81"/>
      <c r="I5" s="82"/>
      <c r="J5" s="80"/>
      <c r="K5" s="83"/>
      <c r="L5" s="80"/>
      <c r="M5" s="81"/>
      <c r="N5" s="82"/>
      <c r="O5" s="80"/>
      <c r="P5" s="83"/>
      <c r="Q5" s="80"/>
      <c r="R5" s="81"/>
      <c r="S5" s="82"/>
      <c r="T5" s="80"/>
      <c r="U5" s="83"/>
    </row>
    <row r="6" spans="1:21" s="63" customFormat="1" ht="18" customHeight="1">
      <c r="A6" s="23" t="s">
        <v>27</v>
      </c>
      <c r="B6" s="61">
        <v>6</v>
      </c>
      <c r="C6" s="62" t="s">
        <v>83</v>
      </c>
      <c r="D6" s="84">
        <v>1</v>
      </c>
      <c r="E6" s="85">
        <v>1</v>
      </c>
      <c r="F6" s="84">
        <v>4</v>
      </c>
      <c r="G6" s="61">
        <v>97</v>
      </c>
      <c r="H6" s="62" t="s">
        <v>83</v>
      </c>
      <c r="I6" s="84">
        <v>16</v>
      </c>
      <c r="J6" s="84">
        <v>30</v>
      </c>
      <c r="K6" s="84">
        <v>51</v>
      </c>
      <c r="L6" s="61">
        <v>819</v>
      </c>
      <c r="M6" s="62" t="s">
        <v>83</v>
      </c>
      <c r="N6" s="84">
        <v>95</v>
      </c>
      <c r="O6" s="84">
        <v>251</v>
      </c>
      <c r="P6" s="84">
        <v>473</v>
      </c>
      <c r="Q6" s="61">
        <v>156</v>
      </c>
      <c r="R6" s="62" t="s">
        <v>83</v>
      </c>
      <c r="S6" s="84">
        <v>28</v>
      </c>
      <c r="T6" s="84">
        <v>46</v>
      </c>
      <c r="U6" s="84">
        <v>82</v>
      </c>
    </row>
    <row r="7" spans="1:21" s="63" customFormat="1" ht="18" customHeight="1">
      <c r="A7" s="23">
        <v>44</v>
      </c>
      <c r="B7" s="61">
        <v>6</v>
      </c>
      <c r="C7" s="62" t="s">
        <v>83</v>
      </c>
      <c r="D7" s="84">
        <v>1</v>
      </c>
      <c r="E7" s="85">
        <v>1</v>
      </c>
      <c r="F7" s="84">
        <v>4</v>
      </c>
      <c r="G7" s="61">
        <v>107</v>
      </c>
      <c r="H7" s="62" t="s">
        <v>83</v>
      </c>
      <c r="I7" s="84">
        <v>17</v>
      </c>
      <c r="J7" s="84">
        <v>30</v>
      </c>
      <c r="K7" s="84">
        <v>60</v>
      </c>
      <c r="L7" s="61">
        <v>895</v>
      </c>
      <c r="M7" s="62" t="s">
        <v>83</v>
      </c>
      <c r="N7" s="84">
        <v>102</v>
      </c>
      <c r="O7" s="84">
        <v>246</v>
      </c>
      <c r="P7" s="84">
        <v>547</v>
      </c>
      <c r="Q7" s="61">
        <v>166</v>
      </c>
      <c r="R7" s="62" t="s">
        <v>83</v>
      </c>
      <c r="S7" s="84">
        <v>27</v>
      </c>
      <c r="T7" s="84">
        <v>48</v>
      </c>
      <c r="U7" s="84">
        <v>91</v>
      </c>
    </row>
    <row r="8" spans="1:21" s="63" customFormat="1" ht="18" customHeight="1">
      <c r="A8" s="23">
        <v>45</v>
      </c>
      <c r="B8" s="61">
        <v>6</v>
      </c>
      <c r="C8" s="62" t="s">
        <v>83</v>
      </c>
      <c r="D8" s="84">
        <v>1</v>
      </c>
      <c r="E8" s="85">
        <v>1</v>
      </c>
      <c r="F8" s="84">
        <v>4</v>
      </c>
      <c r="G8" s="61">
        <v>123</v>
      </c>
      <c r="H8" s="62" t="s">
        <v>83</v>
      </c>
      <c r="I8" s="84">
        <v>19</v>
      </c>
      <c r="J8" s="84">
        <v>35</v>
      </c>
      <c r="K8" s="84">
        <v>69</v>
      </c>
      <c r="L8" s="61">
        <v>949</v>
      </c>
      <c r="M8" s="62" t="s">
        <v>83</v>
      </c>
      <c r="N8" s="84">
        <v>105</v>
      </c>
      <c r="O8" s="84">
        <v>273</v>
      </c>
      <c r="P8" s="84">
        <v>571</v>
      </c>
      <c r="Q8" s="61">
        <v>195</v>
      </c>
      <c r="R8" s="62" t="s">
        <v>83</v>
      </c>
      <c r="S8" s="84">
        <v>31</v>
      </c>
      <c r="T8" s="84">
        <v>56</v>
      </c>
      <c r="U8" s="84">
        <v>108</v>
      </c>
    </row>
    <row r="9" spans="1:21" s="63" customFormat="1" ht="18" customHeight="1">
      <c r="A9" s="23">
        <v>46</v>
      </c>
      <c r="B9" s="61">
        <v>6</v>
      </c>
      <c r="C9" s="62" t="s">
        <v>83</v>
      </c>
      <c r="D9" s="84">
        <v>1</v>
      </c>
      <c r="E9" s="85">
        <v>1</v>
      </c>
      <c r="F9" s="84">
        <v>4</v>
      </c>
      <c r="G9" s="61">
        <v>136</v>
      </c>
      <c r="H9" s="62" t="s">
        <v>83</v>
      </c>
      <c r="I9" s="84">
        <v>20</v>
      </c>
      <c r="J9" s="84">
        <v>36</v>
      </c>
      <c r="K9" s="84">
        <v>80</v>
      </c>
      <c r="L9" s="61">
        <v>956</v>
      </c>
      <c r="M9" s="62" t="s">
        <v>83</v>
      </c>
      <c r="N9" s="84">
        <v>111</v>
      </c>
      <c r="O9" s="84">
        <v>269</v>
      </c>
      <c r="P9" s="84">
        <v>576</v>
      </c>
      <c r="Q9" s="61">
        <v>248</v>
      </c>
      <c r="R9" s="62" t="s">
        <v>83</v>
      </c>
      <c r="S9" s="84">
        <v>38</v>
      </c>
      <c r="T9" s="84">
        <v>64</v>
      </c>
      <c r="U9" s="84">
        <v>146</v>
      </c>
    </row>
    <row r="10" spans="1:21" s="63" customFormat="1" ht="18" customHeight="1">
      <c r="A10" s="23">
        <v>47</v>
      </c>
      <c r="B10" s="61">
        <v>9</v>
      </c>
      <c r="C10" s="62" t="s">
        <v>83</v>
      </c>
      <c r="D10" s="84">
        <v>1</v>
      </c>
      <c r="E10" s="85">
        <v>1</v>
      </c>
      <c r="F10" s="84">
        <v>7</v>
      </c>
      <c r="G10" s="61">
        <v>156</v>
      </c>
      <c r="H10" s="62" t="s">
        <v>83</v>
      </c>
      <c r="I10" s="84">
        <v>21</v>
      </c>
      <c r="J10" s="84">
        <v>38</v>
      </c>
      <c r="K10" s="84">
        <v>97</v>
      </c>
      <c r="L10" s="61">
        <v>926</v>
      </c>
      <c r="M10" s="62" t="s">
        <v>83</v>
      </c>
      <c r="N10" s="84">
        <v>108</v>
      </c>
      <c r="O10" s="84">
        <v>263</v>
      </c>
      <c r="P10" s="84">
        <v>555</v>
      </c>
      <c r="Q10" s="61">
        <v>286</v>
      </c>
      <c r="R10" s="62" t="s">
        <v>83</v>
      </c>
      <c r="S10" s="84">
        <v>39</v>
      </c>
      <c r="T10" s="84">
        <v>68</v>
      </c>
      <c r="U10" s="84">
        <v>179</v>
      </c>
    </row>
    <row r="11" spans="1:21" s="63" customFormat="1" ht="18" customHeight="1">
      <c r="A11" s="23">
        <v>48</v>
      </c>
      <c r="B11" s="61">
        <v>9</v>
      </c>
      <c r="C11" s="62" t="s">
        <v>83</v>
      </c>
      <c r="D11" s="84">
        <v>1</v>
      </c>
      <c r="E11" s="85">
        <v>1</v>
      </c>
      <c r="F11" s="84">
        <v>7</v>
      </c>
      <c r="G11" s="61">
        <v>170</v>
      </c>
      <c r="H11" s="62" t="s">
        <v>83</v>
      </c>
      <c r="I11" s="84">
        <v>23</v>
      </c>
      <c r="J11" s="84">
        <v>41</v>
      </c>
      <c r="K11" s="84">
        <v>106</v>
      </c>
      <c r="L11" s="61">
        <v>1063</v>
      </c>
      <c r="M11" s="62" t="s">
        <v>83</v>
      </c>
      <c r="N11" s="84">
        <v>133</v>
      </c>
      <c r="O11" s="84">
        <v>267</v>
      </c>
      <c r="P11" s="84">
        <v>663</v>
      </c>
      <c r="Q11" s="61">
        <v>310</v>
      </c>
      <c r="R11" s="62" t="s">
        <v>83</v>
      </c>
      <c r="S11" s="84">
        <v>45</v>
      </c>
      <c r="T11" s="84">
        <v>74</v>
      </c>
      <c r="U11" s="84">
        <v>191</v>
      </c>
    </row>
    <row r="12" spans="1:21" s="63" customFormat="1" ht="18" customHeight="1">
      <c r="A12" s="23">
        <v>49</v>
      </c>
      <c r="B12" s="61">
        <v>9</v>
      </c>
      <c r="C12" s="62" t="s">
        <v>83</v>
      </c>
      <c r="D12" s="84">
        <v>1</v>
      </c>
      <c r="E12" s="85">
        <v>1</v>
      </c>
      <c r="F12" s="84">
        <v>7</v>
      </c>
      <c r="G12" s="61">
        <v>183</v>
      </c>
      <c r="H12" s="62" t="s">
        <v>83</v>
      </c>
      <c r="I12" s="84">
        <v>24</v>
      </c>
      <c r="J12" s="84">
        <v>42</v>
      </c>
      <c r="K12" s="84">
        <v>117</v>
      </c>
      <c r="L12" s="61">
        <v>1059</v>
      </c>
      <c r="M12" s="62" t="s">
        <v>83</v>
      </c>
      <c r="N12" s="84">
        <v>118</v>
      </c>
      <c r="O12" s="84">
        <v>273</v>
      </c>
      <c r="P12" s="84">
        <v>668</v>
      </c>
      <c r="Q12" s="61">
        <v>328</v>
      </c>
      <c r="R12" s="62" t="s">
        <v>83</v>
      </c>
      <c r="S12" s="84">
        <v>47</v>
      </c>
      <c r="T12" s="84">
        <v>72</v>
      </c>
      <c r="U12" s="84">
        <v>209</v>
      </c>
    </row>
    <row r="13" spans="1:21" s="63" customFormat="1" ht="18" customHeight="1">
      <c r="A13" s="23">
        <v>50</v>
      </c>
      <c r="B13" s="61">
        <v>9</v>
      </c>
      <c r="C13" s="62" t="s">
        <v>83</v>
      </c>
      <c r="D13" s="84">
        <v>1</v>
      </c>
      <c r="E13" s="85">
        <v>1</v>
      </c>
      <c r="F13" s="84">
        <v>7</v>
      </c>
      <c r="G13" s="61">
        <v>189</v>
      </c>
      <c r="H13" s="62" t="s">
        <v>83</v>
      </c>
      <c r="I13" s="84">
        <v>25</v>
      </c>
      <c r="J13" s="84">
        <v>43</v>
      </c>
      <c r="K13" s="84">
        <v>121</v>
      </c>
      <c r="L13" s="61">
        <v>1095</v>
      </c>
      <c r="M13" s="62" t="s">
        <v>83</v>
      </c>
      <c r="N13" s="84">
        <v>122</v>
      </c>
      <c r="O13" s="84">
        <v>266</v>
      </c>
      <c r="P13" s="84">
        <v>707</v>
      </c>
      <c r="Q13" s="61">
        <v>350</v>
      </c>
      <c r="R13" s="62" t="s">
        <v>83</v>
      </c>
      <c r="S13" s="84">
        <v>50</v>
      </c>
      <c r="T13" s="84">
        <v>74</v>
      </c>
      <c r="U13" s="84">
        <v>226</v>
      </c>
    </row>
    <row r="14" spans="1:21" s="63" customFormat="1" ht="18" customHeight="1">
      <c r="A14" s="23">
        <v>51</v>
      </c>
      <c r="B14" s="61">
        <v>10</v>
      </c>
      <c r="C14" s="62" t="s">
        <v>83</v>
      </c>
      <c r="D14" s="84">
        <v>1</v>
      </c>
      <c r="E14" s="85">
        <v>1</v>
      </c>
      <c r="F14" s="84">
        <v>8</v>
      </c>
      <c r="G14" s="61">
        <v>199</v>
      </c>
      <c r="H14" s="62" t="s">
        <v>83</v>
      </c>
      <c r="I14" s="84">
        <v>24</v>
      </c>
      <c r="J14" s="84">
        <v>41</v>
      </c>
      <c r="K14" s="84">
        <v>134</v>
      </c>
      <c r="L14" s="61">
        <v>1192</v>
      </c>
      <c r="M14" s="62" t="s">
        <v>83</v>
      </c>
      <c r="N14" s="84">
        <v>123</v>
      </c>
      <c r="O14" s="84">
        <v>241</v>
      </c>
      <c r="P14" s="84">
        <v>828</v>
      </c>
      <c r="Q14" s="61">
        <v>375</v>
      </c>
      <c r="R14" s="62" t="s">
        <v>83</v>
      </c>
      <c r="S14" s="84">
        <v>49</v>
      </c>
      <c r="T14" s="84">
        <v>75</v>
      </c>
      <c r="U14" s="84">
        <v>251</v>
      </c>
    </row>
    <row r="15" spans="1:21" s="63" customFormat="1" ht="18" customHeight="1">
      <c r="A15" s="23">
        <v>52</v>
      </c>
      <c r="B15" s="61">
        <v>11</v>
      </c>
      <c r="C15" s="62" t="s">
        <v>83</v>
      </c>
      <c r="D15" s="84">
        <v>1</v>
      </c>
      <c r="E15" s="85">
        <v>1</v>
      </c>
      <c r="F15" s="84">
        <v>9</v>
      </c>
      <c r="G15" s="61">
        <v>219</v>
      </c>
      <c r="H15" s="62" t="s">
        <v>83</v>
      </c>
      <c r="I15" s="84">
        <v>27</v>
      </c>
      <c r="J15" s="84">
        <v>37</v>
      </c>
      <c r="K15" s="84">
        <v>155</v>
      </c>
      <c r="L15" s="61">
        <v>1260</v>
      </c>
      <c r="M15" s="62" t="s">
        <v>83</v>
      </c>
      <c r="N15" s="84">
        <v>111</v>
      </c>
      <c r="O15" s="84">
        <v>227</v>
      </c>
      <c r="P15" s="84">
        <v>922</v>
      </c>
      <c r="Q15" s="61">
        <v>416</v>
      </c>
      <c r="R15" s="62" t="s">
        <v>83</v>
      </c>
      <c r="S15" s="84">
        <v>50</v>
      </c>
      <c r="T15" s="84">
        <v>70</v>
      </c>
      <c r="U15" s="84">
        <v>296</v>
      </c>
    </row>
    <row r="16" spans="1:21" s="63" customFormat="1" ht="18" customHeight="1">
      <c r="A16" s="23">
        <v>53</v>
      </c>
      <c r="B16" s="61">
        <v>14</v>
      </c>
      <c r="C16" s="62" t="s">
        <v>83</v>
      </c>
      <c r="D16" s="84">
        <v>1</v>
      </c>
      <c r="E16" s="84">
        <v>4</v>
      </c>
      <c r="F16" s="84">
        <v>9</v>
      </c>
      <c r="G16" s="61">
        <v>256</v>
      </c>
      <c r="H16" s="62" t="s">
        <v>83</v>
      </c>
      <c r="I16" s="84">
        <v>27</v>
      </c>
      <c r="J16" s="84">
        <v>66</v>
      </c>
      <c r="K16" s="84">
        <v>163</v>
      </c>
      <c r="L16" s="61">
        <v>1506</v>
      </c>
      <c r="M16" s="62" t="s">
        <v>83</v>
      </c>
      <c r="N16" s="84">
        <v>122</v>
      </c>
      <c r="O16" s="84">
        <v>411</v>
      </c>
      <c r="P16" s="84">
        <v>973</v>
      </c>
      <c r="Q16" s="61">
        <v>516</v>
      </c>
      <c r="R16" s="62" t="s">
        <v>83</v>
      </c>
      <c r="S16" s="84">
        <v>56</v>
      </c>
      <c r="T16" s="84">
        <v>134</v>
      </c>
      <c r="U16" s="84">
        <v>326</v>
      </c>
    </row>
    <row r="17" spans="1:21" s="63" customFormat="1" ht="18" customHeight="1">
      <c r="A17" s="23">
        <v>54</v>
      </c>
      <c r="B17" s="61">
        <v>17</v>
      </c>
      <c r="C17" s="62" t="s">
        <v>83</v>
      </c>
      <c r="D17" s="84">
        <v>1</v>
      </c>
      <c r="E17" s="84">
        <v>4</v>
      </c>
      <c r="F17" s="84">
        <v>12</v>
      </c>
      <c r="G17" s="61">
        <v>362</v>
      </c>
      <c r="H17" s="62" t="s">
        <v>83</v>
      </c>
      <c r="I17" s="84">
        <v>29</v>
      </c>
      <c r="J17" s="84">
        <v>64</v>
      </c>
      <c r="K17" s="84">
        <v>269</v>
      </c>
      <c r="L17" s="61">
        <v>1875</v>
      </c>
      <c r="M17" s="62" t="s">
        <v>83</v>
      </c>
      <c r="N17" s="84">
        <v>123</v>
      </c>
      <c r="O17" s="84">
        <v>391</v>
      </c>
      <c r="P17" s="84">
        <v>1361</v>
      </c>
      <c r="Q17" s="61">
        <v>659</v>
      </c>
      <c r="R17" s="62" t="s">
        <v>83</v>
      </c>
      <c r="S17" s="84">
        <v>55</v>
      </c>
      <c r="T17" s="84">
        <v>133</v>
      </c>
      <c r="U17" s="84">
        <v>471</v>
      </c>
    </row>
    <row r="18" spans="1:21" s="63" customFormat="1" ht="18" customHeight="1">
      <c r="A18" s="23">
        <v>55</v>
      </c>
      <c r="B18" s="61">
        <v>19</v>
      </c>
      <c r="C18" s="62" t="s">
        <v>83</v>
      </c>
      <c r="D18" s="84">
        <v>1</v>
      </c>
      <c r="E18" s="84">
        <v>4</v>
      </c>
      <c r="F18" s="84">
        <v>14</v>
      </c>
      <c r="G18" s="61">
        <v>397</v>
      </c>
      <c r="H18" s="62" t="s">
        <v>83</v>
      </c>
      <c r="I18" s="84">
        <v>28</v>
      </c>
      <c r="J18" s="84">
        <v>60</v>
      </c>
      <c r="K18" s="84">
        <v>309</v>
      </c>
      <c r="L18" s="61">
        <v>1922</v>
      </c>
      <c r="M18" s="62" t="s">
        <v>83</v>
      </c>
      <c r="N18" s="84">
        <v>127</v>
      </c>
      <c r="O18" s="84">
        <v>373</v>
      </c>
      <c r="P18" s="84">
        <v>1422</v>
      </c>
      <c r="Q18" s="61">
        <v>718</v>
      </c>
      <c r="R18" s="62" t="s">
        <v>83</v>
      </c>
      <c r="S18" s="84">
        <v>55</v>
      </c>
      <c r="T18" s="84">
        <v>128</v>
      </c>
      <c r="U18" s="84">
        <v>535</v>
      </c>
    </row>
    <row r="19" spans="1:21" s="63" customFormat="1" ht="18" customHeight="1">
      <c r="A19" s="23">
        <v>56</v>
      </c>
      <c r="B19" s="61">
        <v>17</v>
      </c>
      <c r="C19" s="62" t="s">
        <v>83</v>
      </c>
      <c r="D19" s="84">
        <v>1</v>
      </c>
      <c r="E19" s="84">
        <v>4</v>
      </c>
      <c r="F19" s="84">
        <v>12</v>
      </c>
      <c r="G19" s="61">
        <v>402</v>
      </c>
      <c r="H19" s="62" t="s">
        <v>83</v>
      </c>
      <c r="I19" s="84">
        <v>26</v>
      </c>
      <c r="J19" s="84">
        <v>57</v>
      </c>
      <c r="K19" s="84">
        <v>319</v>
      </c>
      <c r="L19" s="61">
        <v>1929</v>
      </c>
      <c r="M19" s="62" t="s">
        <v>83</v>
      </c>
      <c r="N19" s="84">
        <v>120</v>
      </c>
      <c r="O19" s="84">
        <v>384</v>
      </c>
      <c r="P19" s="84">
        <v>1425</v>
      </c>
      <c r="Q19" s="61">
        <v>741</v>
      </c>
      <c r="R19" s="62" t="s">
        <v>83</v>
      </c>
      <c r="S19" s="84">
        <v>55</v>
      </c>
      <c r="T19" s="84">
        <v>130</v>
      </c>
      <c r="U19" s="84">
        <v>556</v>
      </c>
    </row>
    <row r="20" spans="1:21" s="63" customFormat="1" ht="18" customHeight="1">
      <c r="A20" s="23">
        <v>57</v>
      </c>
      <c r="B20" s="61">
        <v>17</v>
      </c>
      <c r="C20" s="62" t="s">
        <v>83</v>
      </c>
      <c r="D20" s="84">
        <v>1</v>
      </c>
      <c r="E20" s="84">
        <v>4</v>
      </c>
      <c r="F20" s="84">
        <v>12</v>
      </c>
      <c r="G20" s="61">
        <v>402</v>
      </c>
      <c r="H20" s="62" t="s">
        <v>83</v>
      </c>
      <c r="I20" s="84">
        <v>27</v>
      </c>
      <c r="J20" s="84">
        <v>55</v>
      </c>
      <c r="K20" s="84">
        <v>320</v>
      </c>
      <c r="L20" s="61">
        <v>1877</v>
      </c>
      <c r="M20" s="62" t="s">
        <v>83</v>
      </c>
      <c r="N20" s="84">
        <v>123</v>
      </c>
      <c r="O20" s="84">
        <v>362</v>
      </c>
      <c r="P20" s="84">
        <v>1392</v>
      </c>
      <c r="Q20" s="61">
        <v>752</v>
      </c>
      <c r="R20" s="62" t="s">
        <v>83</v>
      </c>
      <c r="S20" s="84">
        <v>54</v>
      </c>
      <c r="T20" s="84">
        <v>126</v>
      </c>
      <c r="U20" s="84">
        <v>572</v>
      </c>
    </row>
    <row r="21" spans="1:21" s="63" customFormat="1" ht="18" customHeight="1">
      <c r="A21" s="23">
        <v>58</v>
      </c>
      <c r="B21" s="61">
        <v>17</v>
      </c>
      <c r="C21" s="62" t="s">
        <v>83</v>
      </c>
      <c r="D21" s="84">
        <v>1</v>
      </c>
      <c r="E21" s="84">
        <v>4</v>
      </c>
      <c r="F21" s="84">
        <v>12</v>
      </c>
      <c r="G21" s="61">
        <v>394</v>
      </c>
      <c r="H21" s="62" t="s">
        <v>83</v>
      </c>
      <c r="I21" s="84">
        <v>27</v>
      </c>
      <c r="J21" s="84">
        <v>54</v>
      </c>
      <c r="K21" s="84">
        <v>313</v>
      </c>
      <c r="L21" s="61">
        <v>1862</v>
      </c>
      <c r="M21" s="62" t="s">
        <v>83</v>
      </c>
      <c r="N21" s="84">
        <v>123</v>
      </c>
      <c r="O21" s="84">
        <v>336</v>
      </c>
      <c r="P21" s="84">
        <v>1403</v>
      </c>
      <c r="Q21" s="61">
        <v>761</v>
      </c>
      <c r="R21" s="62" t="s">
        <v>83</v>
      </c>
      <c r="S21" s="84">
        <v>55</v>
      </c>
      <c r="T21" s="84">
        <v>121</v>
      </c>
      <c r="U21" s="84">
        <v>585</v>
      </c>
    </row>
    <row r="22" spans="1:21" s="63" customFormat="1" ht="18" customHeight="1">
      <c r="A22" s="23">
        <v>59</v>
      </c>
      <c r="B22" s="61">
        <v>17</v>
      </c>
      <c r="C22" s="62" t="s">
        <v>83</v>
      </c>
      <c r="D22" s="84">
        <v>1</v>
      </c>
      <c r="E22" s="84">
        <v>4</v>
      </c>
      <c r="F22" s="84">
        <v>12</v>
      </c>
      <c r="G22" s="61">
        <v>370</v>
      </c>
      <c r="H22" s="62" t="s">
        <v>83</v>
      </c>
      <c r="I22" s="84">
        <v>26</v>
      </c>
      <c r="J22" s="84">
        <v>24</v>
      </c>
      <c r="K22" s="84">
        <v>320</v>
      </c>
      <c r="L22" s="61">
        <v>1611</v>
      </c>
      <c r="M22" s="62" t="s">
        <v>83</v>
      </c>
      <c r="N22" s="84">
        <v>110</v>
      </c>
      <c r="O22" s="84">
        <v>95</v>
      </c>
      <c r="P22" s="84">
        <v>1406</v>
      </c>
      <c r="Q22" s="61">
        <v>712</v>
      </c>
      <c r="R22" s="62" t="s">
        <v>83</v>
      </c>
      <c r="S22" s="84">
        <v>56</v>
      </c>
      <c r="T22" s="84">
        <v>55</v>
      </c>
      <c r="U22" s="84">
        <v>601</v>
      </c>
    </row>
    <row r="23" spans="1:21" s="63" customFormat="1" ht="18" customHeight="1">
      <c r="A23" s="23">
        <v>60</v>
      </c>
      <c r="B23" s="61">
        <v>14</v>
      </c>
      <c r="C23" s="62" t="s">
        <v>83</v>
      </c>
      <c r="D23" s="84">
        <v>1</v>
      </c>
      <c r="E23" s="84">
        <v>1</v>
      </c>
      <c r="F23" s="84">
        <v>12</v>
      </c>
      <c r="G23" s="61">
        <v>375</v>
      </c>
      <c r="H23" s="62" t="s">
        <v>83</v>
      </c>
      <c r="I23" s="84">
        <v>26</v>
      </c>
      <c r="J23" s="84">
        <v>22</v>
      </c>
      <c r="K23" s="84">
        <v>327</v>
      </c>
      <c r="L23" s="61">
        <v>1615</v>
      </c>
      <c r="M23" s="62" t="s">
        <v>83</v>
      </c>
      <c r="N23" s="84">
        <v>111</v>
      </c>
      <c r="O23" s="84">
        <v>86</v>
      </c>
      <c r="P23" s="84">
        <v>1418</v>
      </c>
      <c r="Q23" s="61">
        <v>704</v>
      </c>
      <c r="R23" s="62" t="s">
        <v>83</v>
      </c>
      <c r="S23" s="84">
        <v>55</v>
      </c>
      <c r="T23" s="84">
        <v>48</v>
      </c>
      <c r="U23" s="84">
        <v>601</v>
      </c>
    </row>
    <row r="24" spans="1:21" s="63" customFormat="1" ht="18" customHeight="1">
      <c r="A24" s="23">
        <v>61</v>
      </c>
      <c r="B24" s="61">
        <v>14</v>
      </c>
      <c r="C24" s="62" t="s">
        <v>83</v>
      </c>
      <c r="D24" s="84">
        <v>1</v>
      </c>
      <c r="E24" s="84">
        <v>1</v>
      </c>
      <c r="F24" s="84">
        <v>12</v>
      </c>
      <c r="G24" s="61">
        <v>368</v>
      </c>
      <c r="H24" s="62" t="s">
        <v>83</v>
      </c>
      <c r="I24" s="84">
        <v>25</v>
      </c>
      <c r="J24" s="84">
        <v>20</v>
      </c>
      <c r="K24" s="84">
        <v>323</v>
      </c>
      <c r="L24" s="61">
        <v>1596</v>
      </c>
      <c r="M24" s="62" t="s">
        <v>83</v>
      </c>
      <c r="N24" s="84">
        <v>112</v>
      </c>
      <c r="O24" s="84">
        <v>69</v>
      </c>
      <c r="P24" s="84">
        <v>1415</v>
      </c>
      <c r="Q24" s="61">
        <v>718</v>
      </c>
      <c r="R24" s="62" t="s">
        <v>83</v>
      </c>
      <c r="S24" s="84">
        <v>55</v>
      </c>
      <c r="T24" s="84">
        <v>48</v>
      </c>
      <c r="U24" s="84">
        <v>615</v>
      </c>
    </row>
    <row r="25" spans="1:21" s="63" customFormat="1" ht="18" customHeight="1">
      <c r="A25" s="23">
        <v>62</v>
      </c>
      <c r="B25" s="61">
        <v>15</v>
      </c>
      <c r="C25" s="62" t="s">
        <v>83</v>
      </c>
      <c r="D25" s="84">
        <v>1</v>
      </c>
      <c r="E25" s="84">
        <v>1</v>
      </c>
      <c r="F25" s="84">
        <v>13</v>
      </c>
      <c r="G25" s="61">
        <v>365</v>
      </c>
      <c r="H25" s="62" t="s">
        <v>83</v>
      </c>
      <c r="I25" s="84">
        <v>25</v>
      </c>
      <c r="J25" s="84">
        <v>17</v>
      </c>
      <c r="K25" s="84">
        <v>323</v>
      </c>
      <c r="L25" s="61">
        <v>1562</v>
      </c>
      <c r="M25" s="62" t="s">
        <v>83</v>
      </c>
      <c r="N25" s="84">
        <v>100</v>
      </c>
      <c r="O25" s="84">
        <v>60</v>
      </c>
      <c r="P25" s="84">
        <v>1402</v>
      </c>
      <c r="Q25" s="61">
        <v>741</v>
      </c>
      <c r="R25" s="62" t="s">
        <v>83</v>
      </c>
      <c r="S25" s="84">
        <v>56</v>
      </c>
      <c r="T25" s="84">
        <v>44</v>
      </c>
      <c r="U25" s="84">
        <v>641</v>
      </c>
    </row>
    <row r="26" spans="1:21" s="63" customFormat="1" ht="18" customHeight="1">
      <c r="A26" s="23">
        <v>63</v>
      </c>
      <c r="B26" s="61">
        <v>16</v>
      </c>
      <c r="C26" s="62" t="s">
        <v>83</v>
      </c>
      <c r="D26" s="84">
        <v>1</v>
      </c>
      <c r="E26" s="84">
        <v>1</v>
      </c>
      <c r="F26" s="84">
        <v>14</v>
      </c>
      <c r="G26" s="61">
        <v>369</v>
      </c>
      <c r="H26" s="62" t="s">
        <v>83</v>
      </c>
      <c r="I26" s="84">
        <v>24</v>
      </c>
      <c r="J26" s="84">
        <v>16</v>
      </c>
      <c r="K26" s="84">
        <v>329</v>
      </c>
      <c r="L26" s="61">
        <v>1536</v>
      </c>
      <c r="M26" s="62" t="s">
        <v>83</v>
      </c>
      <c r="N26" s="84">
        <v>96</v>
      </c>
      <c r="O26" s="84">
        <v>49</v>
      </c>
      <c r="P26" s="84">
        <v>1391</v>
      </c>
      <c r="Q26" s="61">
        <v>778</v>
      </c>
      <c r="R26" s="62" t="s">
        <v>83</v>
      </c>
      <c r="S26" s="84">
        <v>55</v>
      </c>
      <c r="T26" s="84">
        <v>38</v>
      </c>
      <c r="U26" s="84">
        <v>685</v>
      </c>
    </row>
    <row r="27" spans="1:21" s="63" customFormat="1" ht="18" customHeight="1">
      <c r="A27" s="23" t="s">
        <v>62</v>
      </c>
      <c r="B27" s="61">
        <v>16</v>
      </c>
      <c r="C27" s="62" t="s">
        <v>84</v>
      </c>
      <c r="D27" s="84">
        <v>1</v>
      </c>
      <c r="E27" s="84">
        <v>1</v>
      </c>
      <c r="F27" s="84">
        <v>14</v>
      </c>
      <c r="G27" s="61">
        <v>379</v>
      </c>
      <c r="H27" s="62" t="s">
        <v>84</v>
      </c>
      <c r="I27" s="84">
        <v>23</v>
      </c>
      <c r="J27" s="84">
        <v>20</v>
      </c>
      <c r="K27" s="84">
        <v>336</v>
      </c>
      <c r="L27" s="61">
        <v>1521</v>
      </c>
      <c r="M27" s="62" t="s">
        <v>84</v>
      </c>
      <c r="N27" s="84">
        <v>91</v>
      </c>
      <c r="O27" s="84">
        <v>44</v>
      </c>
      <c r="P27" s="84">
        <v>1386</v>
      </c>
      <c r="Q27" s="61">
        <v>810</v>
      </c>
      <c r="R27" s="62" t="s">
        <v>84</v>
      </c>
      <c r="S27" s="84">
        <v>54</v>
      </c>
      <c r="T27" s="84">
        <v>42</v>
      </c>
      <c r="U27" s="84">
        <v>714</v>
      </c>
    </row>
    <row r="28" spans="1:21" s="63" customFormat="1" ht="18" customHeight="1">
      <c r="A28" s="23">
        <v>2</v>
      </c>
      <c r="B28" s="61">
        <v>16</v>
      </c>
      <c r="C28" s="62" t="s">
        <v>84</v>
      </c>
      <c r="D28" s="84">
        <v>1</v>
      </c>
      <c r="E28" s="84">
        <v>1</v>
      </c>
      <c r="F28" s="84">
        <v>14</v>
      </c>
      <c r="G28" s="61">
        <v>383</v>
      </c>
      <c r="H28" s="62" t="s">
        <v>84</v>
      </c>
      <c r="I28" s="84">
        <v>22</v>
      </c>
      <c r="J28" s="84">
        <v>19</v>
      </c>
      <c r="K28" s="84">
        <v>342</v>
      </c>
      <c r="L28" s="61">
        <v>1502</v>
      </c>
      <c r="M28" s="62" t="s">
        <v>84</v>
      </c>
      <c r="N28" s="84">
        <v>85</v>
      </c>
      <c r="O28" s="84">
        <v>48</v>
      </c>
      <c r="P28" s="84">
        <v>1369</v>
      </c>
      <c r="Q28" s="61">
        <v>825</v>
      </c>
      <c r="R28" s="62" t="s">
        <v>84</v>
      </c>
      <c r="S28" s="84">
        <v>54</v>
      </c>
      <c r="T28" s="84">
        <v>37</v>
      </c>
      <c r="U28" s="84">
        <v>734</v>
      </c>
    </row>
    <row r="29" spans="1:21" s="63" customFormat="1" ht="18" customHeight="1">
      <c r="A29" s="23">
        <v>3</v>
      </c>
      <c r="B29" s="61">
        <v>17</v>
      </c>
      <c r="C29" s="62" t="s">
        <v>84</v>
      </c>
      <c r="D29" s="84">
        <v>1</v>
      </c>
      <c r="E29" s="84">
        <v>1</v>
      </c>
      <c r="F29" s="84">
        <v>15</v>
      </c>
      <c r="G29" s="61">
        <v>414</v>
      </c>
      <c r="H29" s="62" t="s">
        <v>84</v>
      </c>
      <c r="I29" s="84">
        <v>23</v>
      </c>
      <c r="J29" s="84">
        <v>16</v>
      </c>
      <c r="K29" s="84">
        <v>375</v>
      </c>
      <c r="L29" s="61">
        <v>1472</v>
      </c>
      <c r="M29" s="62" t="s">
        <v>84</v>
      </c>
      <c r="N29" s="84">
        <v>71</v>
      </c>
      <c r="O29" s="84">
        <v>46</v>
      </c>
      <c r="P29" s="84">
        <v>1355</v>
      </c>
      <c r="Q29" s="61">
        <v>888</v>
      </c>
      <c r="R29" s="62" t="s">
        <v>84</v>
      </c>
      <c r="S29" s="84">
        <v>54</v>
      </c>
      <c r="T29" s="84">
        <v>36</v>
      </c>
      <c r="U29" s="84">
        <v>798</v>
      </c>
    </row>
    <row r="30" spans="1:21" s="63" customFormat="1" ht="18" customHeight="1">
      <c r="A30" s="23">
        <v>4</v>
      </c>
      <c r="B30" s="61">
        <v>17</v>
      </c>
      <c r="C30" s="62" t="s">
        <v>84</v>
      </c>
      <c r="D30" s="84">
        <v>1</v>
      </c>
      <c r="E30" s="84">
        <v>1</v>
      </c>
      <c r="F30" s="84">
        <v>15</v>
      </c>
      <c r="G30" s="61">
        <v>403</v>
      </c>
      <c r="H30" s="62" t="s">
        <v>84</v>
      </c>
      <c r="I30" s="84">
        <v>23</v>
      </c>
      <c r="J30" s="84">
        <v>18</v>
      </c>
      <c r="K30" s="84">
        <v>362</v>
      </c>
      <c r="L30" s="61">
        <v>1469</v>
      </c>
      <c r="M30" s="62" t="s">
        <v>84</v>
      </c>
      <c r="N30" s="84">
        <v>66</v>
      </c>
      <c r="O30" s="84">
        <v>45</v>
      </c>
      <c r="P30" s="84">
        <v>1358</v>
      </c>
      <c r="Q30" s="61">
        <v>914</v>
      </c>
      <c r="R30" s="62" t="s">
        <v>84</v>
      </c>
      <c r="S30" s="84">
        <v>61</v>
      </c>
      <c r="T30" s="84">
        <v>40</v>
      </c>
      <c r="U30" s="84">
        <v>813</v>
      </c>
    </row>
    <row r="31" spans="1:21" s="63" customFormat="1" ht="18" customHeight="1">
      <c r="A31" s="23">
        <v>5</v>
      </c>
      <c r="B31" s="61">
        <v>17</v>
      </c>
      <c r="C31" s="62" t="s">
        <v>84</v>
      </c>
      <c r="D31" s="84">
        <v>1</v>
      </c>
      <c r="E31" s="84">
        <v>1</v>
      </c>
      <c r="F31" s="84">
        <v>15</v>
      </c>
      <c r="G31" s="61">
        <v>412</v>
      </c>
      <c r="H31" s="62" t="s">
        <v>84</v>
      </c>
      <c r="I31" s="84">
        <v>24</v>
      </c>
      <c r="J31" s="84">
        <v>20</v>
      </c>
      <c r="K31" s="84">
        <v>368</v>
      </c>
      <c r="L31" s="61">
        <v>1483</v>
      </c>
      <c r="M31" s="62" t="s">
        <v>84</v>
      </c>
      <c r="N31" s="84">
        <v>63</v>
      </c>
      <c r="O31" s="84">
        <v>46</v>
      </c>
      <c r="P31" s="84">
        <v>1374</v>
      </c>
      <c r="Q31" s="61">
        <v>925</v>
      </c>
      <c r="R31" s="62" t="s">
        <v>84</v>
      </c>
      <c r="S31" s="84">
        <v>59</v>
      </c>
      <c r="T31" s="84">
        <v>39</v>
      </c>
      <c r="U31" s="84">
        <v>827</v>
      </c>
    </row>
    <row r="32" spans="1:21" s="63" customFormat="1" ht="18" customHeight="1">
      <c r="A32" s="23">
        <v>6</v>
      </c>
      <c r="B32" s="61">
        <v>17</v>
      </c>
      <c r="C32" s="62" t="s">
        <v>84</v>
      </c>
      <c r="D32" s="84">
        <v>1</v>
      </c>
      <c r="E32" s="84">
        <v>1</v>
      </c>
      <c r="F32" s="84">
        <v>15</v>
      </c>
      <c r="G32" s="61">
        <v>413</v>
      </c>
      <c r="H32" s="62" t="s">
        <v>84</v>
      </c>
      <c r="I32" s="84">
        <v>21</v>
      </c>
      <c r="J32" s="84">
        <v>19</v>
      </c>
      <c r="K32" s="84">
        <v>373</v>
      </c>
      <c r="L32" s="61">
        <v>1473</v>
      </c>
      <c r="M32" s="62" t="s">
        <v>84</v>
      </c>
      <c r="N32" s="84">
        <v>60</v>
      </c>
      <c r="O32" s="84">
        <v>48</v>
      </c>
      <c r="P32" s="84">
        <v>1365</v>
      </c>
      <c r="Q32" s="61">
        <v>951</v>
      </c>
      <c r="R32" s="62" t="s">
        <v>84</v>
      </c>
      <c r="S32" s="84">
        <v>59</v>
      </c>
      <c r="T32" s="84">
        <v>45</v>
      </c>
      <c r="U32" s="84">
        <v>847</v>
      </c>
    </row>
    <row r="33" spans="1:21" s="63" customFormat="1" ht="18" customHeight="1">
      <c r="A33" s="23">
        <v>7</v>
      </c>
      <c r="B33" s="61">
        <v>17</v>
      </c>
      <c r="C33" s="62" t="s">
        <v>84</v>
      </c>
      <c r="D33" s="84">
        <v>1</v>
      </c>
      <c r="E33" s="84">
        <v>1</v>
      </c>
      <c r="F33" s="84">
        <v>15</v>
      </c>
      <c r="G33" s="61">
        <v>422</v>
      </c>
      <c r="H33" s="62" t="s">
        <v>84</v>
      </c>
      <c r="I33" s="84">
        <v>23</v>
      </c>
      <c r="J33" s="84">
        <v>20</v>
      </c>
      <c r="K33" s="84">
        <v>379</v>
      </c>
      <c r="L33" s="61">
        <v>1518</v>
      </c>
      <c r="M33" s="62" t="s">
        <v>84</v>
      </c>
      <c r="N33" s="84">
        <v>63</v>
      </c>
      <c r="O33" s="84">
        <v>57</v>
      </c>
      <c r="P33" s="84">
        <v>1398</v>
      </c>
      <c r="Q33" s="61">
        <v>955</v>
      </c>
      <c r="R33" s="62" t="s">
        <v>84</v>
      </c>
      <c r="S33" s="84">
        <v>59</v>
      </c>
      <c r="T33" s="84">
        <v>51</v>
      </c>
      <c r="U33" s="84">
        <v>845</v>
      </c>
    </row>
    <row r="34" spans="1:21" s="63" customFormat="1" ht="18" customHeight="1">
      <c r="A34" s="23">
        <v>8</v>
      </c>
      <c r="B34" s="61">
        <v>17</v>
      </c>
      <c r="C34" s="62" t="s">
        <v>84</v>
      </c>
      <c r="D34" s="84">
        <v>1</v>
      </c>
      <c r="E34" s="84">
        <v>1</v>
      </c>
      <c r="F34" s="84">
        <v>15</v>
      </c>
      <c r="G34" s="61">
        <v>428</v>
      </c>
      <c r="H34" s="62" t="s">
        <v>84</v>
      </c>
      <c r="I34" s="84">
        <v>23</v>
      </c>
      <c r="J34" s="84">
        <v>20</v>
      </c>
      <c r="K34" s="84">
        <v>385</v>
      </c>
      <c r="L34" s="61">
        <v>1521</v>
      </c>
      <c r="M34" s="62" t="s">
        <v>84</v>
      </c>
      <c r="N34" s="84">
        <v>56</v>
      </c>
      <c r="O34" s="84">
        <v>53</v>
      </c>
      <c r="P34" s="84">
        <v>1412</v>
      </c>
      <c r="Q34" s="61">
        <v>972</v>
      </c>
      <c r="R34" s="62" t="s">
        <v>84</v>
      </c>
      <c r="S34" s="84">
        <v>55</v>
      </c>
      <c r="T34" s="84">
        <v>46</v>
      </c>
      <c r="U34" s="84">
        <v>871</v>
      </c>
    </row>
    <row r="35" spans="1:21" s="63" customFormat="1" ht="18" customHeight="1">
      <c r="A35" s="23">
        <v>9</v>
      </c>
      <c r="B35" s="61">
        <v>16</v>
      </c>
      <c r="C35" s="62" t="s">
        <v>84</v>
      </c>
      <c r="D35" s="84">
        <v>1</v>
      </c>
      <c r="E35" s="84">
        <v>1</v>
      </c>
      <c r="F35" s="84">
        <v>14</v>
      </c>
      <c r="G35" s="61">
        <v>447</v>
      </c>
      <c r="H35" s="62" t="s">
        <v>84</v>
      </c>
      <c r="I35" s="84">
        <v>24</v>
      </c>
      <c r="J35" s="84">
        <v>22</v>
      </c>
      <c r="K35" s="84">
        <v>401</v>
      </c>
      <c r="L35" s="61">
        <v>1564</v>
      </c>
      <c r="M35" s="62" t="s">
        <v>84</v>
      </c>
      <c r="N35" s="84">
        <v>63</v>
      </c>
      <c r="O35" s="84">
        <v>55</v>
      </c>
      <c r="P35" s="84">
        <v>1446</v>
      </c>
      <c r="Q35" s="61">
        <v>998</v>
      </c>
      <c r="R35" s="62" t="s">
        <v>84</v>
      </c>
      <c r="S35" s="84">
        <v>55</v>
      </c>
      <c r="T35" s="84">
        <v>45</v>
      </c>
      <c r="U35" s="84">
        <v>898</v>
      </c>
    </row>
    <row r="36" spans="1:21" s="63" customFormat="1" ht="18" customHeight="1">
      <c r="A36" s="23">
        <v>10</v>
      </c>
      <c r="B36" s="64">
        <v>16</v>
      </c>
      <c r="C36" s="62" t="s">
        <v>84</v>
      </c>
      <c r="D36" s="84">
        <v>1</v>
      </c>
      <c r="E36" s="84">
        <v>1</v>
      </c>
      <c r="F36" s="84">
        <v>14</v>
      </c>
      <c r="G36" s="61">
        <v>462</v>
      </c>
      <c r="H36" s="62" t="s">
        <v>84</v>
      </c>
      <c r="I36" s="84">
        <v>23</v>
      </c>
      <c r="J36" s="84">
        <v>21</v>
      </c>
      <c r="K36" s="84">
        <v>418</v>
      </c>
      <c r="L36" s="61">
        <v>1574</v>
      </c>
      <c r="M36" s="62" t="s">
        <v>84</v>
      </c>
      <c r="N36" s="84">
        <v>65</v>
      </c>
      <c r="O36" s="84">
        <v>56</v>
      </c>
      <c r="P36" s="84">
        <v>1453</v>
      </c>
      <c r="Q36" s="61">
        <v>1025</v>
      </c>
      <c r="R36" s="62" t="s">
        <v>84</v>
      </c>
      <c r="S36" s="84">
        <v>54</v>
      </c>
      <c r="T36" s="84">
        <v>43</v>
      </c>
      <c r="U36" s="84">
        <v>928</v>
      </c>
    </row>
    <row r="37" spans="1:21" s="63" customFormat="1" ht="18" customHeight="1">
      <c r="A37" s="23">
        <v>11</v>
      </c>
      <c r="B37" s="64">
        <v>16</v>
      </c>
      <c r="C37" s="62" t="s">
        <v>84</v>
      </c>
      <c r="D37" s="84">
        <v>1</v>
      </c>
      <c r="E37" s="84">
        <v>1</v>
      </c>
      <c r="F37" s="84">
        <v>14</v>
      </c>
      <c r="G37" s="61">
        <v>455</v>
      </c>
      <c r="H37" s="62" t="s">
        <v>84</v>
      </c>
      <c r="I37" s="84">
        <v>19</v>
      </c>
      <c r="J37" s="84">
        <v>24</v>
      </c>
      <c r="K37" s="84">
        <v>412</v>
      </c>
      <c r="L37" s="61">
        <v>1580</v>
      </c>
      <c r="M37" s="62" t="s">
        <v>84</v>
      </c>
      <c r="N37" s="84">
        <v>59</v>
      </c>
      <c r="O37" s="84">
        <v>68</v>
      </c>
      <c r="P37" s="84">
        <v>1453</v>
      </c>
      <c r="Q37" s="61">
        <v>1048</v>
      </c>
      <c r="R37" s="62" t="s">
        <v>84</v>
      </c>
      <c r="S37" s="84">
        <v>53</v>
      </c>
      <c r="T37" s="84">
        <v>47</v>
      </c>
      <c r="U37" s="84">
        <v>948</v>
      </c>
    </row>
    <row r="38" spans="1:21" s="63" customFormat="1" ht="18" customHeight="1">
      <c r="A38" s="23">
        <v>12</v>
      </c>
      <c r="B38" s="64">
        <v>16</v>
      </c>
      <c r="C38" s="62" t="s">
        <v>84</v>
      </c>
      <c r="D38" s="84">
        <v>1</v>
      </c>
      <c r="E38" s="84">
        <v>1</v>
      </c>
      <c r="F38" s="84">
        <v>14</v>
      </c>
      <c r="G38" s="61">
        <v>468</v>
      </c>
      <c r="H38" s="62" t="s">
        <v>84</v>
      </c>
      <c r="I38" s="84">
        <v>22</v>
      </c>
      <c r="J38" s="84">
        <v>24</v>
      </c>
      <c r="K38" s="84">
        <v>422</v>
      </c>
      <c r="L38" s="61">
        <v>1601</v>
      </c>
      <c r="M38" s="62" t="s">
        <v>84</v>
      </c>
      <c r="N38" s="84">
        <v>68</v>
      </c>
      <c r="O38" s="84">
        <v>69</v>
      </c>
      <c r="P38" s="84">
        <v>1464</v>
      </c>
      <c r="Q38" s="61">
        <v>1070</v>
      </c>
      <c r="R38" s="62" t="s">
        <v>84</v>
      </c>
      <c r="S38" s="84">
        <v>53</v>
      </c>
      <c r="T38" s="84">
        <v>48</v>
      </c>
      <c r="U38" s="84">
        <v>969</v>
      </c>
    </row>
    <row r="39" spans="1:21" s="63" customFormat="1" ht="18" customHeight="1">
      <c r="A39" s="23">
        <v>13</v>
      </c>
      <c r="B39" s="64">
        <v>16</v>
      </c>
      <c r="C39" s="62" t="s">
        <v>84</v>
      </c>
      <c r="D39" s="84">
        <v>1</v>
      </c>
      <c r="E39" s="84">
        <v>1</v>
      </c>
      <c r="F39" s="84">
        <v>14</v>
      </c>
      <c r="G39" s="61">
        <v>480</v>
      </c>
      <c r="H39" s="62" t="s">
        <v>84</v>
      </c>
      <c r="I39" s="84">
        <v>22</v>
      </c>
      <c r="J39" s="84">
        <v>22</v>
      </c>
      <c r="K39" s="84">
        <v>436</v>
      </c>
      <c r="L39" s="61">
        <v>1646</v>
      </c>
      <c r="M39" s="62" t="s">
        <v>84</v>
      </c>
      <c r="N39" s="84">
        <v>72</v>
      </c>
      <c r="O39" s="84">
        <v>70</v>
      </c>
      <c r="P39" s="84">
        <v>1504</v>
      </c>
      <c r="Q39" s="61">
        <v>1105</v>
      </c>
      <c r="R39" s="62" t="s">
        <v>84</v>
      </c>
      <c r="S39" s="84">
        <v>54</v>
      </c>
      <c r="T39" s="84">
        <v>47</v>
      </c>
      <c r="U39" s="84">
        <v>1004</v>
      </c>
    </row>
    <row r="40" spans="1:21" s="63" customFormat="1" ht="18" customHeight="1">
      <c r="A40" s="48">
        <v>14</v>
      </c>
      <c r="B40" s="64">
        <v>16</v>
      </c>
      <c r="C40" s="62" t="s">
        <v>84</v>
      </c>
      <c r="D40" s="84">
        <v>1</v>
      </c>
      <c r="E40" s="84">
        <v>1</v>
      </c>
      <c r="F40" s="84">
        <v>14</v>
      </c>
      <c r="G40" s="61">
        <v>492</v>
      </c>
      <c r="H40" s="62" t="s">
        <v>84</v>
      </c>
      <c r="I40" s="84">
        <v>20</v>
      </c>
      <c r="J40" s="84">
        <v>21</v>
      </c>
      <c r="K40" s="84">
        <v>451</v>
      </c>
      <c r="L40" s="61">
        <v>1675</v>
      </c>
      <c r="M40" s="62" t="s">
        <v>84</v>
      </c>
      <c r="N40" s="84">
        <v>73</v>
      </c>
      <c r="O40" s="84">
        <v>67</v>
      </c>
      <c r="P40" s="84">
        <v>1535</v>
      </c>
      <c r="Q40" s="61">
        <v>1103</v>
      </c>
      <c r="R40" s="62" t="s">
        <v>84</v>
      </c>
      <c r="S40" s="84">
        <v>51</v>
      </c>
      <c r="T40" s="84">
        <v>51</v>
      </c>
      <c r="U40" s="84">
        <v>1001</v>
      </c>
    </row>
    <row r="41" spans="1:21" s="63" customFormat="1" ht="18" customHeight="1">
      <c r="A41" s="48">
        <v>15</v>
      </c>
      <c r="B41" s="86">
        <v>16</v>
      </c>
      <c r="C41" s="62" t="s">
        <v>84</v>
      </c>
      <c r="D41" s="87">
        <v>1</v>
      </c>
      <c r="E41" s="87">
        <v>1</v>
      </c>
      <c r="F41" s="87">
        <v>14</v>
      </c>
      <c r="G41" s="87">
        <v>501</v>
      </c>
      <c r="H41" s="62" t="s">
        <v>84</v>
      </c>
      <c r="I41" s="87">
        <v>19</v>
      </c>
      <c r="J41" s="87">
        <v>23</v>
      </c>
      <c r="K41" s="87">
        <v>459</v>
      </c>
      <c r="L41" s="87">
        <v>1697</v>
      </c>
      <c r="M41" s="62" t="s">
        <v>84</v>
      </c>
      <c r="N41" s="87">
        <v>62</v>
      </c>
      <c r="O41" s="87">
        <v>75</v>
      </c>
      <c r="P41" s="87">
        <v>1560</v>
      </c>
      <c r="Q41" s="87">
        <v>1122</v>
      </c>
      <c r="R41" s="62" t="s">
        <v>84</v>
      </c>
      <c r="S41" s="87">
        <v>49</v>
      </c>
      <c r="T41" s="87">
        <v>51</v>
      </c>
      <c r="U41" s="87">
        <v>1022</v>
      </c>
    </row>
    <row r="42" spans="1:21" s="63" customFormat="1" ht="18" customHeight="1">
      <c r="A42" s="48">
        <v>16</v>
      </c>
      <c r="B42" s="86">
        <v>16</v>
      </c>
      <c r="C42" s="62" t="s">
        <v>84</v>
      </c>
      <c r="D42" s="87">
        <v>1</v>
      </c>
      <c r="E42" s="87">
        <v>1</v>
      </c>
      <c r="F42" s="87">
        <v>14</v>
      </c>
      <c r="G42" s="87">
        <v>511</v>
      </c>
      <c r="H42" s="62" t="s">
        <v>84</v>
      </c>
      <c r="I42" s="87">
        <v>19</v>
      </c>
      <c r="J42" s="87">
        <v>20</v>
      </c>
      <c r="K42" s="87">
        <v>472</v>
      </c>
      <c r="L42" s="87">
        <v>1716</v>
      </c>
      <c r="M42" s="62" t="s">
        <v>84</v>
      </c>
      <c r="N42" s="87">
        <v>59</v>
      </c>
      <c r="O42" s="87">
        <v>70</v>
      </c>
      <c r="P42" s="87">
        <v>1587</v>
      </c>
      <c r="Q42" s="87">
        <v>1150</v>
      </c>
      <c r="R42" s="62" t="s">
        <v>84</v>
      </c>
      <c r="S42" s="87">
        <v>53</v>
      </c>
      <c r="T42" s="87">
        <v>46</v>
      </c>
      <c r="U42" s="87">
        <v>1051</v>
      </c>
    </row>
    <row r="43" spans="1:21" ht="18" customHeight="1">
      <c r="A43" s="48">
        <v>17</v>
      </c>
      <c r="B43" s="86">
        <v>16</v>
      </c>
      <c r="C43" s="62" t="s">
        <v>84</v>
      </c>
      <c r="D43" s="87">
        <v>1</v>
      </c>
      <c r="E43" s="87">
        <v>1</v>
      </c>
      <c r="F43" s="87">
        <v>14</v>
      </c>
      <c r="G43" s="87">
        <v>512</v>
      </c>
      <c r="H43" s="62" t="s">
        <v>84</v>
      </c>
      <c r="I43" s="87">
        <v>19</v>
      </c>
      <c r="J43" s="87">
        <v>21</v>
      </c>
      <c r="K43" s="87">
        <v>472</v>
      </c>
      <c r="L43" s="87">
        <v>1766</v>
      </c>
      <c r="M43" s="62" t="s">
        <v>84</v>
      </c>
      <c r="N43" s="87">
        <v>58</v>
      </c>
      <c r="O43" s="87">
        <v>71</v>
      </c>
      <c r="P43" s="87">
        <v>1637</v>
      </c>
      <c r="Q43" s="87">
        <v>1154</v>
      </c>
      <c r="R43" s="62" t="s">
        <v>84</v>
      </c>
      <c r="S43" s="87">
        <v>50</v>
      </c>
      <c r="T43" s="87">
        <v>48</v>
      </c>
      <c r="U43" s="87">
        <v>1056</v>
      </c>
    </row>
    <row r="44" spans="1:21" ht="18" customHeight="1">
      <c r="A44" s="48">
        <v>18</v>
      </c>
      <c r="B44" s="49">
        <v>16</v>
      </c>
      <c r="C44" s="62" t="s">
        <v>84</v>
      </c>
      <c r="D44" s="51">
        <v>1</v>
      </c>
      <c r="E44" s="50">
        <v>1</v>
      </c>
      <c r="F44" s="38">
        <v>14</v>
      </c>
      <c r="G44" s="50">
        <v>518</v>
      </c>
      <c r="H44" s="62" t="s">
        <v>84</v>
      </c>
      <c r="I44" s="38">
        <v>21</v>
      </c>
      <c r="J44" s="50">
        <v>23</v>
      </c>
      <c r="K44" s="38">
        <v>474</v>
      </c>
      <c r="L44" s="50">
        <v>1758</v>
      </c>
      <c r="M44" s="62" t="s">
        <v>84</v>
      </c>
      <c r="N44" s="51">
        <v>61</v>
      </c>
      <c r="O44" s="50">
        <v>74</v>
      </c>
      <c r="P44" s="38">
        <v>1623</v>
      </c>
      <c r="Q44" s="50">
        <v>1175</v>
      </c>
      <c r="R44" s="62" t="s">
        <v>84</v>
      </c>
      <c r="S44" s="38">
        <v>50</v>
      </c>
      <c r="T44" s="50">
        <v>47</v>
      </c>
      <c r="U44" s="50">
        <v>1078</v>
      </c>
    </row>
    <row r="45" spans="1:21" ht="18" customHeight="1">
      <c r="A45" s="48">
        <v>19</v>
      </c>
      <c r="B45" s="49">
        <v>16</v>
      </c>
      <c r="C45" s="38">
        <v>16</v>
      </c>
      <c r="D45" s="62" t="s">
        <v>84</v>
      </c>
      <c r="E45" s="62" t="s">
        <v>84</v>
      </c>
      <c r="F45" s="62" t="s">
        <v>84</v>
      </c>
      <c r="G45" s="50">
        <v>522</v>
      </c>
      <c r="H45" s="49">
        <v>522</v>
      </c>
      <c r="I45" s="62" t="s">
        <v>84</v>
      </c>
      <c r="J45" s="62" t="s">
        <v>84</v>
      </c>
      <c r="K45" s="62" t="s">
        <v>84</v>
      </c>
      <c r="L45" s="50">
        <v>1785</v>
      </c>
      <c r="M45" s="38">
        <v>1785</v>
      </c>
      <c r="N45" s="62" t="s">
        <v>84</v>
      </c>
      <c r="O45" s="62" t="s">
        <v>84</v>
      </c>
      <c r="P45" s="62" t="s">
        <v>84</v>
      </c>
      <c r="Q45" s="50">
        <v>1172</v>
      </c>
      <c r="R45" s="49">
        <v>1172</v>
      </c>
      <c r="S45" s="62" t="s">
        <v>84</v>
      </c>
      <c r="T45" s="62" t="s">
        <v>84</v>
      </c>
      <c r="U45" s="62" t="s">
        <v>84</v>
      </c>
    </row>
    <row r="46" spans="1:21" s="57" customFormat="1" ht="18" customHeight="1">
      <c r="A46" s="48">
        <v>20</v>
      </c>
      <c r="B46" s="49">
        <v>16</v>
      </c>
      <c r="C46" s="38">
        <v>16</v>
      </c>
      <c r="D46" s="62" t="s">
        <v>84</v>
      </c>
      <c r="E46" s="62" t="s">
        <v>84</v>
      </c>
      <c r="F46" s="62" t="s">
        <v>84</v>
      </c>
      <c r="G46" s="50">
        <v>530</v>
      </c>
      <c r="H46" s="49">
        <v>530</v>
      </c>
      <c r="I46" s="62" t="s">
        <v>84</v>
      </c>
      <c r="J46" s="62" t="s">
        <v>84</v>
      </c>
      <c r="K46" s="62" t="s">
        <v>84</v>
      </c>
      <c r="L46" s="50">
        <v>1833</v>
      </c>
      <c r="M46" s="38">
        <v>1833</v>
      </c>
      <c r="N46" s="62" t="s">
        <v>84</v>
      </c>
      <c r="O46" s="62" t="s">
        <v>84</v>
      </c>
      <c r="P46" s="62" t="s">
        <v>84</v>
      </c>
      <c r="Q46" s="50">
        <v>1169</v>
      </c>
      <c r="R46" s="49">
        <v>1169</v>
      </c>
      <c r="S46" s="62" t="s">
        <v>84</v>
      </c>
      <c r="T46" s="62" t="s">
        <v>84</v>
      </c>
      <c r="U46" s="62" t="s">
        <v>84</v>
      </c>
    </row>
    <row r="47" spans="1:21" s="57" customFormat="1" ht="18" customHeight="1">
      <c r="A47" s="48">
        <v>21</v>
      </c>
      <c r="B47" s="49">
        <v>16</v>
      </c>
      <c r="C47" s="38">
        <v>16</v>
      </c>
      <c r="D47" s="62" t="s">
        <v>84</v>
      </c>
      <c r="E47" s="62" t="s">
        <v>84</v>
      </c>
      <c r="F47" s="62" t="s">
        <v>84</v>
      </c>
      <c r="G47" s="50">
        <v>544</v>
      </c>
      <c r="H47" s="49">
        <v>544</v>
      </c>
      <c r="I47" s="62" t="s">
        <v>84</v>
      </c>
      <c r="J47" s="62" t="s">
        <v>84</v>
      </c>
      <c r="K47" s="62" t="s">
        <v>84</v>
      </c>
      <c r="L47" s="50">
        <v>1894</v>
      </c>
      <c r="M47" s="38">
        <v>1894</v>
      </c>
      <c r="N47" s="62" t="s">
        <v>84</v>
      </c>
      <c r="O47" s="62" t="s">
        <v>84</v>
      </c>
      <c r="P47" s="62" t="s">
        <v>84</v>
      </c>
      <c r="Q47" s="50">
        <v>1162</v>
      </c>
      <c r="R47" s="49">
        <v>1162</v>
      </c>
      <c r="S47" s="62" t="s">
        <v>84</v>
      </c>
      <c r="T47" s="62" t="s">
        <v>84</v>
      </c>
      <c r="U47" s="62" t="s">
        <v>84</v>
      </c>
    </row>
    <row r="48" spans="1:21" s="57" customFormat="1" ht="18" customHeight="1">
      <c r="A48" s="48">
        <v>22</v>
      </c>
      <c r="B48" s="50">
        <v>16</v>
      </c>
      <c r="C48" s="50">
        <v>16</v>
      </c>
      <c r="D48" s="62" t="s">
        <v>84</v>
      </c>
      <c r="E48" s="62" t="s">
        <v>84</v>
      </c>
      <c r="F48" s="62" t="s">
        <v>84</v>
      </c>
      <c r="G48" s="50">
        <v>544</v>
      </c>
      <c r="H48" s="49">
        <v>544</v>
      </c>
      <c r="I48" s="62" t="s">
        <v>84</v>
      </c>
      <c r="J48" s="62" t="s">
        <v>84</v>
      </c>
      <c r="K48" s="62" t="s">
        <v>84</v>
      </c>
      <c r="L48" s="50">
        <v>1910</v>
      </c>
      <c r="M48" s="50">
        <v>1910</v>
      </c>
      <c r="N48" s="62" t="s">
        <v>84</v>
      </c>
      <c r="O48" s="62" t="s">
        <v>84</v>
      </c>
      <c r="P48" s="62" t="s">
        <v>84</v>
      </c>
      <c r="Q48" s="50">
        <v>1185</v>
      </c>
      <c r="R48" s="49">
        <v>1185</v>
      </c>
      <c r="S48" s="62" t="s">
        <v>84</v>
      </c>
      <c r="T48" s="62" t="s">
        <v>84</v>
      </c>
      <c r="U48" s="62" t="s">
        <v>84</v>
      </c>
    </row>
    <row r="49" spans="1:21" s="70" customFormat="1" ht="18" customHeight="1">
      <c r="A49" s="48">
        <v>23</v>
      </c>
      <c r="B49" s="49">
        <v>16</v>
      </c>
      <c r="C49" s="50">
        <v>16</v>
      </c>
      <c r="D49" s="62" t="s">
        <v>84</v>
      </c>
      <c r="E49" s="62" t="s">
        <v>84</v>
      </c>
      <c r="F49" s="62" t="s">
        <v>84</v>
      </c>
      <c r="G49" s="50">
        <v>565</v>
      </c>
      <c r="H49" s="49">
        <v>565</v>
      </c>
      <c r="I49" s="62" t="s">
        <v>84</v>
      </c>
      <c r="J49" s="62" t="s">
        <v>84</v>
      </c>
      <c r="K49" s="62" t="s">
        <v>84</v>
      </c>
      <c r="L49" s="50">
        <v>1986</v>
      </c>
      <c r="M49" s="38">
        <v>1986</v>
      </c>
      <c r="N49" s="62" t="s">
        <v>84</v>
      </c>
      <c r="O49" s="62" t="s">
        <v>84</v>
      </c>
      <c r="P49" s="62" t="s">
        <v>84</v>
      </c>
      <c r="Q49" s="50">
        <v>1259</v>
      </c>
      <c r="R49" s="50">
        <v>1259</v>
      </c>
      <c r="S49" s="62" t="s">
        <v>84</v>
      </c>
      <c r="T49" s="62" t="s">
        <v>84</v>
      </c>
      <c r="U49" s="62" t="s">
        <v>84</v>
      </c>
    </row>
    <row r="50" spans="1:21" ht="18" customHeight="1">
      <c r="A50" s="48">
        <v>24</v>
      </c>
      <c r="B50" s="50">
        <v>16</v>
      </c>
      <c r="C50" s="50">
        <v>16</v>
      </c>
      <c r="D50" s="62" t="s">
        <v>84</v>
      </c>
      <c r="E50" s="62" t="s">
        <v>84</v>
      </c>
      <c r="F50" s="62" t="s">
        <v>84</v>
      </c>
      <c r="G50" s="50">
        <v>559</v>
      </c>
      <c r="H50" s="49">
        <v>559</v>
      </c>
      <c r="I50" s="62" t="s">
        <v>84</v>
      </c>
      <c r="J50" s="62" t="s">
        <v>84</v>
      </c>
      <c r="K50" s="62" t="s">
        <v>84</v>
      </c>
      <c r="L50" s="50">
        <v>2014</v>
      </c>
      <c r="M50" s="38">
        <v>2014</v>
      </c>
      <c r="N50" s="62" t="s">
        <v>84</v>
      </c>
      <c r="O50" s="62" t="s">
        <v>84</v>
      </c>
      <c r="P50" s="62" t="s">
        <v>84</v>
      </c>
      <c r="Q50" s="50">
        <v>1292</v>
      </c>
      <c r="R50" s="50">
        <v>1292</v>
      </c>
      <c r="S50" s="62" t="s">
        <v>84</v>
      </c>
      <c r="T50" s="62" t="s">
        <v>84</v>
      </c>
      <c r="U50" s="62" t="s">
        <v>84</v>
      </c>
    </row>
    <row r="51" spans="1:21" ht="18" customHeight="1">
      <c r="A51" s="48">
        <v>25</v>
      </c>
      <c r="B51" s="49">
        <v>16</v>
      </c>
      <c r="C51" s="50">
        <v>16</v>
      </c>
      <c r="D51" s="62" t="s">
        <v>24</v>
      </c>
      <c r="E51" s="62" t="s">
        <v>24</v>
      </c>
      <c r="F51" s="62" t="s">
        <v>24</v>
      </c>
      <c r="G51" s="50">
        <v>580</v>
      </c>
      <c r="H51" s="49">
        <v>580</v>
      </c>
      <c r="I51" s="62" t="s">
        <v>24</v>
      </c>
      <c r="J51" s="62" t="s">
        <v>24</v>
      </c>
      <c r="K51" s="62" t="s">
        <v>24</v>
      </c>
      <c r="L51" s="50">
        <v>2076</v>
      </c>
      <c r="M51" s="38">
        <v>2076</v>
      </c>
      <c r="N51" s="62" t="s">
        <v>24</v>
      </c>
      <c r="O51" s="62" t="s">
        <v>24</v>
      </c>
      <c r="P51" s="62" t="s">
        <v>24</v>
      </c>
      <c r="Q51" s="50">
        <v>1318</v>
      </c>
      <c r="R51" s="50">
        <v>1318</v>
      </c>
      <c r="S51" s="62" t="s">
        <v>24</v>
      </c>
      <c r="T51" s="62" t="s">
        <v>24</v>
      </c>
      <c r="U51" s="62" t="s">
        <v>24</v>
      </c>
    </row>
    <row r="52" spans="1:21" ht="18" customHeight="1">
      <c r="A52" s="48">
        <v>26</v>
      </c>
      <c r="B52" s="49">
        <v>17</v>
      </c>
      <c r="C52" s="50">
        <v>17</v>
      </c>
      <c r="D52" s="62" t="s">
        <v>24</v>
      </c>
      <c r="E52" s="62" t="s">
        <v>24</v>
      </c>
      <c r="F52" s="62" t="s">
        <v>24</v>
      </c>
      <c r="G52" s="50">
        <v>601</v>
      </c>
      <c r="H52" s="49">
        <v>601</v>
      </c>
      <c r="I52" s="62" t="s">
        <v>24</v>
      </c>
      <c r="J52" s="62" t="s">
        <v>24</v>
      </c>
      <c r="K52" s="62" t="s">
        <v>24</v>
      </c>
      <c r="L52" s="50">
        <v>2145</v>
      </c>
      <c r="M52" s="38">
        <v>2145</v>
      </c>
      <c r="N52" s="62" t="s">
        <v>24</v>
      </c>
      <c r="O52" s="62" t="s">
        <v>24</v>
      </c>
      <c r="P52" s="62" t="s">
        <v>24</v>
      </c>
      <c r="Q52" s="50">
        <v>1391</v>
      </c>
      <c r="R52" s="50">
        <v>1391</v>
      </c>
      <c r="S52" s="62" t="s">
        <v>24</v>
      </c>
      <c r="T52" s="62" t="s">
        <v>24</v>
      </c>
      <c r="U52" s="62" t="s">
        <v>24</v>
      </c>
    </row>
    <row r="53" spans="1:21" ht="18" customHeight="1">
      <c r="A53" s="126">
        <v>27</v>
      </c>
      <c r="B53" s="50">
        <v>17</v>
      </c>
      <c r="C53" s="38">
        <v>17</v>
      </c>
      <c r="D53" s="62" t="s">
        <v>83</v>
      </c>
      <c r="E53" s="127" t="s">
        <v>83</v>
      </c>
      <c r="F53" s="62" t="s">
        <v>83</v>
      </c>
      <c r="G53" s="38">
        <v>616</v>
      </c>
      <c r="H53" s="50">
        <v>616</v>
      </c>
      <c r="I53" s="127" t="s">
        <v>83</v>
      </c>
      <c r="J53" s="62" t="s">
        <v>83</v>
      </c>
      <c r="K53" s="127" t="s">
        <v>83</v>
      </c>
      <c r="L53" s="50">
        <v>2183</v>
      </c>
      <c r="M53" s="38">
        <v>2183</v>
      </c>
      <c r="N53" s="62" t="s">
        <v>83</v>
      </c>
      <c r="O53" s="62" t="s">
        <v>83</v>
      </c>
      <c r="P53" s="62" t="s">
        <v>83</v>
      </c>
      <c r="Q53" s="38">
        <v>1419</v>
      </c>
      <c r="R53" s="50">
        <v>1419</v>
      </c>
      <c r="S53" s="62" t="s">
        <v>83</v>
      </c>
      <c r="T53" s="62" t="s">
        <v>83</v>
      </c>
      <c r="U53" s="128" t="s">
        <v>83</v>
      </c>
    </row>
    <row r="54" spans="1:21" ht="18" customHeight="1">
      <c r="A54" s="104">
        <v>28</v>
      </c>
      <c r="B54" s="52">
        <v>18</v>
      </c>
      <c r="C54" s="53">
        <v>18</v>
      </c>
      <c r="D54" s="88" t="s">
        <v>24</v>
      </c>
      <c r="E54" s="106" t="s">
        <v>24</v>
      </c>
      <c r="F54" s="88" t="s">
        <v>24</v>
      </c>
      <c r="G54" s="53">
        <v>615</v>
      </c>
      <c r="H54" s="52">
        <v>615</v>
      </c>
      <c r="I54" s="106" t="s">
        <v>24</v>
      </c>
      <c r="J54" s="88" t="s">
        <v>24</v>
      </c>
      <c r="K54" s="106" t="s">
        <v>24</v>
      </c>
      <c r="L54" s="52">
        <v>2198</v>
      </c>
      <c r="M54" s="53">
        <v>2198</v>
      </c>
      <c r="N54" s="88" t="s">
        <v>24</v>
      </c>
      <c r="O54" s="88" t="s">
        <v>24</v>
      </c>
      <c r="P54" s="88" t="s">
        <v>24</v>
      </c>
      <c r="Q54" s="53">
        <v>1434</v>
      </c>
      <c r="R54" s="52">
        <v>1434</v>
      </c>
      <c r="S54" s="88" t="s">
        <v>24</v>
      </c>
      <c r="T54" s="88" t="s">
        <v>24</v>
      </c>
      <c r="U54" s="107" t="s">
        <v>24</v>
      </c>
    </row>
    <row r="55" spans="1:21" ht="15" customHeight="1">
      <c r="A55" s="89" t="s">
        <v>85</v>
      </c>
    </row>
    <row r="56" spans="1:21" ht="15" customHeight="1"/>
    <row r="57" spans="1:21" ht="15" customHeight="1">
      <c r="I57" s="57"/>
      <c r="J57" s="57"/>
      <c r="K57" s="57"/>
      <c r="L57" s="57"/>
      <c r="M57" s="57"/>
      <c r="N57" s="57"/>
      <c r="O57" s="57"/>
      <c r="P57" s="57"/>
    </row>
    <row r="58" spans="1:21" ht="15" customHeight="1">
      <c r="I58" s="57"/>
      <c r="J58" s="57"/>
      <c r="K58" s="57"/>
      <c r="L58" s="57"/>
      <c r="M58" s="57"/>
      <c r="N58" s="57"/>
      <c r="O58" s="57"/>
      <c r="P58" s="57"/>
    </row>
    <row r="59" spans="1:21" ht="15" customHeight="1">
      <c r="I59" s="57"/>
      <c r="J59" s="57"/>
      <c r="K59" s="57"/>
      <c r="L59" s="57"/>
      <c r="M59" s="57"/>
      <c r="N59" s="57"/>
      <c r="O59" s="57"/>
      <c r="P59" s="57"/>
    </row>
    <row r="60" spans="1:21" ht="15" customHeight="1">
      <c r="I60" s="57"/>
      <c r="J60" s="57"/>
      <c r="K60" s="57"/>
      <c r="L60" s="57"/>
      <c r="M60" s="57"/>
      <c r="N60" s="57"/>
      <c r="O60" s="57"/>
      <c r="P60" s="57"/>
    </row>
    <row r="61" spans="1:21" ht="15" customHeight="1">
      <c r="I61" s="57"/>
      <c r="J61" s="57"/>
      <c r="K61" s="57"/>
      <c r="L61" s="57"/>
      <c r="M61" s="57"/>
      <c r="N61" s="57"/>
      <c r="O61" s="57"/>
      <c r="P61" s="57"/>
    </row>
    <row r="62" spans="1:21" ht="15" customHeight="1">
      <c r="I62" s="57"/>
      <c r="J62" s="57"/>
      <c r="K62" s="57"/>
      <c r="L62" s="57"/>
      <c r="M62" s="57"/>
      <c r="N62" s="57"/>
      <c r="O62" s="57"/>
      <c r="P62" s="57"/>
    </row>
    <row r="63" spans="1:21" ht="15" customHeight="1"/>
    <row r="64" spans="1:2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</sheetData>
  <mergeCells count="6">
    <mergeCell ref="Q2:U2"/>
    <mergeCell ref="A2:A5"/>
    <mergeCell ref="A1:U1"/>
    <mergeCell ref="G2:K2"/>
    <mergeCell ref="L2:P2"/>
    <mergeCell ref="B2:F2"/>
  </mergeCells>
  <phoneticPr fontId="2"/>
  <printOptions horizontalCentered="1"/>
  <pageMargins left="0.59055118110236227" right="0.59055118110236227" top="0.55118110236220474" bottom="0.78740157480314965" header="0.35433070866141736" footer="0.51181102362204722"/>
  <pageSetup paperSize="9" scale="83" firstPageNumber="145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2"/>
  <sheetViews>
    <sheetView showGridLines="0" zoomScaleNormal="100" workbookViewId="0">
      <pane ySplit="4" topLeftCell="A41" activePane="bottomLeft" state="frozen"/>
      <selection pane="bottomLeft" activeCell="O53" sqref="O53"/>
    </sheetView>
  </sheetViews>
  <sheetFormatPr defaultRowHeight="12"/>
  <cols>
    <col min="1" max="1" width="11.375" style="57" customWidth="1"/>
    <col min="2" max="4" width="6.125" style="57" customWidth="1"/>
    <col min="5" max="9" width="6.875" style="57" customWidth="1"/>
    <col min="10" max="14" width="6.625" style="57" customWidth="1"/>
    <col min="15" max="16384" width="9" style="57"/>
  </cols>
  <sheetData>
    <row r="1" spans="1:14" s="56" customFormat="1" ht="24.75" customHeight="1">
      <c r="A1" s="145" t="s">
        <v>97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" customHeight="1">
      <c r="A2" s="168" t="s">
        <v>5</v>
      </c>
      <c r="B2" s="173" t="s">
        <v>19</v>
      </c>
      <c r="C2" s="174"/>
      <c r="D2" s="175"/>
      <c r="E2" s="176" t="s">
        <v>87</v>
      </c>
      <c r="F2" s="176"/>
      <c r="G2" s="176"/>
      <c r="H2" s="176"/>
      <c r="I2" s="176"/>
      <c r="J2" s="176" t="s">
        <v>8</v>
      </c>
      <c r="K2" s="176"/>
      <c r="L2" s="176"/>
      <c r="M2" s="176"/>
      <c r="N2" s="176"/>
    </row>
    <row r="3" spans="1:14" ht="13.5" customHeight="1">
      <c r="A3" s="172"/>
      <c r="B3" s="168" t="s">
        <v>0</v>
      </c>
      <c r="C3" s="90"/>
      <c r="D3" s="20"/>
      <c r="E3" s="168" t="s">
        <v>0</v>
      </c>
      <c r="F3" s="91"/>
      <c r="G3" s="20"/>
      <c r="H3" s="170" t="s">
        <v>9</v>
      </c>
      <c r="I3" s="170" t="s">
        <v>10</v>
      </c>
      <c r="J3" s="168" t="s">
        <v>0</v>
      </c>
      <c r="K3" s="91"/>
      <c r="L3" s="20"/>
      <c r="M3" s="170" t="s">
        <v>9</v>
      </c>
      <c r="N3" s="170" t="s">
        <v>10</v>
      </c>
    </row>
    <row r="4" spans="1:14" ht="30" customHeight="1">
      <c r="A4" s="169"/>
      <c r="B4" s="177"/>
      <c r="C4" s="22" t="s">
        <v>88</v>
      </c>
      <c r="D4" s="22" t="s">
        <v>89</v>
      </c>
      <c r="E4" s="169"/>
      <c r="F4" s="22" t="s">
        <v>88</v>
      </c>
      <c r="G4" s="22" t="s">
        <v>89</v>
      </c>
      <c r="H4" s="171"/>
      <c r="I4" s="171"/>
      <c r="J4" s="169"/>
      <c r="K4" s="22" t="s">
        <v>88</v>
      </c>
      <c r="L4" s="22" t="s">
        <v>89</v>
      </c>
      <c r="M4" s="171"/>
      <c r="N4" s="171"/>
    </row>
    <row r="5" spans="1:14" s="58" customFormat="1" ht="18" customHeight="1">
      <c r="A5" s="23" t="s">
        <v>27</v>
      </c>
      <c r="B5" s="25">
        <v>5</v>
      </c>
      <c r="C5" s="24">
        <v>1</v>
      </c>
      <c r="D5" s="24">
        <v>4</v>
      </c>
      <c r="E5" s="25">
        <v>1937</v>
      </c>
      <c r="F5" s="24">
        <v>398</v>
      </c>
      <c r="G5" s="24">
        <v>1539</v>
      </c>
      <c r="H5" s="24">
        <v>656</v>
      </c>
      <c r="I5" s="24">
        <v>1281</v>
      </c>
      <c r="J5" s="25">
        <v>24</v>
      </c>
      <c r="K5" s="24">
        <v>5</v>
      </c>
      <c r="L5" s="24">
        <v>19</v>
      </c>
      <c r="M5" s="24">
        <v>14</v>
      </c>
      <c r="N5" s="24">
        <v>10</v>
      </c>
    </row>
    <row r="6" spans="1:14" s="58" customFormat="1" ht="18" customHeight="1">
      <c r="A6" s="23">
        <v>44</v>
      </c>
      <c r="B6" s="25">
        <v>5</v>
      </c>
      <c r="C6" s="24">
        <v>1</v>
      </c>
      <c r="D6" s="24">
        <v>4</v>
      </c>
      <c r="E6" s="25">
        <v>2530</v>
      </c>
      <c r="F6" s="24">
        <v>574</v>
      </c>
      <c r="G6" s="24">
        <v>1956</v>
      </c>
      <c r="H6" s="24">
        <v>779</v>
      </c>
      <c r="I6" s="24">
        <v>1751</v>
      </c>
      <c r="J6" s="25">
        <v>31</v>
      </c>
      <c r="K6" s="24">
        <v>9</v>
      </c>
      <c r="L6" s="24">
        <v>22</v>
      </c>
      <c r="M6" s="24">
        <v>21</v>
      </c>
      <c r="N6" s="24">
        <v>10</v>
      </c>
    </row>
    <row r="7" spans="1:14" s="58" customFormat="1" ht="18" customHeight="1">
      <c r="A7" s="23">
        <v>45</v>
      </c>
      <c r="B7" s="25">
        <v>5</v>
      </c>
      <c r="C7" s="24">
        <v>1</v>
      </c>
      <c r="D7" s="24">
        <v>4</v>
      </c>
      <c r="E7" s="25">
        <v>2806</v>
      </c>
      <c r="F7" s="24">
        <v>600</v>
      </c>
      <c r="G7" s="24">
        <v>2206</v>
      </c>
      <c r="H7" s="24">
        <v>834</v>
      </c>
      <c r="I7" s="24">
        <v>1972</v>
      </c>
      <c r="J7" s="25">
        <v>38</v>
      </c>
      <c r="K7" s="24">
        <v>10</v>
      </c>
      <c r="L7" s="24">
        <v>28</v>
      </c>
      <c r="M7" s="24">
        <v>27</v>
      </c>
      <c r="N7" s="24">
        <v>11</v>
      </c>
    </row>
    <row r="8" spans="1:14" s="58" customFormat="1" ht="18" customHeight="1">
      <c r="A8" s="23">
        <v>46</v>
      </c>
      <c r="B8" s="25">
        <v>5</v>
      </c>
      <c r="C8" s="24">
        <v>1</v>
      </c>
      <c r="D8" s="24">
        <v>4</v>
      </c>
      <c r="E8" s="25">
        <v>2772</v>
      </c>
      <c r="F8" s="24">
        <v>549</v>
      </c>
      <c r="G8" s="24">
        <v>2223</v>
      </c>
      <c r="H8" s="24">
        <v>818</v>
      </c>
      <c r="I8" s="24">
        <v>1954</v>
      </c>
      <c r="J8" s="25">
        <v>37</v>
      </c>
      <c r="K8" s="24">
        <v>9</v>
      </c>
      <c r="L8" s="24">
        <v>28</v>
      </c>
      <c r="M8" s="24">
        <v>27</v>
      </c>
      <c r="N8" s="24">
        <v>10</v>
      </c>
    </row>
    <row r="9" spans="1:14" s="58" customFormat="1" ht="18" customHeight="1">
      <c r="A9" s="23">
        <v>47</v>
      </c>
      <c r="B9" s="25">
        <v>5</v>
      </c>
      <c r="C9" s="24">
        <v>1</v>
      </c>
      <c r="D9" s="24">
        <v>4</v>
      </c>
      <c r="E9" s="25">
        <v>2922</v>
      </c>
      <c r="F9" s="24">
        <v>586</v>
      </c>
      <c r="G9" s="24">
        <v>2336</v>
      </c>
      <c r="H9" s="24">
        <v>897</v>
      </c>
      <c r="I9" s="24">
        <v>2025</v>
      </c>
      <c r="J9" s="25">
        <v>54</v>
      </c>
      <c r="K9" s="24">
        <v>24</v>
      </c>
      <c r="L9" s="24">
        <v>30</v>
      </c>
      <c r="M9" s="92">
        <v>44</v>
      </c>
      <c r="N9" s="24">
        <v>10</v>
      </c>
    </row>
    <row r="10" spans="1:14" s="58" customFormat="1" ht="18" customHeight="1">
      <c r="A10" s="23">
        <v>48</v>
      </c>
      <c r="B10" s="25">
        <v>5</v>
      </c>
      <c r="C10" s="24">
        <v>1</v>
      </c>
      <c r="D10" s="24">
        <v>4</v>
      </c>
      <c r="E10" s="25">
        <v>2821</v>
      </c>
      <c r="F10" s="24">
        <v>617</v>
      </c>
      <c r="G10" s="24">
        <v>2204</v>
      </c>
      <c r="H10" s="24">
        <v>848</v>
      </c>
      <c r="I10" s="24">
        <v>1973</v>
      </c>
      <c r="J10" s="25">
        <v>70</v>
      </c>
      <c r="K10" s="24">
        <v>26</v>
      </c>
      <c r="L10" s="24">
        <v>44</v>
      </c>
      <c r="M10" s="24">
        <v>57</v>
      </c>
      <c r="N10" s="24">
        <v>13</v>
      </c>
    </row>
    <row r="11" spans="1:14" s="58" customFormat="1" ht="18" customHeight="1">
      <c r="A11" s="23">
        <v>49</v>
      </c>
      <c r="B11" s="25">
        <v>5</v>
      </c>
      <c r="C11" s="24">
        <v>1</v>
      </c>
      <c r="D11" s="24">
        <v>4</v>
      </c>
      <c r="E11" s="25">
        <v>3196</v>
      </c>
      <c r="F11" s="24">
        <v>672</v>
      </c>
      <c r="G11" s="24">
        <v>2524</v>
      </c>
      <c r="H11" s="24">
        <v>836</v>
      </c>
      <c r="I11" s="24">
        <v>2360</v>
      </c>
      <c r="J11" s="25">
        <v>101</v>
      </c>
      <c r="K11" s="24">
        <v>33</v>
      </c>
      <c r="L11" s="24">
        <v>68</v>
      </c>
      <c r="M11" s="24">
        <v>83</v>
      </c>
      <c r="N11" s="24">
        <v>18</v>
      </c>
    </row>
    <row r="12" spans="1:14" s="58" customFormat="1" ht="18" customHeight="1">
      <c r="A12" s="23">
        <v>50</v>
      </c>
      <c r="B12" s="25">
        <v>5</v>
      </c>
      <c r="C12" s="24">
        <v>1</v>
      </c>
      <c r="D12" s="24">
        <v>4</v>
      </c>
      <c r="E12" s="25">
        <v>3719</v>
      </c>
      <c r="F12" s="24">
        <v>728</v>
      </c>
      <c r="G12" s="24">
        <v>2991</v>
      </c>
      <c r="H12" s="24">
        <v>918</v>
      </c>
      <c r="I12" s="24">
        <v>2801</v>
      </c>
      <c r="J12" s="25">
        <v>105</v>
      </c>
      <c r="K12" s="24">
        <v>31</v>
      </c>
      <c r="L12" s="24">
        <v>74</v>
      </c>
      <c r="M12" s="24">
        <v>88</v>
      </c>
      <c r="N12" s="24">
        <v>17</v>
      </c>
    </row>
    <row r="13" spans="1:14" s="58" customFormat="1" ht="18" customHeight="1">
      <c r="A13" s="23">
        <v>51</v>
      </c>
      <c r="B13" s="25">
        <v>5</v>
      </c>
      <c r="C13" s="24">
        <v>1</v>
      </c>
      <c r="D13" s="24">
        <v>4</v>
      </c>
      <c r="E13" s="25">
        <v>3477</v>
      </c>
      <c r="F13" s="24">
        <v>728</v>
      </c>
      <c r="G13" s="24">
        <v>2749</v>
      </c>
      <c r="H13" s="24">
        <v>811</v>
      </c>
      <c r="I13" s="24">
        <v>2666</v>
      </c>
      <c r="J13" s="25">
        <v>101</v>
      </c>
      <c r="K13" s="24">
        <v>33</v>
      </c>
      <c r="L13" s="24">
        <v>68</v>
      </c>
      <c r="M13" s="24">
        <v>86</v>
      </c>
      <c r="N13" s="24">
        <v>15</v>
      </c>
    </row>
    <row r="14" spans="1:14" s="58" customFormat="1" ht="18" customHeight="1">
      <c r="A14" s="23">
        <v>52</v>
      </c>
      <c r="B14" s="25">
        <v>5</v>
      </c>
      <c r="C14" s="24">
        <v>1</v>
      </c>
      <c r="D14" s="24">
        <v>4</v>
      </c>
      <c r="E14" s="25">
        <v>3283</v>
      </c>
      <c r="F14" s="24">
        <v>717</v>
      </c>
      <c r="G14" s="24">
        <v>2566</v>
      </c>
      <c r="H14" s="24">
        <v>790</v>
      </c>
      <c r="I14" s="24">
        <v>2493</v>
      </c>
      <c r="J14" s="25">
        <v>103</v>
      </c>
      <c r="K14" s="24">
        <v>33</v>
      </c>
      <c r="L14" s="24">
        <v>70</v>
      </c>
      <c r="M14" s="24">
        <v>87</v>
      </c>
      <c r="N14" s="24">
        <v>16</v>
      </c>
    </row>
    <row r="15" spans="1:14" s="58" customFormat="1" ht="18" customHeight="1">
      <c r="A15" s="23">
        <v>53</v>
      </c>
      <c r="B15" s="25">
        <v>5</v>
      </c>
      <c r="C15" s="24">
        <v>1</v>
      </c>
      <c r="D15" s="24">
        <v>4</v>
      </c>
      <c r="E15" s="25">
        <v>3443</v>
      </c>
      <c r="F15" s="24">
        <v>709</v>
      </c>
      <c r="G15" s="24">
        <v>2734</v>
      </c>
      <c r="H15" s="24">
        <v>763</v>
      </c>
      <c r="I15" s="24">
        <v>2680</v>
      </c>
      <c r="J15" s="25">
        <v>99</v>
      </c>
      <c r="K15" s="24">
        <v>32</v>
      </c>
      <c r="L15" s="24">
        <v>67</v>
      </c>
      <c r="M15" s="24">
        <v>83</v>
      </c>
      <c r="N15" s="24">
        <v>16</v>
      </c>
    </row>
    <row r="16" spans="1:14" s="58" customFormat="1" ht="18" customHeight="1">
      <c r="A16" s="23">
        <v>54</v>
      </c>
      <c r="B16" s="25">
        <v>5</v>
      </c>
      <c r="C16" s="24">
        <v>1</v>
      </c>
      <c r="D16" s="24">
        <v>4</v>
      </c>
      <c r="E16" s="25">
        <v>3479</v>
      </c>
      <c r="F16" s="24">
        <v>712</v>
      </c>
      <c r="G16" s="24">
        <v>2767</v>
      </c>
      <c r="H16" s="24">
        <v>786</v>
      </c>
      <c r="I16" s="24">
        <v>2693</v>
      </c>
      <c r="J16" s="25">
        <v>101</v>
      </c>
      <c r="K16" s="24">
        <v>32</v>
      </c>
      <c r="L16" s="24">
        <v>69</v>
      </c>
      <c r="M16" s="24">
        <v>86</v>
      </c>
      <c r="N16" s="24">
        <v>15</v>
      </c>
    </row>
    <row r="17" spans="1:14" s="58" customFormat="1" ht="18" customHeight="1">
      <c r="A17" s="23">
        <v>55</v>
      </c>
      <c r="B17" s="25">
        <v>5</v>
      </c>
      <c r="C17" s="24">
        <v>1</v>
      </c>
      <c r="D17" s="24">
        <v>4</v>
      </c>
      <c r="E17" s="25">
        <v>3491</v>
      </c>
      <c r="F17" s="24">
        <v>652</v>
      </c>
      <c r="G17" s="24">
        <v>2839</v>
      </c>
      <c r="H17" s="24">
        <v>704</v>
      </c>
      <c r="I17" s="24">
        <v>2787</v>
      </c>
      <c r="J17" s="25">
        <v>99</v>
      </c>
      <c r="K17" s="24">
        <v>31</v>
      </c>
      <c r="L17" s="24">
        <v>68</v>
      </c>
      <c r="M17" s="24">
        <v>87</v>
      </c>
      <c r="N17" s="24">
        <v>12</v>
      </c>
    </row>
    <row r="18" spans="1:14" s="58" customFormat="1" ht="18" customHeight="1">
      <c r="A18" s="23">
        <v>56</v>
      </c>
      <c r="B18" s="25">
        <v>5</v>
      </c>
      <c r="C18" s="24">
        <v>1</v>
      </c>
      <c r="D18" s="24">
        <v>4</v>
      </c>
      <c r="E18" s="25">
        <v>3677</v>
      </c>
      <c r="F18" s="24">
        <v>661</v>
      </c>
      <c r="G18" s="24">
        <v>3016</v>
      </c>
      <c r="H18" s="24">
        <v>759</v>
      </c>
      <c r="I18" s="24">
        <v>2918</v>
      </c>
      <c r="J18" s="25">
        <v>100</v>
      </c>
      <c r="K18" s="24">
        <v>31</v>
      </c>
      <c r="L18" s="24">
        <v>69</v>
      </c>
      <c r="M18" s="24">
        <v>87</v>
      </c>
      <c r="N18" s="24">
        <v>13</v>
      </c>
    </row>
    <row r="19" spans="1:14" s="58" customFormat="1" ht="18" customHeight="1">
      <c r="A19" s="23">
        <v>57</v>
      </c>
      <c r="B19" s="25">
        <v>5</v>
      </c>
      <c r="C19" s="24">
        <v>1</v>
      </c>
      <c r="D19" s="24">
        <v>4</v>
      </c>
      <c r="E19" s="25">
        <v>3888</v>
      </c>
      <c r="F19" s="24">
        <v>691</v>
      </c>
      <c r="G19" s="24">
        <v>3197</v>
      </c>
      <c r="H19" s="24">
        <v>826</v>
      </c>
      <c r="I19" s="24">
        <v>3062</v>
      </c>
      <c r="J19" s="25">
        <v>99</v>
      </c>
      <c r="K19" s="24">
        <v>31</v>
      </c>
      <c r="L19" s="24">
        <v>68</v>
      </c>
      <c r="M19" s="24">
        <v>87</v>
      </c>
      <c r="N19" s="24">
        <v>12</v>
      </c>
    </row>
    <row r="20" spans="1:14" s="58" customFormat="1" ht="18" customHeight="1">
      <c r="A20" s="23">
        <v>58</v>
      </c>
      <c r="B20" s="25">
        <v>5</v>
      </c>
      <c r="C20" s="24">
        <v>1</v>
      </c>
      <c r="D20" s="24">
        <v>4</v>
      </c>
      <c r="E20" s="25">
        <v>4007</v>
      </c>
      <c r="F20" s="24">
        <v>686</v>
      </c>
      <c r="G20" s="24">
        <v>3321</v>
      </c>
      <c r="H20" s="24">
        <v>882</v>
      </c>
      <c r="I20" s="24">
        <v>3125</v>
      </c>
      <c r="J20" s="25">
        <v>100</v>
      </c>
      <c r="K20" s="24">
        <v>32</v>
      </c>
      <c r="L20" s="24">
        <v>68</v>
      </c>
      <c r="M20" s="24">
        <v>88</v>
      </c>
      <c r="N20" s="24">
        <v>12</v>
      </c>
    </row>
    <row r="21" spans="1:14" s="58" customFormat="1" ht="18" customHeight="1">
      <c r="A21" s="23">
        <v>59</v>
      </c>
      <c r="B21" s="25">
        <v>5</v>
      </c>
      <c r="C21" s="24">
        <v>1</v>
      </c>
      <c r="D21" s="24">
        <v>4</v>
      </c>
      <c r="E21" s="25">
        <v>4045</v>
      </c>
      <c r="F21" s="24">
        <v>682</v>
      </c>
      <c r="G21" s="24">
        <v>3363</v>
      </c>
      <c r="H21" s="24">
        <v>918</v>
      </c>
      <c r="I21" s="24">
        <v>3127</v>
      </c>
      <c r="J21" s="25">
        <v>96</v>
      </c>
      <c r="K21" s="24">
        <v>30</v>
      </c>
      <c r="L21" s="24">
        <v>66</v>
      </c>
      <c r="M21" s="24">
        <v>85</v>
      </c>
      <c r="N21" s="24">
        <v>11</v>
      </c>
    </row>
    <row r="22" spans="1:14" s="58" customFormat="1" ht="18" customHeight="1">
      <c r="A22" s="23">
        <v>60</v>
      </c>
      <c r="B22" s="25">
        <v>5</v>
      </c>
      <c r="C22" s="24">
        <v>1</v>
      </c>
      <c r="D22" s="24">
        <v>4</v>
      </c>
      <c r="E22" s="25">
        <v>4057</v>
      </c>
      <c r="F22" s="24">
        <v>682</v>
      </c>
      <c r="G22" s="24">
        <v>3375</v>
      </c>
      <c r="H22" s="24">
        <v>836</v>
      </c>
      <c r="I22" s="24">
        <v>3221</v>
      </c>
      <c r="J22" s="25">
        <v>102</v>
      </c>
      <c r="K22" s="24">
        <v>32</v>
      </c>
      <c r="L22" s="24">
        <v>70</v>
      </c>
      <c r="M22" s="24">
        <v>91</v>
      </c>
      <c r="N22" s="24">
        <v>11</v>
      </c>
    </row>
    <row r="23" spans="1:14" s="58" customFormat="1" ht="18" customHeight="1">
      <c r="A23" s="23">
        <v>61</v>
      </c>
      <c r="B23" s="25">
        <v>5</v>
      </c>
      <c r="C23" s="24">
        <v>1</v>
      </c>
      <c r="D23" s="24">
        <v>4</v>
      </c>
      <c r="E23" s="25">
        <v>4312</v>
      </c>
      <c r="F23" s="24">
        <v>682</v>
      </c>
      <c r="G23" s="24">
        <v>3630</v>
      </c>
      <c r="H23" s="24">
        <v>851</v>
      </c>
      <c r="I23" s="24">
        <v>3461</v>
      </c>
      <c r="J23" s="25">
        <v>101</v>
      </c>
      <c r="K23" s="24">
        <v>32</v>
      </c>
      <c r="L23" s="24">
        <v>69</v>
      </c>
      <c r="M23" s="24">
        <v>90</v>
      </c>
      <c r="N23" s="24">
        <v>11</v>
      </c>
    </row>
    <row r="24" spans="1:14" s="58" customFormat="1" ht="18" customHeight="1">
      <c r="A24" s="23">
        <v>62</v>
      </c>
      <c r="B24" s="25">
        <v>5</v>
      </c>
      <c r="C24" s="24">
        <v>1</v>
      </c>
      <c r="D24" s="24">
        <v>4</v>
      </c>
      <c r="E24" s="25">
        <v>4402</v>
      </c>
      <c r="F24" s="24">
        <v>711</v>
      </c>
      <c r="G24" s="24">
        <v>3691</v>
      </c>
      <c r="H24" s="24">
        <v>760</v>
      </c>
      <c r="I24" s="24">
        <v>3642</v>
      </c>
      <c r="J24" s="25">
        <v>101</v>
      </c>
      <c r="K24" s="24">
        <v>32</v>
      </c>
      <c r="L24" s="24">
        <v>69</v>
      </c>
      <c r="M24" s="24">
        <v>90</v>
      </c>
      <c r="N24" s="24">
        <v>11</v>
      </c>
    </row>
    <row r="25" spans="1:14" s="58" customFormat="1" ht="18" customHeight="1">
      <c r="A25" s="23">
        <v>63</v>
      </c>
      <c r="B25" s="25">
        <v>5</v>
      </c>
      <c r="C25" s="24">
        <v>1</v>
      </c>
      <c r="D25" s="24">
        <v>4</v>
      </c>
      <c r="E25" s="25">
        <v>4314</v>
      </c>
      <c r="F25" s="24">
        <v>727</v>
      </c>
      <c r="G25" s="24">
        <v>3587</v>
      </c>
      <c r="H25" s="24">
        <v>766</v>
      </c>
      <c r="I25" s="24">
        <v>3548</v>
      </c>
      <c r="J25" s="25">
        <v>97</v>
      </c>
      <c r="K25" s="24">
        <v>31</v>
      </c>
      <c r="L25" s="24">
        <v>66</v>
      </c>
      <c r="M25" s="24">
        <v>87</v>
      </c>
      <c r="N25" s="24">
        <v>10</v>
      </c>
    </row>
    <row r="26" spans="1:14" s="58" customFormat="1" ht="18" customHeight="1">
      <c r="A26" s="23" t="s">
        <v>62</v>
      </c>
      <c r="B26" s="25">
        <v>5</v>
      </c>
      <c r="C26" s="24">
        <v>1</v>
      </c>
      <c r="D26" s="24">
        <v>4</v>
      </c>
      <c r="E26" s="25">
        <v>4356</v>
      </c>
      <c r="F26" s="24">
        <v>763</v>
      </c>
      <c r="G26" s="24">
        <v>3593</v>
      </c>
      <c r="H26" s="24">
        <v>837</v>
      </c>
      <c r="I26" s="24">
        <v>3519</v>
      </c>
      <c r="J26" s="25">
        <v>101</v>
      </c>
      <c r="K26" s="24">
        <v>32</v>
      </c>
      <c r="L26" s="24">
        <v>69</v>
      </c>
      <c r="M26" s="24">
        <v>91</v>
      </c>
      <c r="N26" s="24">
        <v>10</v>
      </c>
    </row>
    <row r="27" spans="1:14" s="58" customFormat="1" ht="18" customHeight="1">
      <c r="A27" s="23">
        <v>2</v>
      </c>
      <c r="B27" s="25">
        <v>5</v>
      </c>
      <c r="C27" s="24">
        <v>1</v>
      </c>
      <c r="D27" s="24">
        <v>4</v>
      </c>
      <c r="E27" s="25">
        <v>4337</v>
      </c>
      <c r="F27" s="24">
        <v>742</v>
      </c>
      <c r="G27" s="24">
        <v>3595</v>
      </c>
      <c r="H27" s="24">
        <v>819</v>
      </c>
      <c r="I27" s="24">
        <v>3518</v>
      </c>
      <c r="J27" s="25">
        <v>100</v>
      </c>
      <c r="K27" s="24">
        <v>33</v>
      </c>
      <c r="L27" s="24">
        <v>67</v>
      </c>
      <c r="M27" s="24">
        <v>89</v>
      </c>
      <c r="N27" s="24">
        <v>11</v>
      </c>
    </row>
    <row r="28" spans="1:14" s="58" customFormat="1" ht="18" customHeight="1">
      <c r="A28" s="23">
        <v>3</v>
      </c>
      <c r="B28" s="25">
        <v>5</v>
      </c>
      <c r="C28" s="24">
        <v>1</v>
      </c>
      <c r="D28" s="24">
        <v>4</v>
      </c>
      <c r="E28" s="25">
        <v>4219</v>
      </c>
      <c r="F28" s="24">
        <v>748</v>
      </c>
      <c r="G28" s="24">
        <v>3471</v>
      </c>
      <c r="H28" s="24">
        <v>852</v>
      </c>
      <c r="I28" s="24">
        <v>3367</v>
      </c>
      <c r="J28" s="25">
        <v>106</v>
      </c>
      <c r="K28" s="24">
        <v>34</v>
      </c>
      <c r="L28" s="24">
        <v>72</v>
      </c>
      <c r="M28" s="24">
        <v>95</v>
      </c>
      <c r="N28" s="24">
        <v>11</v>
      </c>
    </row>
    <row r="29" spans="1:14" s="58" customFormat="1" ht="18" customHeight="1">
      <c r="A29" s="23">
        <v>4</v>
      </c>
      <c r="B29" s="25">
        <v>5</v>
      </c>
      <c r="C29" s="24">
        <v>1</v>
      </c>
      <c r="D29" s="24">
        <v>4</v>
      </c>
      <c r="E29" s="25">
        <v>4238</v>
      </c>
      <c r="F29" s="24">
        <v>745</v>
      </c>
      <c r="G29" s="24">
        <v>3493</v>
      </c>
      <c r="H29" s="24">
        <v>862</v>
      </c>
      <c r="I29" s="24">
        <v>3376</v>
      </c>
      <c r="J29" s="25">
        <v>111</v>
      </c>
      <c r="K29" s="24">
        <v>34</v>
      </c>
      <c r="L29" s="24">
        <v>77</v>
      </c>
      <c r="M29" s="24">
        <v>99</v>
      </c>
      <c r="N29" s="24">
        <v>12</v>
      </c>
    </row>
    <row r="30" spans="1:14" s="58" customFormat="1" ht="18" customHeight="1">
      <c r="A30" s="23">
        <v>5</v>
      </c>
      <c r="B30" s="25">
        <v>5</v>
      </c>
      <c r="C30" s="24">
        <v>1</v>
      </c>
      <c r="D30" s="24">
        <v>4</v>
      </c>
      <c r="E30" s="25">
        <v>4148</v>
      </c>
      <c r="F30" s="24">
        <v>728</v>
      </c>
      <c r="G30" s="24">
        <v>3420</v>
      </c>
      <c r="H30" s="24">
        <v>868</v>
      </c>
      <c r="I30" s="24">
        <v>3280</v>
      </c>
      <c r="J30" s="25">
        <v>111</v>
      </c>
      <c r="K30" s="24">
        <v>30</v>
      </c>
      <c r="L30" s="24">
        <v>81</v>
      </c>
      <c r="M30" s="24">
        <v>98</v>
      </c>
      <c r="N30" s="24">
        <v>13</v>
      </c>
    </row>
    <row r="31" spans="1:14" s="58" customFormat="1" ht="18" customHeight="1">
      <c r="A31" s="23">
        <v>6</v>
      </c>
      <c r="B31" s="25">
        <v>5</v>
      </c>
      <c r="C31" s="24">
        <v>1</v>
      </c>
      <c r="D31" s="24">
        <v>4</v>
      </c>
      <c r="E31" s="25">
        <v>3842</v>
      </c>
      <c r="F31" s="24">
        <v>489</v>
      </c>
      <c r="G31" s="24">
        <v>3353</v>
      </c>
      <c r="H31" s="24">
        <v>478</v>
      </c>
      <c r="I31" s="24">
        <v>2875</v>
      </c>
      <c r="J31" s="25">
        <v>82</v>
      </c>
      <c r="K31" s="26">
        <v>0</v>
      </c>
      <c r="L31" s="24">
        <v>82</v>
      </c>
      <c r="M31" s="24">
        <v>69</v>
      </c>
      <c r="N31" s="24">
        <v>13</v>
      </c>
    </row>
    <row r="32" spans="1:14" s="58" customFormat="1" ht="18" customHeight="1">
      <c r="A32" s="23">
        <v>7</v>
      </c>
      <c r="B32" s="25">
        <v>5</v>
      </c>
      <c r="C32" s="24">
        <v>1</v>
      </c>
      <c r="D32" s="24">
        <v>4</v>
      </c>
      <c r="E32" s="25">
        <v>3490</v>
      </c>
      <c r="F32" s="24">
        <v>270</v>
      </c>
      <c r="G32" s="24">
        <v>3220</v>
      </c>
      <c r="H32" s="24">
        <v>611</v>
      </c>
      <c r="I32" s="24">
        <v>2879</v>
      </c>
      <c r="J32" s="25">
        <v>86</v>
      </c>
      <c r="K32" s="29">
        <v>0</v>
      </c>
      <c r="L32" s="24">
        <v>86</v>
      </c>
      <c r="M32" s="24">
        <v>74</v>
      </c>
      <c r="N32" s="24">
        <v>12</v>
      </c>
    </row>
    <row r="33" spans="1:14" s="58" customFormat="1" ht="18" customHeight="1">
      <c r="A33" s="23">
        <v>8</v>
      </c>
      <c r="B33" s="25">
        <v>5</v>
      </c>
      <c r="C33" s="24">
        <v>1</v>
      </c>
      <c r="D33" s="24">
        <v>4</v>
      </c>
      <c r="E33" s="25">
        <v>2753</v>
      </c>
      <c r="F33" s="24">
        <v>2</v>
      </c>
      <c r="G33" s="24">
        <v>2751</v>
      </c>
      <c r="H33" s="24">
        <v>311</v>
      </c>
      <c r="I33" s="24">
        <v>2442</v>
      </c>
      <c r="J33" s="25">
        <v>60</v>
      </c>
      <c r="K33" s="29">
        <v>0</v>
      </c>
      <c r="L33" s="24">
        <v>60</v>
      </c>
      <c r="M33" s="24">
        <v>50</v>
      </c>
      <c r="N33" s="24">
        <v>10</v>
      </c>
    </row>
    <row r="34" spans="1:14" s="58" customFormat="1" ht="18" customHeight="1">
      <c r="A34" s="23">
        <v>9</v>
      </c>
      <c r="B34" s="93">
        <v>4</v>
      </c>
      <c r="C34" s="26">
        <v>0</v>
      </c>
      <c r="D34" s="24">
        <v>4</v>
      </c>
      <c r="E34" s="25">
        <v>2275</v>
      </c>
      <c r="F34" s="26">
        <v>0</v>
      </c>
      <c r="G34" s="24">
        <v>2275</v>
      </c>
      <c r="H34" s="24">
        <v>231</v>
      </c>
      <c r="I34" s="24">
        <v>2044</v>
      </c>
      <c r="J34" s="25">
        <v>58</v>
      </c>
      <c r="K34" s="29">
        <v>0</v>
      </c>
      <c r="L34" s="24">
        <v>58</v>
      </c>
      <c r="M34" s="24">
        <v>48</v>
      </c>
      <c r="N34" s="24">
        <v>10</v>
      </c>
    </row>
    <row r="35" spans="1:14" s="58" customFormat="1" ht="18" customHeight="1">
      <c r="A35" s="23">
        <v>10</v>
      </c>
      <c r="B35" s="93">
        <v>4</v>
      </c>
      <c r="C35" s="29">
        <v>0</v>
      </c>
      <c r="D35" s="24">
        <v>4</v>
      </c>
      <c r="E35" s="25">
        <v>2116</v>
      </c>
      <c r="F35" s="29">
        <v>0</v>
      </c>
      <c r="G35" s="24">
        <v>2116</v>
      </c>
      <c r="H35" s="24">
        <v>236</v>
      </c>
      <c r="I35" s="24">
        <v>1880</v>
      </c>
      <c r="J35" s="25">
        <v>62</v>
      </c>
      <c r="K35" s="29">
        <v>0</v>
      </c>
      <c r="L35" s="24">
        <v>62</v>
      </c>
      <c r="M35" s="24">
        <v>50</v>
      </c>
      <c r="N35" s="24">
        <v>12</v>
      </c>
    </row>
    <row r="36" spans="1:14" s="58" customFormat="1" ht="18" customHeight="1">
      <c r="A36" s="23">
        <v>11</v>
      </c>
      <c r="B36" s="93">
        <v>4</v>
      </c>
      <c r="C36" s="29">
        <v>0</v>
      </c>
      <c r="D36" s="24">
        <v>4</v>
      </c>
      <c r="E36" s="25">
        <v>1790</v>
      </c>
      <c r="F36" s="29">
        <v>0</v>
      </c>
      <c r="G36" s="24">
        <v>1790</v>
      </c>
      <c r="H36" s="24">
        <v>123</v>
      </c>
      <c r="I36" s="24">
        <v>1667</v>
      </c>
      <c r="J36" s="25">
        <v>50</v>
      </c>
      <c r="K36" s="29">
        <v>0</v>
      </c>
      <c r="L36" s="24">
        <v>50</v>
      </c>
      <c r="M36" s="24">
        <v>38</v>
      </c>
      <c r="N36" s="24">
        <v>12</v>
      </c>
    </row>
    <row r="37" spans="1:14" s="58" customFormat="1" ht="18" customHeight="1">
      <c r="A37" s="23">
        <v>12</v>
      </c>
      <c r="B37" s="93">
        <v>3</v>
      </c>
      <c r="C37" s="29">
        <v>0</v>
      </c>
      <c r="D37" s="24">
        <v>3</v>
      </c>
      <c r="E37" s="25">
        <v>1608</v>
      </c>
      <c r="F37" s="29">
        <v>0</v>
      </c>
      <c r="G37" s="24">
        <v>1608</v>
      </c>
      <c r="H37" s="24">
        <v>73</v>
      </c>
      <c r="I37" s="24">
        <v>1535</v>
      </c>
      <c r="J37" s="25">
        <v>45</v>
      </c>
      <c r="K37" s="29">
        <v>0</v>
      </c>
      <c r="L37" s="24">
        <v>45</v>
      </c>
      <c r="M37" s="24">
        <v>34</v>
      </c>
      <c r="N37" s="24">
        <v>11</v>
      </c>
    </row>
    <row r="38" spans="1:14" s="58" customFormat="1" ht="18" customHeight="1">
      <c r="A38" s="23">
        <v>13</v>
      </c>
      <c r="B38" s="93">
        <v>3</v>
      </c>
      <c r="C38" s="29">
        <v>0</v>
      </c>
      <c r="D38" s="24">
        <v>3</v>
      </c>
      <c r="E38" s="25">
        <v>1582</v>
      </c>
      <c r="F38" s="29">
        <v>0</v>
      </c>
      <c r="G38" s="24">
        <v>1582</v>
      </c>
      <c r="H38" s="24">
        <v>68</v>
      </c>
      <c r="I38" s="24">
        <v>1514</v>
      </c>
      <c r="J38" s="25">
        <v>42</v>
      </c>
      <c r="K38" s="29">
        <v>0</v>
      </c>
      <c r="L38" s="24">
        <v>42</v>
      </c>
      <c r="M38" s="24">
        <v>30</v>
      </c>
      <c r="N38" s="24">
        <v>12</v>
      </c>
    </row>
    <row r="39" spans="1:14" s="58" customFormat="1" ht="18" customHeight="1">
      <c r="A39" s="48">
        <v>14</v>
      </c>
      <c r="B39" s="93">
        <v>2</v>
      </c>
      <c r="C39" s="29">
        <v>0</v>
      </c>
      <c r="D39" s="24">
        <v>2</v>
      </c>
      <c r="E39" s="25">
        <v>1558</v>
      </c>
      <c r="F39" s="29">
        <v>0</v>
      </c>
      <c r="G39" s="24">
        <v>1558</v>
      </c>
      <c r="H39" s="24">
        <v>80</v>
      </c>
      <c r="I39" s="24">
        <v>1478</v>
      </c>
      <c r="J39" s="25">
        <v>38</v>
      </c>
      <c r="K39" s="29">
        <v>0</v>
      </c>
      <c r="L39" s="24">
        <v>38</v>
      </c>
      <c r="M39" s="24">
        <v>27</v>
      </c>
      <c r="N39" s="24">
        <v>11</v>
      </c>
    </row>
    <row r="40" spans="1:14" s="58" customFormat="1" ht="18" customHeight="1">
      <c r="A40" s="48">
        <v>15</v>
      </c>
      <c r="B40" s="93">
        <v>2</v>
      </c>
      <c r="C40" s="29">
        <v>0</v>
      </c>
      <c r="D40" s="24">
        <v>2</v>
      </c>
      <c r="E40" s="25">
        <v>1490</v>
      </c>
      <c r="F40" s="29">
        <v>0</v>
      </c>
      <c r="G40" s="24">
        <v>1490</v>
      </c>
      <c r="H40" s="24">
        <v>102</v>
      </c>
      <c r="I40" s="24">
        <v>1388</v>
      </c>
      <c r="J40" s="25">
        <v>41</v>
      </c>
      <c r="K40" s="29">
        <v>0</v>
      </c>
      <c r="L40" s="24">
        <v>41</v>
      </c>
      <c r="M40" s="24">
        <v>29</v>
      </c>
      <c r="N40" s="24">
        <v>12</v>
      </c>
    </row>
    <row r="41" spans="1:14" ht="18" customHeight="1">
      <c r="A41" s="48">
        <v>16</v>
      </c>
      <c r="B41" s="93">
        <v>2</v>
      </c>
      <c r="C41" s="29">
        <v>0</v>
      </c>
      <c r="D41" s="24">
        <v>2</v>
      </c>
      <c r="E41" s="25">
        <v>1392</v>
      </c>
      <c r="F41" s="29">
        <v>0</v>
      </c>
      <c r="G41" s="24">
        <v>1392</v>
      </c>
      <c r="H41" s="24">
        <v>124</v>
      </c>
      <c r="I41" s="24">
        <v>1268</v>
      </c>
      <c r="J41" s="25">
        <v>38</v>
      </c>
      <c r="K41" s="29">
        <v>0</v>
      </c>
      <c r="L41" s="24">
        <v>38</v>
      </c>
      <c r="M41" s="24">
        <v>26</v>
      </c>
      <c r="N41" s="24">
        <v>12</v>
      </c>
    </row>
    <row r="42" spans="1:14" ht="18" customHeight="1">
      <c r="A42" s="48">
        <v>17</v>
      </c>
      <c r="B42" s="93">
        <v>2</v>
      </c>
      <c r="C42" s="29">
        <v>0</v>
      </c>
      <c r="D42" s="24">
        <v>2</v>
      </c>
      <c r="E42" s="25">
        <v>1309</v>
      </c>
      <c r="F42" s="29">
        <v>0</v>
      </c>
      <c r="G42" s="24">
        <v>1309</v>
      </c>
      <c r="H42" s="24">
        <v>134</v>
      </c>
      <c r="I42" s="24">
        <v>1175</v>
      </c>
      <c r="J42" s="25">
        <v>34</v>
      </c>
      <c r="K42" s="29">
        <v>0</v>
      </c>
      <c r="L42" s="24">
        <v>34</v>
      </c>
      <c r="M42" s="24">
        <v>23</v>
      </c>
      <c r="N42" s="24">
        <v>11</v>
      </c>
    </row>
    <row r="43" spans="1:14" ht="18" customHeight="1">
      <c r="A43" s="48">
        <v>18</v>
      </c>
      <c r="B43" s="93">
        <v>2</v>
      </c>
      <c r="C43" s="95">
        <v>0</v>
      </c>
      <c r="D43" s="24">
        <v>2</v>
      </c>
      <c r="E43" s="25">
        <v>1274</v>
      </c>
      <c r="F43" s="95">
        <v>0</v>
      </c>
      <c r="G43" s="24">
        <v>1274</v>
      </c>
      <c r="H43" s="31">
        <v>136</v>
      </c>
      <c r="I43" s="24">
        <v>1138</v>
      </c>
      <c r="J43" s="96">
        <v>34</v>
      </c>
      <c r="K43" s="29">
        <v>0</v>
      </c>
      <c r="L43" s="31">
        <v>34</v>
      </c>
      <c r="M43" s="24">
        <v>21</v>
      </c>
      <c r="N43" s="24">
        <v>13</v>
      </c>
    </row>
    <row r="44" spans="1:14" ht="18" customHeight="1">
      <c r="A44" s="48">
        <v>19</v>
      </c>
      <c r="B44" s="93">
        <v>2</v>
      </c>
      <c r="C44" s="29">
        <v>0</v>
      </c>
      <c r="D44" s="24">
        <v>2</v>
      </c>
      <c r="E44" s="25">
        <v>1131</v>
      </c>
      <c r="F44" s="29">
        <v>0</v>
      </c>
      <c r="G44" s="24">
        <v>1131</v>
      </c>
      <c r="H44" s="31">
        <v>110</v>
      </c>
      <c r="I44" s="24">
        <v>1021</v>
      </c>
      <c r="J44" s="96">
        <v>35</v>
      </c>
      <c r="K44" s="29">
        <v>0</v>
      </c>
      <c r="L44" s="31">
        <v>35</v>
      </c>
      <c r="M44" s="24">
        <v>21</v>
      </c>
      <c r="N44" s="24">
        <v>14</v>
      </c>
    </row>
    <row r="45" spans="1:14" ht="18" customHeight="1">
      <c r="A45" s="48">
        <v>20</v>
      </c>
      <c r="B45" s="93">
        <v>2</v>
      </c>
      <c r="C45" s="29">
        <v>0</v>
      </c>
      <c r="D45" s="24">
        <v>2</v>
      </c>
      <c r="E45" s="25">
        <v>1071</v>
      </c>
      <c r="F45" s="29">
        <v>0</v>
      </c>
      <c r="G45" s="24">
        <v>1071</v>
      </c>
      <c r="H45" s="31">
        <v>96</v>
      </c>
      <c r="I45" s="24">
        <v>975</v>
      </c>
      <c r="J45" s="96">
        <v>34</v>
      </c>
      <c r="K45" s="29">
        <v>0</v>
      </c>
      <c r="L45" s="31">
        <v>34</v>
      </c>
      <c r="M45" s="24">
        <v>19</v>
      </c>
      <c r="N45" s="24">
        <v>15</v>
      </c>
    </row>
    <row r="46" spans="1:14" ht="18" customHeight="1">
      <c r="A46" s="48">
        <v>21</v>
      </c>
      <c r="B46" s="93">
        <v>2</v>
      </c>
      <c r="C46" s="29">
        <v>0</v>
      </c>
      <c r="D46" s="24">
        <v>2</v>
      </c>
      <c r="E46" s="25">
        <v>968</v>
      </c>
      <c r="F46" s="29">
        <v>0</v>
      </c>
      <c r="G46" s="24">
        <v>968</v>
      </c>
      <c r="H46" s="31">
        <v>69</v>
      </c>
      <c r="I46" s="24">
        <v>899</v>
      </c>
      <c r="J46" s="96">
        <v>39</v>
      </c>
      <c r="K46" s="29">
        <v>0</v>
      </c>
      <c r="L46" s="31">
        <v>39</v>
      </c>
      <c r="M46" s="24">
        <v>21</v>
      </c>
      <c r="N46" s="24">
        <v>18</v>
      </c>
    </row>
    <row r="47" spans="1:14" ht="18" customHeight="1">
      <c r="A47" s="48">
        <v>22</v>
      </c>
      <c r="B47" s="93">
        <v>2</v>
      </c>
      <c r="C47" s="29">
        <v>0</v>
      </c>
      <c r="D47" s="24">
        <v>2</v>
      </c>
      <c r="E47" s="25">
        <v>919</v>
      </c>
      <c r="F47" s="29">
        <v>0</v>
      </c>
      <c r="G47" s="24">
        <v>919</v>
      </c>
      <c r="H47" s="32">
        <v>57</v>
      </c>
      <c r="I47" s="24">
        <v>862</v>
      </c>
      <c r="J47" s="96">
        <v>39</v>
      </c>
      <c r="K47" s="29">
        <v>0</v>
      </c>
      <c r="L47" s="31">
        <v>39</v>
      </c>
      <c r="M47" s="24">
        <v>21</v>
      </c>
      <c r="N47" s="24">
        <v>18</v>
      </c>
    </row>
    <row r="48" spans="1:14" s="38" customFormat="1" ht="18" customHeight="1">
      <c r="A48" s="48">
        <v>23</v>
      </c>
      <c r="B48" s="25">
        <v>2</v>
      </c>
      <c r="C48" s="29">
        <v>0</v>
      </c>
      <c r="D48" s="24">
        <v>2</v>
      </c>
      <c r="E48" s="25">
        <v>935</v>
      </c>
      <c r="F48" s="29">
        <v>0</v>
      </c>
      <c r="G48" s="24">
        <v>935</v>
      </c>
      <c r="H48" s="31">
        <v>62</v>
      </c>
      <c r="I48" s="24">
        <v>873</v>
      </c>
      <c r="J48" s="96">
        <v>41</v>
      </c>
      <c r="K48" s="29">
        <v>0</v>
      </c>
      <c r="L48" s="31">
        <v>41</v>
      </c>
      <c r="M48" s="24">
        <v>22</v>
      </c>
      <c r="N48" s="24">
        <v>19</v>
      </c>
    </row>
    <row r="49" spans="1:14" ht="18" customHeight="1">
      <c r="A49" s="48">
        <v>24</v>
      </c>
      <c r="B49" s="25">
        <v>2</v>
      </c>
      <c r="C49" s="29">
        <v>0</v>
      </c>
      <c r="D49" s="24">
        <v>2</v>
      </c>
      <c r="E49" s="25">
        <v>951</v>
      </c>
      <c r="F49" s="29">
        <v>0</v>
      </c>
      <c r="G49" s="24">
        <v>951</v>
      </c>
      <c r="H49" s="31">
        <v>61</v>
      </c>
      <c r="I49" s="24">
        <v>890</v>
      </c>
      <c r="J49" s="96">
        <v>41</v>
      </c>
      <c r="K49" s="29">
        <v>0</v>
      </c>
      <c r="L49" s="31">
        <v>41</v>
      </c>
      <c r="M49" s="24">
        <v>22</v>
      </c>
      <c r="N49" s="24">
        <v>19</v>
      </c>
    </row>
    <row r="50" spans="1:14" ht="18" customHeight="1">
      <c r="A50" s="48">
        <v>25</v>
      </c>
      <c r="B50" s="25">
        <v>2</v>
      </c>
      <c r="C50" s="29">
        <v>0</v>
      </c>
      <c r="D50" s="24">
        <v>2</v>
      </c>
      <c r="E50" s="25">
        <v>939</v>
      </c>
      <c r="F50" s="29">
        <v>0</v>
      </c>
      <c r="G50" s="24">
        <v>939</v>
      </c>
      <c r="H50" s="31">
        <v>63</v>
      </c>
      <c r="I50" s="24">
        <v>876</v>
      </c>
      <c r="J50" s="96">
        <v>39</v>
      </c>
      <c r="K50" s="29">
        <v>0</v>
      </c>
      <c r="L50" s="31">
        <v>39</v>
      </c>
      <c r="M50" s="24">
        <v>23</v>
      </c>
      <c r="N50" s="24">
        <v>16</v>
      </c>
    </row>
    <row r="51" spans="1:14" ht="18" customHeight="1">
      <c r="A51" s="48">
        <v>26</v>
      </c>
      <c r="B51" s="25">
        <v>2</v>
      </c>
      <c r="C51" s="29">
        <v>0</v>
      </c>
      <c r="D51" s="24">
        <v>2</v>
      </c>
      <c r="E51" s="25">
        <v>912</v>
      </c>
      <c r="F51" s="29">
        <v>0</v>
      </c>
      <c r="G51" s="24">
        <v>912</v>
      </c>
      <c r="H51" s="31">
        <v>57</v>
      </c>
      <c r="I51" s="24">
        <v>855</v>
      </c>
      <c r="J51" s="96">
        <v>40</v>
      </c>
      <c r="K51" s="29">
        <v>0</v>
      </c>
      <c r="L51" s="31">
        <v>40</v>
      </c>
      <c r="M51" s="24">
        <v>25</v>
      </c>
      <c r="N51" s="24">
        <v>15</v>
      </c>
    </row>
    <row r="52" spans="1:14" ht="18" customHeight="1">
      <c r="A52" s="126">
        <v>27</v>
      </c>
      <c r="B52" s="25">
        <v>2</v>
      </c>
      <c r="C52" s="95">
        <v>0</v>
      </c>
      <c r="D52" s="24">
        <v>2</v>
      </c>
      <c r="E52" s="96">
        <v>974</v>
      </c>
      <c r="F52" s="29">
        <v>0</v>
      </c>
      <c r="G52" s="31">
        <v>974</v>
      </c>
      <c r="H52" s="24">
        <v>68</v>
      </c>
      <c r="I52" s="31">
        <v>906</v>
      </c>
      <c r="J52" s="25">
        <v>39</v>
      </c>
      <c r="K52" s="95">
        <v>0</v>
      </c>
      <c r="L52" s="24">
        <v>39</v>
      </c>
      <c r="M52" s="24">
        <v>22</v>
      </c>
      <c r="N52" s="30">
        <v>17</v>
      </c>
    </row>
    <row r="53" spans="1:14" ht="18" customHeight="1">
      <c r="A53" s="104">
        <v>28</v>
      </c>
      <c r="B53" s="35">
        <v>2</v>
      </c>
      <c r="C53" s="110">
        <v>0</v>
      </c>
      <c r="D53" s="34">
        <v>2</v>
      </c>
      <c r="E53" s="111">
        <f>SUM(H53:I53)</f>
        <v>985</v>
      </c>
      <c r="F53" s="112">
        <v>0</v>
      </c>
      <c r="G53" s="33">
        <f>E53</f>
        <v>985</v>
      </c>
      <c r="H53" s="34">
        <v>69</v>
      </c>
      <c r="I53" s="33">
        <v>916</v>
      </c>
      <c r="J53" s="35">
        <f>SUM(M53:N53)</f>
        <v>40</v>
      </c>
      <c r="K53" s="110">
        <v>0</v>
      </c>
      <c r="L53" s="34">
        <f>J53</f>
        <v>40</v>
      </c>
      <c r="M53" s="34">
        <v>21</v>
      </c>
      <c r="N53" s="113">
        <v>19</v>
      </c>
    </row>
    <row r="54" spans="1:14" ht="15" customHeight="1">
      <c r="A54" s="38" t="s">
        <v>21</v>
      </c>
    </row>
    <row r="55" spans="1:14" ht="15" customHeight="1"/>
    <row r="56" spans="1:14" ht="15" customHeight="1"/>
    <row r="57" spans="1:14" ht="15" customHeight="1"/>
    <row r="58" spans="1:14" ht="15" customHeight="1"/>
    <row r="59" spans="1:14" ht="15" customHeight="1"/>
    <row r="60" spans="1:14" ht="15" customHeight="1"/>
    <row r="61" spans="1:14" ht="15" customHeight="1"/>
    <row r="62" spans="1:14" ht="15" customHeight="1"/>
    <row r="63" spans="1:14" ht="15" customHeight="1"/>
    <row r="64" spans="1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</sheetData>
  <mergeCells count="12">
    <mergeCell ref="J2:N2"/>
    <mergeCell ref="B3:B4"/>
    <mergeCell ref="J3:J4"/>
    <mergeCell ref="M3:M4"/>
    <mergeCell ref="A1:N1"/>
    <mergeCell ref="N3:N4"/>
    <mergeCell ref="E3:E4"/>
    <mergeCell ref="H3:H4"/>
    <mergeCell ref="I3:I4"/>
    <mergeCell ref="A2:A4"/>
    <mergeCell ref="B2:D2"/>
    <mergeCell ref="E2:I2"/>
  </mergeCells>
  <phoneticPr fontId="2"/>
  <pageMargins left="0.78740157480314965" right="0.55118110236220474" top="0.55118110236220474" bottom="0.51181102362204722" header="0.59055118110236227" footer="0.27559055118110237"/>
  <pageSetup paperSize="9" scale="85" firstPageNumber="147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2"/>
  <sheetViews>
    <sheetView showGridLines="0" zoomScaleNormal="100" workbookViewId="0">
      <pane ySplit="4" topLeftCell="A41" activePane="bottomLeft" state="frozen"/>
      <selection pane="bottomLeft" activeCell="S53" sqref="S53"/>
    </sheetView>
  </sheetViews>
  <sheetFormatPr defaultRowHeight="12"/>
  <cols>
    <col min="1" max="1" width="9.625" style="57" customWidth="1"/>
    <col min="2" max="5" width="4.125" style="57" customWidth="1"/>
    <col min="6" max="6" width="6.875" style="57" customWidth="1"/>
    <col min="7" max="8" width="6.125" style="57" customWidth="1"/>
    <col min="9" max="9" width="6.75" style="57" bestFit="1" customWidth="1"/>
    <col min="10" max="11" width="6.875" style="57" customWidth="1"/>
    <col min="12" max="12" width="5.75" style="57" customWidth="1"/>
    <col min="13" max="13" width="5.625" style="57" customWidth="1"/>
    <col min="14" max="14" width="4.625" style="57" customWidth="1"/>
    <col min="15" max="15" width="5.625" style="57" customWidth="1"/>
    <col min="16" max="16" width="5.875" style="57" customWidth="1"/>
    <col min="17" max="17" width="5.625" style="57" customWidth="1"/>
    <col min="18" max="16384" width="9" style="57"/>
  </cols>
  <sheetData>
    <row r="1" spans="1:17" s="56" customFormat="1" ht="24.75" customHeight="1">
      <c r="A1" s="145" t="s">
        <v>96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18" customHeight="1">
      <c r="A2" s="168" t="s">
        <v>5</v>
      </c>
      <c r="B2" s="173" t="s">
        <v>13</v>
      </c>
      <c r="C2" s="174"/>
      <c r="D2" s="174"/>
      <c r="E2" s="175"/>
      <c r="F2" s="176" t="s">
        <v>90</v>
      </c>
      <c r="G2" s="176"/>
      <c r="H2" s="176"/>
      <c r="I2" s="176"/>
      <c r="J2" s="176"/>
      <c r="K2" s="176"/>
      <c r="L2" s="176" t="s">
        <v>8</v>
      </c>
      <c r="M2" s="176"/>
      <c r="N2" s="176"/>
      <c r="O2" s="176"/>
      <c r="P2" s="176"/>
      <c r="Q2" s="176"/>
    </row>
    <row r="3" spans="1:17" ht="13.5" customHeight="1">
      <c r="A3" s="172"/>
      <c r="B3" s="168" t="s">
        <v>0</v>
      </c>
      <c r="C3" s="97"/>
      <c r="D3" s="97"/>
      <c r="E3" s="98"/>
      <c r="F3" s="168" t="s">
        <v>0</v>
      </c>
      <c r="G3" s="91"/>
      <c r="H3" s="91"/>
      <c r="I3" s="20"/>
      <c r="J3" s="170" t="s">
        <v>9</v>
      </c>
      <c r="K3" s="170" t="s">
        <v>10</v>
      </c>
      <c r="L3" s="168" t="s">
        <v>0</v>
      </c>
      <c r="M3" s="91"/>
      <c r="N3" s="91"/>
      <c r="O3" s="20"/>
      <c r="P3" s="170" t="s">
        <v>9</v>
      </c>
      <c r="Q3" s="170" t="s">
        <v>10</v>
      </c>
    </row>
    <row r="4" spans="1:17" ht="30" customHeight="1">
      <c r="A4" s="169"/>
      <c r="B4" s="177"/>
      <c r="C4" s="44" t="s">
        <v>11</v>
      </c>
      <c r="D4" s="44" t="s">
        <v>23</v>
      </c>
      <c r="E4" s="44" t="s">
        <v>12</v>
      </c>
      <c r="F4" s="169"/>
      <c r="G4" s="22" t="s">
        <v>14</v>
      </c>
      <c r="H4" s="22" t="s">
        <v>30</v>
      </c>
      <c r="I4" s="22" t="s">
        <v>15</v>
      </c>
      <c r="J4" s="171"/>
      <c r="K4" s="171"/>
      <c r="L4" s="169"/>
      <c r="M4" s="22" t="s">
        <v>14</v>
      </c>
      <c r="N4" s="22" t="s">
        <v>30</v>
      </c>
      <c r="O4" s="22" t="s">
        <v>15</v>
      </c>
      <c r="P4" s="171"/>
      <c r="Q4" s="171"/>
    </row>
    <row r="5" spans="1:17" s="58" customFormat="1" ht="18" customHeight="1">
      <c r="A5" s="23" t="s">
        <v>27</v>
      </c>
      <c r="B5" s="25">
        <v>3</v>
      </c>
      <c r="C5" s="24">
        <v>1</v>
      </c>
      <c r="D5" s="92" t="s">
        <v>7</v>
      </c>
      <c r="E5" s="24">
        <v>2</v>
      </c>
      <c r="F5" s="25">
        <v>6309</v>
      </c>
      <c r="G5" s="24">
        <v>3579</v>
      </c>
      <c r="H5" s="92" t="s">
        <v>7</v>
      </c>
      <c r="I5" s="24">
        <v>2730</v>
      </c>
      <c r="J5" s="24">
        <v>4474</v>
      </c>
      <c r="K5" s="24">
        <v>1835</v>
      </c>
      <c r="L5" s="25">
        <v>278</v>
      </c>
      <c r="M5" s="24">
        <v>221</v>
      </c>
      <c r="N5" s="92" t="s">
        <v>7</v>
      </c>
      <c r="O5" s="24">
        <v>57</v>
      </c>
      <c r="P5" s="24">
        <v>261</v>
      </c>
      <c r="Q5" s="24">
        <v>17</v>
      </c>
    </row>
    <row r="6" spans="1:17" s="58" customFormat="1" ht="18" customHeight="1">
      <c r="A6" s="23">
        <v>44</v>
      </c>
      <c r="B6" s="25">
        <v>3</v>
      </c>
      <c r="C6" s="24">
        <v>1</v>
      </c>
      <c r="D6" s="92" t="s">
        <v>7</v>
      </c>
      <c r="E6" s="24">
        <v>2</v>
      </c>
      <c r="F6" s="25">
        <v>6924</v>
      </c>
      <c r="G6" s="24">
        <v>3756</v>
      </c>
      <c r="H6" s="92" t="s">
        <v>7</v>
      </c>
      <c r="I6" s="24">
        <v>3168</v>
      </c>
      <c r="J6" s="24">
        <v>4855</v>
      </c>
      <c r="K6" s="24">
        <v>2069</v>
      </c>
      <c r="L6" s="25">
        <v>285</v>
      </c>
      <c r="M6" s="24">
        <v>231</v>
      </c>
      <c r="N6" s="92" t="s">
        <v>7</v>
      </c>
      <c r="O6" s="24">
        <v>54</v>
      </c>
      <c r="P6" s="24">
        <v>267</v>
      </c>
      <c r="Q6" s="24">
        <v>18</v>
      </c>
    </row>
    <row r="7" spans="1:17" s="58" customFormat="1" ht="18" customHeight="1">
      <c r="A7" s="23">
        <v>45</v>
      </c>
      <c r="B7" s="25">
        <v>3</v>
      </c>
      <c r="C7" s="24">
        <v>1</v>
      </c>
      <c r="D7" s="92" t="s">
        <v>7</v>
      </c>
      <c r="E7" s="24">
        <v>2</v>
      </c>
      <c r="F7" s="25">
        <v>7037</v>
      </c>
      <c r="G7" s="24">
        <v>3642</v>
      </c>
      <c r="H7" s="92" t="s">
        <v>7</v>
      </c>
      <c r="I7" s="24">
        <v>3395</v>
      </c>
      <c r="J7" s="24">
        <v>4978</v>
      </c>
      <c r="K7" s="24">
        <v>2059</v>
      </c>
      <c r="L7" s="25">
        <v>309</v>
      </c>
      <c r="M7" s="24">
        <v>242</v>
      </c>
      <c r="N7" s="92" t="s">
        <v>7</v>
      </c>
      <c r="O7" s="24">
        <v>67</v>
      </c>
      <c r="P7" s="24">
        <v>289</v>
      </c>
      <c r="Q7" s="24">
        <v>20</v>
      </c>
    </row>
    <row r="8" spans="1:17" s="58" customFormat="1" ht="18" customHeight="1">
      <c r="A8" s="23">
        <v>46</v>
      </c>
      <c r="B8" s="25">
        <v>3</v>
      </c>
      <c r="C8" s="24">
        <v>1</v>
      </c>
      <c r="D8" s="92" t="s">
        <v>7</v>
      </c>
      <c r="E8" s="24">
        <v>2</v>
      </c>
      <c r="F8" s="25">
        <v>7220</v>
      </c>
      <c r="G8" s="24">
        <v>3748</v>
      </c>
      <c r="H8" s="92" t="s">
        <v>7</v>
      </c>
      <c r="I8" s="24">
        <v>3472</v>
      </c>
      <c r="J8" s="24">
        <v>5225</v>
      </c>
      <c r="K8" s="24">
        <v>1995</v>
      </c>
      <c r="L8" s="25">
        <v>338</v>
      </c>
      <c r="M8" s="24">
        <v>267</v>
      </c>
      <c r="N8" s="92" t="s">
        <v>7</v>
      </c>
      <c r="O8" s="24">
        <v>71</v>
      </c>
      <c r="P8" s="24">
        <v>313</v>
      </c>
      <c r="Q8" s="24">
        <v>25</v>
      </c>
    </row>
    <row r="9" spans="1:17" s="58" customFormat="1" ht="18" customHeight="1">
      <c r="A9" s="23">
        <v>47</v>
      </c>
      <c r="B9" s="25">
        <v>3</v>
      </c>
      <c r="C9" s="24">
        <v>1</v>
      </c>
      <c r="D9" s="92" t="s">
        <v>7</v>
      </c>
      <c r="E9" s="24">
        <v>2</v>
      </c>
      <c r="F9" s="25">
        <v>8152</v>
      </c>
      <c r="G9" s="24">
        <v>3793</v>
      </c>
      <c r="H9" s="92" t="s">
        <v>7</v>
      </c>
      <c r="I9" s="24">
        <v>4359</v>
      </c>
      <c r="J9" s="24">
        <v>6070</v>
      </c>
      <c r="K9" s="24">
        <v>2082</v>
      </c>
      <c r="L9" s="25">
        <v>428</v>
      </c>
      <c r="M9" s="24">
        <v>326</v>
      </c>
      <c r="N9" s="92" t="s">
        <v>7</v>
      </c>
      <c r="O9" s="24">
        <v>102</v>
      </c>
      <c r="P9" s="92">
        <v>394</v>
      </c>
      <c r="Q9" s="24">
        <v>34</v>
      </c>
    </row>
    <row r="10" spans="1:17" s="58" customFormat="1" ht="18" customHeight="1">
      <c r="A10" s="23">
        <v>48</v>
      </c>
      <c r="B10" s="25">
        <v>4</v>
      </c>
      <c r="C10" s="24">
        <v>1</v>
      </c>
      <c r="D10" s="92" t="s">
        <v>7</v>
      </c>
      <c r="E10" s="24">
        <v>3</v>
      </c>
      <c r="F10" s="25">
        <v>8156</v>
      </c>
      <c r="G10" s="24">
        <v>3904</v>
      </c>
      <c r="H10" s="92" t="s">
        <v>7</v>
      </c>
      <c r="I10" s="24">
        <v>4252</v>
      </c>
      <c r="J10" s="24">
        <v>6099</v>
      </c>
      <c r="K10" s="24">
        <v>2057</v>
      </c>
      <c r="L10" s="25">
        <v>513</v>
      </c>
      <c r="M10" s="24">
        <v>415</v>
      </c>
      <c r="N10" s="92" t="s">
        <v>7</v>
      </c>
      <c r="O10" s="24">
        <v>98</v>
      </c>
      <c r="P10" s="24">
        <v>468</v>
      </c>
      <c r="Q10" s="24">
        <v>45</v>
      </c>
    </row>
    <row r="11" spans="1:17" s="58" customFormat="1" ht="18" customHeight="1">
      <c r="A11" s="23">
        <v>49</v>
      </c>
      <c r="B11" s="25">
        <v>4</v>
      </c>
      <c r="C11" s="24">
        <v>1</v>
      </c>
      <c r="D11" s="92" t="s">
        <v>7</v>
      </c>
      <c r="E11" s="24">
        <v>3</v>
      </c>
      <c r="F11" s="25">
        <v>8777</v>
      </c>
      <c r="G11" s="24">
        <v>3912</v>
      </c>
      <c r="H11" s="92" t="s">
        <v>7</v>
      </c>
      <c r="I11" s="24">
        <v>4865</v>
      </c>
      <c r="J11" s="24">
        <v>6670</v>
      </c>
      <c r="K11" s="24">
        <v>2107</v>
      </c>
      <c r="L11" s="25">
        <v>554</v>
      </c>
      <c r="M11" s="24">
        <v>464</v>
      </c>
      <c r="N11" s="92" t="s">
        <v>7</v>
      </c>
      <c r="O11" s="24">
        <v>90</v>
      </c>
      <c r="P11" s="24">
        <v>510</v>
      </c>
      <c r="Q11" s="24">
        <v>44</v>
      </c>
    </row>
    <row r="12" spans="1:17" s="58" customFormat="1" ht="18" customHeight="1">
      <c r="A12" s="23">
        <v>50</v>
      </c>
      <c r="B12" s="25">
        <v>4</v>
      </c>
      <c r="C12" s="24">
        <v>1</v>
      </c>
      <c r="D12" s="92" t="s">
        <v>7</v>
      </c>
      <c r="E12" s="24">
        <v>3</v>
      </c>
      <c r="F12" s="25">
        <v>9374</v>
      </c>
      <c r="G12" s="24">
        <v>4086</v>
      </c>
      <c r="H12" s="92" t="s">
        <v>7</v>
      </c>
      <c r="I12" s="24">
        <v>5288</v>
      </c>
      <c r="J12" s="24">
        <v>7282</v>
      </c>
      <c r="K12" s="24">
        <v>2092</v>
      </c>
      <c r="L12" s="25">
        <v>554</v>
      </c>
      <c r="M12" s="24">
        <v>466</v>
      </c>
      <c r="N12" s="92" t="s">
        <v>7</v>
      </c>
      <c r="O12" s="24">
        <v>88</v>
      </c>
      <c r="P12" s="24">
        <v>508</v>
      </c>
      <c r="Q12" s="24">
        <v>46</v>
      </c>
    </row>
    <row r="13" spans="1:17" s="58" customFormat="1" ht="18" customHeight="1">
      <c r="A13" s="23">
        <v>51</v>
      </c>
      <c r="B13" s="25">
        <v>3</v>
      </c>
      <c r="C13" s="24">
        <v>1</v>
      </c>
      <c r="D13" s="92" t="s">
        <v>7</v>
      </c>
      <c r="E13" s="24">
        <v>2</v>
      </c>
      <c r="F13" s="25">
        <v>9294</v>
      </c>
      <c r="G13" s="24">
        <v>4141</v>
      </c>
      <c r="H13" s="92" t="s">
        <v>7</v>
      </c>
      <c r="I13" s="24">
        <v>5153</v>
      </c>
      <c r="J13" s="24">
        <v>7264</v>
      </c>
      <c r="K13" s="24">
        <v>2030</v>
      </c>
      <c r="L13" s="25">
        <v>589</v>
      </c>
      <c r="M13" s="24">
        <v>487</v>
      </c>
      <c r="N13" s="92" t="s">
        <v>7</v>
      </c>
      <c r="O13" s="24">
        <v>102</v>
      </c>
      <c r="P13" s="24">
        <v>540</v>
      </c>
      <c r="Q13" s="24">
        <v>49</v>
      </c>
    </row>
    <row r="14" spans="1:17" s="58" customFormat="1" ht="18" customHeight="1">
      <c r="A14" s="23">
        <v>52</v>
      </c>
      <c r="B14" s="25">
        <v>3</v>
      </c>
      <c r="C14" s="24">
        <v>1</v>
      </c>
      <c r="D14" s="92" t="s">
        <v>7</v>
      </c>
      <c r="E14" s="24">
        <v>2</v>
      </c>
      <c r="F14" s="25">
        <v>9564</v>
      </c>
      <c r="G14" s="24">
        <v>4261</v>
      </c>
      <c r="H14" s="92" t="s">
        <v>7</v>
      </c>
      <c r="I14" s="24">
        <v>5303</v>
      </c>
      <c r="J14" s="24">
        <v>7628</v>
      </c>
      <c r="K14" s="24">
        <v>1936</v>
      </c>
      <c r="L14" s="25">
        <v>600</v>
      </c>
      <c r="M14" s="24">
        <v>498</v>
      </c>
      <c r="N14" s="92" t="s">
        <v>7</v>
      </c>
      <c r="O14" s="24">
        <v>102</v>
      </c>
      <c r="P14" s="24">
        <v>554</v>
      </c>
      <c r="Q14" s="24">
        <v>46</v>
      </c>
    </row>
    <row r="15" spans="1:17" s="58" customFormat="1" ht="18" customHeight="1">
      <c r="A15" s="23">
        <v>53</v>
      </c>
      <c r="B15" s="25">
        <v>3</v>
      </c>
      <c r="C15" s="24">
        <v>1</v>
      </c>
      <c r="D15" s="92" t="s">
        <v>7</v>
      </c>
      <c r="E15" s="24">
        <v>2</v>
      </c>
      <c r="F15" s="25">
        <v>9977</v>
      </c>
      <c r="G15" s="24">
        <v>4348</v>
      </c>
      <c r="H15" s="92" t="s">
        <v>7</v>
      </c>
      <c r="I15" s="24">
        <v>5629</v>
      </c>
      <c r="J15" s="24">
        <v>8068</v>
      </c>
      <c r="K15" s="24">
        <v>1909</v>
      </c>
      <c r="L15" s="25">
        <v>606</v>
      </c>
      <c r="M15" s="24">
        <v>503</v>
      </c>
      <c r="N15" s="92" t="s">
        <v>7</v>
      </c>
      <c r="O15" s="24">
        <v>103</v>
      </c>
      <c r="P15" s="24">
        <v>562</v>
      </c>
      <c r="Q15" s="24">
        <v>44</v>
      </c>
    </row>
    <row r="16" spans="1:17" s="58" customFormat="1" ht="18" customHeight="1">
      <c r="A16" s="23">
        <v>54</v>
      </c>
      <c r="B16" s="25">
        <v>3</v>
      </c>
      <c r="C16" s="24">
        <v>1</v>
      </c>
      <c r="D16" s="92" t="s">
        <v>7</v>
      </c>
      <c r="E16" s="24">
        <v>2</v>
      </c>
      <c r="F16" s="25">
        <v>9831</v>
      </c>
      <c r="G16" s="24">
        <v>4460</v>
      </c>
      <c r="H16" s="92" t="s">
        <v>7</v>
      </c>
      <c r="I16" s="24">
        <v>5371</v>
      </c>
      <c r="J16" s="24">
        <v>8036</v>
      </c>
      <c r="K16" s="24">
        <v>1795</v>
      </c>
      <c r="L16" s="25">
        <v>616</v>
      </c>
      <c r="M16" s="24">
        <v>510</v>
      </c>
      <c r="N16" s="92" t="s">
        <v>7</v>
      </c>
      <c r="O16" s="24">
        <v>106</v>
      </c>
      <c r="P16" s="24">
        <v>572</v>
      </c>
      <c r="Q16" s="24">
        <v>44</v>
      </c>
    </row>
    <row r="17" spans="1:17" s="58" customFormat="1" ht="18" customHeight="1">
      <c r="A17" s="23">
        <v>55</v>
      </c>
      <c r="B17" s="25">
        <v>3</v>
      </c>
      <c r="C17" s="24">
        <v>1</v>
      </c>
      <c r="D17" s="92" t="s">
        <v>7</v>
      </c>
      <c r="E17" s="24">
        <v>2</v>
      </c>
      <c r="F17" s="25">
        <v>9724</v>
      </c>
      <c r="G17" s="24">
        <v>4530</v>
      </c>
      <c r="H17" s="92" t="s">
        <v>7</v>
      </c>
      <c r="I17" s="24">
        <v>5194</v>
      </c>
      <c r="J17" s="24">
        <v>8001</v>
      </c>
      <c r="K17" s="24">
        <v>1723</v>
      </c>
      <c r="L17" s="25">
        <v>629</v>
      </c>
      <c r="M17" s="24">
        <v>520</v>
      </c>
      <c r="N17" s="92" t="s">
        <v>7</v>
      </c>
      <c r="O17" s="24">
        <v>109</v>
      </c>
      <c r="P17" s="24">
        <v>584</v>
      </c>
      <c r="Q17" s="24">
        <v>45</v>
      </c>
    </row>
    <row r="18" spans="1:17" s="58" customFormat="1" ht="18" customHeight="1">
      <c r="A18" s="23">
        <v>56</v>
      </c>
      <c r="B18" s="25">
        <v>3</v>
      </c>
      <c r="C18" s="24">
        <v>1</v>
      </c>
      <c r="D18" s="92" t="s">
        <v>7</v>
      </c>
      <c r="E18" s="24">
        <v>2</v>
      </c>
      <c r="F18" s="25">
        <v>9810</v>
      </c>
      <c r="G18" s="24">
        <v>4705</v>
      </c>
      <c r="H18" s="92" t="s">
        <v>7</v>
      </c>
      <c r="I18" s="24">
        <v>5105</v>
      </c>
      <c r="J18" s="24">
        <v>8089</v>
      </c>
      <c r="K18" s="24">
        <v>1721</v>
      </c>
      <c r="L18" s="25">
        <v>636</v>
      </c>
      <c r="M18" s="24">
        <v>537</v>
      </c>
      <c r="N18" s="92" t="s">
        <v>7</v>
      </c>
      <c r="O18" s="24">
        <v>99</v>
      </c>
      <c r="P18" s="24">
        <v>589</v>
      </c>
      <c r="Q18" s="24">
        <v>47</v>
      </c>
    </row>
    <row r="19" spans="1:17" s="58" customFormat="1" ht="18" customHeight="1">
      <c r="A19" s="23">
        <v>57</v>
      </c>
      <c r="B19" s="25">
        <v>3</v>
      </c>
      <c r="C19" s="24">
        <v>1</v>
      </c>
      <c r="D19" s="92" t="s">
        <v>7</v>
      </c>
      <c r="E19" s="24">
        <v>2</v>
      </c>
      <c r="F19" s="25">
        <v>9984</v>
      </c>
      <c r="G19" s="24">
        <v>4866</v>
      </c>
      <c r="H19" s="92" t="s">
        <v>7</v>
      </c>
      <c r="I19" s="24">
        <v>5118</v>
      </c>
      <c r="J19" s="24">
        <v>8272</v>
      </c>
      <c r="K19" s="24">
        <v>1712</v>
      </c>
      <c r="L19" s="25">
        <v>677</v>
      </c>
      <c r="M19" s="24">
        <v>578</v>
      </c>
      <c r="N19" s="92" t="s">
        <v>7</v>
      </c>
      <c r="O19" s="24">
        <v>99</v>
      </c>
      <c r="P19" s="24">
        <v>625</v>
      </c>
      <c r="Q19" s="24">
        <v>52</v>
      </c>
    </row>
    <row r="20" spans="1:17" s="58" customFormat="1" ht="18" customHeight="1">
      <c r="A20" s="23">
        <v>58</v>
      </c>
      <c r="B20" s="25">
        <v>3</v>
      </c>
      <c r="C20" s="24">
        <v>1</v>
      </c>
      <c r="D20" s="92" t="s">
        <v>7</v>
      </c>
      <c r="E20" s="24">
        <v>2</v>
      </c>
      <c r="F20" s="25">
        <v>10229</v>
      </c>
      <c r="G20" s="24">
        <v>5084</v>
      </c>
      <c r="H20" s="92" t="s">
        <v>7</v>
      </c>
      <c r="I20" s="24">
        <v>5145</v>
      </c>
      <c r="J20" s="24">
        <v>8429</v>
      </c>
      <c r="K20" s="24">
        <v>1800</v>
      </c>
      <c r="L20" s="25">
        <v>710</v>
      </c>
      <c r="M20" s="24">
        <v>610</v>
      </c>
      <c r="N20" s="92" t="s">
        <v>7</v>
      </c>
      <c r="O20" s="24">
        <v>100</v>
      </c>
      <c r="P20" s="24">
        <v>655</v>
      </c>
      <c r="Q20" s="24">
        <v>55</v>
      </c>
    </row>
    <row r="21" spans="1:17" s="58" customFormat="1" ht="18" customHeight="1">
      <c r="A21" s="23">
        <v>59</v>
      </c>
      <c r="B21" s="25">
        <v>3</v>
      </c>
      <c r="C21" s="24">
        <v>1</v>
      </c>
      <c r="D21" s="92" t="s">
        <v>7</v>
      </c>
      <c r="E21" s="24">
        <v>2</v>
      </c>
      <c r="F21" s="25">
        <v>10442</v>
      </c>
      <c r="G21" s="24">
        <v>5165</v>
      </c>
      <c r="H21" s="92" t="s">
        <v>7</v>
      </c>
      <c r="I21" s="24">
        <v>5277</v>
      </c>
      <c r="J21" s="24">
        <v>8509</v>
      </c>
      <c r="K21" s="24">
        <v>1933</v>
      </c>
      <c r="L21" s="25">
        <v>747</v>
      </c>
      <c r="M21" s="24">
        <v>646</v>
      </c>
      <c r="N21" s="92" t="s">
        <v>7</v>
      </c>
      <c r="O21" s="24">
        <v>101</v>
      </c>
      <c r="P21" s="24">
        <v>688</v>
      </c>
      <c r="Q21" s="24">
        <v>59</v>
      </c>
    </row>
    <row r="22" spans="1:17" s="58" customFormat="1" ht="18" customHeight="1">
      <c r="A22" s="23">
        <v>60</v>
      </c>
      <c r="B22" s="25">
        <v>3</v>
      </c>
      <c r="C22" s="24">
        <v>1</v>
      </c>
      <c r="D22" s="92" t="s">
        <v>7</v>
      </c>
      <c r="E22" s="24">
        <v>2</v>
      </c>
      <c r="F22" s="25">
        <v>10737</v>
      </c>
      <c r="G22" s="24">
        <v>5318</v>
      </c>
      <c r="H22" s="92" t="s">
        <v>7</v>
      </c>
      <c r="I22" s="24">
        <v>5419</v>
      </c>
      <c r="J22" s="24">
        <v>8721</v>
      </c>
      <c r="K22" s="24">
        <v>2016</v>
      </c>
      <c r="L22" s="25">
        <v>768</v>
      </c>
      <c r="M22" s="24">
        <v>662</v>
      </c>
      <c r="N22" s="92" t="s">
        <v>7</v>
      </c>
      <c r="O22" s="24">
        <v>106</v>
      </c>
      <c r="P22" s="24">
        <v>714</v>
      </c>
      <c r="Q22" s="24">
        <v>54</v>
      </c>
    </row>
    <row r="23" spans="1:17" s="58" customFormat="1" ht="18" customHeight="1">
      <c r="A23" s="23">
        <v>61</v>
      </c>
      <c r="B23" s="25">
        <v>4</v>
      </c>
      <c r="C23" s="24">
        <v>1</v>
      </c>
      <c r="D23" s="92">
        <v>1</v>
      </c>
      <c r="E23" s="24">
        <v>2</v>
      </c>
      <c r="F23" s="25">
        <v>11216</v>
      </c>
      <c r="G23" s="24">
        <v>5608</v>
      </c>
      <c r="H23" s="92">
        <v>67</v>
      </c>
      <c r="I23" s="24">
        <v>5541</v>
      </c>
      <c r="J23" s="24">
        <v>9001</v>
      </c>
      <c r="K23" s="24">
        <v>2215</v>
      </c>
      <c r="L23" s="25">
        <v>829</v>
      </c>
      <c r="M23" s="24">
        <v>690</v>
      </c>
      <c r="N23" s="92">
        <v>20</v>
      </c>
      <c r="O23" s="24">
        <v>119</v>
      </c>
      <c r="P23" s="24">
        <v>764</v>
      </c>
      <c r="Q23" s="24">
        <v>65</v>
      </c>
    </row>
    <row r="24" spans="1:17" s="58" customFormat="1" ht="18" customHeight="1">
      <c r="A24" s="23">
        <v>62</v>
      </c>
      <c r="B24" s="25">
        <v>4</v>
      </c>
      <c r="C24" s="24">
        <v>1</v>
      </c>
      <c r="D24" s="24">
        <v>1</v>
      </c>
      <c r="E24" s="24">
        <v>2</v>
      </c>
      <c r="F24" s="25">
        <v>11401</v>
      </c>
      <c r="G24" s="24">
        <v>5924</v>
      </c>
      <c r="H24" s="24">
        <v>140</v>
      </c>
      <c r="I24" s="24">
        <v>5337</v>
      </c>
      <c r="J24" s="24">
        <v>8943</v>
      </c>
      <c r="K24" s="24">
        <v>2458</v>
      </c>
      <c r="L24" s="25">
        <v>860</v>
      </c>
      <c r="M24" s="24">
        <v>701</v>
      </c>
      <c r="N24" s="24">
        <v>34</v>
      </c>
      <c r="O24" s="24">
        <v>125</v>
      </c>
      <c r="P24" s="24">
        <v>793</v>
      </c>
      <c r="Q24" s="24">
        <v>67</v>
      </c>
    </row>
    <row r="25" spans="1:17" s="58" customFormat="1" ht="18" customHeight="1">
      <c r="A25" s="23">
        <v>63</v>
      </c>
      <c r="B25" s="25">
        <v>4</v>
      </c>
      <c r="C25" s="24">
        <v>1</v>
      </c>
      <c r="D25" s="24">
        <v>1</v>
      </c>
      <c r="E25" s="24">
        <v>2</v>
      </c>
      <c r="F25" s="25">
        <v>11714</v>
      </c>
      <c r="G25" s="24">
        <v>6155</v>
      </c>
      <c r="H25" s="24">
        <v>205</v>
      </c>
      <c r="I25" s="24">
        <v>5354</v>
      </c>
      <c r="J25" s="24">
        <v>8968</v>
      </c>
      <c r="K25" s="24">
        <v>2746</v>
      </c>
      <c r="L25" s="25">
        <v>856</v>
      </c>
      <c r="M25" s="24">
        <v>692</v>
      </c>
      <c r="N25" s="24">
        <v>42</v>
      </c>
      <c r="O25" s="24">
        <v>122</v>
      </c>
      <c r="P25" s="24">
        <v>789</v>
      </c>
      <c r="Q25" s="24">
        <v>67</v>
      </c>
    </row>
    <row r="26" spans="1:17" s="58" customFormat="1" ht="18" customHeight="1">
      <c r="A26" s="23" t="s">
        <v>62</v>
      </c>
      <c r="B26" s="25">
        <v>4</v>
      </c>
      <c r="C26" s="24">
        <v>1</v>
      </c>
      <c r="D26" s="24">
        <v>1</v>
      </c>
      <c r="E26" s="24">
        <v>2</v>
      </c>
      <c r="F26" s="25">
        <v>11626</v>
      </c>
      <c r="G26" s="24">
        <v>5932</v>
      </c>
      <c r="H26" s="24">
        <v>275</v>
      </c>
      <c r="I26" s="24">
        <v>5419</v>
      </c>
      <c r="J26" s="24">
        <v>8733</v>
      </c>
      <c r="K26" s="24">
        <v>2893</v>
      </c>
      <c r="L26" s="25">
        <v>879</v>
      </c>
      <c r="M26" s="24">
        <v>716</v>
      </c>
      <c r="N26" s="24">
        <v>42</v>
      </c>
      <c r="O26" s="24">
        <v>121</v>
      </c>
      <c r="P26" s="24">
        <v>811</v>
      </c>
      <c r="Q26" s="24">
        <v>68</v>
      </c>
    </row>
    <row r="27" spans="1:17" s="58" customFormat="1" ht="18" customHeight="1">
      <c r="A27" s="23">
        <v>2</v>
      </c>
      <c r="B27" s="25">
        <v>4</v>
      </c>
      <c r="C27" s="24">
        <v>1</v>
      </c>
      <c r="D27" s="24">
        <v>1</v>
      </c>
      <c r="E27" s="24">
        <v>2</v>
      </c>
      <c r="F27" s="25">
        <v>11916</v>
      </c>
      <c r="G27" s="24">
        <v>6067</v>
      </c>
      <c r="H27" s="24">
        <v>328</v>
      </c>
      <c r="I27" s="24">
        <v>5521</v>
      </c>
      <c r="J27" s="24">
        <v>8759</v>
      </c>
      <c r="K27" s="24">
        <v>3157</v>
      </c>
      <c r="L27" s="25">
        <v>912</v>
      </c>
      <c r="M27" s="24">
        <v>735</v>
      </c>
      <c r="N27" s="24">
        <v>60</v>
      </c>
      <c r="O27" s="24">
        <v>117</v>
      </c>
      <c r="P27" s="24">
        <v>839</v>
      </c>
      <c r="Q27" s="24">
        <v>73</v>
      </c>
    </row>
    <row r="28" spans="1:17" s="58" customFormat="1" ht="18" customHeight="1">
      <c r="A28" s="23">
        <v>3</v>
      </c>
      <c r="B28" s="25">
        <v>4</v>
      </c>
      <c r="C28" s="24">
        <v>1</v>
      </c>
      <c r="D28" s="24">
        <v>1</v>
      </c>
      <c r="E28" s="24">
        <v>2</v>
      </c>
      <c r="F28" s="25">
        <v>12299</v>
      </c>
      <c r="G28" s="24">
        <v>6177</v>
      </c>
      <c r="H28" s="24">
        <v>378</v>
      </c>
      <c r="I28" s="24">
        <v>5744</v>
      </c>
      <c r="J28" s="24">
        <v>8810</v>
      </c>
      <c r="K28" s="24">
        <v>3489</v>
      </c>
      <c r="L28" s="25">
        <v>918</v>
      </c>
      <c r="M28" s="24">
        <v>732</v>
      </c>
      <c r="N28" s="24">
        <v>69</v>
      </c>
      <c r="O28" s="24">
        <v>117</v>
      </c>
      <c r="P28" s="24">
        <v>843</v>
      </c>
      <c r="Q28" s="24">
        <v>75</v>
      </c>
    </row>
    <row r="29" spans="1:17" s="58" customFormat="1" ht="18" customHeight="1">
      <c r="A29" s="23">
        <v>4</v>
      </c>
      <c r="B29" s="25">
        <v>4</v>
      </c>
      <c r="C29" s="24">
        <v>1</v>
      </c>
      <c r="D29" s="24">
        <v>1</v>
      </c>
      <c r="E29" s="24">
        <v>2</v>
      </c>
      <c r="F29" s="25">
        <v>13305</v>
      </c>
      <c r="G29" s="24">
        <v>7107</v>
      </c>
      <c r="H29" s="24">
        <v>458</v>
      </c>
      <c r="I29" s="24">
        <v>5740</v>
      </c>
      <c r="J29" s="24">
        <v>9234</v>
      </c>
      <c r="K29" s="24">
        <v>4071</v>
      </c>
      <c r="L29" s="25">
        <v>940</v>
      </c>
      <c r="M29" s="24">
        <v>747</v>
      </c>
      <c r="N29" s="24">
        <v>78</v>
      </c>
      <c r="O29" s="24">
        <v>115</v>
      </c>
      <c r="P29" s="24">
        <v>866</v>
      </c>
      <c r="Q29" s="24">
        <v>74</v>
      </c>
    </row>
    <row r="30" spans="1:17" s="58" customFormat="1" ht="18" customHeight="1">
      <c r="A30" s="23">
        <v>5</v>
      </c>
      <c r="B30" s="25">
        <v>4</v>
      </c>
      <c r="C30" s="24">
        <v>1</v>
      </c>
      <c r="D30" s="24">
        <v>1</v>
      </c>
      <c r="E30" s="24">
        <v>2</v>
      </c>
      <c r="F30" s="25">
        <v>13488</v>
      </c>
      <c r="G30" s="24">
        <v>7385</v>
      </c>
      <c r="H30" s="24">
        <v>488</v>
      </c>
      <c r="I30" s="24">
        <v>5615</v>
      </c>
      <c r="J30" s="24">
        <v>9120</v>
      </c>
      <c r="K30" s="24">
        <v>4368</v>
      </c>
      <c r="L30" s="25">
        <v>967</v>
      </c>
      <c r="M30" s="24">
        <v>771</v>
      </c>
      <c r="N30" s="24">
        <v>79</v>
      </c>
      <c r="O30" s="24">
        <v>117</v>
      </c>
      <c r="P30" s="24">
        <v>882</v>
      </c>
      <c r="Q30" s="24">
        <v>85</v>
      </c>
    </row>
    <row r="31" spans="1:17" s="58" customFormat="1" ht="18" customHeight="1">
      <c r="A31" s="23">
        <v>6</v>
      </c>
      <c r="B31" s="25">
        <v>5</v>
      </c>
      <c r="C31" s="24">
        <v>1</v>
      </c>
      <c r="D31" s="24">
        <v>1</v>
      </c>
      <c r="E31" s="24">
        <v>3</v>
      </c>
      <c r="F31" s="25">
        <v>14094</v>
      </c>
      <c r="G31" s="24">
        <v>7886</v>
      </c>
      <c r="H31" s="24">
        <v>542</v>
      </c>
      <c r="I31" s="24">
        <v>5666</v>
      </c>
      <c r="J31" s="24">
        <v>9192</v>
      </c>
      <c r="K31" s="24">
        <v>4902</v>
      </c>
      <c r="L31" s="25">
        <v>1024</v>
      </c>
      <c r="M31" s="24">
        <v>796</v>
      </c>
      <c r="N31" s="24">
        <v>78</v>
      </c>
      <c r="O31" s="24">
        <v>150</v>
      </c>
      <c r="P31" s="24">
        <v>935</v>
      </c>
      <c r="Q31" s="24">
        <v>89</v>
      </c>
    </row>
    <row r="32" spans="1:17" s="58" customFormat="1" ht="18" customHeight="1">
      <c r="A32" s="23">
        <v>7</v>
      </c>
      <c r="B32" s="25">
        <v>5</v>
      </c>
      <c r="C32" s="24">
        <v>1</v>
      </c>
      <c r="D32" s="24">
        <v>1</v>
      </c>
      <c r="E32" s="24">
        <v>3</v>
      </c>
      <c r="F32" s="25">
        <v>13458</v>
      </c>
      <c r="G32" s="24">
        <v>7287</v>
      </c>
      <c r="H32" s="24">
        <v>474</v>
      </c>
      <c r="I32" s="24">
        <v>5697</v>
      </c>
      <c r="J32" s="24">
        <v>8489</v>
      </c>
      <c r="K32" s="24">
        <v>4969</v>
      </c>
      <c r="L32" s="25">
        <v>1072</v>
      </c>
      <c r="M32" s="24">
        <v>825</v>
      </c>
      <c r="N32" s="24">
        <v>79</v>
      </c>
      <c r="O32" s="24">
        <v>168</v>
      </c>
      <c r="P32" s="24">
        <v>972</v>
      </c>
      <c r="Q32" s="24">
        <v>100</v>
      </c>
    </row>
    <row r="33" spans="1:27" s="58" customFormat="1" ht="18" customHeight="1">
      <c r="A33" s="23">
        <v>8</v>
      </c>
      <c r="B33" s="25">
        <v>5</v>
      </c>
      <c r="C33" s="24">
        <v>1</v>
      </c>
      <c r="D33" s="24">
        <v>1</v>
      </c>
      <c r="E33" s="24">
        <v>3</v>
      </c>
      <c r="F33" s="25">
        <v>14380</v>
      </c>
      <c r="G33" s="24">
        <v>7557</v>
      </c>
      <c r="H33" s="24">
        <v>464</v>
      </c>
      <c r="I33" s="24">
        <v>6359</v>
      </c>
      <c r="J33" s="24">
        <v>8796</v>
      </c>
      <c r="K33" s="24">
        <v>5584</v>
      </c>
      <c r="L33" s="25">
        <v>1114</v>
      </c>
      <c r="M33" s="24">
        <v>834</v>
      </c>
      <c r="N33" s="24">
        <v>78</v>
      </c>
      <c r="O33" s="24">
        <v>202</v>
      </c>
      <c r="P33" s="24">
        <v>1007</v>
      </c>
      <c r="Q33" s="24">
        <v>107</v>
      </c>
    </row>
    <row r="34" spans="1:27" s="58" customFormat="1" ht="18" customHeight="1">
      <c r="A34" s="23">
        <v>9</v>
      </c>
      <c r="B34" s="25">
        <v>5</v>
      </c>
      <c r="C34" s="24">
        <v>1</v>
      </c>
      <c r="D34" s="24">
        <v>1</v>
      </c>
      <c r="E34" s="24">
        <v>3</v>
      </c>
      <c r="F34" s="25">
        <v>15342</v>
      </c>
      <c r="G34" s="24">
        <v>7818</v>
      </c>
      <c r="H34" s="24">
        <v>457</v>
      </c>
      <c r="I34" s="24">
        <v>7067</v>
      </c>
      <c r="J34" s="24">
        <v>9184</v>
      </c>
      <c r="K34" s="24">
        <v>6158</v>
      </c>
      <c r="L34" s="25">
        <v>1126</v>
      </c>
      <c r="M34" s="24">
        <v>840</v>
      </c>
      <c r="N34" s="24">
        <v>80</v>
      </c>
      <c r="O34" s="24">
        <v>206</v>
      </c>
      <c r="P34" s="24">
        <v>1014</v>
      </c>
      <c r="Q34" s="24">
        <v>112</v>
      </c>
    </row>
    <row r="35" spans="1:27" s="58" customFormat="1" ht="18" customHeight="1">
      <c r="A35" s="23">
        <v>10</v>
      </c>
      <c r="B35" s="93">
        <v>5</v>
      </c>
      <c r="C35" s="24">
        <v>1</v>
      </c>
      <c r="D35" s="24">
        <v>1</v>
      </c>
      <c r="E35" s="24">
        <v>3</v>
      </c>
      <c r="F35" s="25">
        <v>15584</v>
      </c>
      <c r="G35" s="24">
        <v>7759</v>
      </c>
      <c r="H35" s="24">
        <v>453</v>
      </c>
      <c r="I35" s="24">
        <v>7372</v>
      </c>
      <c r="J35" s="24">
        <v>9250</v>
      </c>
      <c r="K35" s="24">
        <v>6334</v>
      </c>
      <c r="L35" s="25">
        <v>1140</v>
      </c>
      <c r="M35" s="24">
        <v>854</v>
      </c>
      <c r="N35" s="24">
        <v>79</v>
      </c>
      <c r="O35" s="24">
        <v>207</v>
      </c>
      <c r="P35" s="24">
        <v>1021</v>
      </c>
      <c r="Q35" s="24">
        <v>119</v>
      </c>
    </row>
    <row r="36" spans="1:27" s="58" customFormat="1" ht="18" customHeight="1">
      <c r="A36" s="23">
        <v>11</v>
      </c>
      <c r="B36" s="93">
        <v>6</v>
      </c>
      <c r="C36" s="24">
        <v>1</v>
      </c>
      <c r="D36" s="24">
        <v>2</v>
      </c>
      <c r="E36" s="24">
        <v>3</v>
      </c>
      <c r="F36" s="25">
        <v>16091</v>
      </c>
      <c r="G36" s="24">
        <v>7586</v>
      </c>
      <c r="H36" s="24">
        <v>526</v>
      </c>
      <c r="I36" s="24">
        <v>7979</v>
      </c>
      <c r="J36" s="24">
        <v>9414</v>
      </c>
      <c r="K36" s="24">
        <v>6677</v>
      </c>
      <c r="L36" s="25">
        <v>1189</v>
      </c>
      <c r="M36" s="24">
        <v>846</v>
      </c>
      <c r="N36" s="24">
        <v>108</v>
      </c>
      <c r="O36" s="24">
        <v>235</v>
      </c>
      <c r="P36" s="24">
        <v>1041</v>
      </c>
      <c r="Q36" s="24">
        <v>148</v>
      </c>
    </row>
    <row r="37" spans="1:27" s="58" customFormat="1" ht="18" customHeight="1">
      <c r="A37" s="23">
        <v>12</v>
      </c>
      <c r="B37" s="93">
        <v>6</v>
      </c>
      <c r="C37" s="24">
        <v>1</v>
      </c>
      <c r="D37" s="24">
        <v>2</v>
      </c>
      <c r="E37" s="24">
        <v>3</v>
      </c>
      <c r="F37" s="25">
        <v>16299</v>
      </c>
      <c r="G37" s="24">
        <v>7351</v>
      </c>
      <c r="H37" s="24">
        <v>610</v>
      </c>
      <c r="I37" s="24">
        <v>8338</v>
      </c>
      <c r="J37" s="24">
        <v>9467</v>
      </c>
      <c r="K37" s="24">
        <v>6832</v>
      </c>
      <c r="L37" s="25">
        <v>1206</v>
      </c>
      <c r="M37" s="24">
        <v>840</v>
      </c>
      <c r="N37" s="24">
        <v>125</v>
      </c>
      <c r="O37" s="24">
        <v>241</v>
      </c>
      <c r="P37" s="24">
        <v>1033</v>
      </c>
      <c r="Q37" s="24">
        <v>173</v>
      </c>
    </row>
    <row r="38" spans="1:27" s="58" customFormat="1" ht="18" customHeight="1">
      <c r="A38" s="23">
        <v>13</v>
      </c>
      <c r="B38" s="93">
        <v>6</v>
      </c>
      <c r="C38" s="24">
        <v>1</v>
      </c>
      <c r="D38" s="24">
        <v>2</v>
      </c>
      <c r="E38" s="24">
        <v>3</v>
      </c>
      <c r="F38" s="25">
        <v>16581</v>
      </c>
      <c r="G38" s="24">
        <v>7230</v>
      </c>
      <c r="H38" s="24">
        <v>701</v>
      </c>
      <c r="I38" s="24">
        <v>8650</v>
      </c>
      <c r="J38" s="24">
        <v>9528</v>
      </c>
      <c r="K38" s="24">
        <v>7053</v>
      </c>
      <c r="L38" s="25">
        <v>1216</v>
      </c>
      <c r="M38" s="24">
        <v>839</v>
      </c>
      <c r="N38" s="24">
        <v>132</v>
      </c>
      <c r="O38" s="24">
        <v>245</v>
      </c>
      <c r="P38" s="24">
        <v>1034</v>
      </c>
      <c r="Q38" s="24">
        <v>182</v>
      </c>
    </row>
    <row r="39" spans="1:27" s="58" customFormat="1" ht="18" customHeight="1">
      <c r="A39" s="23">
        <v>14</v>
      </c>
      <c r="B39" s="93">
        <v>6</v>
      </c>
      <c r="C39" s="24">
        <v>1</v>
      </c>
      <c r="D39" s="24">
        <v>2</v>
      </c>
      <c r="E39" s="24">
        <v>3</v>
      </c>
      <c r="F39" s="25">
        <v>16713</v>
      </c>
      <c r="G39" s="24">
        <v>7075</v>
      </c>
      <c r="H39" s="24">
        <v>795</v>
      </c>
      <c r="I39" s="24">
        <v>8843</v>
      </c>
      <c r="J39" s="24">
        <v>9410</v>
      </c>
      <c r="K39" s="24">
        <v>7303</v>
      </c>
      <c r="L39" s="25">
        <v>1222</v>
      </c>
      <c r="M39" s="24">
        <v>841</v>
      </c>
      <c r="N39" s="24">
        <v>132</v>
      </c>
      <c r="O39" s="24">
        <v>249</v>
      </c>
      <c r="P39" s="24">
        <v>1038</v>
      </c>
      <c r="Q39" s="24">
        <v>184</v>
      </c>
    </row>
    <row r="40" spans="1:27" s="58" customFormat="1" ht="18" customHeight="1">
      <c r="A40" s="23">
        <v>15</v>
      </c>
      <c r="B40" s="93">
        <v>6</v>
      </c>
      <c r="C40" s="24">
        <v>1</v>
      </c>
      <c r="D40" s="24">
        <v>2</v>
      </c>
      <c r="E40" s="24">
        <v>3</v>
      </c>
      <c r="F40" s="25">
        <v>16816</v>
      </c>
      <c r="G40" s="24">
        <v>7063</v>
      </c>
      <c r="H40" s="24">
        <v>800</v>
      </c>
      <c r="I40" s="24">
        <v>8953</v>
      </c>
      <c r="J40" s="24">
        <v>9445</v>
      </c>
      <c r="K40" s="24">
        <v>7371</v>
      </c>
      <c r="L40" s="25">
        <v>1202</v>
      </c>
      <c r="M40" s="24">
        <v>833</v>
      </c>
      <c r="N40" s="24">
        <v>129</v>
      </c>
      <c r="O40" s="24">
        <v>240</v>
      </c>
      <c r="P40" s="24">
        <v>1010</v>
      </c>
      <c r="Q40" s="24">
        <v>192</v>
      </c>
    </row>
    <row r="41" spans="1:27" ht="18" customHeight="1">
      <c r="A41" s="23">
        <v>16</v>
      </c>
      <c r="B41" s="93">
        <v>7</v>
      </c>
      <c r="C41" s="24">
        <v>1</v>
      </c>
      <c r="D41" s="24">
        <v>2</v>
      </c>
      <c r="E41" s="24">
        <v>4</v>
      </c>
      <c r="F41" s="25">
        <v>17041</v>
      </c>
      <c r="G41" s="24">
        <v>7008</v>
      </c>
      <c r="H41" s="24">
        <v>812</v>
      </c>
      <c r="I41" s="24">
        <v>9221</v>
      </c>
      <c r="J41" s="24">
        <v>9491</v>
      </c>
      <c r="K41" s="24">
        <v>7550</v>
      </c>
      <c r="L41" s="25">
        <v>1201</v>
      </c>
      <c r="M41" s="24">
        <v>826</v>
      </c>
      <c r="N41" s="24">
        <v>124</v>
      </c>
      <c r="O41" s="24">
        <v>251</v>
      </c>
      <c r="P41" s="24">
        <v>1008</v>
      </c>
      <c r="Q41" s="24">
        <v>193</v>
      </c>
      <c r="X41" s="94"/>
      <c r="Y41" s="94"/>
      <c r="Z41" s="94"/>
      <c r="AA41" s="94"/>
    </row>
    <row r="42" spans="1:27" ht="18" customHeight="1">
      <c r="A42" s="23">
        <v>17</v>
      </c>
      <c r="B42" s="93">
        <v>7</v>
      </c>
      <c r="C42" s="24">
        <v>1</v>
      </c>
      <c r="D42" s="24">
        <v>2</v>
      </c>
      <c r="E42" s="24">
        <v>4</v>
      </c>
      <c r="F42" s="25">
        <v>17504</v>
      </c>
      <c r="G42" s="24">
        <v>7038</v>
      </c>
      <c r="H42" s="24">
        <v>806</v>
      </c>
      <c r="I42" s="24">
        <v>9660</v>
      </c>
      <c r="J42" s="24">
        <v>9802</v>
      </c>
      <c r="K42" s="24">
        <v>7702</v>
      </c>
      <c r="L42" s="25">
        <v>1219</v>
      </c>
      <c r="M42" s="24">
        <v>820</v>
      </c>
      <c r="N42" s="24">
        <v>129</v>
      </c>
      <c r="O42" s="24">
        <v>270</v>
      </c>
      <c r="P42" s="24">
        <v>1014</v>
      </c>
      <c r="Q42" s="24">
        <v>205</v>
      </c>
      <c r="R42" s="51"/>
    </row>
    <row r="43" spans="1:27" ht="18" customHeight="1">
      <c r="A43" s="23">
        <v>18</v>
      </c>
      <c r="B43" s="93">
        <v>7</v>
      </c>
      <c r="C43" s="31">
        <v>1</v>
      </c>
      <c r="D43" s="24">
        <v>2</v>
      </c>
      <c r="E43" s="31">
        <v>4</v>
      </c>
      <c r="F43" s="25">
        <v>17870</v>
      </c>
      <c r="G43" s="31">
        <v>7078</v>
      </c>
      <c r="H43" s="24">
        <v>813</v>
      </c>
      <c r="I43" s="31">
        <v>9979</v>
      </c>
      <c r="J43" s="24">
        <v>10124</v>
      </c>
      <c r="K43" s="31">
        <v>7746</v>
      </c>
      <c r="L43" s="25">
        <v>1216</v>
      </c>
      <c r="M43" s="31">
        <v>814</v>
      </c>
      <c r="N43" s="24">
        <v>124</v>
      </c>
      <c r="O43" s="31">
        <v>278</v>
      </c>
      <c r="P43" s="24">
        <v>1010</v>
      </c>
      <c r="Q43" s="30">
        <v>206</v>
      </c>
      <c r="R43" s="51"/>
    </row>
    <row r="44" spans="1:27" ht="18" customHeight="1">
      <c r="A44" s="23">
        <v>19</v>
      </c>
      <c r="B44" s="93">
        <v>7</v>
      </c>
      <c r="C44" s="31">
        <v>1</v>
      </c>
      <c r="D44" s="24">
        <v>2</v>
      </c>
      <c r="E44" s="31">
        <v>4</v>
      </c>
      <c r="F44" s="25">
        <v>18173</v>
      </c>
      <c r="G44" s="31">
        <v>7146</v>
      </c>
      <c r="H44" s="24">
        <v>820</v>
      </c>
      <c r="I44" s="31">
        <v>10207</v>
      </c>
      <c r="J44" s="24">
        <v>10212</v>
      </c>
      <c r="K44" s="30">
        <v>7961</v>
      </c>
      <c r="L44" s="25">
        <v>1237</v>
      </c>
      <c r="M44" s="31">
        <v>827</v>
      </c>
      <c r="N44" s="24">
        <v>113</v>
      </c>
      <c r="O44" s="31">
        <v>297</v>
      </c>
      <c r="P44" s="24">
        <v>1026</v>
      </c>
      <c r="Q44" s="30">
        <v>211</v>
      </c>
      <c r="R44" s="51"/>
    </row>
    <row r="45" spans="1:27" ht="18" customHeight="1">
      <c r="A45" s="23">
        <v>20</v>
      </c>
      <c r="B45" s="93">
        <v>7</v>
      </c>
      <c r="C45" s="31">
        <v>1</v>
      </c>
      <c r="D45" s="24">
        <v>2</v>
      </c>
      <c r="E45" s="31">
        <v>4</v>
      </c>
      <c r="F45" s="25">
        <v>18336</v>
      </c>
      <c r="G45" s="31">
        <v>7190</v>
      </c>
      <c r="H45" s="24">
        <v>818</v>
      </c>
      <c r="I45" s="31">
        <v>10328</v>
      </c>
      <c r="J45" s="24">
        <v>10269</v>
      </c>
      <c r="K45" s="31">
        <v>8067</v>
      </c>
      <c r="L45" s="25">
        <v>1237</v>
      </c>
      <c r="M45" s="31">
        <v>816</v>
      </c>
      <c r="N45" s="24">
        <v>120</v>
      </c>
      <c r="O45" s="31">
        <v>301</v>
      </c>
      <c r="P45" s="24">
        <v>1013</v>
      </c>
      <c r="Q45" s="30">
        <v>224</v>
      </c>
      <c r="R45" s="51"/>
    </row>
    <row r="46" spans="1:27" ht="18" customHeight="1">
      <c r="A46" s="23">
        <v>21</v>
      </c>
      <c r="B46" s="93">
        <v>7</v>
      </c>
      <c r="C46" s="31">
        <v>1</v>
      </c>
      <c r="D46" s="24">
        <v>2</v>
      </c>
      <c r="E46" s="31">
        <v>4</v>
      </c>
      <c r="F46" s="25">
        <v>18313</v>
      </c>
      <c r="G46" s="31">
        <v>7231</v>
      </c>
      <c r="H46" s="24">
        <v>794</v>
      </c>
      <c r="I46" s="31">
        <v>10288</v>
      </c>
      <c r="J46" s="24">
        <v>10324</v>
      </c>
      <c r="K46" s="31">
        <v>7989</v>
      </c>
      <c r="L46" s="25">
        <v>1245</v>
      </c>
      <c r="M46" s="31">
        <v>816</v>
      </c>
      <c r="N46" s="24">
        <v>121</v>
      </c>
      <c r="O46" s="31">
        <v>308</v>
      </c>
      <c r="P46" s="24">
        <v>1010</v>
      </c>
      <c r="Q46" s="30">
        <v>235</v>
      </c>
      <c r="R46" s="51"/>
    </row>
    <row r="47" spans="1:27" ht="18" customHeight="1">
      <c r="A47" s="23">
        <v>22</v>
      </c>
      <c r="B47" s="25">
        <v>7</v>
      </c>
      <c r="C47" s="31">
        <v>1</v>
      </c>
      <c r="D47" s="24">
        <v>3</v>
      </c>
      <c r="E47" s="31">
        <v>3</v>
      </c>
      <c r="F47" s="25">
        <v>18362</v>
      </c>
      <c r="G47" s="31">
        <v>7275</v>
      </c>
      <c r="H47" s="24">
        <v>2633</v>
      </c>
      <c r="I47" s="31">
        <v>8454</v>
      </c>
      <c r="J47" s="24">
        <v>10134</v>
      </c>
      <c r="K47" s="31">
        <v>8228</v>
      </c>
      <c r="L47" s="25">
        <v>1258</v>
      </c>
      <c r="M47" s="24">
        <v>833</v>
      </c>
      <c r="N47" s="24">
        <v>207</v>
      </c>
      <c r="O47" s="31">
        <v>218</v>
      </c>
      <c r="P47" s="24">
        <v>1015</v>
      </c>
      <c r="Q47" s="24">
        <v>243</v>
      </c>
      <c r="R47" s="38"/>
      <c r="S47" s="38"/>
      <c r="T47" s="38"/>
      <c r="U47" s="38"/>
      <c r="V47" s="38"/>
      <c r="W47" s="38"/>
    </row>
    <row r="48" spans="1:27" s="38" customFormat="1" ht="18" customHeight="1">
      <c r="A48" s="23">
        <v>23</v>
      </c>
      <c r="B48" s="25">
        <v>7</v>
      </c>
      <c r="C48" s="24">
        <v>1</v>
      </c>
      <c r="D48" s="24">
        <v>3</v>
      </c>
      <c r="E48" s="24">
        <v>3</v>
      </c>
      <c r="F48" s="25">
        <v>18359</v>
      </c>
      <c r="G48" s="24">
        <v>7315</v>
      </c>
      <c r="H48" s="24">
        <v>2665</v>
      </c>
      <c r="I48" s="24">
        <v>8379</v>
      </c>
      <c r="J48" s="24">
        <v>10136</v>
      </c>
      <c r="K48" s="32">
        <v>8223</v>
      </c>
      <c r="L48" s="25">
        <v>1270</v>
      </c>
      <c r="M48" s="31">
        <v>837</v>
      </c>
      <c r="N48" s="24">
        <v>212</v>
      </c>
      <c r="O48" s="24">
        <v>221</v>
      </c>
      <c r="P48" s="24">
        <v>1022</v>
      </c>
      <c r="Q48" s="30">
        <v>248</v>
      </c>
      <c r="R48" s="57"/>
      <c r="S48" s="57"/>
      <c r="T48" s="57"/>
      <c r="U48" s="57"/>
      <c r="V48" s="57"/>
      <c r="W48" s="57"/>
    </row>
    <row r="49" spans="1:17" ht="18" customHeight="1">
      <c r="A49" s="23">
        <v>24</v>
      </c>
      <c r="B49" s="25">
        <v>8</v>
      </c>
      <c r="C49" s="24">
        <v>1</v>
      </c>
      <c r="D49" s="24">
        <v>3</v>
      </c>
      <c r="E49" s="24">
        <v>4</v>
      </c>
      <c r="F49" s="25">
        <v>18256</v>
      </c>
      <c r="G49" s="24">
        <v>7298</v>
      </c>
      <c r="H49" s="24">
        <v>2710</v>
      </c>
      <c r="I49" s="24">
        <v>8248</v>
      </c>
      <c r="J49" s="24">
        <v>10069</v>
      </c>
      <c r="K49" s="32">
        <v>8187</v>
      </c>
      <c r="L49" s="25">
        <v>1314</v>
      </c>
      <c r="M49" s="31">
        <v>845</v>
      </c>
      <c r="N49" s="24">
        <v>210</v>
      </c>
      <c r="O49" s="24">
        <v>259</v>
      </c>
      <c r="P49" s="24">
        <v>1063</v>
      </c>
      <c r="Q49" s="30">
        <v>251</v>
      </c>
    </row>
    <row r="50" spans="1:17" ht="18" customHeight="1">
      <c r="A50" s="23">
        <v>25</v>
      </c>
      <c r="B50" s="25">
        <v>8</v>
      </c>
      <c r="C50" s="24">
        <v>1</v>
      </c>
      <c r="D50" s="24">
        <v>3</v>
      </c>
      <c r="E50" s="24">
        <v>4</v>
      </c>
      <c r="F50" s="25">
        <v>18408</v>
      </c>
      <c r="G50" s="24">
        <v>7336</v>
      </c>
      <c r="H50" s="24">
        <v>2800</v>
      </c>
      <c r="I50" s="24">
        <v>8272</v>
      </c>
      <c r="J50" s="24">
        <v>10086</v>
      </c>
      <c r="K50" s="32">
        <v>8322</v>
      </c>
      <c r="L50" s="25">
        <v>1315</v>
      </c>
      <c r="M50" s="31">
        <v>831</v>
      </c>
      <c r="N50" s="24">
        <v>218</v>
      </c>
      <c r="O50" s="24">
        <v>266</v>
      </c>
      <c r="P50" s="24">
        <v>1038</v>
      </c>
      <c r="Q50" s="30">
        <v>277</v>
      </c>
    </row>
    <row r="51" spans="1:17" ht="18" customHeight="1">
      <c r="A51" s="23">
        <v>26</v>
      </c>
      <c r="B51" s="25">
        <v>8</v>
      </c>
      <c r="C51" s="24">
        <v>1</v>
      </c>
      <c r="D51" s="24">
        <v>3</v>
      </c>
      <c r="E51" s="24">
        <v>4</v>
      </c>
      <c r="F51" s="25">
        <v>18437</v>
      </c>
      <c r="G51" s="24">
        <v>7356</v>
      </c>
      <c r="H51" s="24">
        <v>2844</v>
      </c>
      <c r="I51" s="24">
        <v>8237</v>
      </c>
      <c r="J51" s="24">
        <v>10120</v>
      </c>
      <c r="K51" s="32">
        <v>8317</v>
      </c>
      <c r="L51" s="25">
        <v>1315</v>
      </c>
      <c r="M51" s="24">
        <v>832</v>
      </c>
      <c r="N51" s="24">
        <v>219</v>
      </c>
      <c r="O51" s="24">
        <v>264</v>
      </c>
      <c r="P51" s="24">
        <v>1037</v>
      </c>
      <c r="Q51" s="30">
        <v>278</v>
      </c>
    </row>
    <row r="52" spans="1:17" ht="18" customHeight="1">
      <c r="A52" s="23">
        <v>27</v>
      </c>
      <c r="B52" s="25">
        <v>8</v>
      </c>
      <c r="C52" s="24">
        <v>1</v>
      </c>
      <c r="D52" s="24">
        <v>3</v>
      </c>
      <c r="E52" s="24">
        <v>4</v>
      </c>
      <c r="F52" s="25">
        <v>18263</v>
      </c>
      <c r="G52" s="24">
        <v>7318</v>
      </c>
      <c r="H52" s="24">
        <v>2830</v>
      </c>
      <c r="I52" s="24">
        <v>8115</v>
      </c>
      <c r="J52" s="24">
        <v>10093</v>
      </c>
      <c r="K52" s="24">
        <v>8170</v>
      </c>
      <c r="L52" s="25">
        <v>1326</v>
      </c>
      <c r="M52" s="24">
        <v>835</v>
      </c>
      <c r="N52" s="24">
        <v>222</v>
      </c>
      <c r="O52" s="24">
        <v>269</v>
      </c>
      <c r="P52" s="24">
        <v>1035</v>
      </c>
      <c r="Q52" s="24">
        <v>291</v>
      </c>
    </row>
    <row r="53" spans="1:17" ht="18" customHeight="1">
      <c r="A53" s="21">
        <v>28</v>
      </c>
      <c r="B53" s="35">
        <f>SUM(C53:E53)</f>
        <v>8</v>
      </c>
      <c r="C53" s="34">
        <v>1</v>
      </c>
      <c r="D53" s="34">
        <v>3</v>
      </c>
      <c r="E53" s="34">
        <v>4</v>
      </c>
      <c r="F53" s="35">
        <f>IF(SUM(G53:I53)=SUM(J53:K53),SUM(G53:I53),"e")</f>
        <v>18200</v>
      </c>
      <c r="G53" s="34">
        <v>7281</v>
      </c>
      <c r="H53" s="34">
        <v>2834</v>
      </c>
      <c r="I53" s="34">
        <v>8085</v>
      </c>
      <c r="J53" s="34">
        <v>10095</v>
      </c>
      <c r="K53" s="34">
        <v>8105</v>
      </c>
      <c r="L53" s="35">
        <f>IF(SUM(M53:O53)=SUM(P53:Q53),SUM(M53:O53),"e")</f>
        <v>1332</v>
      </c>
      <c r="M53" s="34">
        <v>843</v>
      </c>
      <c r="N53" s="34">
        <v>224</v>
      </c>
      <c r="O53" s="34">
        <v>265</v>
      </c>
      <c r="P53" s="34">
        <v>1039</v>
      </c>
      <c r="Q53" s="34">
        <v>293</v>
      </c>
    </row>
    <row r="54" spans="1:17" ht="15" customHeight="1">
      <c r="A54" s="38" t="s">
        <v>21</v>
      </c>
    </row>
    <row r="55" spans="1:17" ht="15" customHeight="1"/>
    <row r="56" spans="1:17" ht="15" customHeight="1">
      <c r="J56" s="38"/>
      <c r="K56" s="38"/>
    </row>
    <row r="57" spans="1:17" ht="15" customHeight="1"/>
    <row r="58" spans="1:17" ht="15" customHeight="1"/>
    <row r="59" spans="1:17" ht="15" customHeight="1"/>
    <row r="60" spans="1:17" ht="15" customHeight="1"/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</sheetData>
  <mergeCells count="12">
    <mergeCell ref="F3:F4"/>
    <mergeCell ref="J3:J4"/>
    <mergeCell ref="K3:K4"/>
    <mergeCell ref="A2:A4"/>
    <mergeCell ref="B3:B4"/>
    <mergeCell ref="L3:L4"/>
    <mergeCell ref="A1:Q1"/>
    <mergeCell ref="B2:E2"/>
    <mergeCell ref="F2:K2"/>
    <mergeCell ref="L2:Q2"/>
    <mergeCell ref="P3:P4"/>
    <mergeCell ref="Q3:Q4"/>
  </mergeCells>
  <phoneticPr fontId="2"/>
  <pageMargins left="0.59055118110236227" right="0.78740157480314965" top="0.55118110236220474" bottom="0.6692913385826772" header="0.59055118110236227" footer="0.35433070866141736"/>
  <pageSetup paperSize="9" scale="84" firstPageNumber="14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付表1</vt:lpstr>
      <vt:lpstr>付表2</vt:lpstr>
      <vt:lpstr>付表3</vt:lpstr>
      <vt:lpstr>付表4</vt:lpstr>
      <vt:lpstr>付表5</vt:lpstr>
      <vt:lpstr>付表6</vt:lpstr>
      <vt:lpstr>付表7</vt:lpstr>
      <vt:lpstr>付表8</vt:lpstr>
      <vt:lpstr>付表9</vt:lpstr>
      <vt:lpstr>付表1!Print_Area</vt:lpstr>
      <vt:lpstr>付表4!Print_Area</vt:lpstr>
      <vt:lpstr>付表8!Print_Area</vt:lpstr>
      <vt:lpstr>付表9!Print_Area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2017-01-10T07:50:20Z</cp:lastPrinted>
  <dcterms:created xsi:type="dcterms:W3CDTF">1998-09-02T04:59:35Z</dcterms:created>
  <dcterms:modified xsi:type="dcterms:W3CDTF">2017-01-13T05:41:49Z</dcterms:modified>
</cp:coreProperties>
</file>