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<sst xmlns="http://schemas.openxmlformats.org/spreadsheetml/2006/main" count="2400" uniqueCount="510">
  <si>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</si>
  <si>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</si>
  <si>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</si>
  <si>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</si>
  <si>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</si>
  <si>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</si>
  <si>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</si>
  <si>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</si>
  <si>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</si>
  <si>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</si>
  <si>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</si>
  <si>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</si>
  <si>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</si>
  <si>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</si>
  <si>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</si>
  <si>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</si>
  <si>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</si>
  <si>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</si>
  <si>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</si>
  <si>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</si>
  <si>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</si>
  <si>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</si>
  <si>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</si>
  <si>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</si>
  <si>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</si>
  <si>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</si>
  <si>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</si>
  <si>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</si>
  <si>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</si>
  <si>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</si>
  <si>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</si>
  <si>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</si>
  <si>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</si>
  <si>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</si>
  <si>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</si>
  <si>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</si>
  <si>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</si>
  <si>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</si>
  <si>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</si>
  <si>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</si>
  <si>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</si>
  <si>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</si>
  <si>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</si>
  <si>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</si>
  <si>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</si>
  <si>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</si>
  <si>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</si>
  <si>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</si>
  <si>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</si>
  <si>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</si>
  <si>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</si>
  <si>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</si>
  <si>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</si>
  <si>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</si>
  <si>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</si>
  <si>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</si>
  <si>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</si>
  <si>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</si>
  <si>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</si>
  <si>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</si>
  <si>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</si>
  <si>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</si>
  <si>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</si>
  <si>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</si>
  <si>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</si>
  <si>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</si>
  <si>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</si>
  <si>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</si>
  <si>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</si>
  <si>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</si>
  <si>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</si>
  <si>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</si>
  <si>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</si>
  <si>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</si>
  <si>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</si>
  <si>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</si>
  <si>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</si>
  <si>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</si>
  <si>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</si>
  <si>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</si>
  <si>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</si>
  <si>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</si>
  <si>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</si>
  <si>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</si>
  <si>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</si>
  <si>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</si>
  <si>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</si>
  <si>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</si>
  <si>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</si>
  <si>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</si>
  <si>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</si>
  <si>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</si>
  <si>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</si>
  <si>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</si>
  <si>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</si>
  <si>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</si>
  <si>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</si>
  <si>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</si>
  <si>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</si>
  <si>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</si>
  <si>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</si>
  <si>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</si>
  <si>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</si>
  <si>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</si>
  <si>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</si>
  <si>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</si>
  <si>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</si>
  <si>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</si>
  <si>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</si>
  <si>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</si>
  <si>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</si>
  <si>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</si>
  <si>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</si>
  <si>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</si>
  <si>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</si>
  <si>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</si>
  <si>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</si>
  <si>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</si>
  <si>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</si>
  <si>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</si>
  <si>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</si>
  <si>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</si>
  <si>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</si>
  <si>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</si>
  <si>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</si>
  <si>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</si>
  <si>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</si>
  <si>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</si>
  <si>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</si>
  <si>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</si>
  <si>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</si>
  <si>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</si>
  <si>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</si>
  <si>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</si>
  <si>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</si>
  <si>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</si>
  <si>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</si>
  <si>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</si>
  <si>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</si>
  <si>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</si>
  <si>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</si>
  <si>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</si>
  <si>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</si>
  <si>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</si>
  <si>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</si>
  <si>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</si>
  <si>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</si>
  <si>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</si>
  <si>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</si>
  <si>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</si>
  <si>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</si>
  <si>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</si>
  <si>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</si>
  <si>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</si>
  <si>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</si>
  <si>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</si>
  <si>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</si>
  <si>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</si>
  <si>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</si>
  <si>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</si>
  <si>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</si>
  <si>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</si>
  <si>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</si>
  <si>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</si>
  <si>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</si>
  <si>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</si>
  <si>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</si>
  <si>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</si>
  <si>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</si>
  <si>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</si>
  <si>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</si>
  <si>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</si>
  <si>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</si>
  <si>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</si>
  <si>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</si>
  <si>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</si>
  <si>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</si>
  <si>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</si>
  <si>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</si>
  <si>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</si>
  <si>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</si>
  <si>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</si>
  <si>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</si>
  <si>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</si>
  <si>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</si>
  <si>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</si>
  <si>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</si>
  <si>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</si>
  <si>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</si>
  <si>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</si>
  <si>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</si>
  <si>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</si>
  <si>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</si>
  <si>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</si>
  <si>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</si>
  <si>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</si>
  <si>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</si>
  <si>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</si>
  <si>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</si>
  <si>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</si>
  <si>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</si>
  <si>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</si>
  <si>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</si>
  <si>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</si>
  <si>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</si>
  <si>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</si>
  <si>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</si>
  <si>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</si>
  <si>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</si>
  <si>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</si>
  <si>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</si>
  <si>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</si>
  <si>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</si>
  <si>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</si>
  <si>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</si>
  <si>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</si>
  <si>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</si>
  <si>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</si>
  <si>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</si>
  <si>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</si>
  <si>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</si>
  <si>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</si>
  <si>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</si>
  <si>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</si>
  <si>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</si>
  <si>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</si>
  <si>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</si>
  <si>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</si>
  <si>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</si>
  <si>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</si>
  <si>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</si>
  <si>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</si>
  <si>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</si>
  <si>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</si>
  <si>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</si>
  <si>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</si>
  <si>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</si>
  <si>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</si>
  <si>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</si>
  <si>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</si>
  <si>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</si>
  <si>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</si>
  <si>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</si>
  <si>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</si>
  <si>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</si>
  <si>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</si>
  <si>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</si>
  <si>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</si>
  <si>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</si>
  <si>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</si>
  <si>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</si>
  <si>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</si>
  <si>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</si>
  <si>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</si>
  <si>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</si>
  <si>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</si>
  <si>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</si>
  <si>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</si>
  <si>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</si>
  <si>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</si>
  <si>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</si>
  <si>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</si>
  <si>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</si>
  <si>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</si>
  <si>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</si>
  <si>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</si>
  <si>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</si>
  <si>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</si>
  <si>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</si>
  <si>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</si>
  <si>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</si>
  <si>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</si>
  <si>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</si>
  <si>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</si>
  <si>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</si>
  <si>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</si>
  <si>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</si>
  <si>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</si>
  <si>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</si>
  <si>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</si>
  <si>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</si>
  <si>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</si>
  <si>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</si>
  <si>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</si>
  <si>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</si>
  <si>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</si>
  <si>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</si>
  <si>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</si>
  <si>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</si>
  <si>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</si>
  <si>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</si>
  <si>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</si>
  <si>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</si>
  <si>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</si>
  <si>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</si>
  <si>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</si>
  <si>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</si>
  <si>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</si>
  <si>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</si>
  <si>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</si>
  <si>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</si>
  <si>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</si>
  <si>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</si>
  <si>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</si>
  <si>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</si>
  <si>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</si>
  <si>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</si>
  <si>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</si>
  <si>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</si>
  <si>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</si>
  <si>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</si>
  <si>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</si>
  <si>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</si>
  <si>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</si>
  <si>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</si>
  <si>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</si>
  <si>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</si>
  <si>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</si>
  <si>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</si>
  <si>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</si>
  <si>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</si>
  <si>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</si>
  <si>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</si>
  <si>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</si>
  <si>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</si>
  <si>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</si>
  <si>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</si>
  <si>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</si>
  <si>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</si>
  <si>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</si>
  <si>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</si>
  <si>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</si>
  <si>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</si>
  <si>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</si>
  <si>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</si>
  <si>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</si>
  <si>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</si>
  <si>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</si>
  <si>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</si>
  <si>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</si>
  <si>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</si>
  <si>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</si>
  <si>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</si>
  <si>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</si>
  <si>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</si>
  <si>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</si>
  <si>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</si>
  <si>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</si>
  <si>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</si>
  <si>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</si>
  <si>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</si>
  <si>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</si>
  <si>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</si>
  <si>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</si>
  <si>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</si>
  <si>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</si>
  <si>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</si>
  <si>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</si>
  <si>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</si>
  <si>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</si>
  <si>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</si>
  <si>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</si>
  <si>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</si>
  <si>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</si>
  <si>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</si>
  <si>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</si>
  <si>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</si>
  <si>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</si>
  <si>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</si>
  <si>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</si>
  <si>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</si>
  <si>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</si>
  <si>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</si>
  <si>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</si>
  <si>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</si>
  <si>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</si>
  <si>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</si>
  <si>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</si>
  <si>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</si>
  <si>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</si>
  <si>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</si>
  <si>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</si>
  <si>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</si>
  <si>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</si>
  <si>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</si>
  <si>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</si>
  <si>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</si>
  <si>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</si>
  <si>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</si>
  <si>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</si>
  <si>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</si>
  <si>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</si>
  <si>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</si>
  <si>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</si>
  <si>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</si>
  <si>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</si>
  <si>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</si>
  <si>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</si>
  <si>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</si>
  <si>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</si>
  <si>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</si>
  <si>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</si>
  <si>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</si>
  <si>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</si>
  <si>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</si>
  <si>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</si>
  <si>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</si>
  <si>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</si>
  <si>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</si>
  <si>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</si>
  <si>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</si>
  <si>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</si>
  <si>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</si>
  <si>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</si>
  <si>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</si>
  <si>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</si>
  <si>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</si>
  <si>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</si>
  <si>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</si>
  <si>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</si>
  <si>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</si>
  <si>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</si>
  <si>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</si>
  <si>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</si>
  <si>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</si>
  <si>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</si>
  <si>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</si>
  <si>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</si>
  <si>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</si>
  <si>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</si>
  <si>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</si>
  <si>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</si>
  <si>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</si>
  <si>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</si>
  <si>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</si>
  <si>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</si>
  <si>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</si>
  <si>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</si>
  <si>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</si>
  <si>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</si>
  <si>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</si>
  <si>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</si>
  <si>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</si>
  <si>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</si>
  <si>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</si>
  <si>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</si>
  <si>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</si>
  <si>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</si>
  <si>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</si>
  <si>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</si>
  <si>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</si>
  <si>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</si>
  <si>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</si>
  <si>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</si>
  <si>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</si>
  <si>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</si>
  <si>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</si>
  <si>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</si>
  <si>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</si>
  <si>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</si>
  <si>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</si>
  <si>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</si>
  <si>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</si>
  <si>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</si>
  <si>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</si>
  <si>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</si>
  <si>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</si>
  <si>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</si>
  <si>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</si>
  <si>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</si>
  <si>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</si>
  <si>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</si>
  <si>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</si>
  <si>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</si>
  <si>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</si>
  <si>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</si>
  <si>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</si>
  <si>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</si>
  <si>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</si>
  <si>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</si>
  <si>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</si>
  <si>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</si>
  <si>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</si>
  <si>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</si>
  <si>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</si>
  <si>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</si>
  <si>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</si>
  <si>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</si>
  <si>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</si>
  <si>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</si>
  <si>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</si>
  <si>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7月</t>
  </si>
  <si>
    <t>令 和 ５ 年</t>
  </si>
  <si>
    <t>１月</t>
  </si>
  <si>
    <t>令和５年１月分</t>
  </si>
  <si>
    <t>調査産業計</t>
  </si>
  <si>
    <t>平成30年</t>
  </si>
  <si>
    <t>令　 和 　元 　年</t>
  </si>
  <si>
    <t>令　 和 　４ 　年</t>
  </si>
  <si>
    <t>令　 和 　４ 　年</t>
  </si>
  <si>
    <t>1月</t>
  </si>
  <si>
    <t>1月</t>
  </si>
  <si>
    <t>令 和 ５ 年</t>
  </si>
  <si>
    <t>平成30年</t>
  </si>
  <si>
    <t>令和元年</t>
  </si>
  <si>
    <t>令和２年</t>
  </si>
  <si>
    <t>令和３年</t>
  </si>
  <si>
    <t>令和４年</t>
  </si>
  <si>
    <t>平成30年</t>
  </si>
  <si>
    <t>令和５年１月分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</si>
</sst>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sz val="6"/>
      <name val="游ゴシック"/>
      <family val="3"/>
    </font>
    <font>
      <sz val="11.5"/>
      <name val="Verdana"/>
      <family val="2"/>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7" fillId="8"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14" borderId="0" applyNumberFormat="0" applyBorder="0" applyAlignment="0" applyProtection="0"/>
    <xf numFmtId="0" fontId="67" fillId="12"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0" borderId="0" applyNumberFormat="0" applyFill="0" applyBorder="0" applyAlignment="0" applyProtection="0"/>
    <xf numFmtId="0" fontId="69" fillId="19" borderId="1" applyNumberFormat="0" applyAlignment="0" applyProtection="0"/>
    <xf numFmtId="0" fontId="70"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1" fillId="0" borderId="3" applyNumberFormat="0" applyFill="0" applyAlignment="0" applyProtection="0"/>
    <xf numFmtId="0" fontId="72" fillId="22" borderId="0" applyNumberFormat="0" applyBorder="0" applyAlignment="0" applyProtection="0"/>
    <xf numFmtId="0" fontId="73" fillId="5"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5"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2" fillId="8" borderId="0" applyNumberFormat="0" applyBorder="0" applyAlignment="0" applyProtection="0"/>
  </cellStyleXfs>
  <cellXfs count="1426">
    <xf numFmtId="0" fontId="0" fillId="0" borderId="0" xfId="0" applyAlignment="1">
      <alignment/>
    </xf>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12" xfId="0" applyFont="1" applyBorder="1" applyAlignment="1">
      <alignment/>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178" fontId="25" fillId="0" borderId="12"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0" fontId="0" fillId="0" borderId="36" xfId="0" applyFont="1" applyBorder="1" applyAlignment="1">
      <alignment shrinkToFit="1"/>
    </xf>
    <xf numFmtId="0" fontId="0" fillId="0" borderId="0" xfId="0" applyFont="1" applyBorder="1" applyAlignment="1">
      <alignment shrinkToFit="1"/>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51"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0" fillId="0" borderId="12" xfId="0" applyFont="1" applyBorder="1" applyAlignment="1">
      <alignment shrinkToFit="1"/>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3" fontId="25" fillId="5" borderId="13" xfId="84" applyNumberFormat="1" applyFont="1" applyFill="1" applyBorder="1" applyAlignment="1">
      <alignmen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42" xfId="0" applyFont="1" applyBorder="1" applyAlignment="1">
      <alignment shrinkToFit="1"/>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3" fontId="19" fillId="0" borderId="0" xfId="0" applyNumberFormat="1" applyFont="1" applyAlignment="1">
      <alignment/>
    </xf>
    <xf numFmtId="0" fontId="25" fillId="0" borderId="82" xfId="84" applyNumberFormat="1" applyFont="1" applyFill="1" applyBorder="1" applyAlignment="1">
      <alignment horizontal="center"/>
      <protection/>
    </xf>
    <xf numFmtId="0" fontId="25" fillId="0" borderId="92" xfId="0" applyFont="1" applyBorder="1" applyAlignment="1">
      <alignment horizontal="right" vertical="center"/>
    </xf>
    <xf numFmtId="0" fontId="25" fillId="0" borderId="76" xfId="0" applyFont="1" applyBorder="1" applyAlignment="1">
      <alignment horizontal="center" vertical="center"/>
    </xf>
    <xf numFmtId="0" fontId="25" fillId="0" borderId="93" xfId="0" applyFont="1" applyBorder="1" applyAlignment="1">
      <alignment vertical="center"/>
    </xf>
    <xf numFmtId="192" fontId="25" fillId="0" borderId="92" xfId="0" applyNumberFormat="1" applyFont="1" applyBorder="1" applyAlignment="1" applyProtection="1">
      <alignment horizontal="right" vertical="center"/>
      <protection locked="0"/>
    </xf>
    <xf numFmtId="192" fontId="25" fillId="0" borderId="22" xfId="0" applyNumberFormat="1" applyFont="1" applyBorder="1" applyAlignment="1" applyProtection="1">
      <alignment horizontal="right" vertical="center"/>
      <protection locked="0"/>
    </xf>
    <xf numFmtId="192" fontId="25" fillId="0" borderId="21" xfId="0" applyNumberFormat="1" applyFont="1" applyBorder="1" applyAlignment="1" applyProtection="1">
      <alignment horizontal="right" vertical="center"/>
      <protection locked="0"/>
    </xf>
    <xf numFmtId="176" fontId="5" fillId="0" borderId="59" xfId="0" applyNumberFormat="1" applyFont="1" applyBorder="1" applyAlignment="1" applyProtection="1">
      <alignment vertical="center"/>
      <protection locked="0"/>
    </xf>
    <xf numFmtId="176" fontId="5" fillId="0" borderId="77" xfId="0" applyNumberFormat="1" applyFont="1" applyBorder="1" applyAlignment="1" applyProtection="1">
      <alignment vertical="center"/>
      <protection locked="0"/>
    </xf>
    <xf numFmtId="0" fontId="25" fillId="0" borderId="92" xfId="84" applyNumberFormat="1" applyFont="1" applyFill="1" applyBorder="1" applyAlignment="1">
      <alignment horizontal="left"/>
      <protection/>
    </xf>
    <xf numFmtId="0" fontId="25" fillId="0" borderId="93" xfId="84" applyNumberFormat="1" applyFont="1" applyFill="1" applyBorder="1" applyAlignment="1">
      <alignment horizontal="left"/>
      <protection/>
    </xf>
    <xf numFmtId="178" fontId="25" fillId="5" borderId="92" xfId="84" applyNumberFormat="1" applyFont="1" applyFill="1" applyBorder="1" applyAlignment="1">
      <alignment/>
      <protection/>
    </xf>
    <xf numFmtId="192" fontId="25" fillId="5" borderId="22" xfId="84" applyNumberFormat="1" applyFont="1" applyFill="1" applyBorder="1" applyAlignment="1">
      <alignment/>
      <protection/>
    </xf>
    <xf numFmtId="192" fontId="25" fillId="5" borderId="92" xfId="84" applyNumberFormat="1" applyFont="1" applyFill="1" applyBorder="1" applyAlignment="1">
      <alignment/>
      <protection/>
    </xf>
    <xf numFmtId="191" fontId="25" fillId="5" borderId="92" xfId="84" applyNumberFormat="1" applyFont="1" applyFill="1" applyBorder="1" applyAlignment="1">
      <alignment/>
      <protection/>
    </xf>
    <xf numFmtId="191" fontId="25" fillId="5" borderId="22" xfId="84" applyNumberFormat="1" applyFont="1" applyFill="1" applyBorder="1" applyAlignment="1">
      <alignment/>
      <protection/>
    </xf>
    <xf numFmtId="191" fontId="25" fillId="5" borderId="76" xfId="84" applyNumberFormat="1" applyFont="1" applyFill="1" applyBorder="1" applyAlignment="1">
      <alignment/>
      <protection/>
    </xf>
    <xf numFmtId="0" fontId="25" fillId="0" borderId="17" xfId="89" applyNumberFormat="1" applyFont="1" applyFill="1" applyBorder="1" applyAlignment="1">
      <alignment horizontal="right"/>
      <protection/>
    </xf>
    <xf numFmtId="0" fontId="25" fillId="0" borderId="20" xfId="89" applyNumberFormat="1" applyFont="1" applyFill="1" applyBorder="1" applyAlignment="1">
      <alignment horizontal="right"/>
      <protection/>
    </xf>
    <xf numFmtId="192" fontId="25" fillId="24" borderId="12" xfId="84" applyNumberFormat="1" applyFont="1" applyFill="1" applyBorder="1" applyAlignment="1">
      <alignment/>
      <protection/>
    </xf>
    <xf numFmtId="192" fontId="25" fillId="0" borderId="92" xfId="84" applyNumberFormat="1" applyFont="1" applyFill="1" applyBorder="1" applyAlignment="1">
      <alignment/>
      <protection/>
    </xf>
    <xf numFmtId="192" fontId="25" fillId="0" borderId="22" xfId="84" applyNumberFormat="1" applyFont="1" applyFill="1" applyBorder="1" applyAlignment="1">
      <alignment/>
      <protection/>
    </xf>
    <xf numFmtId="192" fontId="25" fillId="0" borderId="21" xfId="84" applyNumberFormat="1" applyFont="1" applyFill="1" applyBorder="1" applyAlignment="1">
      <alignment/>
      <protection/>
    </xf>
    <xf numFmtId="192" fontId="25" fillId="0" borderId="76" xfId="84" applyNumberFormat="1" applyFont="1" applyFill="1" applyBorder="1" applyAlignment="1">
      <alignment/>
      <protection/>
    </xf>
    <xf numFmtId="0" fontId="25" fillId="0" borderId="0" xfId="84" applyNumberFormat="1" applyFont="1" applyFill="1" applyBorder="1" applyAlignment="1">
      <alignment horizontal="right"/>
      <protection/>
    </xf>
    <xf numFmtId="0" fontId="25" fillId="0" borderId="18" xfId="84" applyNumberFormat="1" applyFont="1" applyFill="1" applyBorder="1" applyAlignment="1">
      <alignment horizontal="right"/>
      <protection/>
    </xf>
    <xf numFmtId="192" fontId="25" fillId="0" borderId="79" xfId="84" applyNumberFormat="1" applyFont="1" applyFill="1" applyBorder="1" applyAlignment="1">
      <alignment/>
      <protection/>
    </xf>
    <xf numFmtId="192" fontId="25" fillId="0" borderId="26" xfId="84" applyNumberFormat="1" applyFont="1" applyFill="1" applyBorder="1" applyAlignment="1">
      <alignment/>
      <protection/>
    </xf>
    <xf numFmtId="192" fontId="25" fillId="0" borderId="80" xfId="84" applyNumberFormat="1" applyFont="1" applyFill="1" applyBorder="1" applyAlignment="1">
      <alignment/>
      <protection/>
    </xf>
    <xf numFmtId="192" fontId="25" fillId="0" borderId="66" xfId="84" applyNumberFormat="1" applyFont="1" applyFill="1" applyBorder="1" applyAlignment="1">
      <alignment/>
      <protection/>
    </xf>
    <xf numFmtId="0" fontId="25" fillId="0" borderId="20" xfId="84" applyNumberFormat="1" applyFont="1" applyFill="1" applyBorder="1" applyAlignment="1">
      <alignment horizontal="right"/>
      <protection/>
    </xf>
    <xf numFmtId="192" fontId="25" fillId="24" borderId="11" xfId="84" applyNumberFormat="1" applyFont="1" applyFill="1" applyBorder="1" applyAlignment="1">
      <alignment/>
      <protection/>
    </xf>
    <xf numFmtId="192" fontId="25" fillId="24" borderId="0" xfId="84" applyNumberFormat="1" applyFont="1" applyFill="1" applyBorder="1" applyAlignment="1">
      <alignment/>
      <protection/>
    </xf>
    <xf numFmtId="192" fontId="25" fillId="24" borderId="26" xfId="84" applyNumberFormat="1" applyFont="1" applyFill="1" applyBorder="1" applyAlignment="1">
      <alignment/>
      <protection/>
    </xf>
    <xf numFmtId="192" fontId="25" fillId="24" borderId="80" xfId="84" applyNumberFormat="1" applyFont="1" applyFill="1" applyBorder="1" applyAlignment="1">
      <alignment/>
      <protection/>
    </xf>
    <xf numFmtId="192" fontId="25" fillId="24" borderId="66" xfId="84" applyNumberFormat="1" applyFont="1" applyFill="1" applyBorder="1" applyAlignment="1">
      <alignment/>
      <protection/>
    </xf>
    <xf numFmtId="3" fontId="25" fillId="24" borderId="12" xfId="84" applyNumberFormat="1" applyFont="1" applyFill="1" applyBorder="1" applyAlignment="1">
      <alignment/>
      <protection/>
    </xf>
    <xf numFmtId="192" fontId="25" fillId="24" borderId="11" xfId="84" applyNumberFormat="1" applyFont="1" applyFill="1" applyBorder="1" applyAlignment="1">
      <alignment horizontal="right"/>
      <protection/>
    </xf>
    <xf numFmtId="3" fontId="25" fillId="24" borderId="26" xfId="84" applyNumberFormat="1" applyFont="1" applyFill="1" applyBorder="1" applyAlignment="1">
      <alignment/>
      <protection/>
    </xf>
    <xf numFmtId="192" fontId="25" fillId="24" borderId="80" xfId="84" applyNumberFormat="1" applyFont="1" applyFill="1" applyBorder="1" applyAlignment="1">
      <alignment horizontal="right"/>
      <protection/>
    </xf>
    <xf numFmtId="192" fontId="28" fillId="5" borderId="11" xfId="84" applyNumberFormat="1" applyFont="1" applyFill="1" applyBorder="1" applyAlignment="1">
      <alignment horizontal="right"/>
      <protection/>
    </xf>
    <xf numFmtId="0" fontId="25" fillId="0" borderId="17" xfId="84" applyNumberFormat="1" applyFont="1" applyFill="1" applyBorder="1" applyAlignment="1">
      <alignment horizontal="right"/>
      <protection/>
    </xf>
    <xf numFmtId="192" fontId="25" fillId="0" borderId="81" xfId="61" applyNumberFormat="1" applyFont="1" applyBorder="1" applyAlignment="1" applyProtection="1">
      <alignment horizontal="right" vertical="center"/>
      <protection/>
    </xf>
    <xf numFmtId="192" fontId="25" fillId="0" borderId="26" xfId="61" applyNumberFormat="1" applyFont="1" applyBorder="1" applyAlignment="1" applyProtection="1">
      <alignment horizontal="right" vertical="center"/>
      <protection/>
    </xf>
    <xf numFmtId="192" fontId="25" fillId="0" borderId="7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xf>
    <xf numFmtId="178" fontId="25" fillId="24" borderId="12" xfId="84" applyNumberFormat="1" applyFont="1" applyFill="1" applyBorder="1" applyAlignment="1">
      <alignment/>
      <protection/>
    </xf>
    <xf numFmtId="191" fontId="25" fillId="24" borderId="12" xfId="84" applyNumberFormat="1" applyFont="1" applyFill="1" applyBorder="1" applyAlignment="1">
      <alignment/>
      <protection/>
    </xf>
    <xf numFmtId="191" fontId="25" fillId="24" borderId="11" xfId="84" applyNumberFormat="1" applyFont="1" applyFill="1" applyBorder="1" applyAlignment="1">
      <alignment/>
      <protection/>
    </xf>
    <xf numFmtId="191" fontId="25" fillId="24" borderId="0" xfId="84" applyNumberFormat="1" applyFont="1" applyFill="1" applyBorder="1" applyAlignment="1">
      <alignment/>
      <protection/>
    </xf>
    <xf numFmtId="178" fontId="25" fillId="24" borderId="26" xfId="84" applyNumberFormat="1" applyFont="1" applyFill="1" applyBorder="1" applyAlignment="1">
      <alignment/>
      <protection/>
    </xf>
    <xf numFmtId="191" fontId="25" fillId="24" borderId="26" xfId="84" applyNumberFormat="1" applyFont="1" applyFill="1" applyBorder="1" applyAlignment="1">
      <alignment/>
      <protection/>
    </xf>
    <xf numFmtId="191" fontId="25" fillId="24" borderId="80" xfId="84" applyNumberFormat="1" applyFont="1" applyFill="1" applyBorder="1" applyAlignment="1">
      <alignment/>
      <protection/>
    </xf>
    <xf numFmtId="191" fontId="25" fillId="24" borderId="66" xfId="84" applyNumberFormat="1" applyFont="1" applyFill="1" applyBorder="1" applyAlignment="1">
      <alignment/>
      <protection/>
    </xf>
    <xf numFmtId="192" fontId="25" fillId="24" borderId="10" xfId="84" applyNumberFormat="1" applyFont="1" applyFill="1" applyBorder="1" applyAlignment="1">
      <alignment/>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4" xfId="0" applyBorder="1" applyAlignment="1">
      <alignment horizontal="center" vertical="center"/>
    </xf>
    <xf numFmtId="0" fontId="0" fillId="0" borderId="50" xfId="0" applyBorder="1" applyAlignment="1">
      <alignment horizontal="center" vertical="center"/>
    </xf>
    <xf numFmtId="0" fontId="0" fillId="0" borderId="95"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6"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6"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0" fontId="25" fillId="0" borderId="0"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25" fillId="0" borderId="97" xfId="0" applyFont="1" applyBorder="1" applyAlignment="1">
      <alignment horizontal="center" vertical="center"/>
    </xf>
    <xf numFmtId="0" fontId="25" fillId="0" borderId="84" xfId="0" applyFont="1" applyBorder="1" applyAlignment="1">
      <alignment horizontal="center" vertical="center"/>
    </xf>
    <xf numFmtId="0" fontId="25" fillId="0" borderId="12" xfId="0" applyFont="1" applyBorder="1" applyAlignment="1">
      <alignment horizontal="distributed"/>
    </xf>
    <xf numFmtId="0" fontId="25" fillId="0" borderId="0" xfId="0" applyFont="1" applyBorder="1" applyAlignment="1">
      <alignment horizontal="distributed"/>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5" fillId="0" borderId="26" xfId="0" applyFont="1" applyBorder="1" applyAlignment="1">
      <alignment horizontal="distributed" vertical="center"/>
    </xf>
    <xf numFmtId="0" fontId="5" fillId="0" borderId="66" xfId="0" applyFont="1" applyBorder="1" applyAlignment="1">
      <alignment horizontal="distributed" vertical="center"/>
    </xf>
    <xf numFmtId="0" fontId="5" fillId="0" borderId="25" xfId="0" applyFont="1" applyBorder="1" applyAlignment="1">
      <alignment horizontal="distributed" vertical="center"/>
    </xf>
    <xf numFmtId="0" fontId="25" fillId="0" borderId="12" xfId="0" applyFont="1" applyBorder="1" applyAlignment="1">
      <alignment horizontal="distributed" vertical="top"/>
    </xf>
    <xf numFmtId="0" fontId="25" fillId="0" borderId="0" xfId="0" applyFont="1" applyBorder="1" applyAlignment="1">
      <alignment horizontal="distributed" vertical="top"/>
    </xf>
    <xf numFmtId="0" fontId="25" fillId="0" borderId="17" xfId="0" applyFont="1" applyBorder="1" applyAlignment="1">
      <alignment horizontal="distributed" vertical="top"/>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5" fillId="0" borderId="12" xfId="84" applyNumberFormat="1" applyFont="1" applyFill="1" applyBorder="1" applyAlignment="1">
      <alignment horizontal="center"/>
      <protection/>
    </xf>
    <xf numFmtId="0" fontId="25" fillId="0" borderId="17" xfId="84" applyNumberFormat="1" applyFont="1" applyFill="1" applyBorder="1" applyAlignment="1">
      <alignment horizont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6" xfId="84" applyNumberFormat="1" applyFont="1" applyFill="1" applyBorder="1" applyAlignment="1">
      <alignment horizontal="center"/>
      <protection/>
    </xf>
    <xf numFmtId="0" fontId="25" fillId="0" borderId="25" xfId="84" applyNumberFormat="1" applyFont="1" applyFill="1" applyBorder="1" applyAlignment="1">
      <alignment horizont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distributed"/>
      <protection/>
    </xf>
    <xf numFmtId="0" fontId="25" fillId="0" borderId="17" xfId="84" applyFont="1" applyFill="1" applyBorder="1" applyAlignment="1">
      <alignment horizontal="distributed"/>
      <protection/>
    </xf>
    <xf numFmtId="0" fontId="25" fillId="0" borderId="12" xfId="90" applyFont="1" applyBorder="1" applyAlignment="1" applyProtection="1">
      <alignment horizontal="center" vertical="center"/>
      <protection locked="0"/>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distributed"/>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66" xfId="84" applyNumberFormat="1" applyFont="1" applyFill="1" applyBorder="1" applyAlignment="1">
      <alignment horizontal="center"/>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1" fillId="0" borderId="15" xfId="84" applyNumberFormat="1" applyFont="1" applyFill="1" applyBorder="1" applyAlignment="1">
      <alignment horizontal="left"/>
      <protection/>
    </xf>
    <xf numFmtId="0" fontId="25"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12" xfId="0" applyFont="1" applyBorder="1" applyAlignment="1">
      <alignment horizontal="distributed" vertical="center"/>
    </xf>
    <xf numFmtId="0" fontId="25" fillId="0" borderId="0" xfId="0" applyFont="1" applyBorder="1" applyAlignment="1">
      <alignment horizontal="distributed" vertical="center"/>
    </xf>
    <xf numFmtId="0" fontId="25" fillId="0" borderId="17" xfId="0" applyFont="1" applyBorder="1" applyAlignment="1">
      <alignment horizontal="distributed" vertical="center"/>
    </xf>
    <xf numFmtId="0" fontId="25" fillId="0" borderId="26" xfId="0" applyFont="1" applyBorder="1" applyAlignment="1">
      <alignment horizontal="distributed" vertical="center"/>
    </xf>
    <xf numFmtId="0" fontId="25" fillId="0" borderId="66" xfId="0" applyFont="1" applyBorder="1" applyAlignment="1">
      <alignment horizontal="distributed" vertical="center"/>
    </xf>
    <xf numFmtId="0" fontId="25" fillId="0" borderId="25" xfId="0" applyFont="1" applyBorder="1" applyAlignment="1">
      <alignment horizontal="distributed" vertical="center"/>
    </xf>
    <xf numFmtId="0" fontId="25" fillId="0" borderId="97"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2" xfId="61" applyFont="1" applyBorder="1" applyAlignment="1">
      <alignment horizontal="distributed"/>
      <protection/>
    </xf>
    <xf numFmtId="0" fontId="25" fillId="0" borderId="0" xfId="61" applyFont="1" applyBorder="1" applyAlignment="1">
      <alignment horizontal="distributed"/>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12" xfId="61" applyFont="1" applyBorder="1" applyAlignment="1">
      <alignment horizontal="distributed" vertical="top"/>
      <protection/>
    </xf>
    <xf numFmtId="0" fontId="25" fillId="0" borderId="0" xfId="61" applyFont="1" applyBorder="1" applyAlignment="1">
      <alignment horizontal="distributed" vertical="top"/>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NumberFormat="1" applyFont="1" applyFill="1" applyBorder="1" applyAlignment="1">
      <alignment horizontal="distributed" shrinkToFit="1"/>
      <protection/>
    </xf>
    <xf numFmtId="0" fontId="25" fillId="0" borderId="17" xfId="84" applyNumberFormat="1" applyFont="1" applyFill="1" applyBorder="1" applyAlignment="1">
      <alignment horizontal="distributed" shrinkToFit="1"/>
      <protection/>
    </xf>
    <xf numFmtId="0" fontId="25" fillId="0" borderId="26" xfId="84" applyNumberFormat="1" applyFont="1" applyFill="1" applyBorder="1" applyAlignment="1">
      <alignment horizontal="distributed" shrinkToFit="1"/>
      <protection/>
    </xf>
    <xf numFmtId="0" fontId="25" fillId="0" borderId="25" xfId="84" applyNumberFormat="1" applyFont="1" applyFill="1" applyBorder="1" applyAlignment="1">
      <alignment horizontal="distributed" shrinkToFit="1"/>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2" xfId="84" applyNumberFormat="1" applyFont="1" applyFill="1" applyBorder="1" applyAlignment="1">
      <alignment horizontal="distributed"/>
      <protection/>
    </xf>
    <xf numFmtId="0" fontId="25" fillId="0" borderId="17" xfId="84" applyNumberFormat="1" applyFont="1" applyFill="1" applyBorder="1" applyAlignment="1">
      <alignment horizontal="distributed"/>
      <protection/>
    </xf>
    <xf numFmtId="0" fontId="25" fillId="0" borderId="26" xfId="84" applyNumberFormat="1" applyFont="1" applyFill="1" applyBorder="1" applyAlignment="1">
      <alignment horizontal="distributed"/>
      <protection/>
    </xf>
    <xf numFmtId="0" fontId="25" fillId="0" borderId="25" xfId="84" applyNumberFormat="1" applyFont="1" applyFill="1" applyBorder="1" applyAlignment="1">
      <alignment horizontal="distributed"/>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xf numFmtId="0" fontId="25" fillId="0" borderId="0" xfId="84" applyFont="1" applyFill="1" applyAlignment="1">
      <alignment horizontal="left"/>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6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2.625" style="0" customWidth="1"/>
    <col min="2" max="2" width="7.125" style="0" customWidth="1"/>
    <col min="3" max="3" width="7.25390625" style="875" customWidth="1"/>
    <col min="4" max="4" width="6.125" style="0" customWidth="1"/>
    <col min="8" max="8" width="37.00390625" style="0" customWidth="1"/>
    <col min="9" max="9" width="11.375" style="0" customWidth="1"/>
    <col min="10" max="10" width="11.00390625" style="0" customWidth="1"/>
  </cols>
  <sheetData>
    <row r="2" spans="2:3" ht="17.25">
      <c r="B2" s="874" t="s">
        <v>262</v>
      </c>
      <c r="C2" s="876"/>
    </row>
    <row r="4" spans="2:10" ht="17.25" customHeight="1">
      <c r="B4" s="1245" t="s">
        <v>306</v>
      </c>
      <c r="C4" s="1247" t="s">
        <v>286</v>
      </c>
      <c r="D4" s="1247" t="s">
        <v>248</v>
      </c>
      <c r="E4" s="1247"/>
      <c r="F4" s="1247"/>
      <c r="G4" s="1247"/>
      <c r="H4" s="1247"/>
      <c r="I4" s="1245" t="s">
        <v>249</v>
      </c>
      <c r="J4" s="1246"/>
    </row>
    <row r="5" spans="2:10" ht="20.25" customHeight="1">
      <c r="B5" s="1249"/>
      <c r="C5" s="1248"/>
      <c r="D5" s="1248"/>
      <c r="E5" s="1248"/>
      <c r="F5" s="1248"/>
      <c r="G5" s="1248"/>
      <c r="H5" s="1248"/>
      <c r="I5" s="881" t="s">
        <v>250</v>
      </c>
      <c r="J5" s="880" t="s">
        <v>251</v>
      </c>
    </row>
    <row r="6" spans="2:10" ht="22.5" customHeight="1">
      <c r="B6" s="882">
        <v>1</v>
      </c>
      <c r="C6" s="883" t="s">
        <v>253</v>
      </c>
      <c r="D6" s="1250" t="s">
        <v>247</v>
      </c>
      <c r="E6" s="1250"/>
      <c r="F6" s="1250"/>
      <c r="G6" s="1250"/>
      <c r="H6" s="1250"/>
      <c r="I6" s="884" t="s">
        <v>253</v>
      </c>
      <c r="J6" s="885" t="s">
        <v>254</v>
      </c>
    </row>
    <row r="7" spans="2:10" ht="22.5" customHeight="1">
      <c r="B7" s="886">
        <v>2</v>
      </c>
      <c r="C7" s="877"/>
      <c r="D7" s="1243" t="s">
        <v>287</v>
      </c>
      <c r="E7" s="1243"/>
      <c r="F7" s="1243"/>
      <c r="G7" s="1243"/>
      <c r="H7" s="1243"/>
      <c r="I7" s="887" t="s">
        <v>255</v>
      </c>
      <c r="J7" s="878" t="s">
        <v>274</v>
      </c>
    </row>
    <row r="8" spans="2:10" ht="22.5" customHeight="1">
      <c r="B8" s="886">
        <v>3</v>
      </c>
      <c r="C8" s="877"/>
      <c r="D8" s="1243" t="s">
        <v>257</v>
      </c>
      <c r="E8" s="1243"/>
      <c r="F8" s="1243"/>
      <c r="G8" s="1243"/>
      <c r="H8" s="1243"/>
      <c r="I8" s="887" t="s">
        <v>256</v>
      </c>
      <c r="J8" s="878" t="s">
        <v>275</v>
      </c>
    </row>
    <row r="9" spans="2:10" ht="22.5" customHeight="1">
      <c r="B9" s="886">
        <v>4</v>
      </c>
      <c r="C9" s="877"/>
      <c r="D9" s="1243" t="s">
        <v>288</v>
      </c>
      <c r="E9" s="1243"/>
      <c r="F9" s="1243"/>
      <c r="G9" s="1243"/>
      <c r="H9" s="1243"/>
      <c r="I9" s="887" t="s">
        <v>258</v>
      </c>
      <c r="J9" s="878" t="s">
        <v>276</v>
      </c>
    </row>
    <row r="10" spans="2:10" ht="22.5" customHeight="1">
      <c r="B10" s="886">
        <v>5</v>
      </c>
      <c r="C10" s="877"/>
      <c r="D10" s="1243" t="s">
        <v>289</v>
      </c>
      <c r="E10" s="1243"/>
      <c r="F10" s="1243"/>
      <c r="G10" s="1243"/>
      <c r="H10" s="1243"/>
      <c r="I10" s="887" t="s">
        <v>264</v>
      </c>
      <c r="J10" s="878" t="s">
        <v>277</v>
      </c>
    </row>
    <row r="11" spans="2:10" ht="22.5" customHeight="1">
      <c r="B11" s="886">
        <v>6</v>
      </c>
      <c r="C11" s="877" t="s">
        <v>252</v>
      </c>
      <c r="D11" s="1243" t="s">
        <v>290</v>
      </c>
      <c r="E11" s="1243"/>
      <c r="F11" s="1243"/>
      <c r="G11" s="1243"/>
      <c r="H11" s="1243"/>
      <c r="I11" s="887" t="s">
        <v>265</v>
      </c>
      <c r="J11" s="878" t="s">
        <v>278</v>
      </c>
    </row>
    <row r="12" spans="2:10" ht="22.5" customHeight="1">
      <c r="B12" s="886">
        <v>7</v>
      </c>
      <c r="C12" s="877"/>
      <c r="D12" s="1243" t="s">
        <v>291</v>
      </c>
      <c r="E12" s="1243"/>
      <c r="F12" s="1243"/>
      <c r="G12" s="1243"/>
      <c r="H12" s="1243"/>
      <c r="I12" s="887" t="s">
        <v>266</v>
      </c>
      <c r="J12" s="878" t="s">
        <v>279</v>
      </c>
    </row>
    <row r="13" spans="2:10" ht="22.5" customHeight="1">
      <c r="B13" s="886">
        <v>8</v>
      </c>
      <c r="C13" s="877" t="s">
        <v>252</v>
      </c>
      <c r="D13" s="1243" t="s">
        <v>292</v>
      </c>
      <c r="E13" s="1243"/>
      <c r="F13" s="1243"/>
      <c r="G13" s="1243"/>
      <c r="H13" s="1243"/>
      <c r="I13" s="887" t="s">
        <v>267</v>
      </c>
      <c r="J13" s="878" t="s">
        <v>280</v>
      </c>
    </row>
    <row r="14" spans="2:10" ht="22.5" customHeight="1">
      <c r="B14" s="886">
        <v>9</v>
      </c>
      <c r="C14" s="877"/>
      <c r="D14" s="1243" t="s">
        <v>293</v>
      </c>
      <c r="E14" s="1243"/>
      <c r="F14" s="1243"/>
      <c r="G14" s="1243"/>
      <c r="H14" s="1243"/>
      <c r="I14" s="887" t="s">
        <v>268</v>
      </c>
      <c r="J14" s="878" t="s">
        <v>281</v>
      </c>
    </row>
    <row r="15" spans="2:10" ht="22.5" customHeight="1">
      <c r="B15" s="886">
        <v>10</v>
      </c>
      <c r="C15" s="877" t="s">
        <v>252</v>
      </c>
      <c r="D15" s="1243" t="s">
        <v>294</v>
      </c>
      <c r="E15" s="1243"/>
      <c r="F15" s="1243"/>
      <c r="G15" s="1243"/>
      <c r="H15" s="1243"/>
      <c r="I15" s="887" t="s">
        <v>269</v>
      </c>
      <c r="J15" s="878" t="s">
        <v>282</v>
      </c>
    </row>
    <row r="16" spans="2:10" ht="22.5" customHeight="1">
      <c r="B16" s="886">
        <v>11</v>
      </c>
      <c r="C16" s="877"/>
      <c r="D16" s="1243" t="s">
        <v>295</v>
      </c>
      <c r="E16" s="1243"/>
      <c r="F16" s="1243"/>
      <c r="G16" s="1243"/>
      <c r="H16" s="1243"/>
      <c r="I16" s="887" t="s">
        <v>270</v>
      </c>
      <c r="J16" s="878" t="s">
        <v>283</v>
      </c>
    </row>
    <row r="17" spans="2:10" ht="22.5" customHeight="1">
      <c r="B17" s="886">
        <v>12</v>
      </c>
      <c r="C17" s="877" t="s">
        <v>252</v>
      </c>
      <c r="D17" s="1243" t="s">
        <v>259</v>
      </c>
      <c r="E17" s="1243"/>
      <c r="F17" s="1243"/>
      <c r="G17" s="1243"/>
      <c r="H17" s="1243"/>
      <c r="I17" s="887" t="s">
        <v>271</v>
      </c>
      <c r="J17" s="878" t="s">
        <v>284</v>
      </c>
    </row>
    <row r="18" spans="2:10" ht="22.5" customHeight="1">
      <c r="B18" s="886">
        <v>13</v>
      </c>
      <c r="C18" s="877"/>
      <c r="D18" s="1243" t="s">
        <v>296</v>
      </c>
      <c r="E18" s="1243"/>
      <c r="F18" s="1243"/>
      <c r="G18" s="1243"/>
      <c r="H18" s="1243"/>
      <c r="I18" s="887" t="s">
        <v>272</v>
      </c>
      <c r="J18" s="878" t="s">
        <v>285</v>
      </c>
    </row>
    <row r="19" spans="2:10" ht="22.5" customHeight="1">
      <c r="B19" s="886">
        <v>14</v>
      </c>
      <c r="C19" s="877" t="s">
        <v>252</v>
      </c>
      <c r="D19" s="1243" t="s">
        <v>260</v>
      </c>
      <c r="E19" s="1243"/>
      <c r="F19" s="1243"/>
      <c r="G19" s="1243"/>
      <c r="H19" s="1243"/>
      <c r="I19" s="887" t="s">
        <v>299</v>
      </c>
      <c r="J19" s="878" t="s">
        <v>302</v>
      </c>
    </row>
    <row r="20" spans="2:10" ht="22.5" customHeight="1">
      <c r="B20" s="886">
        <v>15</v>
      </c>
      <c r="C20" s="877"/>
      <c r="D20" s="1243" t="s">
        <v>297</v>
      </c>
      <c r="E20" s="1243"/>
      <c r="F20" s="1243"/>
      <c r="G20" s="1243"/>
      <c r="H20" s="1243"/>
      <c r="I20" s="887" t="s">
        <v>300</v>
      </c>
      <c r="J20" s="878" t="s">
        <v>301</v>
      </c>
    </row>
    <row r="21" spans="2:10" ht="22.5" customHeight="1">
      <c r="B21" s="886">
        <v>16</v>
      </c>
      <c r="C21" s="877" t="s">
        <v>252</v>
      </c>
      <c r="D21" s="1243" t="s">
        <v>263</v>
      </c>
      <c r="E21" s="1243"/>
      <c r="F21" s="1243"/>
      <c r="G21" s="1243"/>
      <c r="H21" s="1243"/>
      <c r="I21" s="887" t="s">
        <v>273</v>
      </c>
      <c r="J21" s="878" t="s">
        <v>303</v>
      </c>
    </row>
    <row r="22" spans="2:10" ht="22.5" customHeight="1">
      <c r="B22" s="888">
        <v>17</v>
      </c>
      <c r="C22" s="879"/>
      <c r="D22" s="1244" t="s">
        <v>298</v>
      </c>
      <c r="E22" s="1244"/>
      <c r="F22" s="1244"/>
      <c r="G22" s="1244"/>
      <c r="H22" s="1244"/>
      <c r="I22" s="881" t="s">
        <v>305</v>
      </c>
      <c r="J22" s="880" t="s">
        <v>304</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90" zoomScaleNormal="11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30" customWidth="1"/>
    <col min="2" max="2" width="9.00390625" style="30" customWidth="1"/>
    <col min="3" max="3" width="4.25390625" style="30" customWidth="1"/>
    <col min="4" max="4" width="0.2421875" style="30" customWidth="1"/>
    <col min="5" max="12" width="6.75390625" style="30" customWidth="1"/>
    <col min="13" max="14" width="6.375" style="30" customWidth="1"/>
    <col min="15" max="16" width="6.75390625" style="30" customWidth="1"/>
    <col min="17" max="17" width="2.75390625" style="30" customWidth="1"/>
    <col min="18" max="16384" width="9.00390625" style="30" customWidth="1"/>
  </cols>
  <sheetData>
    <row r="1" ht="13.5">
      <c r="B1" s="1152" t="s">
        <v>308</v>
      </c>
    </row>
    <row r="2" spans="8:16" ht="10.5">
      <c r="H2" s="31"/>
      <c r="J2" s="31"/>
      <c r="L2" s="32"/>
      <c r="M2" s="32"/>
      <c r="N2" s="70" t="s">
        <v>453</v>
      </c>
      <c r="O2" s="31"/>
      <c r="P2" s="33">
        <v>1</v>
      </c>
    </row>
    <row r="3" spans="2:16" ht="18" customHeight="1">
      <c r="B3" s="34"/>
      <c r="C3" s="35"/>
      <c r="D3" s="35"/>
      <c r="E3" s="957" t="s">
        <v>90</v>
      </c>
      <c r="F3" s="958"/>
      <c r="G3" s="958"/>
      <c r="H3" s="958"/>
      <c r="I3" s="957" t="s">
        <v>91</v>
      </c>
      <c r="J3" s="958"/>
      <c r="K3" s="958"/>
      <c r="L3" s="958"/>
      <c r="M3" s="959" t="s">
        <v>92</v>
      </c>
      <c r="N3" s="960"/>
      <c r="O3" s="959" t="s">
        <v>93</v>
      </c>
      <c r="P3" s="961"/>
    </row>
    <row r="4" spans="2:16" ht="17.25" customHeight="1">
      <c r="B4" s="1311" t="s">
        <v>495</v>
      </c>
      <c r="C4" s="1312"/>
      <c r="D4" s="40"/>
      <c r="E4" s="957" t="s">
        <v>95</v>
      </c>
      <c r="F4" s="962"/>
      <c r="G4" s="957" t="s">
        <v>387</v>
      </c>
      <c r="H4" s="962"/>
      <c r="I4" s="957" t="s">
        <v>100</v>
      </c>
      <c r="J4" s="962"/>
      <c r="K4" s="957" t="s">
        <v>101</v>
      </c>
      <c r="L4" s="962"/>
      <c r="M4" s="963" t="s">
        <v>72</v>
      </c>
      <c r="N4" s="964" t="s">
        <v>73</v>
      </c>
      <c r="O4" s="965"/>
      <c r="P4" s="966"/>
    </row>
    <row r="5" spans="2:16" ht="13.5" customHeight="1">
      <c r="B5" s="43"/>
      <c r="C5" s="44"/>
      <c r="D5" s="44"/>
      <c r="E5" s="1309" t="s">
        <v>74</v>
      </c>
      <c r="F5" s="1304" t="s">
        <v>229</v>
      </c>
      <c r="G5" s="1309" t="s">
        <v>74</v>
      </c>
      <c r="H5" s="1304" t="s">
        <v>230</v>
      </c>
      <c r="I5" s="1309" t="s">
        <v>74</v>
      </c>
      <c r="J5" s="1304" t="s">
        <v>230</v>
      </c>
      <c r="K5" s="1309" t="s">
        <v>74</v>
      </c>
      <c r="L5" s="1304" t="s">
        <v>230</v>
      </c>
      <c r="M5" s="1309" t="s">
        <v>74</v>
      </c>
      <c r="N5" s="1304" t="s">
        <v>230</v>
      </c>
      <c r="O5" s="1309" t="s">
        <v>74</v>
      </c>
      <c r="P5" s="1304" t="s">
        <v>230</v>
      </c>
    </row>
    <row r="6" spans="2:16" ht="10.5">
      <c r="B6" s="45"/>
      <c r="C6" s="46"/>
      <c r="D6" s="46"/>
      <c r="E6" s="1310"/>
      <c r="F6" s="1305"/>
      <c r="G6" s="1310"/>
      <c r="H6" s="1305"/>
      <c r="I6" s="1310"/>
      <c r="J6" s="1305"/>
      <c r="K6" s="1310"/>
      <c r="L6" s="1305"/>
      <c r="M6" s="1310"/>
      <c r="N6" s="1305"/>
      <c r="O6" s="1310"/>
      <c r="P6" s="1305"/>
    </row>
    <row r="7" spans="2:16" ht="10.5">
      <c r="B7" s="47"/>
      <c r="C7" s="48"/>
      <c r="D7" s="49"/>
      <c r="E7" s="50"/>
      <c r="F7" s="51" t="s">
        <v>70</v>
      </c>
      <c r="G7" s="52"/>
      <c r="H7" s="53" t="s">
        <v>70</v>
      </c>
      <c r="I7" s="52"/>
      <c r="J7" s="51" t="s">
        <v>70</v>
      </c>
      <c r="K7" s="50"/>
      <c r="L7" s="51" t="s">
        <v>70</v>
      </c>
      <c r="M7" s="52"/>
      <c r="N7" s="51" t="s">
        <v>70</v>
      </c>
      <c r="O7" s="52"/>
      <c r="P7" s="54" t="s">
        <v>70</v>
      </c>
    </row>
    <row r="8" spans="2:18" s="55" customFormat="1" ht="12.75" customHeight="1">
      <c r="B8" s="1306" t="s">
        <v>496</v>
      </c>
      <c r="C8" s="1307"/>
      <c r="D8" s="1308"/>
      <c r="E8" s="726">
        <v>95.3</v>
      </c>
      <c r="F8" s="727">
        <v>-2.7</v>
      </c>
      <c r="G8" s="729">
        <v>95</v>
      </c>
      <c r="H8" s="728">
        <v>-4</v>
      </c>
      <c r="I8" s="726">
        <v>96.9</v>
      </c>
      <c r="J8" s="727">
        <v>-2.2</v>
      </c>
      <c r="K8" s="729">
        <v>96.6</v>
      </c>
      <c r="L8" s="727">
        <v>-3.5</v>
      </c>
      <c r="M8" s="726">
        <v>97.2</v>
      </c>
      <c r="N8" s="727">
        <v>-2.1</v>
      </c>
      <c r="O8" s="726">
        <v>100.3</v>
      </c>
      <c r="P8" s="727">
        <v>1.3</v>
      </c>
      <c r="Q8" s="2"/>
      <c r="R8" s="2"/>
    </row>
    <row r="9" spans="2:18" s="55" customFormat="1" ht="12.75" customHeight="1">
      <c r="B9" s="1306" t="s">
        <v>497</v>
      </c>
      <c r="C9" s="1307"/>
      <c r="D9" s="1308"/>
      <c r="E9" s="726">
        <v>96.2</v>
      </c>
      <c r="F9" s="727">
        <v>1</v>
      </c>
      <c r="G9" s="729">
        <v>95.5</v>
      </c>
      <c r="H9" s="728">
        <v>0.6</v>
      </c>
      <c r="I9" s="726">
        <v>97.2</v>
      </c>
      <c r="J9" s="727">
        <v>0.3</v>
      </c>
      <c r="K9" s="729">
        <v>96.5</v>
      </c>
      <c r="L9" s="727">
        <v>-0.1</v>
      </c>
      <c r="M9" s="726">
        <v>97.1</v>
      </c>
      <c r="N9" s="727">
        <v>0</v>
      </c>
      <c r="O9" s="726">
        <v>100.7</v>
      </c>
      <c r="P9" s="727">
        <v>0.4</v>
      </c>
      <c r="Q9" s="2"/>
      <c r="R9" s="2"/>
    </row>
    <row r="10" spans="2:18" s="55" customFormat="1" ht="12.75" customHeight="1">
      <c r="B10" s="1306" t="s">
        <v>349</v>
      </c>
      <c r="C10" s="1307"/>
      <c r="D10" s="1308"/>
      <c r="E10" s="726">
        <v>100</v>
      </c>
      <c r="F10" s="727">
        <v>3.9</v>
      </c>
      <c r="G10" s="729">
        <v>100</v>
      </c>
      <c r="H10" s="728">
        <v>4.6</v>
      </c>
      <c r="I10" s="726">
        <v>100</v>
      </c>
      <c r="J10" s="727">
        <v>3</v>
      </c>
      <c r="K10" s="729">
        <v>100</v>
      </c>
      <c r="L10" s="727">
        <v>3.7</v>
      </c>
      <c r="M10" s="726">
        <v>100</v>
      </c>
      <c r="N10" s="727">
        <v>2.9</v>
      </c>
      <c r="O10" s="726">
        <v>100</v>
      </c>
      <c r="P10" s="727">
        <v>-0.7000000000000001</v>
      </c>
      <c r="Q10" s="2"/>
      <c r="R10" s="2"/>
    </row>
    <row r="11" spans="2:18" s="55" customFormat="1" ht="12.75" customHeight="1">
      <c r="B11" s="1306" t="s">
        <v>457</v>
      </c>
      <c r="C11" s="1307"/>
      <c r="D11" s="1308"/>
      <c r="E11" s="726">
        <v>97.7</v>
      </c>
      <c r="F11" s="727">
        <v>-2.3</v>
      </c>
      <c r="G11" s="729">
        <v>97.7</v>
      </c>
      <c r="H11" s="728">
        <v>-2.3</v>
      </c>
      <c r="I11" s="726">
        <v>98.5</v>
      </c>
      <c r="J11" s="727">
        <v>-1.5</v>
      </c>
      <c r="K11" s="729">
        <v>98.5</v>
      </c>
      <c r="L11" s="727">
        <v>-1.5</v>
      </c>
      <c r="M11" s="726">
        <v>98.8</v>
      </c>
      <c r="N11" s="727">
        <v>-1.2</v>
      </c>
      <c r="O11" s="726">
        <v>100</v>
      </c>
      <c r="P11" s="727">
        <v>0</v>
      </c>
      <c r="Q11" s="2"/>
      <c r="R11" s="2"/>
    </row>
    <row r="12" spans="2:18" s="55" customFormat="1" ht="12.75" customHeight="1">
      <c r="B12" s="1306" t="s">
        <v>498</v>
      </c>
      <c r="C12" s="1307"/>
      <c r="D12" s="1308"/>
      <c r="E12" s="726">
        <v>98.4</v>
      </c>
      <c r="F12" s="727">
        <v>0.7</v>
      </c>
      <c r="G12" s="729">
        <v>95.3</v>
      </c>
      <c r="H12" s="728">
        <v>-2.5</v>
      </c>
      <c r="I12" s="726">
        <v>99.1</v>
      </c>
      <c r="J12" s="727">
        <v>0.6</v>
      </c>
      <c r="K12" s="729">
        <v>96</v>
      </c>
      <c r="L12" s="727">
        <v>-2.5</v>
      </c>
      <c r="M12" s="726">
        <v>99.9</v>
      </c>
      <c r="N12" s="727">
        <v>1.1</v>
      </c>
      <c r="O12" s="726">
        <v>103.2</v>
      </c>
      <c r="P12" s="727">
        <v>3.2</v>
      </c>
      <c r="Q12" s="2"/>
      <c r="R12" s="2"/>
    </row>
    <row r="13" spans="2:18" s="55" customFormat="1" ht="10.5" customHeight="1">
      <c r="B13" s="1189"/>
      <c r="C13" s="1190"/>
      <c r="D13" s="1191"/>
      <c r="E13" s="1192"/>
      <c r="F13" s="1193"/>
      <c r="G13" s="1192"/>
      <c r="H13" s="1194"/>
      <c r="I13" s="1192"/>
      <c r="J13" s="1193"/>
      <c r="K13" s="1192"/>
      <c r="L13" s="1193"/>
      <c r="M13" s="1192"/>
      <c r="N13" s="1193"/>
      <c r="O13" s="1192"/>
      <c r="P13" s="1193"/>
      <c r="Q13" s="2"/>
      <c r="R13" s="2"/>
    </row>
    <row r="14" spans="2:16" ht="10.5" customHeight="1">
      <c r="B14" s="58" t="s">
        <v>413</v>
      </c>
      <c r="C14" s="62" t="s">
        <v>123</v>
      </c>
      <c r="D14" s="60"/>
      <c r="E14" s="726">
        <v>83</v>
      </c>
      <c r="F14" s="727">
        <v>-0.1</v>
      </c>
      <c r="G14" s="729">
        <v>82.4</v>
      </c>
      <c r="H14" s="728">
        <v>-0.6</v>
      </c>
      <c r="I14" s="726">
        <v>96</v>
      </c>
      <c r="J14" s="727">
        <v>-0.5</v>
      </c>
      <c r="K14" s="729">
        <v>95.3</v>
      </c>
      <c r="L14" s="727">
        <v>-1</v>
      </c>
      <c r="M14" s="726">
        <v>96.8</v>
      </c>
      <c r="N14" s="727">
        <v>-0.2</v>
      </c>
      <c r="O14" s="726">
        <v>100.7</v>
      </c>
      <c r="P14" s="727">
        <v>0.5</v>
      </c>
    </row>
    <row r="15" spans="2:16" ht="10.5" customHeight="1">
      <c r="B15" s="58"/>
      <c r="C15" s="59" t="s">
        <v>124</v>
      </c>
      <c r="D15" s="60"/>
      <c r="E15" s="726">
        <v>83</v>
      </c>
      <c r="F15" s="727">
        <v>-0.5</v>
      </c>
      <c r="G15" s="729">
        <v>82.3</v>
      </c>
      <c r="H15" s="728">
        <v>-1.3</v>
      </c>
      <c r="I15" s="726">
        <v>95.2</v>
      </c>
      <c r="J15" s="727">
        <v>-0.8</v>
      </c>
      <c r="K15" s="729">
        <v>94.4</v>
      </c>
      <c r="L15" s="727">
        <v>-1.7</v>
      </c>
      <c r="M15" s="726">
        <v>95.9</v>
      </c>
      <c r="N15" s="727">
        <v>-0.7</v>
      </c>
      <c r="O15" s="726">
        <v>100.80000000000001</v>
      </c>
      <c r="P15" s="727">
        <v>0.8</v>
      </c>
    </row>
    <row r="16" spans="2:16" ht="10.5" customHeight="1">
      <c r="B16" s="58"/>
      <c r="C16" s="59" t="s">
        <v>112</v>
      </c>
      <c r="D16" s="60"/>
      <c r="E16" s="726">
        <v>89.9</v>
      </c>
      <c r="F16" s="727">
        <v>2.2</v>
      </c>
      <c r="G16" s="729">
        <v>88.6</v>
      </c>
      <c r="H16" s="728">
        <v>1</v>
      </c>
      <c r="I16" s="726">
        <v>100.6</v>
      </c>
      <c r="J16" s="727">
        <v>2</v>
      </c>
      <c r="K16" s="729">
        <v>99.1</v>
      </c>
      <c r="L16" s="728">
        <v>0.8</v>
      </c>
      <c r="M16" s="726">
        <v>100.8</v>
      </c>
      <c r="N16" s="728">
        <v>2.4</v>
      </c>
      <c r="O16" s="726">
        <v>101.5</v>
      </c>
      <c r="P16" s="727">
        <v>1.2000000000000002</v>
      </c>
    </row>
    <row r="17" spans="2:16" ht="10.5" customHeight="1">
      <c r="B17" s="64"/>
      <c r="C17" s="59" t="s">
        <v>113</v>
      </c>
      <c r="D17" s="60"/>
      <c r="E17" s="726">
        <v>88.5</v>
      </c>
      <c r="F17" s="727">
        <v>2</v>
      </c>
      <c r="G17" s="729">
        <v>86.4</v>
      </c>
      <c r="H17" s="728">
        <v>-1.5</v>
      </c>
      <c r="I17" s="726">
        <v>99.4</v>
      </c>
      <c r="J17" s="727">
        <v>-0.2</v>
      </c>
      <c r="K17" s="729">
        <v>97.1</v>
      </c>
      <c r="L17" s="728">
        <v>-3.5</v>
      </c>
      <c r="M17" s="726">
        <v>100.2</v>
      </c>
      <c r="N17" s="728">
        <v>0</v>
      </c>
      <c r="O17" s="726">
        <v>102.4</v>
      </c>
      <c r="P17" s="727">
        <v>3.4000000000000004</v>
      </c>
    </row>
    <row r="18" spans="2:16" ht="10.5" customHeight="1">
      <c r="B18" s="64"/>
      <c r="C18" s="59" t="s">
        <v>114</v>
      </c>
      <c r="D18" s="60"/>
      <c r="E18" s="726">
        <v>85.9</v>
      </c>
      <c r="F18" s="727">
        <v>1.1</v>
      </c>
      <c r="G18" s="729">
        <v>83.7</v>
      </c>
      <c r="H18" s="728">
        <v>-2.4</v>
      </c>
      <c r="I18" s="726">
        <v>97.7</v>
      </c>
      <c r="J18" s="727">
        <v>-0.7</v>
      </c>
      <c r="K18" s="729">
        <v>95.2</v>
      </c>
      <c r="L18" s="728">
        <v>-4.1</v>
      </c>
      <c r="M18" s="726">
        <v>98.7</v>
      </c>
      <c r="N18" s="728">
        <v>-0.3</v>
      </c>
      <c r="O18" s="726">
        <v>102.60000000000001</v>
      </c>
      <c r="P18" s="727">
        <v>3.6</v>
      </c>
    </row>
    <row r="19" spans="2:16" ht="10.5" customHeight="1">
      <c r="B19" s="58"/>
      <c r="C19" s="62" t="s">
        <v>115</v>
      </c>
      <c r="D19" s="60"/>
      <c r="E19" s="726">
        <v>135.4</v>
      </c>
      <c r="F19" s="727">
        <v>3</v>
      </c>
      <c r="G19" s="729">
        <v>131.5</v>
      </c>
      <c r="H19" s="728">
        <v>-0.5</v>
      </c>
      <c r="I19" s="726">
        <v>100.7</v>
      </c>
      <c r="J19" s="727">
        <v>2.3</v>
      </c>
      <c r="K19" s="729">
        <v>97.8</v>
      </c>
      <c r="L19" s="728">
        <v>-1.1</v>
      </c>
      <c r="M19" s="726">
        <v>101.4</v>
      </c>
      <c r="N19" s="728">
        <v>2.1</v>
      </c>
      <c r="O19" s="726">
        <v>103</v>
      </c>
      <c r="P19" s="727">
        <v>3.6</v>
      </c>
    </row>
    <row r="20" spans="2:16" ht="10.5" customHeight="1">
      <c r="B20" s="61"/>
      <c r="C20" s="62" t="s">
        <v>116</v>
      </c>
      <c r="D20" s="60"/>
      <c r="E20" s="726">
        <v>100.3</v>
      </c>
      <c r="F20" s="727">
        <v>-0.1</v>
      </c>
      <c r="G20" s="729">
        <v>97</v>
      </c>
      <c r="H20" s="728">
        <v>-3.6</v>
      </c>
      <c r="I20" s="726">
        <v>98.8</v>
      </c>
      <c r="J20" s="727">
        <v>0.4</v>
      </c>
      <c r="K20" s="729">
        <v>95.6</v>
      </c>
      <c r="L20" s="728">
        <v>-3</v>
      </c>
      <c r="M20" s="726">
        <v>99.9</v>
      </c>
      <c r="N20" s="728">
        <v>2.5</v>
      </c>
      <c r="O20" s="726">
        <v>103.4</v>
      </c>
      <c r="P20" s="727">
        <v>3.6</v>
      </c>
    </row>
    <row r="21" spans="2:16" ht="10.5" customHeight="1">
      <c r="B21" s="58"/>
      <c r="C21" s="59" t="s">
        <v>117</v>
      </c>
      <c r="D21" s="63"/>
      <c r="E21" s="726">
        <v>91.7</v>
      </c>
      <c r="F21" s="727">
        <v>-1.1</v>
      </c>
      <c r="G21" s="729">
        <v>88.3</v>
      </c>
      <c r="H21" s="728">
        <v>-4.8</v>
      </c>
      <c r="I21" s="726">
        <v>98.4</v>
      </c>
      <c r="J21" s="727">
        <v>-1.1</v>
      </c>
      <c r="K21" s="729">
        <v>94.8</v>
      </c>
      <c r="L21" s="728">
        <v>-4.8</v>
      </c>
      <c r="M21" s="726">
        <v>99.4</v>
      </c>
      <c r="N21" s="728">
        <v>-0.4</v>
      </c>
      <c r="O21" s="726">
        <v>103.80000000000001</v>
      </c>
      <c r="P21" s="727">
        <v>3.9000000000000004</v>
      </c>
    </row>
    <row r="22" spans="2:16" ht="10.5" customHeight="1">
      <c r="B22" s="58"/>
      <c r="C22" s="59" t="s">
        <v>118</v>
      </c>
      <c r="D22" s="60"/>
      <c r="E22" s="729">
        <v>86.6</v>
      </c>
      <c r="F22" s="727">
        <v>2.6</v>
      </c>
      <c r="G22" s="729">
        <v>82.8</v>
      </c>
      <c r="H22" s="730">
        <v>-1.3</v>
      </c>
      <c r="I22" s="729">
        <v>100.1</v>
      </c>
      <c r="J22" s="731">
        <v>2.4</v>
      </c>
      <c r="K22" s="729">
        <v>95.7</v>
      </c>
      <c r="L22" s="732">
        <v>-1.5</v>
      </c>
      <c r="M22" s="729">
        <v>100.9</v>
      </c>
      <c r="N22" s="732">
        <v>2.6</v>
      </c>
      <c r="O22" s="729">
        <v>104.60000000000001</v>
      </c>
      <c r="P22" s="731">
        <v>4</v>
      </c>
    </row>
    <row r="23" spans="2:16" ht="10.5" customHeight="1">
      <c r="B23" s="58"/>
      <c r="C23" s="59" t="s">
        <v>119</v>
      </c>
      <c r="D23" s="63"/>
      <c r="E23" s="729">
        <v>87.2</v>
      </c>
      <c r="F23" s="731">
        <v>1.5</v>
      </c>
      <c r="G23" s="729">
        <v>82.7</v>
      </c>
      <c r="H23" s="732">
        <v>-3</v>
      </c>
      <c r="I23" s="729">
        <v>101</v>
      </c>
      <c r="J23" s="732">
        <v>1.8</v>
      </c>
      <c r="K23" s="729">
        <v>95.8</v>
      </c>
      <c r="L23" s="732">
        <v>-2.7</v>
      </c>
      <c r="M23" s="729">
        <v>101.7</v>
      </c>
      <c r="N23" s="732">
        <v>2</v>
      </c>
      <c r="O23" s="729">
        <v>105.4</v>
      </c>
      <c r="P23" s="731">
        <v>4.7</v>
      </c>
    </row>
    <row r="24" spans="2:16" ht="10.5" customHeight="1">
      <c r="B24" s="58"/>
      <c r="C24" s="59" t="s">
        <v>120</v>
      </c>
      <c r="D24" s="63"/>
      <c r="E24" s="729">
        <v>89.1</v>
      </c>
      <c r="F24" s="731">
        <v>0.7</v>
      </c>
      <c r="G24" s="729">
        <v>84.5</v>
      </c>
      <c r="H24" s="731">
        <v>-4</v>
      </c>
      <c r="I24" s="729">
        <v>100.8</v>
      </c>
      <c r="J24" s="731">
        <v>2</v>
      </c>
      <c r="K24" s="729">
        <v>95.6</v>
      </c>
      <c r="L24" s="731">
        <v>-2.6</v>
      </c>
      <c r="M24" s="729">
        <v>101.7</v>
      </c>
      <c r="N24" s="731">
        <v>2.2</v>
      </c>
      <c r="O24" s="729">
        <v>105.4</v>
      </c>
      <c r="P24" s="731">
        <v>4.7</v>
      </c>
    </row>
    <row r="25" spans="2:16" ht="10.5" customHeight="1">
      <c r="B25" s="58"/>
      <c r="C25" s="59" t="s">
        <v>121</v>
      </c>
      <c r="D25" s="63"/>
      <c r="E25" s="729">
        <v>160.4</v>
      </c>
      <c r="F25" s="731">
        <v>-1.3</v>
      </c>
      <c r="G25" s="729">
        <v>152.9</v>
      </c>
      <c r="H25" s="731">
        <v>-5.6</v>
      </c>
      <c r="I25" s="729">
        <v>101</v>
      </c>
      <c r="J25" s="731">
        <v>0.7</v>
      </c>
      <c r="K25" s="729">
        <v>96.3</v>
      </c>
      <c r="L25" s="731">
        <v>-3.6</v>
      </c>
      <c r="M25" s="729">
        <v>101.8</v>
      </c>
      <c r="N25" s="731">
        <v>1.2</v>
      </c>
      <c r="O25" s="729">
        <v>104.9</v>
      </c>
      <c r="P25" s="731">
        <v>4.4</v>
      </c>
    </row>
    <row r="26" spans="2:16" ht="10.5" customHeight="1">
      <c r="B26" s="58" t="s">
        <v>492</v>
      </c>
      <c r="C26" s="59" t="s">
        <v>123</v>
      </c>
      <c r="D26" s="63"/>
      <c r="E26" s="729">
        <v>84.6</v>
      </c>
      <c r="F26" s="732">
        <v>1.9</v>
      </c>
      <c r="G26" s="729">
        <v>80.4</v>
      </c>
      <c r="H26" s="967">
        <v>-2.4</v>
      </c>
      <c r="I26" s="968">
        <v>96.5</v>
      </c>
      <c r="J26" s="967">
        <v>0.5</v>
      </c>
      <c r="K26" s="968">
        <v>91.7</v>
      </c>
      <c r="L26" s="967">
        <v>-3.8</v>
      </c>
      <c r="M26" s="968">
        <v>97.6</v>
      </c>
      <c r="N26" s="967">
        <v>0.8</v>
      </c>
      <c r="O26" s="968">
        <v>105.2</v>
      </c>
      <c r="P26" s="969">
        <v>4.5</v>
      </c>
    </row>
    <row r="27" spans="2:16" ht="10.5" customHeight="1">
      <c r="B27" s="64"/>
      <c r="C27" s="62"/>
      <c r="D27" s="63"/>
      <c r="E27" s="733"/>
      <c r="F27" s="730"/>
      <c r="G27" s="733"/>
      <c r="H27" s="970"/>
      <c r="I27" s="971"/>
      <c r="J27" s="972"/>
      <c r="K27" s="971"/>
      <c r="L27" s="972"/>
      <c r="M27" s="973"/>
      <c r="N27" s="974"/>
      <c r="O27" s="971"/>
      <c r="P27" s="972"/>
    </row>
    <row r="28" spans="2:16" ht="10.5" customHeight="1">
      <c r="B28" s="914" t="s">
        <v>16</v>
      </c>
      <c r="C28" s="265"/>
      <c r="D28" s="266"/>
      <c r="E28" s="734">
        <v>-47.3</v>
      </c>
      <c r="F28" s="735"/>
      <c r="G28" s="734">
        <v>-47.4</v>
      </c>
      <c r="H28" s="736"/>
      <c r="I28" s="734">
        <v>-4.5</v>
      </c>
      <c r="J28" s="735"/>
      <c r="K28" s="734">
        <v>-4.8</v>
      </c>
      <c r="L28" s="735"/>
      <c r="M28" s="734">
        <v>-4.1</v>
      </c>
      <c r="N28" s="735"/>
      <c r="O28" s="734">
        <v>0.30000000000000004</v>
      </c>
      <c r="P28" s="735"/>
    </row>
    <row r="29" ht="15.75" customHeight="1">
      <c r="B29" s="30" t="s">
        <v>239</v>
      </c>
    </row>
    <row r="30" spans="2:13" ht="10.5">
      <c r="B30" s="68" t="s">
        <v>75</v>
      </c>
      <c r="M30" s="69"/>
    </row>
    <row r="31" ht="10.5">
      <c r="B31" s="31"/>
    </row>
  </sheetData>
  <sheetProtection/>
  <mergeCells count="18">
    <mergeCell ref="N5:N6"/>
    <mergeCell ref="O5:O6"/>
    <mergeCell ref="B4:C4"/>
    <mergeCell ref="E5:E6"/>
    <mergeCell ref="F5:F6"/>
    <mergeCell ref="G5:G6"/>
    <mergeCell ref="H5:H6"/>
    <mergeCell ref="I5:I6"/>
    <mergeCell ref="P5:P6"/>
    <mergeCell ref="B8:D8"/>
    <mergeCell ref="B9:D9"/>
    <mergeCell ref="B10:D10"/>
    <mergeCell ref="B11:D11"/>
    <mergeCell ref="B12:D12"/>
    <mergeCell ref="J5:J6"/>
    <mergeCell ref="K5:K6"/>
    <mergeCell ref="L5:L6"/>
    <mergeCell ref="M5:M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71" customWidth="1"/>
    <col min="2" max="2" width="3.125" style="71" customWidth="1"/>
    <col min="3" max="3" width="15.625" style="71" customWidth="1"/>
    <col min="4" max="11" width="7.375" style="72" customWidth="1"/>
    <col min="12" max="12" width="1.4921875" style="71" customWidth="1"/>
    <col min="13" max="16384" width="9.00390625" style="71" customWidth="1"/>
  </cols>
  <sheetData>
    <row r="1" ht="13.5">
      <c r="B1" s="1153" t="s">
        <v>309</v>
      </c>
    </row>
    <row r="2" spans="6:11" ht="11.25" customHeight="1">
      <c r="F2" s="73"/>
      <c r="K2" s="33">
        <v>1</v>
      </c>
    </row>
    <row r="3" spans="2:11" ht="18" customHeight="1">
      <c r="B3" s="74"/>
      <c r="C3" s="75"/>
      <c r="D3" s="271" t="s">
        <v>17</v>
      </c>
      <c r="E3" s="76"/>
      <c r="F3" s="271" t="s">
        <v>18</v>
      </c>
      <c r="G3" s="76"/>
      <c r="H3" s="271" t="s">
        <v>19</v>
      </c>
      <c r="I3" s="76"/>
      <c r="J3" s="271" t="s">
        <v>20</v>
      </c>
      <c r="K3" s="76"/>
    </row>
    <row r="4" spans="2:11" ht="17.25" customHeight="1">
      <c r="B4" s="77" t="s">
        <v>3</v>
      </c>
      <c r="C4" s="78"/>
      <c r="D4" s="79"/>
      <c r="E4" s="80" t="s">
        <v>4</v>
      </c>
      <c r="F4" s="79"/>
      <c r="G4" s="80" t="s">
        <v>4</v>
      </c>
      <c r="H4" s="79"/>
      <c r="I4" s="80" t="s">
        <v>4</v>
      </c>
      <c r="J4" s="79"/>
      <c r="K4" s="81" t="s">
        <v>4</v>
      </c>
    </row>
    <row r="5" spans="2:11" ht="11.25">
      <c r="B5" s="82"/>
      <c r="C5" s="83"/>
      <c r="D5" s="84"/>
      <c r="E5" s="85" t="s">
        <v>8</v>
      </c>
      <c r="F5" s="84"/>
      <c r="G5" s="85" t="s">
        <v>8</v>
      </c>
      <c r="H5" s="84"/>
      <c r="I5" s="85" t="s">
        <v>8</v>
      </c>
      <c r="J5" s="84"/>
      <c r="K5" s="85" t="s">
        <v>33</v>
      </c>
    </row>
    <row r="6" spans="2:11" ht="11.25">
      <c r="B6" s="74"/>
      <c r="C6" s="75"/>
      <c r="D6" s="86" t="s">
        <v>21</v>
      </c>
      <c r="E6" s="27" t="s">
        <v>70</v>
      </c>
      <c r="F6" s="87" t="s">
        <v>21</v>
      </c>
      <c r="G6" s="27" t="s">
        <v>70</v>
      </c>
      <c r="H6" s="87" t="s">
        <v>21</v>
      </c>
      <c r="I6" s="26" t="s">
        <v>70</v>
      </c>
      <c r="J6" s="87" t="s">
        <v>22</v>
      </c>
      <c r="K6" s="27" t="s">
        <v>22</v>
      </c>
    </row>
    <row r="7" spans="2:11" ht="13.5">
      <c r="B7" s="975" t="s">
        <v>26</v>
      </c>
      <c r="C7" s="976" t="s">
        <v>32</v>
      </c>
      <c r="D7" s="977">
        <v>135</v>
      </c>
      <c r="E7" s="978">
        <v>0.6</v>
      </c>
      <c r="F7" s="977">
        <v>127.4</v>
      </c>
      <c r="G7" s="978">
        <v>0.9</v>
      </c>
      <c r="H7" s="977">
        <v>7.6</v>
      </c>
      <c r="I7" s="978">
        <v>-3.8</v>
      </c>
      <c r="J7" s="977">
        <v>18</v>
      </c>
      <c r="K7" s="978">
        <v>0.2</v>
      </c>
    </row>
    <row r="8" spans="2:11" ht="12.75" customHeight="1">
      <c r="B8" s="979" t="s">
        <v>76</v>
      </c>
      <c r="C8" s="980" t="s">
        <v>49</v>
      </c>
      <c r="D8" s="981">
        <v>159.4</v>
      </c>
      <c r="E8" s="982">
        <v>-0.4</v>
      </c>
      <c r="F8" s="981">
        <v>148.8</v>
      </c>
      <c r="G8" s="982">
        <v>-1.2</v>
      </c>
      <c r="H8" s="981">
        <v>10.6</v>
      </c>
      <c r="I8" s="982">
        <v>11.6</v>
      </c>
      <c r="J8" s="981">
        <v>20.2</v>
      </c>
      <c r="K8" s="982">
        <v>0.8</v>
      </c>
    </row>
    <row r="9" spans="2:11" ht="12.75" customHeight="1">
      <c r="B9" s="979" t="s">
        <v>10</v>
      </c>
      <c r="C9" s="980" t="s">
        <v>50</v>
      </c>
      <c r="D9" s="981">
        <v>151.2</v>
      </c>
      <c r="E9" s="982">
        <v>-3</v>
      </c>
      <c r="F9" s="981">
        <v>137.9</v>
      </c>
      <c r="G9" s="982">
        <v>-2</v>
      </c>
      <c r="H9" s="981">
        <v>13.3</v>
      </c>
      <c r="I9" s="982">
        <v>-12</v>
      </c>
      <c r="J9" s="981">
        <v>18.9</v>
      </c>
      <c r="K9" s="982">
        <v>-0.5</v>
      </c>
    </row>
    <row r="10" spans="2:11" ht="12.75" customHeight="1">
      <c r="B10" s="979" t="s">
        <v>11</v>
      </c>
      <c r="C10" s="980" t="s">
        <v>51</v>
      </c>
      <c r="D10" s="981">
        <v>155.1</v>
      </c>
      <c r="E10" s="982">
        <v>5.4</v>
      </c>
      <c r="F10" s="981">
        <v>140.6</v>
      </c>
      <c r="G10" s="982">
        <v>3.4</v>
      </c>
      <c r="H10" s="981">
        <v>14.5</v>
      </c>
      <c r="I10" s="982">
        <v>30.5</v>
      </c>
      <c r="J10" s="981">
        <v>17.9</v>
      </c>
      <c r="K10" s="982">
        <v>0.2</v>
      </c>
    </row>
    <row r="11" spans="2:11" s="88" customFormat="1" ht="12.75" customHeight="1">
      <c r="B11" s="979" t="s">
        <v>12</v>
      </c>
      <c r="C11" s="980" t="s">
        <v>37</v>
      </c>
      <c r="D11" s="981">
        <v>147.6</v>
      </c>
      <c r="E11" s="982">
        <v>0.4</v>
      </c>
      <c r="F11" s="981">
        <v>140.1</v>
      </c>
      <c r="G11" s="982">
        <v>1.6</v>
      </c>
      <c r="H11" s="981">
        <v>7.5</v>
      </c>
      <c r="I11" s="982">
        <v>-18.5</v>
      </c>
      <c r="J11" s="981">
        <v>18.4</v>
      </c>
      <c r="K11" s="982">
        <v>0.2</v>
      </c>
    </row>
    <row r="12" spans="2:11" ht="12.75" customHeight="1">
      <c r="B12" s="979" t="s">
        <v>52</v>
      </c>
      <c r="C12" s="980" t="s">
        <v>388</v>
      </c>
      <c r="D12" s="981">
        <v>170.2</v>
      </c>
      <c r="E12" s="982">
        <v>9.7</v>
      </c>
      <c r="F12" s="981">
        <v>145</v>
      </c>
      <c r="G12" s="982">
        <v>8.9</v>
      </c>
      <c r="H12" s="981">
        <v>25.2</v>
      </c>
      <c r="I12" s="982">
        <v>13.5</v>
      </c>
      <c r="J12" s="981">
        <v>20.3</v>
      </c>
      <c r="K12" s="982">
        <v>0.3</v>
      </c>
    </row>
    <row r="13" spans="2:11" ht="10.5" customHeight="1">
      <c r="B13" s="979" t="s">
        <v>53</v>
      </c>
      <c r="C13" s="980" t="s">
        <v>389</v>
      </c>
      <c r="D13" s="981">
        <v>124.3</v>
      </c>
      <c r="E13" s="982">
        <v>-5.4</v>
      </c>
      <c r="F13" s="981">
        <v>118.9</v>
      </c>
      <c r="G13" s="982">
        <v>-5.2</v>
      </c>
      <c r="H13" s="981">
        <v>5.4</v>
      </c>
      <c r="I13" s="982">
        <v>-10</v>
      </c>
      <c r="J13" s="981">
        <v>17.8</v>
      </c>
      <c r="K13" s="982">
        <v>-0.4</v>
      </c>
    </row>
    <row r="14" spans="2:11" ht="10.5" customHeight="1">
      <c r="B14" s="979" t="s">
        <v>54</v>
      </c>
      <c r="C14" s="980" t="s">
        <v>390</v>
      </c>
      <c r="D14" s="981">
        <v>141.4</v>
      </c>
      <c r="E14" s="982">
        <v>-3.8</v>
      </c>
      <c r="F14" s="981">
        <v>134.8</v>
      </c>
      <c r="G14" s="982">
        <v>-2.8</v>
      </c>
      <c r="H14" s="981">
        <v>6.6</v>
      </c>
      <c r="I14" s="982">
        <v>-19.5</v>
      </c>
      <c r="J14" s="981">
        <v>18.1</v>
      </c>
      <c r="K14" s="982">
        <v>-0.5</v>
      </c>
    </row>
    <row r="15" spans="2:11" ht="10.5" customHeight="1">
      <c r="B15" s="979" t="s">
        <v>55</v>
      </c>
      <c r="C15" s="983" t="s">
        <v>391</v>
      </c>
      <c r="D15" s="981">
        <v>145.8</v>
      </c>
      <c r="E15" s="982">
        <v>0.9</v>
      </c>
      <c r="F15" s="981">
        <v>141</v>
      </c>
      <c r="G15" s="982">
        <v>3.7</v>
      </c>
      <c r="H15" s="981">
        <v>4.8</v>
      </c>
      <c r="I15" s="982">
        <v>-43.5</v>
      </c>
      <c r="J15" s="981">
        <v>18.4</v>
      </c>
      <c r="K15" s="982">
        <v>0.4</v>
      </c>
    </row>
    <row r="16" spans="2:11" ht="10.5" customHeight="1">
      <c r="B16" s="979" t="s">
        <v>29</v>
      </c>
      <c r="C16" s="980" t="s">
        <v>392</v>
      </c>
      <c r="D16" s="981">
        <v>134.8</v>
      </c>
      <c r="E16" s="982">
        <v>-9.5</v>
      </c>
      <c r="F16" s="981">
        <v>124.7</v>
      </c>
      <c r="G16" s="982">
        <v>-9.6</v>
      </c>
      <c r="H16" s="981">
        <v>10.1</v>
      </c>
      <c r="I16" s="982">
        <v>-9.8</v>
      </c>
      <c r="J16" s="981">
        <v>18</v>
      </c>
      <c r="K16" s="982">
        <v>-0.1</v>
      </c>
    </row>
    <row r="17" spans="2:11" ht="10.5" customHeight="1">
      <c r="B17" s="979" t="s">
        <v>56</v>
      </c>
      <c r="C17" s="980" t="s">
        <v>393</v>
      </c>
      <c r="D17" s="981">
        <v>114.3</v>
      </c>
      <c r="E17" s="982">
        <v>8.8</v>
      </c>
      <c r="F17" s="981">
        <v>110.5</v>
      </c>
      <c r="G17" s="982">
        <v>8.8</v>
      </c>
      <c r="H17" s="981">
        <v>3.8</v>
      </c>
      <c r="I17" s="982">
        <v>11.7</v>
      </c>
      <c r="J17" s="981">
        <v>16.2</v>
      </c>
      <c r="K17" s="982">
        <v>0.2</v>
      </c>
    </row>
    <row r="18" spans="2:11" ht="10.5" customHeight="1">
      <c r="B18" s="979" t="s">
        <v>57</v>
      </c>
      <c r="C18" s="983" t="s">
        <v>77</v>
      </c>
      <c r="D18" s="981">
        <v>132.7</v>
      </c>
      <c r="E18" s="982">
        <v>3.8</v>
      </c>
      <c r="F18" s="981">
        <v>119.8</v>
      </c>
      <c r="G18" s="982">
        <v>-2.5</v>
      </c>
      <c r="H18" s="981">
        <v>12.9</v>
      </c>
      <c r="I18" s="982">
        <v>163.2</v>
      </c>
      <c r="J18" s="981">
        <v>17.6</v>
      </c>
      <c r="K18" s="982">
        <v>0</v>
      </c>
    </row>
    <row r="19" spans="2:11" ht="10.5" customHeight="1">
      <c r="B19" s="979" t="s">
        <v>58</v>
      </c>
      <c r="C19" s="980" t="s">
        <v>59</v>
      </c>
      <c r="D19" s="981">
        <v>117.8</v>
      </c>
      <c r="E19" s="982">
        <v>4.8</v>
      </c>
      <c r="F19" s="981">
        <v>108.7</v>
      </c>
      <c r="G19" s="982">
        <v>9.2</v>
      </c>
      <c r="H19" s="981">
        <v>9.1</v>
      </c>
      <c r="I19" s="982">
        <v>-28.9</v>
      </c>
      <c r="J19" s="981">
        <v>16.3</v>
      </c>
      <c r="K19" s="982">
        <v>1.4</v>
      </c>
    </row>
    <row r="20" spans="2:11" ht="10.5" customHeight="1">
      <c r="B20" s="979" t="s">
        <v>60</v>
      </c>
      <c r="C20" s="984" t="s">
        <v>394</v>
      </c>
      <c r="D20" s="981">
        <v>135</v>
      </c>
      <c r="E20" s="982">
        <v>0.6</v>
      </c>
      <c r="F20" s="981">
        <v>131.5</v>
      </c>
      <c r="G20" s="982">
        <v>1.2</v>
      </c>
      <c r="H20" s="981">
        <v>3.5</v>
      </c>
      <c r="I20" s="982">
        <v>-16.7</v>
      </c>
      <c r="J20" s="981">
        <v>18.2</v>
      </c>
      <c r="K20" s="982">
        <v>0.6</v>
      </c>
    </row>
    <row r="21" spans="2:11" ht="10.5" customHeight="1">
      <c r="B21" s="979" t="s">
        <v>61</v>
      </c>
      <c r="C21" s="980" t="s">
        <v>39</v>
      </c>
      <c r="D21" s="981" t="s">
        <v>122</v>
      </c>
      <c r="E21" s="982" t="s">
        <v>122</v>
      </c>
      <c r="F21" s="981" t="s">
        <v>122</v>
      </c>
      <c r="G21" s="982" t="s">
        <v>122</v>
      </c>
      <c r="H21" s="981" t="s">
        <v>122</v>
      </c>
      <c r="I21" s="982" t="s">
        <v>122</v>
      </c>
      <c r="J21" s="981" t="s">
        <v>122</v>
      </c>
      <c r="K21" s="982" t="s">
        <v>122</v>
      </c>
    </row>
    <row r="22" spans="2:11" ht="10.5" customHeight="1">
      <c r="B22" s="985" t="s">
        <v>78</v>
      </c>
      <c r="C22" s="986" t="s">
        <v>395</v>
      </c>
      <c r="D22" s="987">
        <v>132.2</v>
      </c>
      <c r="E22" s="988">
        <v>6.1</v>
      </c>
      <c r="F22" s="987">
        <v>126.5</v>
      </c>
      <c r="G22" s="988">
        <v>7.2</v>
      </c>
      <c r="H22" s="987">
        <v>5.7</v>
      </c>
      <c r="I22" s="988">
        <v>-13.6</v>
      </c>
      <c r="J22" s="987">
        <v>17.4</v>
      </c>
      <c r="K22" s="988">
        <v>0.3</v>
      </c>
    </row>
    <row r="23" spans="2:11" ht="26.25" customHeight="1">
      <c r="B23" s="1313" t="s">
        <v>476</v>
      </c>
      <c r="C23" s="1314"/>
      <c r="D23" s="739">
        <v>127.7</v>
      </c>
      <c r="E23" s="740">
        <v>-1.4</v>
      </c>
      <c r="F23" s="739">
        <v>118</v>
      </c>
      <c r="G23" s="740">
        <v>-1.6</v>
      </c>
      <c r="H23" s="739">
        <v>9.7</v>
      </c>
      <c r="I23" s="741">
        <v>1.1</v>
      </c>
      <c r="J23" s="739">
        <v>16.5</v>
      </c>
      <c r="K23" s="740">
        <v>-0.3</v>
      </c>
    </row>
    <row r="24" ht="10.5" customHeight="1">
      <c r="B24" s="89" t="s">
        <v>241</v>
      </c>
    </row>
    <row r="25" ht="10.5" customHeight="1">
      <c r="B25" s="25" t="s">
        <v>189</v>
      </c>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90" zoomScaleNormal="110" zoomScaleSheetLayoutView="90" zoomScalePageLayoutView="0" workbookViewId="0" topLeftCell="A1">
      <selection activeCell="A1" sqref="A1"/>
    </sheetView>
  </sheetViews>
  <sheetFormatPr defaultColWidth="9.00390625" defaultRowHeight="13.5"/>
  <cols>
    <col min="1" max="1" width="2.375" style="30" customWidth="1"/>
    <col min="2" max="2" width="9.00390625" style="30" customWidth="1"/>
    <col min="3" max="3" width="4.25390625" style="30" customWidth="1"/>
    <col min="4" max="4" width="1.00390625" style="30" customWidth="1"/>
    <col min="5" max="10" width="9.00390625" style="30" customWidth="1"/>
    <col min="11" max="11" width="2.125" style="30" customWidth="1"/>
    <col min="12" max="16384" width="9.00390625" style="30" customWidth="1"/>
  </cols>
  <sheetData>
    <row r="1" ht="13.5">
      <c r="B1" s="1152" t="s">
        <v>310</v>
      </c>
    </row>
    <row r="2" spans="7:10" ht="10.5">
      <c r="G2" s="70"/>
      <c r="I2" s="70" t="s">
        <v>453</v>
      </c>
      <c r="J2" s="33">
        <v>1</v>
      </c>
    </row>
    <row r="3" spans="2:10" ht="18" customHeight="1">
      <c r="B3" s="37"/>
      <c r="C3" s="38"/>
      <c r="D3" s="39"/>
      <c r="E3" s="36" t="s">
        <v>94</v>
      </c>
      <c r="F3" s="41"/>
      <c r="G3" s="36" t="s">
        <v>47</v>
      </c>
      <c r="H3" s="41"/>
      <c r="I3" s="36" t="s">
        <v>48</v>
      </c>
      <c r="J3" s="41"/>
    </row>
    <row r="4" spans="2:10" ht="12" customHeight="1">
      <c r="B4" s="1318" t="s">
        <v>495</v>
      </c>
      <c r="C4" s="1319"/>
      <c r="D4" s="1320"/>
      <c r="E4" s="1321" t="s">
        <v>23</v>
      </c>
      <c r="F4" s="1321" t="s">
        <v>231</v>
      </c>
      <c r="G4" s="1321" t="s">
        <v>23</v>
      </c>
      <c r="H4" s="1321" t="s">
        <v>231</v>
      </c>
      <c r="I4" s="1321" t="s">
        <v>23</v>
      </c>
      <c r="J4" s="1321" t="s">
        <v>231</v>
      </c>
    </row>
    <row r="5" spans="2:10" ht="12" customHeight="1">
      <c r="B5" s="45"/>
      <c r="C5" s="46"/>
      <c r="D5" s="90"/>
      <c r="E5" s="1322"/>
      <c r="F5" s="1322"/>
      <c r="G5" s="1322"/>
      <c r="H5" s="1322"/>
      <c r="I5" s="1322"/>
      <c r="J5" s="1322"/>
    </row>
    <row r="6" spans="2:11" ht="10.5">
      <c r="B6" s="34"/>
      <c r="C6" s="35"/>
      <c r="D6" s="49"/>
      <c r="E6" s="50"/>
      <c r="F6" s="91" t="s">
        <v>70</v>
      </c>
      <c r="G6" s="50"/>
      <c r="H6" s="91" t="s">
        <v>70</v>
      </c>
      <c r="I6" s="50"/>
      <c r="J6" s="91" t="s">
        <v>70</v>
      </c>
      <c r="K6" s="61"/>
    </row>
    <row r="7" spans="2:11" s="55" customFormat="1" ht="12.75" customHeight="1">
      <c r="B7" s="1306" t="s">
        <v>496</v>
      </c>
      <c r="C7" s="1307"/>
      <c r="D7" s="1308"/>
      <c r="E7" s="1195">
        <v>105</v>
      </c>
      <c r="F7" s="1195">
        <v>-2.8</v>
      </c>
      <c r="G7" s="1195">
        <v>105.3</v>
      </c>
      <c r="H7" s="1195">
        <v>-2.2</v>
      </c>
      <c r="I7" s="1195">
        <v>100.3</v>
      </c>
      <c r="J7" s="1195">
        <v>-12</v>
      </c>
      <c r="K7" s="92"/>
    </row>
    <row r="8" spans="2:11" s="55" customFormat="1" ht="12.75" customHeight="1">
      <c r="B8" s="1306" t="s">
        <v>497</v>
      </c>
      <c r="C8" s="1307"/>
      <c r="D8" s="1308"/>
      <c r="E8" s="1195">
        <v>103.8</v>
      </c>
      <c r="F8" s="1195">
        <v>-1.2</v>
      </c>
      <c r="G8" s="1195">
        <v>103.3</v>
      </c>
      <c r="H8" s="1195">
        <v>-1.9</v>
      </c>
      <c r="I8" s="1195">
        <v>111.9</v>
      </c>
      <c r="J8" s="1195">
        <v>11.5</v>
      </c>
      <c r="K8" s="92"/>
    </row>
    <row r="9" spans="2:11" s="55" customFormat="1" ht="12.75" customHeight="1">
      <c r="B9" s="1306" t="s">
        <v>349</v>
      </c>
      <c r="C9" s="1307"/>
      <c r="D9" s="1308"/>
      <c r="E9" s="1195">
        <v>100</v>
      </c>
      <c r="F9" s="1195">
        <v>-3.6</v>
      </c>
      <c r="G9" s="1195">
        <v>100</v>
      </c>
      <c r="H9" s="1195">
        <v>-3.2</v>
      </c>
      <c r="I9" s="1195">
        <v>100</v>
      </c>
      <c r="J9" s="1195">
        <v>-10.6</v>
      </c>
      <c r="K9" s="92"/>
    </row>
    <row r="10" spans="2:11" s="55" customFormat="1" ht="12.75" customHeight="1">
      <c r="B10" s="1306" t="s">
        <v>457</v>
      </c>
      <c r="C10" s="1307"/>
      <c r="D10" s="1308"/>
      <c r="E10" s="1195">
        <v>101.6</v>
      </c>
      <c r="F10" s="1195">
        <v>1.6</v>
      </c>
      <c r="G10" s="1195">
        <v>101.8</v>
      </c>
      <c r="H10" s="1195">
        <v>1.8</v>
      </c>
      <c r="I10" s="1195">
        <v>98</v>
      </c>
      <c r="J10" s="1195">
        <v>-2</v>
      </c>
      <c r="K10" s="92"/>
    </row>
    <row r="11" spans="2:11" s="55" customFormat="1" ht="12.75" customHeight="1">
      <c r="B11" s="1315" t="s">
        <v>498</v>
      </c>
      <c r="C11" s="1316"/>
      <c r="D11" s="1317"/>
      <c r="E11" s="1196">
        <v>102</v>
      </c>
      <c r="F11" s="1196">
        <v>0.4</v>
      </c>
      <c r="G11" s="1196">
        <v>101.5</v>
      </c>
      <c r="H11" s="1196">
        <v>-0.3</v>
      </c>
      <c r="I11" s="1196">
        <v>109.3</v>
      </c>
      <c r="J11" s="1196">
        <v>11.5</v>
      </c>
      <c r="K11" s="92"/>
    </row>
    <row r="12" spans="2:11" s="55" customFormat="1" ht="6" customHeight="1">
      <c r="B12" s="56"/>
      <c r="C12" s="57"/>
      <c r="D12" s="42"/>
      <c r="E12" s="726"/>
      <c r="F12" s="726"/>
      <c r="G12" s="726"/>
      <c r="H12" s="742"/>
      <c r="I12" s="726"/>
      <c r="J12" s="742"/>
      <c r="K12" s="92"/>
    </row>
    <row r="13" spans="2:11" ht="10.5" customHeight="1">
      <c r="B13" s="58" t="s">
        <v>413</v>
      </c>
      <c r="C13" s="70" t="s">
        <v>123</v>
      </c>
      <c r="D13" s="60"/>
      <c r="E13" s="726">
        <v>97.4</v>
      </c>
      <c r="F13" s="726">
        <v>0.1</v>
      </c>
      <c r="G13" s="726">
        <v>97.3</v>
      </c>
      <c r="H13" s="742">
        <v>-0.4</v>
      </c>
      <c r="I13" s="726">
        <v>98.8</v>
      </c>
      <c r="J13" s="742">
        <v>8.6</v>
      </c>
      <c r="K13" s="61"/>
    </row>
    <row r="14" spans="2:11" ht="10.5" customHeight="1">
      <c r="B14" s="58"/>
      <c r="C14" s="59" t="s">
        <v>124</v>
      </c>
      <c r="D14" s="60"/>
      <c r="E14" s="726">
        <v>94.8</v>
      </c>
      <c r="F14" s="726">
        <v>1.3</v>
      </c>
      <c r="G14" s="726">
        <v>94.5</v>
      </c>
      <c r="H14" s="742">
        <v>0.6</v>
      </c>
      <c r="I14" s="726">
        <v>100</v>
      </c>
      <c r="J14" s="742">
        <v>11.5</v>
      </c>
      <c r="K14" s="61"/>
    </row>
    <row r="15" spans="2:11" ht="10.5" customHeight="1">
      <c r="B15" s="58"/>
      <c r="C15" s="59" t="s">
        <v>112</v>
      </c>
      <c r="D15" s="60"/>
      <c r="E15" s="726">
        <v>104.9</v>
      </c>
      <c r="F15" s="726">
        <v>0.1</v>
      </c>
      <c r="G15" s="726">
        <v>103.8</v>
      </c>
      <c r="H15" s="742">
        <v>-1.4</v>
      </c>
      <c r="I15" s="726">
        <v>123.8</v>
      </c>
      <c r="J15" s="742">
        <v>27.4</v>
      </c>
      <c r="K15" s="61"/>
    </row>
    <row r="16" spans="2:11" ht="10.5" customHeight="1">
      <c r="B16" s="64"/>
      <c r="C16" s="59" t="s">
        <v>113</v>
      </c>
      <c r="D16" s="60"/>
      <c r="E16" s="726">
        <v>104.4</v>
      </c>
      <c r="F16" s="726">
        <v>0.3</v>
      </c>
      <c r="G16" s="726">
        <v>103.8</v>
      </c>
      <c r="H16" s="742">
        <v>-0.7</v>
      </c>
      <c r="I16" s="726">
        <v>113.8</v>
      </c>
      <c r="J16" s="742">
        <v>17.1</v>
      </c>
      <c r="K16" s="61"/>
    </row>
    <row r="17" spans="2:11" ht="10.5" customHeight="1">
      <c r="B17" s="64"/>
      <c r="C17" s="59" t="s">
        <v>114</v>
      </c>
      <c r="D17" s="60"/>
      <c r="E17" s="726">
        <v>98</v>
      </c>
      <c r="F17" s="726">
        <v>0.2</v>
      </c>
      <c r="G17" s="726">
        <v>97.8</v>
      </c>
      <c r="H17" s="742">
        <v>-0.2</v>
      </c>
      <c r="I17" s="726">
        <v>100</v>
      </c>
      <c r="J17" s="742">
        <v>8.5</v>
      </c>
      <c r="K17" s="61"/>
    </row>
    <row r="18" spans="2:11" ht="10.5" customHeight="1">
      <c r="B18" s="410"/>
      <c r="C18" s="62" t="s">
        <v>115</v>
      </c>
      <c r="D18" s="60"/>
      <c r="E18" s="726">
        <v>104.8</v>
      </c>
      <c r="F18" s="726">
        <v>3</v>
      </c>
      <c r="G18" s="726">
        <v>104.2</v>
      </c>
      <c r="H18" s="742">
        <v>1.8</v>
      </c>
      <c r="I18" s="726">
        <v>113.8</v>
      </c>
      <c r="J18" s="742">
        <v>26.9</v>
      </c>
      <c r="K18" s="61"/>
    </row>
    <row r="19" spans="2:11" ht="10.5" customHeight="1">
      <c r="B19" s="410"/>
      <c r="C19" s="62" t="s">
        <v>116</v>
      </c>
      <c r="D19" s="60"/>
      <c r="E19" s="726">
        <v>102.1</v>
      </c>
      <c r="F19" s="726">
        <v>-1.1</v>
      </c>
      <c r="G19" s="726">
        <v>101.7</v>
      </c>
      <c r="H19" s="726">
        <v>-1.5</v>
      </c>
      <c r="I19" s="726">
        <v>108.8</v>
      </c>
      <c r="J19" s="742">
        <v>6.5</v>
      </c>
      <c r="K19" s="61"/>
    </row>
    <row r="20" spans="2:11" ht="10.5" customHeight="1">
      <c r="B20" s="410"/>
      <c r="C20" s="59" t="s">
        <v>117</v>
      </c>
      <c r="D20" s="63"/>
      <c r="E20" s="726">
        <v>101.9</v>
      </c>
      <c r="F20" s="726">
        <v>1.8</v>
      </c>
      <c r="G20" s="726">
        <v>101.7</v>
      </c>
      <c r="H20" s="726">
        <v>1.2</v>
      </c>
      <c r="I20" s="726">
        <v>105</v>
      </c>
      <c r="J20" s="742">
        <v>13.9</v>
      </c>
      <c r="K20" s="61"/>
    </row>
    <row r="21" spans="2:11" ht="10.5" customHeight="1">
      <c r="B21" s="410"/>
      <c r="C21" s="59" t="s">
        <v>118</v>
      </c>
      <c r="D21" s="60"/>
      <c r="E21" s="726">
        <v>102.1</v>
      </c>
      <c r="F21" s="726">
        <v>1.7</v>
      </c>
      <c r="G21" s="726">
        <v>101.7</v>
      </c>
      <c r="H21" s="726">
        <v>1.1</v>
      </c>
      <c r="I21" s="726">
        <v>108.8</v>
      </c>
      <c r="J21" s="742">
        <v>11.9</v>
      </c>
      <c r="K21" s="61"/>
    </row>
    <row r="22" spans="2:11" ht="10.5" customHeight="1">
      <c r="B22" s="43"/>
      <c r="C22" s="59" t="s">
        <v>119</v>
      </c>
      <c r="D22" s="63"/>
      <c r="E22" s="726">
        <v>104.8</v>
      </c>
      <c r="F22" s="726">
        <v>-0.9</v>
      </c>
      <c r="G22" s="726">
        <v>104.3</v>
      </c>
      <c r="H22" s="726">
        <v>-1.1</v>
      </c>
      <c r="I22" s="726">
        <v>112.5</v>
      </c>
      <c r="J22" s="742">
        <v>5</v>
      </c>
      <c r="K22" s="61"/>
    </row>
    <row r="23" spans="2:11" ht="10.5" customHeight="1">
      <c r="B23" s="58"/>
      <c r="C23" s="59" t="s">
        <v>120</v>
      </c>
      <c r="D23" s="63"/>
      <c r="E23" s="726">
        <v>103.6</v>
      </c>
      <c r="F23" s="726">
        <v>-1.1</v>
      </c>
      <c r="G23" s="726">
        <v>103.2</v>
      </c>
      <c r="H23" s="726">
        <v>-1.4</v>
      </c>
      <c r="I23" s="726">
        <v>110</v>
      </c>
      <c r="J23" s="742">
        <v>3.9</v>
      </c>
      <c r="K23" s="61"/>
    </row>
    <row r="24" spans="2:11" ht="10.5" customHeight="1">
      <c r="B24" s="58"/>
      <c r="C24" s="59" t="s">
        <v>121</v>
      </c>
      <c r="D24" s="63"/>
      <c r="E24" s="726">
        <v>105.2</v>
      </c>
      <c r="F24" s="726">
        <v>-0.5</v>
      </c>
      <c r="G24" s="726">
        <v>104.5</v>
      </c>
      <c r="H24" s="726">
        <v>-0.7</v>
      </c>
      <c r="I24" s="726">
        <v>116.3</v>
      </c>
      <c r="J24" s="742">
        <v>1.5</v>
      </c>
      <c r="K24" s="61"/>
    </row>
    <row r="25" spans="2:11" ht="10.5" customHeight="1">
      <c r="B25" s="58" t="s">
        <v>492</v>
      </c>
      <c r="C25" s="59" t="s">
        <v>123</v>
      </c>
      <c r="D25" s="63"/>
      <c r="E25" s="729">
        <v>98</v>
      </c>
      <c r="F25" s="968">
        <v>0.6</v>
      </c>
      <c r="G25" s="968">
        <v>98.2</v>
      </c>
      <c r="H25" s="968">
        <v>0.9</v>
      </c>
      <c r="I25" s="729">
        <v>95</v>
      </c>
      <c r="J25" s="743">
        <v>-3.8</v>
      </c>
      <c r="K25" s="61"/>
    </row>
    <row r="26" spans="2:11" ht="10.5" customHeight="1">
      <c r="B26" s="64"/>
      <c r="C26" s="62"/>
      <c r="D26" s="63"/>
      <c r="E26" s="726"/>
      <c r="F26" s="726"/>
      <c r="G26" s="726"/>
      <c r="H26" s="742"/>
      <c r="I26" s="726"/>
      <c r="J26" s="742"/>
      <c r="K26" s="61"/>
    </row>
    <row r="27" spans="2:11" ht="10.5" customHeight="1">
      <c r="B27" s="65" t="s">
        <v>16</v>
      </c>
      <c r="C27" s="66"/>
      <c r="D27" s="67"/>
      <c r="E27" s="734">
        <v>-6.8</v>
      </c>
      <c r="F27" s="744"/>
      <c r="G27" s="734">
        <v>-6</v>
      </c>
      <c r="H27" s="734"/>
      <c r="I27" s="734">
        <v>-18.3</v>
      </c>
      <c r="J27" s="744"/>
      <c r="K27" s="61"/>
    </row>
    <row r="28" ht="13.5" customHeight="1">
      <c r="B28" s="30" t="s">
        <v>243</v>
      </c>
    </row>
  </sheetData>
  <sheetProtection/>
  <mergeCells count="12">
    <mergeCell ref="H4:H5"/>
    <mergeCell ref="I4:I5"/>
    <mergeCell ref="J4:J5"/>
    <mergeCell ref="B7:D7"/>
    <mergeCell ref="B8:D8"/>
    <mergeCell ref="B9:D9"/>
    <mergeCell ref="B10:D10"/>
    <mergeCell ref="B11:D11"/>
    <mergeCell ref="B4:D4"/>
    <mergeCell ref="E4:E5"/>
    <mergeCell ref="F4:F5"/>
    <mergeCell ref="G4:G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155" t="s">
        <v>311</v>
      </c>
    </row>
    <row r="2" spans="10:11" ht="10.5">
      <c r="J2" s="33"/>
      <c r="K2" s="33">
        <v>1</v>
      </c>
    </row>
    <row r="3" spans="2:11" s="109" customFormat="1" ht="22.5" customHeight="1">
      <c r="B3" s="1158"/>
      <c r="C3" s="1159"/>
      <c r="D3" s="1160" t="s">
        <v>456</v>
      </c>
      <c r="E3" s="1170"/>
      <c r="F3" s="1323" t="s">
        <v>344</v>
      </c>
      <c r="G3" s="1324"/>
      <c r="H3" s="1323" t="s">
        <v>24</v>
      </c>
      <c r="I3" s="1324"/>
      <c r="J3" s="1323" t="s">
        <v>412</v>
      </c>
      <c r="K3" s="1324"/>
    </row>
    <row r="4" spans="2:11" ht="16.5" customHeight="1">
      <c r="B4" s="97" t="s">
        <v>3</v>
      </c>
      <c r="C4" s="98"/>
      <c r="D4" s="99"/>
      <c r="E4" s="100" t="s">
        <v>477</v>
      </c>
      <c r="F4" s="363"/>
      <c r="G4" s="100" t="s">
        <v>477</v>
      </c>
      <c r="H4" s="359"/>
      <c r="I4" s="100" t="s">
        <v>477</v>
      </c>
      <c r="J4" s="361"/>
      <c r="K4" s="100" t="s">
        <v>477</v>
      </c>
    </row>
    <row r="5" spans="2:11" ht="15.75" customHeight="1">
      <c r="B5" s="101"/>
      <c r="C5" s="102"/>
      <c r="D5" s="101"/>
      <c r="E5" s="103" t="s">
        <v>478</v>
      </c>
      <c r="F5" s="364"/>
      <c r="G5" s="103" t="s">
        <v>479</v>
      </c>
      <c r="H5" s="360"/>
      <c r="I5" s="103" t="s">
        <v>479</v>
      </c>
      <c r="J5" s="362"/>
      <c r="K5" s="103" t="s">
        <v>479</v>
      </c>
    </row>
    <row r="6" spans="2:11" ht="9.75" customHeight="1">
      <c r="B6" s="95"/>
      <c r="C6" s="96"/>
      <c r="D6" s="104" t="s">
        <v>25</v>
      </c>
      <c r="E6" s="105" t="s">
        <v>70</v>
      </c>
      <c r="F6" s="989" t="s">
        <v>70</v>
      </c>
      <c r="G6" s="365" t="s">
        <v>132</v>
      </c>
      <c r="H6" s="989" t="s">
        <v>70</v>
      </c>
      <c r="I6" s="365" t="s">
        <v>132</v>
      </c>
      <c r="J6" s="990" t="s">
        <v>70</v>
      </c>
      <c r="K6" s="365" t="s">
        <v>132</v>
      </c>
    </row>
    <row r="7" spans="2:11" ht="13.5" customHeight="1">
      <c r="B7" s="112" t="s">
        <v>26</v>
      </c>
      <c r="C7" s="106" t="s">
        <v>32</v>
      </c>
      <c r="D7" s="708">
        <v>491220</v>
      </c>
      <c r="E7" s="978">
        <v>0.2</v>
      </c>
      <c r="F7" s="977">
        <v>31.5</v>
      </c>
      <c r="G7" s="991">
        <v>-0.2</v>
      </c>
      <c r="H7" s="992">
        <v>2.21</v>
      </c>
      <c r="I7" s="993">
        <v>0.85</v>
      </c>
      <c r="J7" s="992">
        <v>1.92</v>
      </c>
      <c r="K7" s="993">
        <v>0.17</v>
      </c>
    </row>
    <row r="8" spans="2:11" ht="14.25" customHeight="1">
      <c r="B8" s="111" t="s">
        <v>76</v>
      </c>
      <c r="C8" s="107" t="s">
        <v>49</v>
      </c>
      <c r="D8" s="709">
        <v>35847</v>
      </c>
      <c r="E8" s="745">
        <v>0.8</v>
      </c>
      <c r="F8" s="737">
        <v>2.4</v>
      </c>
      <c r="G8" s="738">
        <v>-1.3</v>
      </c>
      <c r="H8" s="994">
        <v>0.36</v>
      </c>
      <c r="I8" s="995">
        <v>-1.82</v>
      </c>
      <c r="J8" s="996">
        <v>0.41</v>
      </c>
      <c r="K8" s="997">
        <v>-0.45</v>
      </c>
    </row>
    <row r="9" spans="2:11" ht="14.25" customHeight="1">
      <c r="B9" s="111" t="s">
        <v>10</v>
      </c>
      <c r="C9" s="107" t="s">
        <v>50</v>
      </c>
      <c r="D9" s="709">
        <v>26964</v>
      </c>
      <c r="E9" s="738">
        <v>-5.9</v>
      </c>
      <c r="F9" s="737">
        <v>22.4</v>
      </c>
      <c r="G9" s="738">
        <v>3.8</v>
      </c>
      <c r="H9" s="994">
        <v>0.85</v>
      </c>
      <c r="I9" s="997">
        <v>-0.02</v>
      </c>
      <c r="J9" s="996">
        <v>0.97</v>
      </c>
      <c r="K9" s="997">
        <v>0.25</v>
      </c>
    </row>
    <row r="10" spans="2:11" ht="14.25" customHeight="1">
      <c r="B10" s="111" t="s">
        <v>11</v>
      </c>
      <c r="C10" s="108" t="s">
        <v>51</v>
      </c>
      <c r="D10" s="709">
        <v>3179</v>
      </c>
      <c r="E10" s="738">
        <v>3.6</v>
      </c>
      <c r="F10" s="737">
        <v>3.5</v>
      </c>
      <c r="G10" s="738">
        <v>-4.3</v>
      </c>
      <c r="H10" s="994">
        <v>0.19</v>
      </c>
      <c r="I10" s="997">
        <v>0.16</v>
      </c>
      <c r="J10" s="996">
        <v>0.31</v>
      </c>
      <c r="K10" s="997">
        <v>-1.01</v>
      </c>
    </row>
    <row r="11" spans="2:11" s="109" customFormat="1" ht="14.25" customHeight="1">
      <c r="B11" s="111" t="s">
        <v>12</v>
      </c>
      <c r="C11" s="108" t="s">
        <v>37</v>
      </c>
      <c r="D11" s="709">
        <v>13053</v>
      </c>
      <c r="E11" s="738">
        <v>3.7</v>
      </c>
      <c r="F11" s="737">
        <v>24.5</v>
      </c>
      <c r="G11" s="738">
        <v>4.2</v>
      </c>
      <c r="H11" s="994">
        <v>2.19</v>
      </c>
      <c r="I11" s="997">
        <v>1.74</v>
      </c>
      <c r="J11" s="996">
        <v>2.02</v>
      </c>
      <c r="K11" s="997">
        <v>0.42</v>
      </c>
    </row>
    <row r="12" spans="2:11" ht="14.25" customHeight="1">
      <c r="B12" s="111" t="s">
        <v>52</v>
      </c>
      <c r="C12" s="107" t="s">
        <v>335</v>
      </c>
      <c r="D12" s="709">
        <v>25281</v>
      </c>
      <c r="E12" s="738">
        <v>-0.3</v>
      </c>
      <c r="F12" s="737">
        <v>10.3</v>
      </c>
      <c r="G12" s="738">
        <v>7.8</v>
      </c>
      <c r="H12" s="994">
        <v>3.61</v>
      </c>
      <c r="I12" s="997">
        <v>3.04</v>
      </c>
      <c r="J12" s="996">
        <v>2.16</v>
      </c>
      <c r="K12" s="997">
        <v>0.09</v>
      </c>
    </row>
    <row r="13" spans="2:11" ht="14.25" customHeight="1">
      <c r="B13" s="111" t="s">
        <v>53</v>
      </c>
      <c r="C13" s="108" t="s">
        <v>336</v>
      </c>
      <c r="D13" s="709">
        <v>85986</v>
      </c>
      <c r="E13" s="738">
        <v>-2.4</v>
      </c>
      <c r="F13" s="737">
        <v>53.1</v>
      </c>
      <c r="G13" s="738">
        <v>7.6</v>
      </c>
      <c r="H13" s="994">
        <v>1.41</v>
      </c>
      <c r="I13" s="997">
        <v>-0.31</v>
      </c>
      <c r="J13" s="996">
        <v>2.98</v>
      </c>
      <c r="K13" s="997">
        <v>0.99</v>
      </c>
    </row>
    <row r="14" spans="2:11" ht="14.25" customHeight="1">
      <c r="B14" s="111" t="s">
        <v>54</v>
      </c>
      <c r="C14" s="108" t="s">
        <v>337</v>
      </c>
      <c r="D14" s="709">
        <v>15817</v>
      </c>
      <c r="E14" s="738">
        <v>-4.9</v>
      </c>
      <c r="F14" s="737">
        <v>15.2</v>
      </c>
      <c r="G14" s="738">
        <v>-5.5</v>
      </c>
      <c r="H14" s="994">
        <v>0.89</v>
      </c>
      <c r="I14" s="997">
        <v>-1.54</v>
      </c>
      <c r="J14" s="996">
        <v>1.15</v>
      </c>
      <c r="K14" s="997">
        <v>-0.72</v>
      </c>
    </row>
    <row r="15" spans="2:11" ht="14.25" customHeight="1">
      <c r="B15" s="111" t="s">
        <v>55</v>
      </c>
      <c r="C15" s="108" t="s">
        <v>338</v>
      </c>
      <c r="D15" s="709">
        <v>5992</v>
      </c>
      <c r="E15" s="738">
        <v>-16.4</v>
      </c>
      <c r="F15" s="737">
        <v>16</v>
      </c>
      <c r="G15" s="738">
        <v>-2</v>
      </c>
      <c r="H15" s="994">
        <v>6.85</v>
      </c>
      <c r="I15" s="997">
        <v>6.53</v>
      </c>
      <c r="J15" s="996">
        <v>0.48</v>
      </c>
      <c r="K15" s="997">
        <v>-2.93</v>
      </c>
    </row>
    <row r="16" spans="2:11" ht="14.25" customHeight="1">
      <c r="B16" s="111" t="s">
        <v>29</v>
      </c>
      <c r="C16" s="108" t="s">
        <v>339</v>
      </c>
      <c r="D16" s="709">
        <v>16770</v>
      </c>
      <c r="E16" s="738">
        <v>1.6</v>
      </c>
      <c r="F16" s="737">
        <v>7.4</v>
      </c>
      <c r="G16" s="738">
        <v>-3</v>
      </c>
      <c r="H16" s="994">
        <v>0.42</v>
      </c>
      <c r="I16" s="997">
        <v>-0.52</v>
      </c>
      <c r="J16" s="996">
        <v>0.53</v>
      </c>
      <c r="K16" s="997">
        <v>0.09</v>
      </c>
    </row>
    <row r="17" spans="2:11" ht="14.25" customHeight="1">
      <c r="B17" s="111" t="s">
        <v>56</v>
      </c>
      <c r="C17" s="108" t="s">
        <v>340</v>
      </c>
      <c r="D17" s="709">
        <v>48089</v>
      </c>
      <c r="E17" s="738">
        <v>7.5</v>
      </c>
      <c r="F17" s="737">
        <v>70.6</v>
      </c>
      <c r="G17" s="738">
        <v>4.2</v>
      </c>
      <c r="H17" s="994">
        <v>8.55</v>
      </c>
      <c r="I17" s="997">
        <v>7.17</v>
      </c>
      <c r="J17" s="996">
        <v>3.68</v>
      </c>
      <c r="K17" s="997">
        <v>1.84</v>
      </c>
    </row>
    <row r="18" spans="2:11" ht="14.25" customHeight="1">
      <c r="B18" s="111" t="s">
        <v>57</v>
      </c>
      <c r="C18" s="108" t="s">
        <v>77</v>
      </c>
      <c r="D18" s="709">
        <v>15771</v>
      </c>
      <c r="E18" s="738">
        <v>3.9</v>
      </c>
      <c r="F18" s="737">
        <v>37.9</v>
      </c>
      <c r="G18" s="738">
        <v>6.5</v>
      </c>
      <c r="H18" s="994">
        <v>2.66</v>
      </c>
      <c r="I18" s="997">
        <v>1.07</v>
      </c>
      <c r="J18" s="996">
        <v>3.18</v>
      </c>
      <c r="K18" s="997">
        <v>-0.19</v>
      </c>
    </row>
    <row r="19" spans="2:11" ht="14.25" customHeight="1">
      <c r="B19" s="111" t="s">
        <v>58</v>
      </c>
      <c r="C19" s="108" t="s">
        <v>59</v>
      </c>
      <c r="D19" s="709">
        <v>34686</v>
      </c>
      <c r="E19" s="738">
        <v>1.1</v>
      </c>
      <c r="F19" s="737">
        <v>27.6</v>
      </c>
      <c r="G19" s="738">
        <v>-21</v>
      </c>
      <c r="H19" s="994">
        <v>1.9</v>
      </c>
      <c r="I19" s="997">
        <v>1.66</v>
      </c>
      <c r="J19" s="996">
        <v>2.37</v>
      </c>
      <c r="K19" s="997">
        <v>0.73</v>
      </c>
    </row>
    <row r="20" spans="2:11" ht="14.25" customHeight="1">
      <c r="B20" s="111" t="s">
        <v>60</v>
      </c>
      <c r="C20" s="108" t="s">
        <v>341</v>
      </c>
      <c r="D20" s="709">
        <v>109056</v>
      </c>
      <c r="E20" s="738">
        <v>0.5</v>
      </c>
      <c r="F20" s="737">
        <v>24</v>
      </c>
      <c r="G20" s="738">
        <v>0</v>
      </c>
      <c r="H20" s="994">
        <v>1.18</v>
      </c>
      <c r="I20" s="997">
        <v>0.4</v>
      </c>
      <c r="J20" s="996">
        <v>1.01</v>
      </c>
      <c r="K20" s="997">
        <v>-0.28</v>
      </c>
    </row>
    <row r="21" spans="2:11" ht="14.25" customHeight="1">
      <c r="B21" s="998" t="s">
        <v>61</v>
      </c>
      <c r="C21" s="999" t="s">
        <v>39</v>
      </c>
      <c r="D21" s="1000" t="s">
        <v>122</v>
      </c>
      <c r="E21" s="982" t="s">
        <v>122</v>
      </c>
      <c r="F21" s="981" t="s">
        <v>122</v>
      </c>
      <c r="G21" s="982" t="s">
        <v>122</v>
      </c>
      <c r="H21" s="1001" t="s">
        <v>122</v>
      </c>
      <c r="I21" s="1002" t="s">
        <v>122</v>
      </c>
      <c r="J21" s="1003" t="s">
        <v>122</v>
      </c>
      <c r="K21" s="1002" t="s">
        <v>122</v>
      </c>
    </row>
    <row r="22" spans="2:11" ht="14.25" customHeight="1">
      <c r="B22" s="113" t="s">
        <v>78</v>
      </c>
      <c r="C22" s="110" t="s">
        <v>342</v>
      </c>
      <c r="D22" s="710">
        <v>49828</v>
      </c>
      <c r="E22" s="738">
        <v>2.1</v>
      </c>
      <c r="F22" s="737">
        <v>30.9</v>
      </c>
      <c r="G22" s="738">
        <v>-12.6</v>
      </c>
      <c r="H22" s="1004">
        <v>2.28</v>
      </c>
      <c r="I22" s="1005">
        <v>-0.93</v>
      </c>
      <c r="J22" s="1006">
        <v>2.22</v>
      </c>
      <c r="K22" s="1005">
        <v>-1.04</v>
      </c>
    </row>
    <row r="23" spans="2:11" ht="14.25" customHeight="1">
      <c r="B23" s="1325" t="s">
        <v>480</v>
      </c>
      <c r="C23" s="1326"/>
      <c r="D23" s="711" t="s">
        <v>34</v>
      </c>
      <c r="E23" s="746" t="s">
        <v>70</v>
      </c>
      <c r="F23" s="747" t="s">
        <v>70</v>
      </c>
      <c r="G23" s="928" t="s">
        <v>132</v>
      </c>
      <c r="H23" s="1007" t="s">
        <v>70</v>
      </c>
      <c r="I23" s="1008" t="s">
        <v>132</v>
      </c>
      <c r="J23" s="1009" t="s">
        <v>70</v>
      </c>
      <c r="K23" s="1008" t="s">
        <v>132</v>
      </c>
    </row>
    <row r="24" spans="2:11" ht="14.25" customHeight="1">
      <c r="B24" s="1327" t="s">
        <v>71</v>
      </c>
      <c r="C24" s="1328"/>
      <c r="D24" s="710">
        <v>51693</v>
      </c>
      <c r="E24" s="748">
        <v>1.6</v>
      </c>
      <c r="F24" s="1004">
        <v>31.86</v>
      </c>
      <c r="G24" s="1005">
        <v>0.46</v>
      </c>
      <c r="H24" s="1010">
        <v>1.45</v>
      </c>
      <c r="I24" s="1011">
        <v>0.16</v>
      </c>
      <c r="J24" s="1012">
        <v>1.71</v>
      </c>
      <c r="K24" s="1011">
        <v>0.02</v>
      </c>
    </row>
    <row r="25" spans="2:11" s="499" customFormat="1" ht="13.5" customHeight="1">
      <c r="B25" s="527" t="s">
        <v>240</v>
      </c>
      <c r="E25" s="500"/>
      <c r="F25" s="500"/>
      <c r="G25" s="500"/>
      <c r="H25" s="500"/>
      <c r="I25" s="500"/>
      <c r="J25" s="500"/>
      <c r="K25" s="500"/>
    </row>
    <row r="26" spans="3:11" s="499" customFormat="1" ht="11.25" customHeight="1">
      <c r="C26" s="524" t="s">
        <v>246</v>
      </c>
      <c r="D26" s="528" t="s">
        <v>481</v>
      </c>
      <c r="E26" s="500"/>
      <c r="F26" s="1329" t="s">
        <v>482</v>
      </c>
      <c r="G26" s="524"/>
      <c r="H26" s="500"/>
      <c r="I26" s="500"/>
      <c r="J26" s="500"/>
      <c r="K26" s="500"/>
    </row>
    <row r="27" spans="2:11" s="499" customFormat="1" ht="12" customHeight="1">
      <c r="B27" s="524"/>
      <c r="C27" s="524"/>
      <c r="D27" s="1185" t="s">
        <v>483</v>
      </c>
      <c r="E27" s="851"/>
      <c r="F27" s="1329"/>
      <c r="G27" s="524"/>
      <c r="H27" s="500"/>
      <c r="I27" s="500"/>
      <c r="J27" s="500"/>
      <c r="K27" s="500"/>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72" customWidth="1"/>
    <col min="2" max="2" width="8.875" style="272" customWidth="1"/>
    <col min="3" max="3" width="5.25390625" style="272" customWidth="1"/>
    <col min="4" max="12" width="8.375" style="272" customWidth="1"/>
    <col min="13" max="16384" width="9.00390625" style="272" customWidth="1"/>
  </cols>
  <sheetData>
    <row r="1" ht="13.5">
      <c r="B1" s="272" t="s">
        <v>324</v>
      </c>
    </row>
    <row r="2" spans="7:11" ht="13.5">
      <c r="G2" s="68" t="s">
        <v>453</v>
      </c>
      <c r="K2" s="585">
        <v>1</v>
      </c>
    </row>
    <row r="3" spans="2:12" ht="12" customHeight="1">
      <c r="B3" s="1338" t="s">
        <v>163</v>
      </c>
      <c r="C3" s="1339"/>
      <c r="D3" s="1339"/>
      <c r="E3" s="1339"/>
      <c r="F3" s="1339"/>
      <c r="G3" s="1339"/>
      <c r="H3" s="1339"/>
      <c r="I3" s="1339"/>
      <c r="J3" s="1339"/>
      <c r="K3" s="1340"/>
      <c r="L3" s="529"/>
    </row>
    <row r="4" spans="2:12" ht="13.5" customHeight="1">
      <c r="B4" s="275"/>
      <c r="C4" s="276"/>
      <c r="D4" s="1341" t="s">
        <v>125</v>
      </c>
      <c r="E4" s="1342"/>
      <c r="F4" s="1343" t="s">
        <v>396</v>
      </c>
      <c r="G4" s="1344"/>
      <c r="H4" s="1341" t="s">
        <v>129</v>
      </c>
      <c r="I4" s="1342"/>
      <c r="J4" s="1341" t="s">
        <v>130</v>
      </c>
      <c r="K4" s="1342"/>
      <c r="L4" s="1345"/>
    </row>
    <row r="5" spans="2:12" ht="16.5" customHeight="1">
      <c r="B5" s="1346" t="s">
        <v>157</v>
      </c>
      <c r="C5" s="1347"/>
      <c r="D5" s="349"/>
      <c r="E5" s="1330" t="s">
        <v>232</v>
      </c>
      <c r="F5" s="350"/>
      <c r="G5" s="1330" t="s">
        <v>131</v>
      </c>
      <c r="H5" s="351"/>
      <c r="I5" s="1330" t="s">
        <v>131</v>
      </c>
      <c r="J5" s="352"/>
      <c r="K5" s="1330" t="s">
        <v>131</v>
      </c>
      <c r="L5" s="1345"/>
    </row>
    <row r="6" spans="2:12" ht="15.75" customHeight="1">
      <c r="B6" s="284"/>
      <c r="C6" s="281"/>
      <c r="D6" s="353"/>
      <c r="E6" s="1331"/>
      <c r="F6" s="354"/>
      <c r="G6" s="1331"/>
      <c r="H6" s="355"/>
      <c r="I6" s="1331"/>
      <c r="J6" s="356"/>
      <c r="K6" s="1331"/>
      <c r="L6" s="407"/>
    </row>
    <row r="7" spans="2:12" ht="9" customHeight="1">
      <c r="B7" s="286"/>
      <c r="C7" s="287"/>
      <c r="D7" s="348"/>
      <c r="E7" s="365" t="s">
        <v>128</v>
      </c>
      <c r="F7" s="357" t="s">
        <v>70</v>
      </c>
      <c r="G7" s="365" t="s">
        <v>132</v>
      </c>
      <c r="H7" s="357" t="s">
        <v>70</v>
      </c>
      <c r="I7" s="365" t="s">
        <v>132</v>
      </c>
      <c r="J7" s="357" t="s">
        <v>70</v>
      </c>
      <c r="K7" s="365" t="s">
        <v>132</v>
      </c>
      <c r="L7" s="406"/>
    </row>
    <row r="8" spans="2:12" ht="13.5" customHeight="1">
      <c r="B8" s="1332" t="s">
        <v>152</v>
      </c>
      <c r="C8" s="1333"/>
      <c r="D8" s="587">
        <v>97.1</v>
      </c>
      <c r="E8" s="1013">
        <v>3</v>
      </c>
      <c r="F8" s="1014">
        <v>31.3</v>
      </c>
      <c r="G8" s="1013">
        <v>0.9</v>
      </c>
      <c r="H8" s="1015">
        <v>2.75</v>
      </c>
      <c r="I8" s="1016">
        <v>0.07</v>
      </c>
      <c r="J8" s="1017">
        <v>2.44</v>
      </c>
      <c r="K8" s="1016">
        <v>-0.08</v>
      </c>
      <c r="L8" s="406"/>
    </row>
    <row r="9" spans="2:12" ht="13.5">
      <c r="B9" s="1334" t="s">
        <v>237</v>
      </c>
      <c r="C9" s="1335"/>
      <c r="D9" s="1018">
        <v>99.2</v>
      </c>
      <c r="E9" s="1013">
        <v>2.1</v>
      </c>
      <c r="F9" s="1014">
        <v>30.6</v>
      </c>
      <c r="G9" s="1013">
        <v>-0.7</v>
      </c>
      <c r="H9" s="1015">
        <v>2.6</v>
      </c>
      <c r="I9" s="1016">
        <v>-0.15</v>
      </c>
      <c r="J9" s="1017">
        <v>2.45</v>
      </c>
      <c r="K9" s="1016">
        <v>0.01</v>
      </c>
      <c r="L9" s="1019"/>
    </row>
    <row r="10" spans="2:12" ht="13.5">
      <c r="B10" s="1332" t="s">
        <v>454</v>
      </c>
      <c r="C10" s="1333"/>
      <c r="D10" s="1018">
        <v>100</v>
      </c>
      <c r="E10" s="1013">
        <v>0.8</v>
      </c>
      <c r="F10" s="1014">
        <v>30.6</v>
      </c>
      <c r="G10" s="1013">
        <v>0</v>
      </c>
      <c r="H10" s="1015">
        <v>2.41</v>
      </c>
      <c r="I10" s="1016">
        <v>-0.19</v>
      </c>
      <c r="J10" s="1017">
        <v>2.38</v>
      </c>
      <c r="K10" s="1016">
        <v>-0.07</v>
      </c>
      <c r="L10" s="1019"/>
    </row>
    <row r="11" spans="2:12" ht="13.5">
      <c r="B11" s="1332" t="s">
        <v>455</v>
      </c>
      <c r="C11" s="1333"/>
      <c r="D11" s="1018">
        <v>100.9</v>
      </c>
      <c r="E11" s="1013">
        <v>0.9</v>
      </c>
      <c r="F11" s="1014">
        <v>29.7</v>
      </c>
      <c r="G11" s="1013">
        <v>-0.9</v>
      </c>
      <c r="H11" s="1015">
        <v>2.16</v>
      </c>
      <c r="I11" s="1016">
        <v>-0.25</v>
      </c>
      <c r="J11" s="1017">
        <v>2.14</v>
      </c>
      <c r="K11" s="1016">
        <v>-0.24</v>
      </c>
      <c r="L11" s="1019"/>
    </row>
    <row r="12" spans="2:12" ht="13.5">
      <c r="B12" s="1336" t="s">
        <v>499</v>
      </c>
      <c r="C12" s="1337"/>
      <c r="D12" s="1018">
        <v>100.9</v>
      </c>
      <c r="E12" s="1013">
        <v>0</v>
      </c>
      <c r="F12" s="1014">
        <v>31.3</v>
      </c>
      <c r="G12" s="1013">
        <v>1.6</v>
      </c>
      <c r="H12" s="1015">
        <v>2.18</v>
      </c>
      <c r="I12" s="1016">
        <v>0.02</v>
      </c>
      <c r="J12" s="1017">
        <v>2.21</v>
      </c>
      <c r="K12" s="1016">
        <v>0.07</v>
      </c>
      <c r="L12" s="1019"/>
    </row>
    <row r="13" spans="2:12" ht="13.5">
      <c r="B13" s="1197"/>
      <c r="C13" s="1198"/>
      <c r="D13" s="1199"/>
      <c r="E13" s="1200"/>
      <c r="F13" s="1201"/>
      <c r="G13" s="1200"/>
      <c r="H13" s="1202"/>
      <c r="I13" s="1203"/>
      <c r="J13" s="1204"/>
      <c r="K13" s="1203"/>
      <c r="L13" s="1019"/>
    </row>
    <row r="14" spans="2:12" ht="13.5">
      <c r="B14" s="323" t="s">
        <v>413</v>
      </c>
      <c r="C14" s="1205" t="s">
        <v>123</v>
      </c>
      <c r="D14" s="1022">
        <v>101.4</v>
      </c>
      <c r="E14" s="1023">
        <v>0.9</v>
      </c>
      <c r="F14" s="1024">
        <v>31.7</v>
      </c>
      <c r="G14" s="1023">
        <v>1.3</v>
      </c>
      <c r="H14" s="1025">
        <v>1.36</v>
      </c>
      <c r="I14" s="1026">
        <v>-0.03</v>
      </c>
      <c r="J14" s="1027">
        <v>1.75</v>
      </c>
      <c r="K14" s="1026">
        <v>-0.28</v>
      </c>
      <c r="L14" s="290"/>
    </row>
    <row r="15" spans="2:12" ht="13.5">
      <c r="B15" s="323"/>
      <c r="C15" s="1205" t="s">
        <v>124</v>
      </c>
      <c r="D15" s="530">
        <v>101.3</v>
      </c>
      <c r="E15" s="749">
        <v>1.5</v>
      </c>
      <c r="F15" s="1024">
        <v>31.7</v>
      </c>
      <c r="G15" s="1023">
        <v>1.5</v>
      </c>
      <c r="H15" s="1025">
        <v>1.73</v>
      </c>
      <c r="I15" s="1026">
        <v>0.29</v>
      </c>
      <c r="J15" s="1027">
        <v>1.79</v>
      </c>
      <c r="K15" s="1026">
        <v>-0.24</v>
      </c>
      <c r="L15" s="290"/>
    </row>
    <row r="16" spans="2:12" ht="13.5">
      <c r="B16" s="323"/>
      <c r="C16" s="1205" t="s">
        <v>112</v>
      </c>
      <c r="D16" s="530">
        <v>100</v>
      </c>
      <c r="E16" s="749">
        <v>1.2</v>
      </c>
      <c r="F16" s="1024">
        <v>30.9</v>
      </c>
      <c r="G16" s="1023">
        <v>1.1</v>
      </c>
      <c r="H16" s="1025">
        <v>1.9</v>
      </c>
      <c r="I16" s="1026">
        <v>0.13</v>
      </c>
      <c r="J16" s="1027">
        <v>3.17</v>
      </c>
      <c r="K16" s="1026">
        <v>0.4</v>
      </c>
      <c r="L16" s="290"/>
    </row>
    <row r="17" spans="2:12" ht="13.5">
      <c r="B17" s="323"/>
      <c r="C17" s="1205" t="s">
        <v>113</v>
      </c>
      <c r="D17" s="530">
        <v>100.9</v>
      </c>
      <c r="E17" s="749">
        <v>-0.1</v>
      </c>
      <c r="F17" s="1024">
        <v>30.6</v>
      </c>
      <c r="G17" s="1023">
        <v>1.2</v>
      </c>
      <c r="H17" s="1025">
        <v>4.97</v>
      </c>
      <c r="I17" s="1026">
        <v>-0.97</v>
      </c>
      <c r="J17" s="1027">
        <v>4.04</v>
      </c>
      <c r="K17" s="1026">
        <v>0.28</v>
      </c>
      <c r="L17" s="290"/>
    </row>
    <row r="18" spans="2:12" ht="13.5">
      <c r="B18" s="323"/>
      <c r="C18" s="1205" t="s">
        <v>114</v>
      </c>
      <c r="D18" s="530">
        <v>100.8</v>
      </c>
      <c r="E18" s="749">
        <v>-0.7</v>
      </c>
      <c r="F18" s="1024">
        <v>31.7</v>
      </c>
      <c r="G18" s="1023">
        <v>2.1</v>
      </c>
      <c r="H18" s="1025">
        <v>2.26</v>
      </c>
      <c r="I18" s="1026">
        <v>-0.64</v>
      </c>
      <c r="J18" s="1027">
        <v>2.38</v>
      </c>
      <c r="K18" s="1026">
        <v>0</v>
      </c>
      <c r="L18" s="290"/>
    </row>
    <row r="19" spans="2:12" ht="13.5">
      <c r="B19" s="323"/>
      <c r="C19" s="1205" t="s">
        <v>115</v>
      </c>
      <c r="D19" s="530">
        <v>100.7</v>
      </c>
      <c r="E19" s="749">
        <v>-0.7</v>
      </c>
      <c r="F19" s="1024">
        <v>30.6</v>
      </c>
      <c r="G19" s="1023">
        <v>0.8</v>
      </c>
      <c r="H19" s="1025">
        <v>2.08</v>
      </c>
      <c r="I19" s="1026">
        <v>0.24</v>
      </c>
      <c r="J19" s="1027">
        <v>2.05</v>
      </c>
      <c r="K19" s="1026">
        <v>0.09</v>
      </c>
      <c r="L19" s="290"/>
    </row>
    <row r="20" spans="2:12" ht="13.5">
      <c r="B20" s="323"/>
      <c r="C20" s="1205" t="s">
        <v>116</v>
      </c>
      <c r="D20" s="530">
        <v>100.7</v>
      </c>
      <c r="E20" s="749">
        <v>-1.1</v>
      </c>
      <c r="F20" s="1024">
        <v>31.8</v>
      </c>
      <c r="G20" s="1023">
        <v>2.4</v>
      </c>
      <c r="H20" s="1025">
        <v>2</v>
      </c>
      <c r="I20" s="1026">
        <v>0.19</v>
      </c>
      <c r="J20" s="1027">
        <v>2.1</v>
      </c>
      <c r="K20" s="1026">
        <v>0.59</v>
      </c>
      <c r="L20" s="290"/>
    </row>
    <row r="21" spans="2:12" ht="13.5">
      <c r="B21" s="323"/>
      <c r="C21" s="1205" t="s">
        <v>117</v>
      </c>
      <c r="D21" s="530">
        <v>101</v>
      </c>
      <c r="E21" s="749">
        <v>-0.2</v>
      </c>
      <c r="F21" s="1024">
        <v>32</v>
      </c>
      <c r="G21" s="1023">
        <v>3.7</v>
      </c>
      <c r="H21" s="1025">
        <v>1.92</v>
      </c>
      <c r="I21" s="1026">
        <v>0.5</v>
      </c>
      <c r="J21" s="1027">
        <v>1.62</v>
      </c>
      <c r="K21" s="1026">
        <v>-0.46</v>
      </c>
      <c r="L21" s="290"/>
    </row>
    <row r="22" spans="2:12" ht="13.5">
      <c r="B22" s="323"/>
      <c r="C22" s="1205" t="s">
        <v>118</v>
      </c>
      <c r="D22" s="530">
        <v>100.6</v>
      </c>
      <c r="E22" s="749">
        <v>-0.2</v>
      </c>
      <c r="F22" s="1024">
        <v>30.8</v>
      </c>
      <c r="G22" s="1023">
        <v>1.5</v>
      </c>
      <c r="H22" s="1025">
        <v>1.67</v>
      </c>
      <c r="I22" s="1026">
        <v>-0.16</v>
      </c>
      <c r="J22" s="1027">
        <v>2.05</v>
      </c>
      <c r="K22" s="1026">
        <v>-0.1</v>
      </c>
      <c r="L22" s="290"/>
    </row>
    <row r="23" spans="2:12" ht="13.5">
      <c r="B23" s="323"/>
      <c r="C23" s="1205" t="s">
        <v>119</v>
      </c>
      <c r="D23" s="1022">
        <v>101.1</v>
      </c>
      <c r="E23" s="1023">
        <v>-0.5</v>
      </c>
      <c r="F23" s="1024">
        <v>31.2</v>
      </c>
      <c r="G23" s="1023">
        <v>1.1</v>
      </c>
      <c r="H23" s="1025">
        <v>2.52</v>
      </c>
      <c r="I23" s="1026">
        <v>0.09</v>
      </c>
      <c r="J23" s="1027">
        <v>1.99</v>
      </c>
      <c r="K23" s="1026">
        <v>0.37</v>
      </c>
      <c r="L23" s="290"/>
    </row>
    <row r="24" spans="2:12" ht="13.5">
      <c r="B24" s="323"/>
      <c r="C24" s="1205" t="s">
        <v>120</v>
      </c>
      <c r="D24" s="1022">
        <v>101.3</v>
      </c>
      <c r="E24" s="1023">
        <v>0</v>
      </c>
      <c r="F24" s="1024">
        <v>30.8</v>
      </c>
      <c r="G24" s="1023">
        <v>0.9</v>
      </c>
      <c r="H24" s="1025">
        <v>1.97</v>
      </c>
      <c r="I24" s="1026">
        <v>0.38</v>
      </c>
      <c r="J24" s="1027">
        <v>1.78</v>
      </c>
      <c r="K24" s="1026">
        <v>-0.18</v>
      </c>
      <c r="L24" s="290"/>
    </row>
    <row r="25" spans="2:12" ht="13.5">
      <c r="B25" s="408"/>
      <c r="C25" s="1205" t="s">
        <v>121</v>
      </c>
      <c r="D25" s="1022">
        <v>101.3</v>
      </c>
      <c r="E25" s="1023">
        <v>-0.1</v>
      </c>
      <c r="F25" s="1024">
        <v>31.4</v>
      </c>
      <c r="G25" s="1023">
        <v>1.6</v>
      </c>
      <c r="H25" s="1025">
        <v>1.83</v>
      </c>
      <c r="I25" s="1026">
        <v>0.23</v>
      </c>
      <c r="J25" s="1027">
        <v>1.85</v>
      </c>
      <c r="K25" s="1026">
        <v>0.38</v>
      </c>
      <c r="L25" s="290"/>
    </row>
    <row r="26" spans="2:11" ht="12.75" customHeight="1">
      <c r="B26" s="850" t="s">
        <v>492</v>
      </c>
      <c r="C26" s="1206" t="s">
        <v>123</v>
      </c>
      <c r="D26" s="1028">
        <v>101.6</v>
      </c>
      <c r="E26" s="1029">
        <v>0.2</v>
      </c>
      <c r="F26" s="1030">
        <v>31.5</v>
      </c>
      <c r="G26" s="1029">
        <v>-0.2</v>
      </c>
      <c r="H26" s="750">
        <v>2.21</v>
      </c>
      <c r="I26" s="751">
        <v>0.85</v>
      </c>
      <c r="J26" s="752">
        <v>1.92</v>
      </c>
      <c r="K26" s="751">
        <v>0.17</v>
      </c>
    </row>
    <row r="27" spans="2:5" ht="13.5">
      <c r="B27" s="855" t="s">
        <v>243</v>
      </c>
      <c r="C27" s="855"/>
      <c r="D27" s="855"/>
      <c r="E27" s="855"/>
    </row>
    <row r="58" ht="13.5">
      <c r="C58" s="291"/>
    </row>
    <row r="59" ht="13.5">
      <c r="C59" s="292"/>
    </row>
  </sheetData>
  <sheetProtection/>
  <mergeCells count="16">
    <mergeCell ref="B3:K3"/>
    <mergeCell ref="D4:E4"/>
    <mergeCell ref="F4:G4"/>
    <mergeCell ref="H4:I4"/>
    <mergeCell ref="J4:K4"/>
    <mergeCell ref="L4:L5"/>
    <mergeCell ref="B5:C5"/>
    <mergeCell ref="E5:E6"/>
    <mergeCell ref="G5:G6"/>
    <mergeCell ref="I5:I6"/>
    <mergeCell ref="K5:K6"/>
    <mergeCell ref="B8:C8"/>
    <mergeCell ref="B9:C9"/>
    <mergeCell ref="B10:C10"/>
    <mergeCell ref="B11:C11"/>
    <mergeCell ref="B12:C12"/>
  </mergeCells>
  <conditionalFormatting sqref="B13:E13 L12:L24">
    <cfRule type="expression" priority="12" dxfId="0" stopIfTrue="1">
      <formula>OR(RIGHT($B12,2)="６月",RIGHT($B12,3)="12月")</formula>
    </cfRule>
  </conditionalFormatting>
  <conditionalFormatting sqref="F13:G13">
    <cfRule type="expression" priority="11" dxfId="0" stopIfTrue="1">
      <formula>OR(RIGHT($B13,2)="６月",RIGHT($B13,3)="12月")</formula>
    </cfRule>
  </conditionalFormatting>
  <conditionalFormatting sqref="H13:K13">
    <cfRule type="expression" priority="10" dxfId="0" stopIfTrue="1">
      <formula>OR(RIGHT($B13,2)="６月",RIGHT($B13,3)="12月")</formula>
    </cfRule>
  </conditionalFormatting>
  <conditionalFormatting sqref="C14:C26">
    <cfRule type="expression" priority="8" dxfId="0" stopIfTrue="1">
      <formula>OR(RIGHT($B14,2)="６月",RIGHT($B14,3)="12月")</formula>
    </cfRule>
  </conditionalFormatting>
  <conditionalFormatting sqref="D14:E25">
    <cfRule type="expression" priority="9" dxfId="0" stopIfTrue="1">
      <formula>OR(RIGHT($B14,2)="６月",RIGHT($B14,3)="12月")</formula>
    </cfRule>
  </conditionalFormatting>
  <conditionalFormatting sqref="F14:G25">
    <cfRule type="expression" priority="7"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4:B25">
    <cfRule type="expression" priority="5" dxfId="0" stopIfTrue="1">
      <formula>OR(RIGHT($B14,2)="６月",RIGHT($B14,3)="12月")</formula>
    </cfRule>
  </conditionalFormatting>
  <conditionalFormatting sqref="B12 D12:E12">
    <cfRule type="expression" priority="4" dxfId="0" stopIfTrue="1">
      <formula>OR(RIGHT($A12,2)="６月",RIGHT($A12,3)="12月")</formula>
    </cfRule>
  </conditionalFormatting>
  <conditionalFormatting sqref="F12:G12">
    <cfRule type="expression" priority="3" dxfId="0" stopIfTrue="1">
      <formula>OR(RIGHT($A12,2)="６月",RIGHT($A12,3)="12月")</formula>
    </cfRule>
  </conditionalFormatting>
  <conditionalFormatting sqref="H12:K12">
    <cfRule type="expression" priority="2" dxfId="0" stopIfTrue="1">
      <formula>OR(RIGHT($A12,2)="６月",RIGHT($A12,3)="12月")</formula>
    </cfRule>
  </conditionalFormatting>
  <conditionalFormatting sqref="B11">
    <cfRule type="expression" priority="1" dxfId="0" stopIfTrue="1">
      <formula>OR(RIGHT($A11,2)="６月",RIGHT($A11,3)="12月")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95" customWidth="1"/>
    <col min="2" max="2" width="2.50390625" style="295" customWidth="1"/>
    <col min="3" max="3" width="18.00390625" style="295" bestFit="1" customWidth="1"/>
    <col min="4" max="4" width="9.50390625" style="295" customWidth="1"/>
    <col min="5" max="5" width="8.375" style="295" customWidth="1"/>
    <col min="6" max="6" width="9.50390625" style="295" customWidth="1"/>
    <col min="7" max="7" width="8.375" style="295" customWidth="1"/>
    <col min="8" max="8" width="9.50390625" style="295" customWidth="1"/>
    <col min="9" max="9" width="8.375" style="295" customWidth="1"/>
    <col min="10" max="10" width="9.50390625" style="295" customWidth="1"/>
    <col min="11" max="11" width="10.75390625" style="295" customWidth="1"/>
    <col min="12" max="12" width="3.75390625" style="295" customWidth="1"/>
    <col min="13" max="16384" width="9.00390625" style="295" customWidth="1"/>
  </cols>
  <sheetData>
    <row r="1" ht="13.5">
      <c r="B1" s="295" t="s">
        <v>312</v>
      </c>
    </row>
    <row r="2" spans="2:11" ht="15" customHeight="1">
      <c r="B2" s="415"/>
      <c r="C2" s="416"/>
      <c r="D2" s="304"/>
      <c r="E2" s="409"/>
      <c r="F2" s="304"/>
      <c r="G2" s="409"/>
      <c r="H2" s="304"/>
      <c r="I2" s="409"/>
      <c r="J2" s="304"/>
      <c r="K2" s="644">
        <v>1</v>
      </c>
    </row>
    <row r="3" spans="2:11" ht="15" customHeight="1">
      <c r="B3" s="531"/>
      <c r="C3" s="532"/>
      <c r="D3" s="533" t="s">
        <v>0</v>
      </c>
      <c r="E3" s="534"/>
      <c r="F3" s="533" t="s">
        <v>1</v>
      </c>
      <c r="G3" s="535"/>
      <c r="H3" s="535"/>
      <c r="I3" s="535"/>
      <c r="J3" s="535"/>
      <c r="K3" s="640"/>
    </row>
    <row r="4" spans="2:11" ht="15" customHeight="1">
      <c r="B4" s="537" t="s">
        <v>3</v>
      </c>
      <c r="C4" s="538"/>
      <c r="D4" s="539"/>
      <c r="E4" s="540"/>
      <c r="F4" s="539"/>
      <c r="G4" s="540"/>
      <c r="H4" s="536" t="s">
        <v>97</v>
      </c>
      <c r="I4" s="541"/>
      <c r="J4" s="536" t="s">
        <v>97</v>
      </c>
      <c r="K4" s="677" t="s">
        <v>2</v>
      </c>
    </row>
    <row r="5" spans="2:11" ht="13.5" customHeight="1">
      <c r="B5" s="542"/>
      <c r="C5" s="543"/>
      <c r="D5" s="539"/>
      <c r="E5" s="544" t="s">
        <v>4</v>
      </c>
      <c r="F5" s="539"/>
      <c r="G5" s="544" t="s">
        <v>4</v>
      </c>
      <c r="H5" s="545" t="s">
        <v>5</v>
      </c>
      <c r="I5" s="546" t="s">
        <v>4</v>
      </c>
      <c r="J5" s="547" t="s">
        <v>6</v>
      </c>
      <c r="K5" s="677" t="s">
        <v>7</v>
      </c>
    </row>
    <row r="6" spans="2:11" ht="9.75" customHeight="1">
      <c r="B6" s="548"/>
      <c r="C6" s="549"/>
      <c r="D6" s="550"/>
      <c r="E6" s="551" t="s">
        <v>8</v>
      </c>
      <c r="F6" s="550"/>
      <c r="G6" s="551" t="s">
        <v>8</v>
      </c>
      <c r="H6" s="552" t="s">
        <v>98</v>
      </c>
      <c r="I6" s="553" t="s">
        <v>8</v>
      </c>
      <c r="J6" s="552" t="s">
        <v>99</v>
      </c>
      <c r="K6" s="641"/>
    </row>
    <row r="7" spans="2:11" ht="10.5" customHeight="1">
      <c r="B7" s="305"/>
      <c r="C7" s="316"/>
      <c r="D7" s="296"/>
      <c r="E7" s="367"/>
      <c r="F7" s="297"/>
      <c r="G7" s="367"/>
      <c r="H7" s="296"/>
      <c r="I7" s="367"/>
      <c r="J7" s="297"/>
      <c r="K7" s="642"/>
    </row>
    <row r="8" spans="2:11" ht="15" customHeight="1">
      <c r="B8" s="341"/>
      <c r="C8" s="342" t="s">
        <v>168</v>
      </c>
      <c r="D8" s="332" t="s">
        <v>9</v>
      </c>
      <c r="E8" s="371" t="s">
        <v>128</v>
      </c>
      <c r="F8" s="333" t="s">
        <v>9</v>
      </c>
      <c r="G8" s="371" t="s">
        <v>128</v>
      </c>
      <c r="H8" s="332" t="s">
        <v>9</v>
      </c>
      <c r="I8" s="371" t="s">
        <v>128</v>
      </c>
      <c r="J8" s="333" t="s">
        <v>9</v>
      </c>
      <c r="K8" s="643" t="s">
        <v>9</v>
      </c>
    </row>
    <row r="9" spans="2:12" ht="15" customHeight="1">
      <c r="B9" s="599" t="s">
        <v>26</v>
      </c>
      <c r="C9" s="597" t="s">
        <v>32</v>
      </c>
      <c r="D9" s="598">
        <v>272869</v>
      </c>
      <c r="E9" s="760">
        <v>1.3</v>
      </c>
      <c r="F9" s="753">
        <v>266491</v>
      </c>
      <c r="G9" s="1031">
        <v>-0.2</v>
      </c>
      <c r="H9" s="753">
        <v>250547</v>
      </c>
      <c r="I9" s="1031">
        <v>0</v>
      </c>
      <c r="J9" s="598">
        <v>15944</v>
      </c>
      <c r="K9" s="678">
        <v>6378</v>
      </c>
      <c r="L9" s="295" t="s">
        <v>169</v>
      </c>
    </row>
    <row r="10" spans="2:12" ht="15" customHeight="1">
      <c r="B10" s="555" t="s">
        <v>76</v>
      </c>
      <c r="C10" s="318" t="s">
        <v>49</v>
      </c>
      <c r="D10" s="301">
        <v>289612</v>
      </c>
      <c r="E10" s="761">
        <v>5.4</v>
      </c>
      <c r="F10" s="754">
        <v>263607</v>
      </c>
      <c r="G10" s="761">
        <v>-4</v>
      </c>
      <c r="H10" s="754">
        <v>247813</v>
      </c>
      <c r="I10" s="761">
        <v>-4.5</v>
      </c>
      <c r="J10" s="301">
        <v>15794</v>
      </c>
      <c r="K10" s="679">
        <v>26005</v>
      </c>
      <c r="L10" s="295" t="s">
        <v>169</v>
      </c>
    </row>
    <row r="11" spans="2:12" ht="15" customHeight="1">
      <c r="B11" s="555" t="s">
        <v>10</v>
      </c>
      <c r="C11" s="318" t="s">
        <v>50</v>
      </c>
      <c r="D11" s="301">
        <v>245903</v>
      </c>
      <c r="E11" s="761">
        <v>2.4</v>
      </c>
      <c r="F11" s="754">
        <v>244085</v>
      </c>
      <c r="G11" s="761">
        <v>2.1</v>
      </c>
      <c r="H11" s="754">
        <v>220737</v>
      </c>
      <c r="I11" s="761">
        <v>2.6</v>
      </c>
      <c r="J11" s="301">
        <v>23348</v>
      </c>
      <c r="K11" s="679">
        <v>1818</v>
      </c>
      <c r="L11" s="295" t="s">
        <v>169</v>
      </c>
    </row>
    <row r="12" spans="2:12" ht="15" customHeight="1">
      <c r="B12" s="555" t="s">
        <v>11</v>
      </c>
      <c r="C12" s="318" t="s">
        <v>144</v>
      </c>
      <c r="D12" s="301">
        <v>482765</v>
      </c>
      <c r="E12" s="761">
        <v>6</v>
      </c>
      <c r="F12" s="754">
        <v>482670</v>
      </c>
      <c r="G12" s="761">
        <v>6</v>
      </c>
      <c r="H12" s="754">
        <v>426055</v>
      </c>
      <c r="I12" s="761">
        <v>5.2</v>
      </c>
      <c r="J12" s="301">
        <v>56615</v>
      </c>
      <c r="K12" s="679">
        <v>95</v>
      </c>
      <c r="L12" s="295" t="s">
        <v>169</v>
      </c>
    </row>
    <row r="13" spans="2:12" ht="15" customHeight="1">
      <c r="B13" s="1032" t="s">
        <v>12</v>
      </c>
      <c r="C13" s="1033" t="s">
        <v>358</v>
      </c>
      <c r="D13" s="1034">
        <v>283292</v>
      </c>
      <c r="E13" s="1035">
        <v>0.5</v>
      </c>
      <c r="F13" s="1036">
        <v>279169</v>
      </c>
      <c r="G13" s="1035">
        <v>-0.1</v>
      </c>
      <c r="H13" s="1036">
        <v>265818</v>
      </c>
      <c r="I13" s="1035">
        <v>2.3</v>
      </c>
      <c r="J13" s="301">
        <v>13351</v>
      </c>
      <c r="K13" s="679">
        <v>4123</v>
      </c>
      <c r="L13" s="295" t="s">
        <v>169</v>
      </c>
    </row>
    <row r="14" spans="2:12" ht="15" customHeight="1">
      <c r="B14" s="1032" t="s">
        <v>52</v>
      </c>
      <c r="C14" s="1033" t="s">
        <v>359</v>
      </c>
      <c r="D14" s="1034">
        <v>242279</v>
      </c>
      <c r="E14" s="1035">
        <v>12.1</v>
      </c>
      <c r="F14" s="1036">
        <v>234801</v>
      </c>
      <c r="G14" s="1035">
        <v>9.4</v>
      </c>
      <c r="H14" s="1036">
        <v>202959</v>
      </c>
      <c r="I14" s="1035">
        <v>10</v>
      </c>
      <c r="J14" s="301">
        <v>31842</v>
      </c>
      <c r="K14" s="679">
        <v>7478</v>
      </c>
      <c r="L14" s="295" t="s">
        <v>169</v>
      </c>
    </row>
    <row r="15" spans="2:12" ht="15" customHeight="1">
      <c r="B15" s="1032" t="s">
        <v>53</v>
      </c>
      <c r="C15" s="1033" t="s">
        <v>360</v>
      </c>
      <c r="D15" s="1034">
        <v>261353</v>
      </c>
      <c r="E15" s="1035">
        <v>10.9</v>
      </c>
      <c r="F15" s="1036">
        <v>259462</v>
      </c>
      <c r="G15" s="1035">
        <v>11.6</v>
      </c>
      <c r="H15" s="1036">
        <v>248164</v>
      </c>
      <c r="I15" s="1035">
        <v>12.7</v>
      </c>
      <c r="J15" s="301">
        <v>11298</v>
      </c>
      <c r="K15" s="679">
        <v>1891</v>
      </c>
      <c r="L15" s="295" t="s">
        <v>169</v>
      </c>
    </row>
    <row r="16" spans="2:12" ht="15" customHeight="1">
      <c r="B16" s="1032" t="s">
        <v>54</v>
      </c>
      <c r="C16" s="1033" t="s">
        <v>361</v>
      </c>
      <c r="D16" s="1034">
        <v>310765</v>
      </c>
      <c r="E16" s="1035">
        <v>-2.1</v>
      </c>
      <c r="F16" s="1036">
        <v>310765</v>
      </c>
      <c r="G16" s="1035">
        <v>-2.2</v>
      </c>
      <c r="H16" s="1036">
        <v>299066</v>
      </c>
      <c r="I16" s="1035">
        <v>0.6</v>
      </c>
      <c r="J16" s="301">
        <v>11699</v>
      </c>
      <c r="K16" s="679">
        <v>0</v>
      </c>
      <c r="L16" s="295" t="s">
        <v>169</v>
      </c>
    </row>
    <row r="17" spans="2:12" ht="15" customHeight="1">
      <c r="B17" s="1032" t="s">
        <v>55</v>
      </c>
      <c r="C17" s="1033" t="s">
        <v>362</v>
      </c>
      <c r="D17" s="1034">
        <v>263807</v>
      </c>
      <c r="E17" s="1035">
        <v>-0.7</v>
      </c>
      <c r="F17" s="1036">
        <v>254150</v>
      </c>
      <c r="G17" s="1035">
        <v>0.9</v>
      </c>
      <c r="H17" s="1036">
        <v>246451</v>
      </c>
      <c r="I17" s="1035">
        <v>1.2</v>
      </c>
      <c r="J17" s="301">
        <v>7699</v>
      </c>
      <c r="K17" s="679">
        <v>9657</v>
      </c>
      <c r="L17" s="295" t="s">
        <v>169</v>
      </c>
    </row>
    <row r="18" spans="2:12" ht="15" customHeight="1">
      <c r="B18" s="1032" t="s">
        <v>29</v>
      </c>
      <c r="C18" s="1033" t="s">
        <v>363</v>
      </c>
      <c r="D18" s="1034">
        <v>324121</v>
      </c>
      <c r="E18" s="1035">
        <v>1.6</v>
      </c>
      <c r="F18" s="1036">
        <v>295324</v>
      </c>
      <c r="G18" s="1035">
        <v>-7.4</v>
      </c>
      <c r="H18" s="1036">
        <v>284498</v>
      </c>
      <c r="I18" s="1035">
        <v>-6.3</v>
      </c>
      <c r="J18" s="301">
        <v>10826</v>
      </c>
      <c r="K18" s="679">
        <v>28797</v>
      </c>
      <c r="L18" s="295" t="s">
        <v>169</v>
      </c>
    </row>
    <row r="19" spans="2:12" ht="15" customHeight="1">
      <c r="B19" s="1032" t="s">
        <v>56</v>
      </c>
      <c r="C19" s="1033" t="s">
        <v>364</v>
      </c>
      <c r="D19" s="1034">
        <v>241206</v>
      </c>
      <c r="E19" s="1035">
        <v>-1.9</v>
      </c>
      <c r="F19" s="1036">
        <v>236629</v>
      </c>
      <c r="G19" s="1035">
        <v>-2.9</v>
      </c>
      <c r="H19" s="1036">
        <v>219995</v>
      </c>
      <c r="I19" s="1035">
        <v>-5.6</v>
      </c>
      <c r="J19" s="301">
        <v>16634</v>
      </c>
      <c r="K19" s="679">
        <v>4577</v>
      </c>
      <c r="L19" s="295" t="s">
        <v>169</v>
      </c>
    </row>
    <row r="20" spans="2:12" ht="15" customHeight="1">
      <c r="B20" s="555" t="s">
        <v>57</v>
      </c>
      <c r="C20" s="318" t="s">
        <v>365</v>
      </c>
      <c r="D20" s="301">
        <v>239040</v>
      </c>
      <c r="E20" s="761">
        <v>8.1</v>
      </c>
      <c r="F20" s="754">
        <v>232370</v>
      </c>
      <c r="G20" s="761">
        <v>6</v>
      </c>
      <c r="H20" s="754">
        <v>222748</v>
      </c>
      <c r="I20" s="761">
        <v>6.1</v>
      </c>
      <c r="J20" s="301">
        <v>9622</v>
      </c>
      <c r="K20" s="679">
        <v>6670</v>
      </c>
      <c r="L20" s="295" t="s">
        <v>169</v>
      </c>
    </row>
    <row r="21" spans="2:12" ht="15" customHeight="1">
      <c r="B21" s="555" t="s">
        <v>58</v>
      </c>
      <c r="C21" s="318" t="s">
        <v>59</v>
      </c>
      <c r="D21" s="301">
        <v>241151</v>
      </c>
      <c r="E21" s="761">
        <v>-30.3</v>
      </c>
      <c r="F21" s="754">
        <v>237850</v>
      </c>
      <c r="G21" s="761">
        <v>-31.2</v>
      </c>
      <c r="H21" s="754">
        <v>220741</v>
      </c>
      <c r="I21" s="761">
        <v>-33.9</v>
      </c>
      <c r="J21" s="301">
        <v>17109</v>
      </c>
      <c r="K21" s="679">
        <v>3301</v>
      </c>
      <c r="L21" s="295" t="s">
        <v>169</v>
      </c>
    </row>
    <row r="22" spans="2:12" ht="15" customHeight="1">
      <c r="B22" s="555" t="s">
        <v>60</v>
      </c>
      <c r="C22" s="318" t="s">
        <v>366</v>
      </c>
      <c r="D22" s="301">
        <v>297169</v>
      </c>
      <c r="E22" s="761">
        <v>2.5</v>
      </c>
      <c r="F22" s="754">
        <v>295003</v>
      </c>
      <c r="G22" s="761">
        <v>3.2</v>
      </c>
      <c r="H22" s="754">
        <v>281013</v>
      </c>
      <c r="I22" s="761">
        <v>3.7</v>
      </c>
      <c r="J22" s="301">
        <v>13990</v>
      </c>
      <c r="K22" s="679">
        <v>2166</v>
      </c>
      <c r="L22" s="295" t="s">
        <v>169</v>
      </c>
    </row>
    <row r="23" spans="2:12" ht="15" customHeight="1">
      <c r="B23" s="1032" t="s">
        <v>61</v>
      </c>
      <c r="C23" s="1033" t="s">
        <v>39</v>
      </c>
      <c r="D23" s="1034" t="s">
        <v>122</v>
      </c>
      <c r="E23" s="1035" t="s">
        <v>122</v>
      </c>
      <c r="F23" s="1036" t="s">
        <v>122</v>
      </c>
      <c r="G23" s="1035" t="s">
        <v>122</v>
      </c>
      <c r="H23" s="1036" t="s">
        <v>122</v>
      </c>
      <c r="I23" s="1035" t="s">
        <v>122</v>
      </c>
      <c r="J23" s="1034" t="s">
        <v>122</v>
      </c>
      <c r="K23" s="1037" t="s">
        <v>122</v>
      </c>
      <c r="L23" s="295" t="s">
        <v>169</v>
      </c>
    </row>
    <row r="24" spans="2:12" ht="15" customHeight="1">
      <c r="B24" s="555" t="s">
        <v>78</v>
      </c>
      <c r="C24" s="318" t="s">
        <v>367</v>
      </c>
      <c r="D24" s="301">
        <v>230248</v>
      </c>
      <c r="E24" s="761">
        <v>-2.3</v>
      </c>
      <c r="F24" s="754">
        <v>229609</v>
      </c>
      <c r="G24" s="761">
        <v>-1.9</v>
      </c>
      <c r="H24" s="754">
        <v>216016</v>
      </c>
      <c r="I24" s="761">
        <v>-0.2</v>
      </c>
      <c r="J24" s="301">
        <v>13593</v>
      </c>
      <c r="K24" s="679">
        <v>639</v>
      </c>
      <c r="L24" s="295" t="s">
        <v>169</v>
      </c>
    </row>
    <row r="25" spans="2:11" ht="7.5" customHeight="1">
      <c r="B25" s="343"/>
      <c r="C25" s="344"/>
      <c r="D25" s="303"/>
      <c r="E25" s="762"/>
      <c r="F25" s="755"/>
      <c r="G25" s="762"/>
      <c r="H25" s="756"/>
      <c r="I25" s="762"/>
      <c r="J25" s="304"/>
      <c r="K25" s="680"/>
    </row>
    <row r="26" spans="2:11" ht="7.5" customHeight="1">
      <c r="B26" s="340"/>
      <c r="C26" s="342"/>
      <c r="D26" s="301"/>
      <c r="E26" s="761"/>
      <c r="F26" s="757"/>
      <c r="G26" s="761"/>
      <c r="H26" s="754"/>
      <c r="I26" s="761"/>
      <c r="J26" s="366"/>
      <c r="K26" s="679"/>
    </row>
    <row r="27" spans="2:11" ht="15" customHeight="1">
      <c r="B27" s="341"/>
      <c r="C27" s="342" t="s">
        <v>368</v>
      </c>
      <c r="D27" s="332" t="s">
        <v>9</v>
      </c>
      <c r="E27" s="763" t="s">
        <v>128</v>
      </c>
      <c r="F27" s="758" t="s">
        <v>9</v>
      </c>
      <c r="G27" s="763" t="s">
        <v>128</v>
      </c>
      <c r="H27" s="759" t="s">
        <v>9</v>
      </c>
      <c r="I27" s="763" t="s">
        <v>128</v>
      </c>
      <c r="J27" s="333" t="s">
        <v>9</v>
      </c>
      <c r="K27" s="643" t="s">
        <v>9</v>
      </c>
    </row>
    <row r="28" spans="2:12" ht="17.25" customHeight="1">
      <c r="B28" s="599" t="s">
        <v>26</v>
      </c>
      <c r="C28" s="597" t="s">
        <v>32</v>
      </c>
      <c r="D28" s="598">
        <v>95113</v>
      </c>
      <c r="E28" s="1031">
        <v>3.4</v>
      </c>
      <c r="F28" s="1038">
        <v>94633</v>
      </c>
      <c r="G28" s="1031">
        <v>3.2</v>
      </c>
      <c r="H28" s="1038">
        <v>92673</v>
      </c>
      <c r="I28" s="1031">
        <v>3.5</v>
      </c>
      <c r="J28" s="598">
        <v>1960</v>
      </c>
      <c r="K28" s="678">
        <v>480</v>
      </c>
      <c r="L28" s="295" t="s">
        <v>169</v>
      </c>
    </row>
    <row r="29" spans="2:12" ht="17.25" customHeight="1">
      <c r="B29" s="555" t="s">
        <v>10</v>
      </c>
      <c r="C29" s="318" t="s">
        <v>50</v>
      </c>
      <c r="D29" s="301">
        <v>93091</v>
      </c>
      <c r="E29" s="761">
        <v>-0.1</v>
      </c>
      <c r="F29" s="754">
        <v>92996</v>
      </c>
      <c r="G29" s="761">
        <v>-0.1</v>
      </c>
      <c r="H29" s="754">
        <v>90964</v>
      </c>
      <c r="I29" s="761">
        <v>1.3</v>
      </c>
      <c r="J29" s="301">
        <v>2032</v>
      </c>
      <c r="K29" s="679">
        <v>95</v>
      </c>
      <c r="L29" s="295" t="s">
        <v>169</v>
      </c>
    </row>
    <row r="30" spans="2:11" ht="17.25" customHeight="1">
      <c r="B30" s="555" t="s">
        <v>53</v>
      </c>
      <c r="C30" s="319" t="s">
        <v>360</v>
      </c>
      <c r="D30" s="301">
        <v>92441</v>
      </c>
      <c r="E30" s="761">
        <v>-2.2</v>
      </c>
      <c r="F30" s="754">
        <v>92326</v>
      </c>
      <c r="G30" s="761">
        <v>-1.8</v>
      </c>
      <c r="H30" s="754">
        <v>90205</v>
      </c>
      <c r="I30" s="761">
        <v>-2</v>
      </c>
      <c r="J30" s="301">
        <v>2121</v>
      </c>
      <c r="K30" s="679">
        <v>115</v>
      </c>
    </row>
    <row r="31" spans="2:11" ht="17.25" customHeight="1">
      <c r="B31" s="555" t="s">
        <v>56</v>
      </c>
      <c r="C31" s="320" t="s">
        <v>364</v>
      </c>
      <c r="D31" s="301">
        <v>86100</v>
      </c>
      <c r="E31" s="761">
        <v>0.8</v>
      </c>
      <c r="F31" s="754">
        <v>85846</v>
      </c>
      <c r="G31" s="761">
        <v>0.8</v>
      </c>
      <c r="H31" s="754">
        <v>85025</v>
      </c>
      <c r="I31" s="761">
        <v>0.5</v>
      </c>
      <c r="J31" s="301">
        <v>821</v>
      </c>
      <c r="K31" s="679">
        <v>254</v>
      </c>
    </row>
    <row r="32" spans="2:11" ht="17.25" customHeight="1">
      <c r="B32" s="554" t="s">
        <v>60</v>
      </c>
      <c r="C32" s="345" t="s">
        <v>366</v>
      </c>
      <c r="D32" s="303">
        <v>111257</v>
      </c>
      <c r="E32" s="762">
        <v>6.6</v>
      </c>
      <c r="F32" s="756">
        <v>109081</v>
      </c>
      <c r="G32" s="762">
        <v>5.1</v>
      </c>
      <c r="H32" s="756">
        <v>107842</v>
      </c>
      <c r="I32" s="762">
        <v>5.2</v>
      </c>
      <c r="J32" s="303">
        <v>1239</v>
      </c>
      <c r="K32" s="680">
        <v>2176</v>
      </c>
    </row>
    <row r="33" spans="2:11" ht="13.5">
      <c r="B33" s="853" t="s">
        <v>373</v>
      </c>
      <c r="C33" s="853"/>
      <c r="D33" s="853"/>
      <c r="E33" s="854"/>
      <c r="F33" s="853"/>
      <c r="G33" s="853"/>
      <c r="H33" s="853"/>
      <c r="I33" s="853"/>
      <c r="J33" s="853"/>
      <c r="K33" s="853"/>
    </row>
    <row r="34" spans="2:11" ht="13.5">
      <c r="B34" s="853"/>
      <c r="C34" s="853"/>
      <c r="D34" s="853"/>
      <c r="E34" s="854"/>
      <c r="F34" s="853"/>
      <c r="G34" s="853"/>
      <c r="H34" s="853"/>
      <c r="I34" s="853"/>
      <c r="J34" s="853"/>
      <c r="K34" s="853"/>
    </row>
    <row r="35" spans="2:11" ht="13.5">
      <c r="B35" s="853"/>
      <c r="C35" s="853"/>
      <c r="D35" s="853"/>
      <c r="E35" s="854"/>
      <c r="F35" s="853"/>
      <c r="G35" s="853"/>
      <c r="H35" s="853"/>
      <c r="I35" s="853"/>
      <c r="J35" s="853"/>
      <c r="K35" s="853"/>
    </row>
    <row r="36" ht="13.5">
      <c r="E36" s="764"/>
    </row>
    <row r="37" ht="13.5">
      <c r="E37" s="764"/>
    </row>
    <row r="38" ht="13.5">
      <c r="E38" s="764"/>
    </row>
    <row r="39" ht="13.5">
      <c r="E39" s="764"/>
    </row>
    <row r="40" ht="13.5">
      <c r="E40" s="764"/>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557" customWidth="1"/>
    <col min="2" max="2" width="9.00390625" style="557" customWidth="1"/>
    <col min="3" max="3" width="3.875" style="557" customWidth="1"/>
    <col min="4" max="15" width="9.00390625" style="557" customWidth="1"/>
    <col min="16" max="16" width="3.125" style="557" customWidth="1"/>
    <col min="17" max="16384" width="9.00390625" style="557" customWidth="1"/>
  </cols>
  <sheetData>
    <row r="1" ht="13.5">
      <c r="B1" s="557" t="s">
        <v>313</v>
      </c>
    </row>
    <row r="2" spans="2:19" ht="13.5">
      <c r="B2" s="273"/>
      <c r="C2" s="273"/>
      <c r="D2" s="274"/>
      <c r="E2" s="274"/>
      <c r="F2" s="274"/>
      <c r="G2" s="274"/>
      <c r="H2" s="558"/>
      <c r="I2" s="558"/>
      <c r="J2" s="68" t="s">
        <v>453</v>
      </c>
      <c r="K2" s="558"/>
      <c r="L2" s="558"/>
      <c r="M2" s="558"/>
      <c r="N2" s="558"/>
      <c r="O2" s="714">
        <v>1</v>
      </c>
      <c r="P2" s="556"/>
      <c r="Q2" s="556"/>
      <c r="R2" s="556"/>
      <c r="S2" s="556"/>
    </row>
    <row r="3" spans="2:19" ht="13.5">
      <c r="B3" s="275"/>
      <c r="C3" s="314"/>
      <c r="D3" s="1353" t="s">
        <v>149</v>
      </c>
      <c r="E3" s="1354"/>
      <c r="F3" s="1354"/>
      <c r="G3" s="1354"/>
      <c r="H3" s="1354"/>
      <c r="I3" s="1354"/>
      <c r="J3" s="1354"/>
      <c r="K3" s="1354"/>
      <c r="L3" s="1354"/>
      <c r="M3" s="1354"/>
      <c r="N3" s="1354"/>
      <c r="O3" s="1355"/>
      <c r="P3" s="556"/>
      <c r="Q3" s="556"/>
      <c r="R3" s="556"/>
      <c r="S3" s="556"/>
    </row>
    <row r="4" spans="2:19" ht="13.5">
      <c r="B4" s="1346" t="s">
        <v>151</v>
      </c>
      <c r="C4" s="1356"/>
      <c r="D4" s="325" t="s">
        <v>147</v>
      </c>
      <c r="E4" s="325"/>
      <c r="F4" s="326"/>
      <c r="G4" s="326"/>
      <c r="H4" s="327" t="s">
        <v>14</v>
      </c>
      <c r="I4" s="327"/>
      <c r="J4" s="328"/>
      <c r="K4" s="329"/>
      <c r="L4" s="326" t="s">
        <v>148</v>
      </c>
      <c r="M4" s="325"/>
      <c r="N4" s="328"/>
      <c r="O4" s="329"/>
      <c r="P4" s="282"/>
      <c r="Q4" s="401"/>
      <c r="R4" s="282"/>
      <c r="S4" s="401"/>
    </row>
    <row r="5" spans="2:19" ht="13.5">
      <c r="B5" s="284"/>
      <c r="C5" s="281"/>
      <c r="D5" s="1357" t="s">
        <v>126</v>
      </c>
      <c r="E5" s="1358"/>
      <c r="F5" s="1357" t="s">
        <v>127</v>
      </c>
      <c r="G5" s="1358"/>
      <c r="H5" s="1357" t="s">
        <v>126</v>
      </c>
      <c r="I5" s="1358"/>
      <c r="J5" s="1357" t="s">
        <v>127</v>
      </c>
      <c r="K5" s="1358"/>
      <c r="L5" s="1359" t="s">
        <v>126</v>
      </c>
      <c r="M5" s="1358"/>
      <c r="N5" s="1357" t="s">
        <v>127</v>
      </c>
      <c r="O5" s="1358"/>
      <c r="P5" s="1352"/>
      <c r="Q5" s="1263"/>
      <c r="R5" s="559"/>
      <c r="S5" s="402"/>
    </row>
    <row r="6" spans="2:19" ht="13.5">
      <c r="B6" s="283"/>
      <c r="C6" s="282"/>
      <c r="D6" s="1350" t="s">
        <v>150</v>
      </c>
      <c r="E6" s="1349" t="s">
        <v>233</v>
      </c>
      <c r="F6" s="1350" t="s">
        <v>150</v>
      </c>
      <c r="G6" s="1349" t="s">
        <v>233</v>
      </c>
      <c r="H6" s="1350" t="s">
        <v>150</v>
      </c>
      <c r="I6" s="1349" t="s">
        <v>233</v>
      </c>
      <c r="J6" s="1350" t="s">
        <v>150</v>
      </c>
      <c r="K6" s="1349" t="s">
        <v>233</v>
      </c>
      <c r="L6" s="1350" t="s">
        <v>150</v>
      </c>
      <c r="M6" s="1349" t="s">
        <v>233</v>
      </c>
      <c r="N6" s="1350" t="s">
        <v>150</v>
      </c>
      <c r="O6" s="1349" t="s">
        <v>233</v>
      </c>
      <c r="P6" s="368"/>
      <c r="Q6" s="368"/>
      <c r="R6" s="559"/>
      <c r="S6" s="402"/>
    </row>
    <row r="7" spans="2:19" ht="13.5">
      <c r="B7" s="294"/>
      <c r="C7" s="369"/>
      <c r="D7" s="1351"/>
      <c r="E7" s="1331"/>
      <c r="F7" s="1351"/>
      <c r="G7" s="1331"/>
      <c r="H7" s="1351"/>
      <c r="I7" s="1331"/>
      <c r="J7" s="1351"/>
      <c r="K7" s="1331"/>
      <c r="L7" s="1351"/>
      <c r="M7" s="1331"/>
      <c r="N7" s="1351"/>
      <c r="O7" s="1331"/>
      <c r="P7" s="402"/>
      <c r="Q7" s="402"/>
      <c r="R7" s="402"/>
      <c r="S7" s="402"/>
    </row>
    <row r="8" spans="2:19" ht="13.5">
      <c r="B8" s="279"/>
      <c r="C8" s="278"/>
      <c r="D8" s="286"/>
      <c r="E8" s="365" t="s">
        <v>128</v>
      </c>
      <c r="F8" s="313"/>
      <c r="G8" s="365" t="s">
        <v>128</v>
      </c>
      <c r="H8" s="286"/>
      <c r="I8" s="365" t="s">
        <v>128</v>
      </c>
      <c r="J8" s="313"/>
      <c r="K8" s="365" t="s">
        <v>128</v>
      </c>
      <c r="L8" s="277"/>
      <c r="M8" s="365" t="s">
        <v>128</v>
      </c>
      <c r="N8" s="286"/>
      <c r="O8" s="365" t="s">
        <v>128</v>
      </c>
      <c r="P8" s="402"/>
      <c r="Q8" s="402"/>
      <c r="R8" s="402"/>
      <c r="S8" s="402"/>
    </row>
    <row r="9" spans="2:19" ht="13.5">
      <c r="B9" s="1332" t="s">
        <v>152</v>
      </c>
      <c r="C9" s="1333"/>
      <c r="D9" s="766">
        <v>95.4</v>
      </c>
      <c r="E9" s="767">
        <v>-1.8</v>
      </c>
      <c r="F9" s="768">
        <v>100.4</v>
      </c>
      <c r="G9" s="767">
        <v>-3.4</v>
      </c>
      <c r="H9" s="766">
        <v>97</v>
      </c>
      <c r="I9" s="767">
        <v>-1.1</v>
      </c>
      <c r="J9" s="768">
        <v>101.6</v>
      </c>
      <c r="K9" s="767">
        <v>-3.2</v>
      </c>
      <c r="L9" s="769">
        <v>97.3</v>
      </c>
      <c r="M9" s="767">
        <v>-1</v>
      </c>
      <c r="N9" s="1207">
        <v>101.2</v>
      </c>
      <c r="O9" s="767">
        <v>-3.4</v>
      </c>
      <c r="P9" s="402"/>
      <c r="Q9" s="402"/>
      <c r="R9" s="402"/>
      <c r="S9" s="402"/>
    </row>
    <row r="10" spans="2:19" ht="13.5">
      <c r="B10" s="1332" t="s">
        <v>237</v>
      </c>
      <c r="C10" s="1333"/>
      <c r="D10" s="766">
        <v>96.1</v>
      </c>
      <c r="E10" s="767">
        <v>0.7</v>
      </c>
      <c r="F10" s="768">
        <v>98.9</v>
      </c>
      <c r="G10" s="767">
        <v>-1.4</v>
      </c>
      <c r="H10" s="766">
        <v>96.9</v>
      </c>
      <c r="I10" s="767">
        <v>-0.1</v>
      </c>
      <c r="J10" s="768">
        <v>100.1</v>
      </c>
      <c r="K10" s="767">
        <v>-1.4</v>
      </c>
      <c r="L10" s="769">
        <v>96.9</v>
      </c>
      <c r="M10" s="767">
        <v>-0.4</v>
      </c>
      <c r="N10" s="1207">
        <v>99.6</v>
      </c>
      <c r="O10" s="767">
        <v>-1.6</v>
      </c>
      <c r="P10" s="402"/>
      <c r="Q10" s="402"/>
      <c r="R10" s="560"/>
      <c r="S10" s="561"/>
    </row>
    <row r="11" spans="2:19" ht="13.5">
      <c r="B11" s="1332" t="s">
        <v>454</v>
      </c>
      <c r="C11" s="1333"/>
      <c r="D11" s="766">
        <v>100</v>
      </c>
      <c r="E11" s="767">
        <v>4</v>
      </c>
      <c r="F11" s="768">
        <v>100</v>
      </c>
      <c r="G11" s="767">
        <v>1</v>
      </c>
      <c r="H11" s="766">
        <v>100</v>
      </c>
      <c r="I11" s="767">
        <v>3.2</v>
      </c>
      <c r="J11" s="768">
        <v>100</v>
      </c>
      <c r="K11" s="767">
        <v>-0.1</v>
      </c>
      <c r="L11" s="769">
        <v>100</v>
      </c>
      <c r="M11" s="767">
        <v>3.2</v>
      </c>
      <c r="N11" s="1207">
        <v>100</v>
      </c>
      <c r="O11" s="767">
        <v>0.4</v>
      </c>
      <c r="P11" s="312"/>
      <c r="Q11" s="312"/>
      <c r="R11" s="312"/>
      <c r="S11" s="312"/>
    </row>
    <row r="12" spans="2:19" ht="13.5">
      <c r="B12" s="1332" t="s">
        <v>455</v>
      </c>
      <c r="C12" s="1333"/>
      <c r="D12" s="766">
        <v>95.9</v>
      </c>
      <c r="E12" s="767">
        <v>-4</v>
      </c>
      <c r="F12" s="768">
        <v>106.1</v>
      </c>
      <c r="G12" s="767">
        <v>6.1</v>
      </c>
      <c r="H12" s="766">
        <v>96.7</v>
      </c>
      <c r="I12" s="767">
        <v>-3.3</v>
      </c>
      <c r="J12" s="768">
        <v>105.8</v>
      </c>
      <c r="K12" s="767">
        <v>5.8</v>
      </c>
      <c r="L12" s="769">
        <v>97</v>
      </c>
      <c r="M12" s="767">
        <v>-3</v>
      </c>
      <c r="N12" s="1207">
        <v>106.3</v>
      </c>
      <c r="O12" s="767">
        <v>6.3</v>
      </c>
      <c r="P12" s="312"/>
      <c r="Q12" s="312"/>
      <c r="R12" s="312"/>
      <c r="S12" s="312"/>
    </row>
    <row r="13" spans="2:19" ht="13.5">
      <c r="B13" s="1332" t="s">
        <v>498</v>
      </c>
      <c r="C13" s="1333"/>
      <c r="D13" s="766">
        <v>97.6</v>
      </c>
      <c r="E13" s="767">
        <v>1.8</v>
      </c>
      <c r="F13" s="768">
        <v>111</v>
      </c>
      <c r="G13" s="767">
        <v>4.6</v>
      </c>
      <c r="H13" s="766">
        <v>98.2</v>
      </c>
      <c r="I13" s="767">
        <v>1.6</v>
      </c>
      <c r="J13" s="768">
        <v>110.6</v>
      </c>
      <c r="K13" s="767">
        <v>4.5</v>
      </c>
      <c r="L13" s="769">
        <v>99</v>
      </c>
      <c r="M13" s="767">
        <v>2.1</v>
      </c>
      <c r="N13" s="1207">
        <v>110.3</v>
      </c>
      <c r="O13" s="767">
        <v>3.8</v>
      </c>
      <c r="P13" s="312"/>
      <c r="Q13" s="312"/>
      <c r="R13" s="312"/>
      <c r="S13" s="312"/>
    </row>
    <row r="14" spans="2:19" ht="13.5">
      <c r="B14" s="1197"/>
      <c r="C14" s="660"/>
      <c r="D14" s="1208"/>
      <c r="E14" s="1209"/>
      <c r="F14" s="1210"/>
      <c r="G14" s="1209"/>
      <c r="H14" s="1208"/>
      <c r="I14" s="1209"/>
      <c r="J14" s="1210"/>
      <c r="K14" s="1209"/>
      <c r="L14" s="1211"/>
      <c r="M14" s="1209"/>
      <c r="N14" s="1201"/>
      <c r="O14" s="1209"/>
      <c r="P14" s="312"/>
      <c r="Q14" s="312"/>
      <c r="R14" s="312"/>
      <c r="S14" s="312"/>
    </row>
    <row r="15" spans="2:19" ht="13.5">
      <c r="B15" s="323" t="s">
        <v>413</v>
      </c>
      <c r="C15" s="1212" t="s">
        <v>123</v>
      </c>
      <c r="D15" s="1014">
        <v>81.7</v>
      </c>
      <c r="E15" s="1013">
        <v>0.6</v>
      </c>
      <c r="F15" s="948">
        <v>101.7</v>
      </c>
      <c r="G15" s="1013">
        <v>3.6</v>
      </c>
      <c r="H15" s="1014">
        <v>95.9</v>
      </c>
      <c r="I15" s="1013">
        <v>0.1</v>
      </c>
      <c r="J15" s="948">
        <v>104.7</v>
      </c>
      <c r="K15" s="1013">
        <v>3.4</v>
      </c>
      <c r="L15" s="955">
        <v>96.8</v>
      </c>
      <c r="M15" s="1013">
        <v>0.5</v>
      </c>
      <c r="N15" s="1014">
        <v>104.7</v>
      </c>
      <c r="O15" s="1013">
        <v>3.1</v>
      </c>
      <c r="P15" s="312"/>
      <c r="Q15" s="312"/>
      <c r="R15" s="312"/>
      <c r="S15" s="312"/>
    </row>
    <row r="16" spans="2:19" ht="13.5">
      <c r="B16" s="323"/>
      <c r="C16" s="1212" t="s">
        <v>124</v>
      </c>
      <c r="D16" s="1014">
        <v>81.5</v>
      </c>
      <c r="E16" s="1013">
        <v>-0.6</v>
      </c>
      <c r="F16" s="948">
        <v>102</v>
      </c>
      <c r="G16" s="1013">
        <v>7.8</v>
      </c>
      <c r="H16" s="1014">
        <v>94.8</v>
      </c>
      <c r="I16" s="1013">
        <v>-0.8</v>
      </c>
      <c r="J16" s="948">
        <v>104.5</v>
      </c>
      <c r="K16" s="1013">
        <v>7.2</v>
      </c>
      <c r="L16" s="955">
        <v>95.7</v>
      </c>
      <c r="M16" s="1013">
        <v>-0.4</v>
      </c>
      <c r="N16" s="1014">
        <v>104.1</v>
      </c>
      <c r="O16" s="1013">
        <v>6.1</v>
      </c>
      <c r="P16" s="562"/>
      <c r="Q16" s="562"/>
      <c r="R16" s="562"/>
      <c r="S16" s="312"/>
    </row>
    <row r="17" spans="2:19" ht="13.5">
      <c r="B17" s="323"/>
      <c r="C17" s="1212" t="s">
        <v>112</v>
      </c>
      <c r="D17" s="1014">
        <v>87.6</v>
      </c>
      <c r="E17" s="1013">
        <v>2.1</v>
      </c>
      <c r="F17" s="948">
        <v>111.3</v>
      </c>
      <c r="G17" s="1013">
        <v>8.9</v>
      </c>
      <c r="H17" s="1014">
        <v>99.1</v>
      </c>
      <c r="I17" s="1013">
        <v>2.1</v>
      </c>
      <c r="J17" s="948">
        <v>113</v>
      </c>
      <c r="K17" s="1013">
        <v>7.4</v>
      </c>
      <c r="L17" s="955">
        <v>99.3</v>
      </c>
      <c r="M17" s="1013">
        <v>2.6</v>
      </c>
      <c r="N17" s="1014">
        <v>112.8</v>
      </c>
      <c r="O17" s="1013">
        <v>6.6</v>
      </c>
      <c r="P17" s="563"/>
      <c r="Q17" s="563"/>
      <c r="R17" s="563"/>
      <c r="S17" s="312"/>
    </row>
    <row r="18" spans="2:19" ht="13.5">
      <c r="B18" s="323"/>
      <c r="C18" s="1212" t="s">
        <v>113</v>
      </c>
      <c r="D18" s="1014">
        <v>86.3</v>
      </c>
      <c r="E18" s="1013">
        <v>2.5</v>
      </c>
      <c r="F18" s="948">
        <v>108.2</v>
      </c>
      <c r="G18" s="1013">
        <v>5.7</v>
      </c>
      <c r="H18" s="1014">
        <v>97.8</v>
      </c>
      <c r="I18" s="1013">
        <v>-0.2</v>
      </c>
      <c r="J18" s="948">
        <v>111.1</v>
      </c>
      <c r="K18" s="1013">
        <v>5.7</v>
      </c>
      <c r="L18" s="955">
        <v>98.8</v>
      </c>
      <c r="M18" s="1013">
        <v>0.4</v>
      </c>
      <c r="N18" s="1014">
        <v>110.7</v>
      </c>
      <c r="O18" s="1013">
        <v>4.6</v>
      </c>
      <c r="P18" s="564"/>
      <c r="Q18" s="564"/>
      <c r="R18" s="564"/>
      <c r="S18" s="312"/>
    </row>
    <row r="19" spans="2:19" ht="13.5">
      <c r="B19" s="323"/>
      <c r="C19" s="1212" t="s">
        <v>114</v>
      </c>
      <c r="D19" s="1014">
        <v>84.6</v>
      </c>
      <c r="E19" s="1013">
        <v>2.5</v>
      </c>
      <c r="F19" s="948">
        <v>105</v>
      </c>
      <c r="G19" s="1013">
        <v>5</v>
      </c>
      <c r="H19" s="1014">
        <v>97.4</v>
      </c>
      <c r="I19" s="1013">
        <v>0.7</v>
      </c>
      <c r="J19" s="948">
        <v>107.9</v>
      </c>
      <c r="K19" s="1013">
        <v>4.7</v>
      </c>
      <c r="L19" s="955">
        <v>98.4</v>
      </c>
      <c r="M19" s="1013">
        <v>1.1</v>
      </c>
      <c r="N19" s="1014">
        <v>107.6</v>
      </c>
      <c r="O19" s="1013">
        <v>3.7</v>
      </c>
      <c r="P19" s="562"/>
      <c r="Q19" s="562"/>
      <c r="R19" s="562"/>
      <c r="S19" s="312"/>
    </row>
    <row r="20" spans="2:19" ht="13.5">
      <c r="B20" s="323"/>
      <c r="C20" s="1212" t="s">
        <v>115</v>
      </c>
      <c r="D20" s="1014">
        <v>136.8</v>
      </c>
      <c r="E20" s="1013">
        <v>3.2</v>
      </c>
      <c r="F20" s="948">
        <v>125.8</v>
      </c>
      <c r="G20" s="1013">
        <v>10.9</v>
      </c>
      <c r="H20" s="1014">
        <v>98.9</v>
      </c>
      <c r="I20" s="1013">
        <v>2.4</v>
      </c>
      <c r="J20" s="948">
        <v>114.6</v>
      </c>
      <c r="K20" s="1013">
        <v>8.2</v>
      </c>
      <c r="L20" s="955">
        <v>99.7</v>
      </c>
      <c r="M20" s="1013">
        <v>2.3</v>
      </c>
      <c r="N20" s="1014">
        <v>114.1</v>
      </c>
      <c r="O20" s="1013">
        <v>7.1</v>
      </c>
      <c r="P20" s="565"/>
      <c r="Q20" s="565"/>
      <c r="R20" s="562"/>
      <c r="S20" s="312"/>
    </row>
    <row r="21" spans="2:19" ht="13.5">
      <c r="B21" s="323"/>
      <c r="C21" s="1212" t="s">
        <v>116</v>
      </c>
      <c r="D21" s="1014">
        <v>100.3</v>
      </c>
      <c r="E21" s="1013">
        <v>1.9</v>
      </c>
      <c r="F21" s="948">
        <v>110.4</v>
      </c>
      <c r="G21" s="1013">
        <v>2.1</v>
      </c>
      <c r="H21" s="1014">
        <v>98.6</v>
      </c>
      <c r="I21" s="1013">
        <v>2.5</v>
      </c>
      <c r="J21" s="948">
        <v>107.8</v>
      </c>
      <c r="K21" s="1013">
        <v>1.1</v>
      </c>
      <c r="L21" s="955">
        <v>99.8</v>
      </c>
      <c r="M21" s="1013">
        <v>4.9</v>
      </c>
      <c r="N21" s="1014">
        <v>107.5</v>
      </c>
      <c r="O21" s="1013">
        <v>0.5</v>
      </c>
      <c r="P21" s="1348"/>
      <c r="Q21" s="1276"/>
      <c r="R21" s="566"/>
      <c r="S21" s="312"/>
    </row>
    <row r="22" spans="2:19" ht="13.5">
      <c r="B22" s="323"/>
      <c r="C22" s="1212" t="s">
        <v>117</v>
      </c>
      <c r="D22" s="766">
        <v>91</v>
      </c>
      <c r="E22" s="767">
        <v>2.1</v>
      </c>
      <c r="F22" s="768">
        <v>107.9</v>
      </c>
      <c r="G22" s="767">
        <v>0.1</v>
      </c>
      <c r="H22" s="1014">
        <v>98.1</v>
      </c>
      <c r="I22" s="1013">
        <v>1.9</v>
      </c>
      <c r="J22" s="948">
        <v>110.1</v>
      </c>
      <c r="K22" s="1013">
        <v>1.4</v>
      </c>
      <c r="L22" s="955">
        <v>99.1</v>
      </c>
      <c r="M22" s="1013">
        <v>2.5</v>
      </c>
      <c r="N22" s="1014">
        <v>109.9</v>
      </c>
      <c r="O22" s="1013">
        <v>0.8</v>
      </c>
      <c r="P22" s="1348"/>
      <c r="Q22" s="1276"/>
      <c r="R22" s="566"/>
      <c r="S22" s="312"/>
    </row>
    <row r="23" spans="2:19" ht="13.5">
      <c r="B23" s="323"/>
      <c r="C23" s="1212" t="s">
        <v>118</v>
      </c>
      <c r="D23" s="766">
        <v>84.4</v>
      </c>
      <c r="E23" s="767">
        <v>3.6</v>
      </c>
      <c r="F23" s="768">
        <v>107.4</v>
      </c>
      <c r="G23" s="767">
        <v>5.5</v>
      </c>
      <c r="H23" s="766">
        <v>98.9</v>
      </c>
      <c r="I23" s="767">
        <v>3.1</v>
      </c>
      <c r="J23" s="768">
        <v>110.9</v>
      </c>
      <c r="K23" s="767">
        <v>5.7</v>
      </c>
      <c r="L23" s="769">
        <v>99.7</v>
      </c>
      <c r="M23" s="767">
        <v>3.5</v>
      </c>
      <c r="N23" s="1014">
        <v>110.8</v>
      </c>
      <c r="O23" s="767">
        <v>5.2</v>
      </c>
      <c r="P23" s="1348"/>
      <c r="Q23" s="1276"/>
      <c r="R23" s="566"/>
      <c r="S23" s="312"/>
    </row>
    <row r="24" spans="2:19" ht="13.5">
      <c r="B24" s="408"/>
      <c r="C24" s="1212" t="s">
        <v>119</v>
      </c>
      <c r="D24" s="766">
        <v>85</v>
      </c>
      <c r="E24" s="767">
        <v>2.5</v>
      </c>
      <c r="F24" s="768">
        <v>109.4</v>
      </c>
      <c r="G24" s="767">
        <v>2.7</v>
      </c>
      <c r="H24" s="766">
        <v>99.8</v>
      </c>
      <c r="I24" s="767">
        <v>2.9</v>
      </c>
      <c r="J24" s="768">
        <v>112.8</v>
      </c>
      <c r="K24" s="767">
        <v>2.7</v>
      </c>
      <c r="L24" s="769">
        <v>100.6</v>
      </c>
      <c r="M24" s="767">
        <v>3.1</v>
      </c>
      <c r="N24" s="1014">
        <v>112.7</v>
      </c>
      <c r="O24" s="767">
        <v>2.1</v>
      </c>
      <c r="P24" s="1348"/>
      <c r="Q24" s="1276"/>
      <c r="R24" s="566"/>
      <c r="S24" s="312"/>
    </row>
    <row r="25" spans="2:19" ht="13.5">
      <c r="B25" s="323"/>
      <c r="C25" s="1212" t="s">
        <v>120</v>
      </c>
      <c r="D25" s="766">
        <v>86.9</v>
      </c>
      <c r="E25" s="1013">
        <v>1.4</v>
      </c>
      <c r="F25" s="948">
        <v>110.2</v>
      </c>
      <c r="G25" s="1013">
        <v>1.7</v>
      </c>
      <c r="H25" s="1014">
        <v>99.4</v>
      </c>
      <c r="I25" s="1013">
        <v>2.7</v>
      </c>
      <c r="J25" s="948">
        <v>113.3</v>
      </c>
      <c r="K25" s="1013">
        <v>3.7</v>
      </c>
      <c r="L25" s="769">
        <v>100.3</v>
      </c>
      <c r="M25" s="767">
        <v>3</v>
      </c>
      <c r="N25" s="1014">
        <v>113.3</v>
      </c>
      <c r="O25" s="767">
        <v>3.2</v>
      </c>
      <c r="P25" s="1348"/>
      <c r="Q25" s="1276"/>
      <c r="R25" s="566"/>
      <c r="S25" s="312"/>
    </row>
    <row r="26" spans="2:19" ht="13.5">
      <c r="B26" s="324"/>
      <c r="C26" s="1212" t="s">
        <v>121</v>
      </c>
      <c r="D26" s="766">
        <v>165</v>
      </c>
      <c r="E26" s="1013">
        <v>-0.2</v>
      </c>
      <c r="F26" s="948">
        <v>132.7</v>
      </c>
      <c r="G26" s="1013">
        <v>2.6</v>
      </c>
      <c r="H26" s="1014">
        <v>99.4</v>
      </c>
      <c r="I26" s="1013">
        <v>1.3</v>
      </c>
      <c r="J26" s="948">
        <v>116.1</v>
      </c>
      <c r="K26" s="1013">
        <v>3.3</v>
      </c>
      <c r="L26" s="769">
        <v>100.3</v>
      </c>
      <c r="M26" s="767">
        <v>2</v>
      </c>
      <c r="N26" s="1014">
        <v>115.8</v>
      </c>
      <c r="O26" s="767">
        <v>3.2</v>
      </c>
      <c r="P26" s="567"/>
      <c r="Q26" s="568"/>
      <c r="R26" s="569"/>
      <c r="S26" s="312"/>
    </row>
    <row r="27" spans="2:19" ht="13.5">
      <c r="B27" s="850" t="s">
        <v>492</v>
      </c>
      <c r="C27" s="1213" t="s">
        <v>123</v>
      </c>
      <c r="D27" s="770">
        <v>82.8</v>
      </c>
      <c r="E27" s="1039">
        <v>1.3</v>
      </c>
      <c r="F27" s="1040">
        <v>105.2</v>
      </c>
      <c r="G27" s="1041">
        <v>3.4</v>
      </c>
      <c r="H27" s="1042">
        <v>95.7</v>
      </c>
      <c r="I27" s="1039">
        <v>-0.2</v>
      </c>
      <c r="J27" s="1043">
        <v>108.1</v>
      </c>
      <c r="K27" s="1039">
        <v>3.2</v>
      </c>
      <c r="L27" s="770">
        <v>96.8</v>
      </c>
      <c r="M27" s="771">
        <v>0</v>
      </c>
      <c r="N27" s="836">
        <v>108.4</v>
      </c>
      <c r="O27" s="771">
        <v>3.5</v>
      </c>
      <c r="P27" s="570"/>
      <c r="Q27" s="565"/>
      <c r="R27" s="571"/>
      <c r="S27" s="312"/>
    </row>
    <row r="28" spans="2:19" ht="13.5">
      <c r="B28" s="868" t="s">
        <v>352</v>
      </c>
      <c r="C28" s="869"/>
      <c r="D28" s="288"/>
      <c r="E28" s="289"/>
      <c r="F28" s="288"/>
      <c r="G28" s="289"/>
      <c r="H28" s="312"/>
      <c r="I28" s="556"/>
      <c r="J28" s="556"/>
      <c r="K28" s="556"/>
      <c r="L28" s="556"/>
      <c r="M28" s="556"/>
      <c r="N28" s="556"/>
      <c r="O28" s="556"/>
      <c r="P28" s="570"/>
      <c r="Q28" s="572"/>
      <c r="R28" s="571"/>
      <c r="S28" s="312"/>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95" customWidth="1"/>
    <col min="2" max="2" width="2.50390625" style="311" customWidth="1"/>
    <col min="3" max="3" width="18.00390625" style="311" customWidth="1"/>
    <col min="4" max="4" width="9.50390625" style="311" customWidth="1"/>
    <col min="5" max="5" width="8.375" style="311" customWidth="1"/>
    <col min="6" max="6" width="9.50390625" style="311" customWidth="1"/>
    <col min="7" max="7" width="8.375" style="311" customWidth="1"/>
    <col min="8" max="9" width="9.50390625" style="311" customWidth="1"/>
    <col min="10" max="10" width="9.125" style="295" customWidth="1"/>
    <col min="11" max="11" width="8.375" style="295" customWidth="1"/>
    <col min="12" max="12" width="3.75390625" style="295" customWidth="1"/>
    <col min="13" max="16384" width="9.00390625" style="295" customWidth="1"/>
  </cols>
  <sheetData>
    <row r="1" spans="2:3" ht="14.25">
      <c r="B1" s="295" t="s">
        <v>325</v>
      </c>
      <c r="C1" s="295"/>
    </row>
    <row r="2" spans="2:10" ht="15" customHeight="1">
      <c r="B2" s="413"/>
      <c r="C2" s="413"/>
      <c r="D2" s="411"/>
      <c r="E2" s="412"/>
      <c r="F2" s="411"/>
      <c r="G2" s="412"/>
      <c r="H2" s="411"/>
      <c r="I2" s="586">
        <v>1</v>
      </c>
      <c r="J2" s="295">
        <f>IF(D2=(F2+H2),"","NG")</f>
      </c>
    </row>
    <row r="3" spans="2:9" ht="15" customHeight="1">
      <c r="B3" s="74"/>
      <c r="C3" s="75"/>
      <c r="D3" s="271" t="s">
        <v>17</v>
      </c>
      <c r="E3" s="76"/>
      <c r="F3" s="271" t="s">
        <v>18</v>
      </c>
      <c r="G3" s="76"/>
      <c r="H3" s="1360" t="s">
        <v>369</v>
      </c>
      <c r="I3" s="681" t="s">
        <v>374</v>
      </c>
    </row>
    <row r="4" spans="2:10" ht="13.5" customHeight="1">
      <c r="B4" s="77" t="s">
        <v>334</v>
      </c>
      <c r="C4" s="78"/>
      <c r="D4" s="79"/>
      <c r="E4" s="80" t="s">
        <v>4</v>
      </c>
      <c r="F4" s="79"/>
      <c r="G4" s="80" t="s">
        <v>4</v>
      </c>
      <c r="H4" s="1361"/>
      <c r="I4" s="682"/>
      <c r="J4" s="295">
        <f>IF(D4=(F4+H4),"","NG")</f>
      </c>
    </row>
    <row r="5" spans="2:9" ht="13.5" customHeight="1">
      <c r="B5" s="346"/>
      <c r="C5" s="83"/>
      <c r="D5" s="84"/>
      <c r="E5" s="85" t="s">
        <v>8</v>
      </c>
      <c r="F5" s="84"/>
      <c r="G5" s="85" t="s">
        <v>8</v>
      </c>
      <c r="H5" s="84"/>
      <c r="I5" s="683"/>
    </row>
    <row r="6" spans="2:9" ht="10.5" customHeight="1">
      <c r="B6" s="305"/>
      <c r="C6" s="316"/>
      <c r="D6" s="305"/>
      <c r="E6" s="370"/>
      <c r="F6" s="305"/>
      <c r="G6" s="370"/>
      <c r="H6" s="305"/>
      <c r="I6" s="418"/>
    </row>
    <row r="7" spans="2:9" ht="10.5" customHeight="1">
      <c r="B7" s="300"/>
      <c r="C7" s="334" t="s">
        <v>146</v>
      </c>
      <c r="D7" s="332" t="s">
        <v>145</v>
      </c>
      <c r="E7" s="371" t="s">
        <v>128</v>
      </c>
      <c r="F7" s="332" t="s">
        <v>21</v>
      </c>
      <c r="G7" s="371" t="s">
        <v>128</v>
      </c>
      <c r="H7" s="332" t="s">
        <v>21</v>
      </c>
      <c r="I7" s="643" t="s">
        <v>22</v>
      </c>
    </row>
    <row r="8" spans="2:10" ht="15" customHeight="1">
      <c r="B8" s="594" t="s">
        <v>26</v>
      </c>
      <c r="C8" s="596" t="s">
        <v>32</v>
      </c>
      <c r="D8" s="772">
        <v>156.8</v>
      </c>
      <c r="E8" s="1044">
        <v>0.2</v>
      </c>
      <c r="F8" s="1045">
        <v>146.8</v>
      </c>
      <c r="G8" s="1044">
        <v>0.5</v>
      </c>
      <c r="H8" s="773">
        <v>10</v>
      </c>
      <c r="I8" s="774">
        <v>19.2</v>
      </c>
      <c r="J8" s="295">
        <f>IF(D8=(F8+H8),"","NG")</f>
      </c>
    </row>
    <row r="9" spans="2:10" ht="15" customHeight="1">
      <c r="B9" s="28" t="s">
        <v>76</v>
      </c>
      <c r="C9" s="335" t="s">
        <v>49</v>
      </c>
      <c r="D9" s="765">
        <v>161.4</v>
      </c>
      <c r="E9" s="763">
        <v>-1.1</v>
      </c>
      <c r="F9" s="765">
        <v>150.5</v>
      </c>
      <c r="G9" s="763">
        <v>-2.1</v>
      </c>
      <c r="H9" s="775">
        <v>10.9</v>
      </c>
      <c r="I9" s="776">
        <v>20.3</v>
      </c>
      <c r="J9" s="295">
        <f aca="true" t="shared" si="0" ref="J9:J23">IF(D9=(F9+H9),"","NG")</f>
      </c>
    </row>
    <row r="10" spans="2:10" ht="15" customHeight="1">
      <c r="B10" s="28" t="s">
        <v>10</v>
      </c>
      <c r="C10" s="335" t="s">
        <v>50</v>
      </c>
      <c r="D10" s="765">
        <v>168</v>
      </c>
      <c r="E10" s="763">
        <v>-1.5</v>
      </c>
      <c r="F10" s="765">
        <v>151.1</v>
      </c>
      <c r="G10" s="763">
        <v>-0.9</v>
      </c>
      <c r="H10" s="775">
        <v>16.9</v>
      </c>
      <c r="I10" s="776">
        <v>19.9</v>
      </c>
      <c r="J10" s="295">
        <f t="shared" si="0"/>
      </c>
    </row>
    <row r="11" spans="2:10" ht="15" customHeight="1">
      <c r="B11" s="28" t="s">
        <v>11</v>
      </c>
      <c r="C11" s="335" t="s">
        <v>144</v>
      </c>
      <c r="D11" s="765">
        <v>156.5</v>
      </c>
      <c r="E11" s="763">
        <v>4.1</v>
      </c>
      <c r="F11" s="765">
        <v>141.4</v>
      </c>
      <c r="G11" s="763">
        <v>2.2</v>
      </c>
      <c r="H11" s="775">
        <v>15.1</v>
      </c>
      <c r="I11" s="776">
        <v>18</v>
      </c>
      <c r="J11" s="295">
        <f t="shared" si="0"/>
      </c>
    </row>
    <row r="12" spans="2:10" ht="15" customHeight="1">
      <c r="B12" s="28" t="s">
        <v>12</v>
      </c>
      <c r="C12" s="335" t="s">
        <v>358</v>
      </c>
      <c r="D12" s="765">
        <v>157.7</v>
      </c>
      <c r="E12" s="763">
        <v>2.5</v>
      </c>
      <c r="F12" s="765">
        <v>149.9</v>
      </c>
      <c r="G12" s="763">
        <v>4.2</v>
      </c>
      <c r="H12" s="775">
        <v>7.8</v>
      </c>
      <c r="I12" s="776">
        <v>19</v>
      </c>
      <c r="J12" s="295">
        <f t="shared" si="0"/>
      </c>
    </row>
    <row r="13" spans="2:10" ht="15" customHeight="1">
      <c r="B13" s="28" t="s">
        <v>52</v>
      </c>
      <c r="C13" s="335" t="s">
        <v>359</v>
      </c>
      <c r="D13" s="765">
        <v>178</v>
      </c>
      <c r="E13" s="763">
        <v>13.4</v>
      </c>
      <c r="F13" s="765">
        <v>150.1</v>
      </c>
      <c r="G13" s="763">
        <v>11.8</v>
      </c>
      <c r="H13" s="775">
        <v>27.9</v>
      </c>
      <c r="I13" s="776">
        <v>20.3</v>
      </c>
      <c r="J13" s="295">
        <f t="shared" si="0"/>
      </c>
    </row>
    <row r="14" spans="2:10" ht="15" customHeight="1">
      <c r="B14" s="28" t="s">
        <v>53</v>
      </c>
      <c r="C14" s="335" t="s">
        <v>360</v>
      </c>
      <c r="D14" s="765">
        <v>163.9</v>
      </c>
      <c r="E14" s="763">
        <v>2</v>
      </c>
      <c r="F14" s="765">
        <v>154.5</v>
      </c>
      <c r="G14" s="763">
        <v>1.8</v>
      </c>
      <c r="H14" s="775">
        <v>9.4</v>
      </c>
      <c r="I14" s="776">
        <v>19.7</v>
      </c>
      <c r="J14" s="295">
        <f t="shared" si="0"/>
      </c>
    </row>
    <row r="15" spans="2:10" ht="15" customHeight="1">
      <c r="B15" s="28" t="s">
        <v>54</v>
      </c>
      <c r="C15" s="335" t="s">
        <v>361</v>
      </c>
      <c r="D15" s="765">
        <v>145.6</v>
      </c>
      <c r="E15" s="763">
        <v>-5.4</v>
      </c>
      <c r="F15" s="765">
        <v>138.6</v>
      </c>
      <c r="G15" s="763">
        <v>-3.6</v>
      </c>
      <c r="H15" s="775">
        <v>7</v>
      </c>
      <c r="I15" s="776">
        <v>18.4</v>
      </c>
      <c r="J15" s="295">
        <f t="shared" si="0"/>
      </c>
    </row>
    <row r="16" spans="2:10" ht="15" customHeight="1">
      <c r="B16" s="28" t="s">
        <v>55</v>
      </c>
      <c r="C16" s="335" t="s">
        <v>362</v>
      </c>
      <c r="D16" s="765">
        <v>152.3</v>
      </c>
      <c r="E16" s="763">
        <v>2.7</v>
      </c>
      <c r="F16" s="765">
        <v>146.8</v>
      </c>
      <c r="G16" s="763">
        <v>5.6</v>
      </c>
      <c r="H16" s="775">
        <v>5.5</v>
      </c>
      <c r="I16" s="776">
        <v>18.5</v>
      </c>
      <c r="J16" s="295">
        <f t="shared" si="0"/>
      </c>
    </row>
    <row r="17" spans="2:10" ht="15" customHeight="1">
      <c r="B17" s="28" t="s">
        <v>29</v>
      </c>
      <c r="C17" s="335" t="s">
        <v>363</v>
      </c>
      <c r="D17" s="765">
        <v>138.6</v>
      </c>
      <c r="E17" s="763">
        <v>-10.6</v>
      </c>
      <c r="F17" s="765">
        <v>127.9</v>
      </c>
      <c r="G17" s="763">
        <v>-10.6</v>
      </c>
      <c r="H17" s="775">
        <v>10.7</v>
      </c>
      <c r="I17" s="776">
        <v>18.3</v>
      </c>
      <c r="J17" s="295">
        <f t="shared" si="0"/>
      </c>
    </row>
    <row r="18" spans="2:10" ht="15" customHeight="1">
      <c r="B18" s="28" t="s">
        <v>56</v>
      </c>
      <c r="C18" s="335" t="s">
        <v>364</v>
      </c>
      <c r="D18" s="765">
        <v>191.1</v>
      </c>
      <c r="E18" s="763">
        <v>22</v>
      </c>
      <c r="F18" s="765">
        <v>179.5</v>
      </c>
      <c r="G18" s="763">
        <v>20.9</v>
      </c>
      <c r="H18" s="775">
        <v>11.6</v>
      </c>
      <c r="I18" s="776">
        <v>20.8</v>
      </c>
      <c r="J18" s="295">
        <f t="shared" si="0"/>
      </c>
    </row>
    <row r="19" spans="2:10" ht="15" customHeight="1">
      <c r="B19" s="28" t="s">
        <v>57</v>
      </c>
      <c r="C19" s="335" t="s">
        <v>365</v>
      </c>
      <c r="D19" s="765">
        <v>155.9</v>
      </c>
      <c r="E19" s="763">
        <v>2.2</v>
      </c>
      <c r="F19" s="765">
        <v>145.6</v>
      </c>
      <c r="G19" s="763">
        <v>-0.1</v>
      </c>
      <c r="H19" s="775">
        <v>10.3</v>
      </c>
      <c r="I19" s="776">
        <v>19.5</v>
      </c>
      <c r="J19" s="295">
        <f t="shared" si="0"/>
      </c>
    </row>
    <row r="20" spans="2:10" ht="15" customHeight="1">
      <c r="B20" s="28" t="s">
        <v>58</v>
      </c>
      <c r="C20" s="335" t="s">
        <v>59</v>
      </c>
      <c r="D20" s="765">
        <v>129.5</v>
      </c>
      <c r="E20" s="763">
        <v>-17.4</v>
      </c>
      <c r="F20" s="765">
        <v>119.4</v>
      </c>
      <c r="G20" s="763">
        <v>-13.2</v>
      </c>
      <c r="H20" s="775">
        <v>10.1</v>
      </c>
      <c r="I20" s="776">
        <v>17.3</v>
      </c>
      <c r="J20" s="295">
        <f t="shared" si="0"/>
      </c>
    </row>
    <row r="21" spans="2:10" ht="15" customHeight="1">
      <c r="B21" s="28" t="s">
        <v>60</v>
      </c>
      <c r="C21" s="335" t="s">
        <v>366</v>
      </c>
      <c r="D21" s="765">
        <v>150.6</v>
      </c>
      <c r="E21" s="763">
        <v>0.5</v>
      </c>
      <c r="F21" s="765">
        <v>146.2</v>
      </c>
      <c r="G21" s="763">
        <v>1.3</v>
      </c>
      <c r="H21" s="775">
        <v>4.4</v>
      </c>
      <c r="I21" s="776">
        <v>19.1</v>
      </c>
      <c r="J21" s="295">
        <f t="shared" si="0"/>
      </c>
    </row>
    <row r="22" spans="2:9" ht="15" customHeight="1">
      <c r="B22" s="979" t="s">
        <v>61</v>
      </c>
      <c r="C22" s="1046" t="s">
        <v>39</v>
      </c>
      <c r="D22" s="1047" t="s">
        <v>122</v>
      </c>
      <c r="E22" s="1048" t="s">
        <v>122</v>
      </c>
      <c r="F22" s="1047" t="s">
        <v>122</v>
      </c>
      <c r="G22" s="1048" t="s">
        <v>122</v>
      </c>
      <c r="H22" s="1049" t="s">
        <v>122</v>
      </c>
      <c r="I22" s="1050" t="s">
        <v>122</v>
      </c>
    </row>
    <row r="23" spans="2:10" ht="15" customHeight="1">
      <c r="B23" s="28" t="s">
        <v>78</v>
      </c>
      <c r="C23" s="335" t="s">
        <v>367</v>
      </c>
      <c r="D23" s="765">
        <v>157.6</v>
      </c>
      <c r="E23" s="763">
        <v>-0.4</v>
      </c>
      <c r="F23" s="765">
        <v>150</v>
      </c>
      <c r="G23" s="763">
        <v>0.9</v>
      </c>
      <c r="H23" s="775">
        <v>7.6</v>
      </c>
      <c r="I23" s="776">
        <v>18.6</v>
      </c>
      <c r="J23" s="295">
        <f t="shared" si="0"/>
      </c>
    </row>
    <row r="24" spans="2:9" ht="7.5" customHeight="1">
      <c r="B24" s="306"/>
      <c r="C24" s="336"/>
      <c r="D24" s="777"/>
      <c r="E24" s="778"/>
      <c r="F24" s="777"/>
      <c r="G24" s="778"/>
      <c r="H24" s="777"/>
      <c r="I24" s="779"/>
    </row>
    <row r="25" spans="2:9" ht="10.5" customHeight="1">
      <c r="B25" s="305"/>
      <c r="C25" s="331"/>
      <c r="D25" s="780"/>
      <c r="E25" s="781"/>
      <c r="F25" s="780"/>
      <c r="G25" s="781"/>
      <c r="H25" s="780"/>
      <c r="I25" s="782"/>
    </row>
    <row r="26" spans="2:9" ht="10.5" customHeight="1">
      <c r="B26" s="299"/>
      <c r="C26" s="372" t="s">
        <v>368</v>
      </c>
      <c r="D26" s="765" t="s">
        <v>145</v>
      </c>
      <c r="E26" s="763" t="s">
        <v>128</v>
      </c>
      <c r="F26" s="765" t="s">
        <v>21</v>
      </c>
      <c r="G26" s="763" t="s">
        <v>128</v>
      </c>
      <c r="H26" s="765" t="s">
        <v>21</v>
      </c>
      <c r="I26" s="776" t="s">
        <v>22</v>
      </c>
    </row>
    <row r="27" spans="2:10" ht="15" customHeight="1">
      <c r="B27" s="594" t="s">
        <v>26</v>
      </c>
      <c r="C27" s="595" t="s">
        <v>32</v>
      </c>
      <c r="D27" s="772">
        <v>87.5</v>
      </c>
      <c r="E27" s="1044">
        <v>1.9</v>
      </c>
      <c r="F27" s="1045">
        <v>85.1</v>
      </c>
      <c r="G27" s="1044">
        <v>1.9</v>
      </c>
      <c r="H27" s="772">
        <v>2.4</v>
      </c>
      <c r="I27" s="774">
        <v>15.3</v>
      </c>
      <c r="J27" s="295">
        <f>IF(D27=(F27+H27),"","NG")</f>
      </c>
    </row>
    <row r="28" spans="2:10" ht="15" customHeight="1">
      <c r="B28" s="28" t="s">
        <v>10</v>
      </c>
      <c r="C28" s="383" t="s">
        <v>50</v>
      </c>
      <c r="D28" s="765">
        <v>93.6</v>
      </c>
      <c r="E28" s="763">
        <v>2.4</v>
      </c>
      <c r="F28" s="765">
        <v>92.8</v>
      </c>
      <c r="G28" s="763">
        <v>4</v>
      </c>
      <c r="H28" s="765">
        <v>0.8</v>
      </c>
      <c r="I28" s="776">
        <v>15.5</v>
      </c>
      <c r="J28" s="295">
        <f>IF(D28=(F28+H28),"","NG")</f>
      </c>
    </row>
    <row r="29" spans="2:9" ht="13.5" customHeight="1">
      <c r="B29" s="28" t="s">
        <v>53</v>
      </c>
      <c r="C29" s="337" t="s">
        <v>360</v>
      </c>
      <c r="D29" s="765">
        <v>89.6</v>
      </c>
      <c r="E29" s="763">
        <v>-7.3</v>
      </c>
      <c r="F29" s="765">
        <v>87.6</v>
      </c>
      <c r="G29" s="763">
        <v>-6.8</v>
      </c>
      <c r="H29" s="765">
        <v>2</v>
      </c>
      <c r="I29" s="776">
        <v>16.2</v>
      </c>
    </row>
    <row r="30" spans="2:9" ht="13.5">
      <c r="B30" s="28" t="s">
        <v>56</v>
      </c>
      <c r="C30" s="337" t="s">
        <v>364</v>
      </c>
      <c r="D30" s="765">
        <v>82.2</v>
      </c>
      <c r="E30" s="763">
        <v>4.4</v>
      </c>
      <c r="F30" s="765">
        <v>81.7</v>
      </c>
      <c r="G30" s="763">
        <v>5.2</v>
      </c>
      <c r="H30" s="765">
        <v>0.5</v>
      </c>
      <c r="I30" s="776">
        <v>14.3</v>
      </c>
    </row>
    <row r="31" spans="2:9" ht="13.5">
      <c r="B31" s="29" t="s">
        <v>60</v>
      </c>
      <c r="C31" s="339" t="s">
        <v>366</v>
      </c>
      <c r="D31" s="777">
        <v>85.7</v>
      </c>
      <c r="E31" s="778">
        <v>0.9</v>
      </c>
      <c r="F31" s="777">
        <v>84.9</v>
      </c>
      <c r="G31" s="778">
        <v>0.6</v>
      </c>
      <c r="H31" s="777">
        <v>0.8</v>
      </c>
      <c r="I31" s="779">
        <v>15.2</v>
      </c>
    </row>
    <row r="32" ht="14.25">
      <c r="B32" s="853" t="s">
        <v>373</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72" customWidth="1"/>
    <col min="2" max="2" width="9.125" style="272" customWidth="1"/>
    <col min="3" max="3" width="3.625" style="272" customWidth="1"/>
    <col min="4" max="7" width="8.375" style="272" customWidth="1"/>
    <col min="8" max="15" width="9.00390625" style="272" customWidth="1"/>
    <col min="16" max="16" width="2.75390625" style="272" customWidth="1"/>
    <col min="17" max="16384" width="9.00390625" style="272" customWidth="1"/>
  </cols>
  <sheetData>
    <row r="1" ht="13.5">
      <c r="B1" s="272" t="s">
        <v>314</v>
      </c>
    </row>
    <row r="2" spans="2:15" ht="12" customHeight="1">
      <c r="B2" s="273"/>
      <c r="C2" s="273"/>
      <c r="D2" s="274"/>
      <c r="E2" s="274"/>
      <c r="F2" s="274"/>
      <c r="G2" s="274"/>
      <c r="K2" s="68" t="s">
        <v>453</v>
      </c>
      <c r="O2" s="585">
        <v>1</v>
      </c>
    </row>
    <row r="3" spans="2:15" ht="13.5" customHeight="1">
      <c r="B3" s="275"/>
      <c r="C3" s="314"/>
      <c r="D3" s="1353" t="s">
        <v>153</v>
      </c>
      <c r="E3" s="1354"/>
      <c r="F3" s="1354"/>
      <c r="G3" s="1354"/>
      <c r="H3" s="1354"/>
      <c r="I3" s="1354"/>
      <c r="J3" s="1354"/>
      <c r="K3" s="1354"/>
      <c r="L3" s="1354"/>
      <c r="M3" s="1354"/>
      <c r="N3" s="1354"/>
      <c r="O3" s="1355"/>
    </row>
    <row r="4" spans="2:15" ht="13.5">
      <c r="B4" s="1346" t="s">
        <v>151</v>
      </c>
      <c r="C4" s="1356"/>
      <c r="D4" s="1364" t="s">
        <v>154</v>
      </c>
      <c r="E4" s="1365"/>
      <c r="F4" s="1365"/>
      <c r="G4" s="1366"/>
      <c r="H4" s="1367" t="s">
        <v>155</v>
      </c>
      <c r="I4" s="1368"/>
      <c r="J4" s="1368"/>
      <c r="K4" s="1369"/>
      <c r="L4" s="1364" t="s">
        <v>156</v>
      </c>
      <c r="M4" s="1365"/>
      <c r="N4" s="1365"/>
      <c r="O4" s="1366"/>
    </row>
    <row r="5" spans="2:15" ht="13.5">
      <c r="B5" s="284"/>
      <c r="C5" s="312"/>
      <c r="D5" s="1357" t="s">
        <v>126</v>
      </c>
      <c r="E5" s="1358"/>
      <c r="F5" s="1357" t="s">
        <v>127</v>
      </c>
      <c r="G5" s="1358"/>
      <c r="H5" s="1357" t="s">
        <v>126</v>
      </c>
      <c r="I5" s="1358"/>
      <c r="J5" s="1357" t="s">
        <v>127</v>
      </c>
      <c r="K5" s="1358"/>
      <c r="L5" s="1359" t="s">
        <v>126</v>
      </c>
      <c r="M5" s="1358"/>
      <c r="N5" s="1357" t="s">
        <v>127</v>
      </c>
      <c r="O5" s="1358"/>
    </row>
    <row r="6" spans="2:16" ht="13.5">
      <c r="B6" s="283"/>
      <c r="C6" s="282"/>
      <c r="D6" s="1350" t="s">
        <v>150</v>
      </c>
      <c r="E6" s="1349" t="s">
        <v>232</v>
      </c>
      <c r="F6" s="1350" t="s">
        <v>150</v>
      </c>
      <c r="G6" s="1349" t="s">
        <v>232</v>
      </c>
      <c r="H6" s="1350" t="s">
        <v>150</v>
      </c>
      <c r="I6" s="1349" t="s">
        <v>232</v>
      </c>
      <c r="J6" s="1350" t="s">
        <v>150</v>
      </c>
      <c r="K6" s="1349" t="s">
        <v>232</v>
      </c>
      <c r="L6" s="1350" t="s">
        <v>150</v>
      </c>
      <c r="M6" s="1349" t="s">
        <v>232</v>
      </c>
      <c r="N6" s="1350" t="s">
        <v>150</v>
      </c>
      <c r="O6" s="1349" t="s">
        <v>232</v>
      </c>
      <c r="P6" s="312"/>
    </row>
    <row r="7" spans="2:16" ht="13.5">
      <c r="B7" s="294"/>
      <c r="C7" s="845"/>
      <c r="D7" s="1351"/>
      <c r="E7" s="1331"/>
      <c r="F7" s="1351"/>
      <c r="G7" s="1331"/>
      <c r="H7" s="1351"/>
      <c r="I7" s="1331"/>
      <c r="J7" s="1351"/>
      <c r="K7" s="1331"/>
      <c r="L7" s="1351"/>
      <c r="M7" s="1331"/>
      <c r="N7" s="1351"/>
      <c r="O7" s="1331"/>
      <c r="P7" s="312"/>
    </row>
    <row r="8" spans="2:15" ht="9" customHeight="1">
      <c r="B8" s="279"/>
      <c r="C8" s="278"/>
      <c r="D8" s="330"/>
      <c r="E8" s="373" t="s">
        <v>343</v>
      </c>
      <c r="F8" s="330"/>
      <c r="G8" s="373" t="s">
        <v>343</v>
      </c>
      <c r="H8" s="347"/>
      <c r="I8" s="374" t="s">
        <v>343</v>
      </c>
      <c r="J8" s="347"/>
      <c r="K8" s="374" t="s">
        <v>343</v>
      </c>
      <c r="L8" s="348"/>
      <c r="M8" s="373" t="s">
        <v>343</v>
      </c>
      <c r="N8" s="348"/>
      <c r="O8" s="373" t="s">
        <v>343</v>
      </c>
    </row>
    <row r="9" spans="2:15" ht="13.5" customHeight="1">
      <c r="B9" s="1332" t="s">
        <v>152</v>
      </c>
      <c r="C9" s="1333"/>
      <c r="D9" s="1214">
        <v>103.8</v>
      </c>
      <c r="E9" s="783">
        <v>-2.3</v>
      </c>
      <c r="F9" s="768">
        <v>112.5</v>
      </c>
      <c r="G9" s="767">
        <v>-2.9</v>
      </c>
      <c r="H9" s="766">
        <v>104.1</v>
      </c>
      <c r="I9" s="767">
        <v>-1.5</v>
      </c>
      <c r="J9" s="768">
        <v>112.2</v>
      </c>
      <c r="K9" s="767">
        <v>-2.9</v>
      </c>
      <c r="L9" s="769">
        <v>99.2</v>
      </c>
      <c r="M9" s="767">
        <v>-12.1</v>
      </c>
      <c r="N9" s="768">
        <v>126.8</v>
      </c>
      <c r="O9" s="767">
        <v>0</v>
      </c>
    </row>
    <row r="10" spans="2:15" ht="13.5">
      <c r="B10" s="1332" t="s">
        <v>237</v>
      </c>
      <c r="C10" s="1333"/>
      <c r="D10" s="1214">
        <v>102.9</v>
      </c>
      <c r="E10" s="767">
        <v>-0.8</v>
      </c>
      <c r="F10" s="768">
        <v>107.8</v>
      </c>
      <c r="G10" s="767">
        <v>-4.1</v>
      </c>
      <c r="H10" s="766">
        <v>102.5</v>
      </c>
      <c r="I10" s="767">
        <v>-1.5</v>
      </c>
      <c r="J10" s="768">
        <v>106.7</v>
      </c>
      <c r="K10" s="767">
        <v>-5</v>
      </c>
      <c r="L10" s="769">
        <v>108.3</v>
      </c>
      <c r="M10" s="767">
        <v>9.1</v>
      </c>
      <c r="N10" s="768">
        <v>161.3</v>
      </c>
      <c r="O10" s="767">
        <v>27.2</v>
      </c>
    </row>
    <row r="11" spans="2:15" ht="13.5">
      <c r="B11" s="1332" t="s">
        <v>454</v>
      </c>
      <c r="C11" s="1333"/>
      <c r="D11" s="1214">
        <v>100</v>
      </c>
      <c r="E11" s="767">
        <v>-2.9</v>
      </c>
      <c r="F11" s="768">
        <v>100</v>
      </c>
      <c r="G11" s="767">
        <v>-7.2</v>
      </c>
      <c r="H11" s="766">
        <v>100</v>
      </c>
      <c r="I11" s="767">
        <v>-2.5</v>
      </c>
      <c r="J11" s="768">
        <v>100</v>
      </c>
      <c r="K11" s="767">
        <v>-6.2</v>
      </c>
      <c r="L11" s="769">
        <v>100</v>
      </c>
      <c r="M11" s="767">
        <v>-7.7</v>
      </c>
      <c r="N11" s="768">
        <v>100</v>
      </c>
      <c r="O11" s="767">
        <v>-38</v>
      </c>
    </row>
    <row r="12" spans="2:15" ht="13.5">
      <c r="B12" s="1332" t="s">
        <v>455</v>
      </c>
      <c r="C12" s="1333"/>
      <c r="D12" s="1214">
        <v>100.9</v>
      </c>
      <c r="E12" s="767">
        <v>0.8</v>
      </c>
      <c r="F12" s="768">
        <v>102.4</v>
      </c>
      <c r="G12" s="767">
        <v>2.4</v>
      </c>
      <c r="H12" s="766">
        <v>101.1</v>
      </c>
      <c r="I12" s="767">
        <v>1.2</v>
      </c>
      <c r="J12" s="768">
        <v>102.5</v>
      </c>
      <c r="K12" s="767">
        <v>2.5</v>
      </c>
      <c r="L12" s="769">
        <v>97.1</v>
      </c>
      <c r="M12" s="767">
        <v>-2.9</v>
      </c>
      <c r="N12" s="768">
        <v>95.7</v>
      </c>
      <c r="O12" s="767">
        <v>-4.3</v>
      </c>
    </row>
    <row r="13" spans="2:15" ht="14.25" customHeight="1">
      <c r="B13" s="1336" t="s">
        <v>498</v>
      </c>
      <c r="C13" s="1362"/>
      <c r="D13" s="1215">
        <v>101.3</v>
      </c>
      <c r="E13" s="1216">
        <v>0.4</v>
      </c>
      <c r="F13" s="793">
        <v>107.1</v>
      </c>
      <c r="G13" s="1216">
        <v>4.6</v>
      </c>
      <c r="H13" s="1215">
        <v>100.9</v>
      </c>
      <c r="I13" s="1216">
        <v>-0.2</v>
      </c>
      <c r="J13" s="793">
        <v>106.5</v>
      </c>
      <c r="K13" s="1216">
        <v>3.9</v>
      </c>
      <c r="L13" s="1217">
        <v>107.7</v>
      </c>
      <c r="M13" s="1216">
        <v>10.9</v>
      </c>
      <c r="N13" s="793">
        <v>141.7</v>
      </c>
      <c r="O13" s="1216">
        <v>48.1</v>
      </c>
    </row>
    <row r="14" spans="2:15" ht="13.5" customHeight="1">
      <c r="B14" s="321"/>
      <c r="C14" s="358"/>
      <c r="D14" s="766"/>
      <c r="E14" s="767"/>
      <c r="F14" s="768"/>
      <c r="G14" s="767"/>
      <c r="H14" s="766"/>
      <c r="I14" s="767"/>
      <c r="J14" s="768"/>
      <c r="K14" s="767"/>
      <c r="L14" s="769"/>
      <c r="M14" s="767"/>
      <c r="N14" s="768"/>
      <c r="O14" s="767"/>
    </row>
    <row r="15" spans="2:15" ht="13.5">
      <c r="B15" s="323" t="s">
        <v>413</v>
      </c>
      <c r="C15" s="1212" t="s">
        <v>123</v>
      </c>
      <c r="D15" s="1014">
        <v>97.3</v>
      </c>
      <c r="E15" s="1013">
        <v>0</v>
      </c>
      <c r="F15" s="948">
        <v>101.3</v>
      </c>
      <c r="G15" s="1013">
        <v>3.6</v>
      </c>
      <c r="H15" s="1014">
        <v>97.3</v>
      </c>
      <c r="I15" s="1013">
        <v>-0.4</v>
      </c>
      <c r="J15" s="948">
        <v>100.6</v>
      </c>
      <c r="K15" s="1013">
        <v>2.9</v>
      </c>
      <c r="L15" s="955">
        <v>97.2</v>
      </c>
      <c r="M15" s="1013">
        <v>7</v>
      </c>
      <c r="N15" s="948">
        <v>141.2</v>
      </c>
      <c r="O15" s="1013">
        <v>44.7</v>
      </c>
    </row>
    <row r="16" spans="2:15" ht="13.5">
      <c r="B16" s="323"/>
      <c r="C16" s="1212" t="s">
        <v>124</v>
      </c>
      <c r="D16" s="1014">
        <v>94.3</v>
      </c>
      <c r="E16" s="1013">
        <v>0.7</v>
      </c>
      <c r="F16" s="948">
        <v>99.9</v>
      </c>
      <c r="G16" s="1013">
        <v>7.3</v>
      </c>
      <c r="H16" s="1014">
        <v>94</v>
      </c>
      <c r="I16" s="1013">
        <v>0.2</v>
      </c>
      <c r="J16" s="948">
        <v>99.3</v>
      </c>
      <c r="K16" s="1013">
        <v>6.3</v>
      </c>
      <c r="L16" s="955">
        <v>98.1</v>
      </c>
      <c r="M16" s="1013">
        <v>9.2</v>
      </c>
      <c r="N16" s="948">
        <v>135.3</v>
      </c>
      <c r="O16" s="1013">
        <v>81.4</v>
      </c>
    </row>
    <row r="17" spans="2:15" ht="13.5">
      <c r="B17" s="323"/>
      <c r="C17" s="1212" t="s">
        <v>112</v>
      </c>
      <c r="D17" s="1014">
        <v>103.7</v>
      </c>
      <c r="E17" s="1013">
        <v>-0.8</v>
      </c>
      <c r="F17" s="948">
        <v>111.6</v>
      </c>
      <c r="G17" s="1013">
        <v>7.1</v>
      </c>
      <c r="H17" s="1014">
        <v>102.3</v>
      </c>
      <c r="I17" s="1013">
        <v>-2.7</v>
      </c>
      <c r="J17" s="948">
        <v>111</v>
      </c>
      <c r="K17" s="1013">
        <v>6.2</v>
      </c>
      <c r="L17" s="955">
        <v>123.1</v>
      </c>
      <c r="M17" s="1013">
        <v>26.6</v>
      </c>
      <c r="N17" s="948">
        <v>147.1</v>
      </c>
      <c r="O17" s="1013">
        <v>70.6</v>
      </c>
    </row>
    <row r="18" spans="2:15" ht="13.5">
      <c r="B18" s="323"/>
      <c r="C18" s="1212" t="s">
        <v>113</v>
      </c>
      <c r="D18" s="1014">
        <v>103.1</v>
      </c>
      <c r="E18" s="1013">
        <v>-0.8</v>
      </c>
      <c r="F18" s="948">
        <v>110.1</v>
      </c>
      <c r="G18" s="1013">
        <v>8.5</v>
      </c>
      <c r="H18" s="1014">
        <v>102.5</v>
      </c>
      <c r="I18" s="1013">
        <v>-1.8</v>
      </c>
      <c r="J18" s="948">
        <v>109.4</v>
      </c>
      <c r="K18" s="1013">
        <v>7.4</v>
      </c>
      <c r="L18" s="955">
        <v>111.1</v>
      </c>
      <c r="M18" s="1013">
        <v>15.4</v>
      </c>
      <c r="N18" s="948">
        <v>152.9</v>
      </c>
      <c r="O18" s="1013">
        <v>77.4</v>
      </c>
    </row>
    <row r="19" spans="2:15" ht="13.5">
      <c r="B19" s="323"/>
      <c r="C19" s="1212" t="s">
        <v>114</v>
      </c>
      <c r="D19" s="1014">
        <v>97.3</v>
      </c>
      <c r="E19" s="1013">
        <v>0.3</v>
      </c>
      <c r="F19" s="948">
        <v>104.5</v>
      </c>
      <c r="G19" s="1013">
        <v>6.4</v>
      </c>
      <c r="H19" s="1014">
        <v>97.1</v>
      </c>
      <c r="I19" s="1013">
        <v>-0.2</v>
      </c>
      <c r="J19" s="948">
        <v>104</v>
      </c>
      <c r="K19" s="1013">
        <v>5.6</v>
      </c>
      <c r="L19" s="955">
        <v>99.1</v>
      </c>
      <c r="M19" s="1013">
        <v>8.2</v>
      </c>
      <c r="N19" s="948">
        <v>135.3</v>
      </c>
      <c r="O19" s="1013">
        <v>57</v>
      </c>
    </row>
    <row r="20" spans="2:15" ht="13.5">
      <c r="B20" s="323"/>
      <c r="C20" s="1212" t="s">
        <v>115</v>
      </c>
      <c r="D20" s="1014">
        <v>103.4</v>
      </c>
      <c r="E20" s="1013">
        <v>2.2</v>
      </c>
      <c r="F20" s="948">
        <v>111.7</v>
      </c>
      <c r="G20" s="1013">
        <v>9.6</v>
      </c>
      <c r="H20" s="1014">
        <v>102.8</v>
      </c>
      <c r="I20" s="1013">
        <v>0.8</v>
      </c>
      <c r="J20" s="948">
        <v>111.1</v>
      </c>
      <c r="K20" s="1013">
        <v>8.4</v>
      </c>
      <c r="L20" s="955">
        <v>111.1</v>
      </c>
      <c r="M20" s="1013">
        <v>23.7</v>
      </c>
      <c r="N20" s="948">
        <v>147.1</v>
      </c>
      <c r="O20" s="1013">
        <v>97.2</v>
      </c>
    </row>
    <row r="21" spans="2:15" ht="13.5">
      <c r="B21" s="323"/>
      <c r="C21" s="1212" t="s">
        <v>116</v>
      </c>
      <c r="D21" s="1014">
        <v>102.3</v>
      </c>
      <c r="E21" s="1013">
        <v>-0.1</v>
      </c>
      <c r="F21" s="948">
        <v>104.7</v>
      </c>
      <c r="G21" s="1013">
        <v>1</v>
      </c>
      <c r="H21" s="1014">
        <v>102</v>
      </c>
      <c r="I21" s="1013">
        <v>-0.6</v>
      </c>
      <c r="J21" s="948">
        <v>104</v>
      </c>
      <c r="K21" s="1013">
        <v>0.7</v>
      </c>
      <c r="L21" s="955">
        <v>106.5</v>
      </c>
      <c r="M21" s="1013">
        <v>7.5</v>
      </c>
      <c r="N21" s="948">
        <v>147.1</v>
      </c>
      <c r="O21" s="1013">
        <v>22.1</v>
      </c>
    </row>
    <row r="22" spans="2:15" ht="13.5">
      <c r="B22" s="323"/>
      <c r="C22" s="1212" t="s">
        <v>117</v>
      </c>
      <c r="D22" s="766">
        <v>101.7</v>
      </c>
      <c r="E22" s="767">
        <v>3.8</v>
      </c>
      <c r="F22" s="768">
        <v>106.8</v>
      </c>
      <c r="G22" s="767">
        <v>3.6</v>
      </c>
      <c r="H22" s="766">
        <v>101.5</v>
      </c>
      <c r="I22" s="767">
        <v>2.9</v>
      </c>
      <c r="J22" s="768">
        <v>106.3</v>
      </c>
      <c r="K22" s="767">
        <v>2.9</v>
      </c>
      <c r="L22" s="769">
        <v>104.6</v>
      </c>
      <c r="M22" s="767">
        <v>16.5</v>
      </c>
      <c r="N22" s="768">
        <v>141.2</v>
      </c>
      <c r="O22" s="767">
        <v>53.6</v>
      </c>
    </row>
    <row r="23" spans="2:15" ht="13.5">
      <c r="B23" s="323"/>
      <c r="C23" s="1212" t="s">
        <v>118</v>
      </c>
      <c r="D23" s="766">
        <v>101.2</v>
      </c>
      <c r="E23" s="767">
        <v>1.5</v>
      </c>
      <c r="F23" s="948">
        <v>106.8</v>
      </c>
      <c r="G23" s="1013">
        <v>6.3</v>
      </c>
      <c r="H23" s="1014">
        <v>100.7</v>
      </c>
      <c r="I23" s="1013">
        <v>0.8</v>
      </c>
      <c r="J23" s="948">
        <v>106.6</v>
      </c>
      <c r="K23" s="1013">
        <v>6</v>
      </c>
      <c r="L23" s="955">
        <v>108.3</v>
      </c>
      <c r="M23" s="767">
        <v>12.5</v>
      </c>
      <c r="N23" s="768">
        <v>123.5</v>
      </c>
      <c r="O23" s="767">
        <v>34.4</v>
      </c>
    </row>
    <row r="24" spans="2:15" ht="13.5">
      <c r="B24" s="408"/>
      <c r="C24" s="1212" t="s">
        <v>119</v>
      </c>
      <c r="D24" s="766">
        <v>104.5</v>
      </c>
      <c r="E24" s="767">
        <v>-0.6</v>
      </c>
      <c r="F24" s="948">
        <v>107.5</v>
      </c>
      <c r="G24" s="1013">
        <v>1</v>
      </c>
      <c r="H24" s="1014">
        <v>104.1</v>
      </c>
      <c r="I24" s="1013">
        <v>-0.8</v>
      </c>
      <c r="J24" s="948">
        <v>107.1</v>
      </c>
      <c r="K24" s="1013">
        <v>0.7</v>
      </c>
      <c r="L24" s="955">
        <v>111.1</v>
      </c>
      <c r="M24" s="767">
        <v>4.3</v>
      </c>
      <c r="N24" s="768">
        <v>135.3</v>
      </c>
      <c r="O24" s="767">
        <v>30.9</v>
      </c>
    </row>
    <row r="25" spans="2:15" ht="13.5">
      <c r="B25" s="323"/>
      <c r="C25" s="1212" t="s">
        <v>120</v>
      </c>
      <c r="D25" s="766">
        <v>102.5</v>
      </c>
      <c r="E25" s="767">
        <v>-1</v>
      </c>
      <c r="F25" s="948">
        <v>109.2</v>
      </c>
      <c r="G25" s="1013">
        <v>0.9</v>
      </c>
      <c r="H25" s="1014">
        <v>102.1</v>
      </c>
      <c r="I25" s="1013">
        <v>-1.3</v>
      </c>
      <c r="J25" s="948">
        <v>108.9</v>
      </c>
      <c r="K25" s="1013">
        <v>0.6</v>
      </c>
      <c r="L25" s="955">
        <v>108.3</v>
      </c>
      <c r="M25" s="767">
        <v>3.5</v>
      </c>
      <c r="N25" s="768">
        <v>129.4</v>
      </c>
      <c r="O25" s="767">
        <v>18.6</v>
      </c>
    </row>
    <row r="26" spans="2:15" ht="13.5">
      <c r="B26" s="324"/>
      <c r="C26" s="1212" t="s">
        <v>121</v>
      </c>
      <c r="D26" s="766">
        <v>104.5</v>
      </c>
      <c r="E26" s="767">
        <v>0.2</v>
      </c>
      <c r="F26" s="948">
        <v>110.6</v>
      </c>
      <c r="G26" s="1013">
        <v>0.5</v>
      </c>
      <c r="H26" s="1014">
        <v>103.8</v>
      </c>
      <c r="I26" s="1013">
        <v>0.1</v>
      </c>
      <c r="J26" s="948">
        <v>109.6</v>
      </c>
      <c r="K26" s="1013">
        <v>-0.1</v>
      </c>
      <c r="L26" s="955">
        <v>113.9</v>
      </c>
      <c r="M26" s="767">
        <v>0.9</v>
      </c>
      <c r="N26" s="768">
        <v>164.7</v>
      </c>
      <c r="O26" s="767">
        <v>30.3</v>
      </c>
    </row>
    <row r="27" spans="2:15" ht="13.5">
      <c r="B27" s="849" t="s">
        <v>492</v>
      </c>
      <c r="C27" s="1218" t="s">
        <v>500</v>
      </c>
      <c r="D27" s="786">
        <v>97.5</v>
      </c>
      <c r="E27" s="784">
        <v>0.2</v>
      </c>
      <c r="F27" s="1051">
        <v>103.2</v>
      </c>
      <c r="G27" s="1020">
        <v>1.9</v>
      </c>
      <c r="H27" s="1021">
        <v>97.8</v>
      </c>
      <c r="I27" s="1020">
        <v>0.5</v>
      </c>
      <c r="J27" s="1051">
        <v>102.5</v>
      </c>
      <c r="K27" s="1020">
        <v>1.9</v>
      </c>
      <c r="L27" s="1051">
        <v>92.6</v>
      </c>
      <c r="M27" s="784">
        <v>-4.7</v>
      </c>
      <c r="N27" s="785">
        <v>141.2</v>
      </c>
      <c r="O27" s="784">
        <v>0</v>
      </c>
    </row>
    <row r="28" spans="2:7" ht="13.5">
      <c r="B28" s="857" t="s">
        <v>352</v>
      </c>
      <c r="C28" s="857"/>
      <c r="D28" s="857"/>
      <c r="E28" s="857"/>
      <c r="F28" s="857"/>
      <c r="G28" s="857"/>
    </row>
    <row r="29" spans="2:7" ht="13.5">
      <c r="B29" s="1363"/>
      <c r="C29" s="1363"/>
      <c r="D29" s="288"/>
      <c r="E29" s="289"/>
      <c r="F29" s="288"/>
      <c r="G29" s="289"/>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95" customWidth="1"/>
    <col min="2" max="2" width="2.50390625" style="311" customWidth="1"/>
    <col min="3" max="3" width="18.00390625" style="311" bestFit="1" customWidth="1"/>
    <col min="4" max="4" width="9.50390625" style="311" customWidth="1"/>
    <col min="5" max="5" width="10.25390625" style="311" customWidth="1"/>
    <col min="6" max="6" width="8.375" style="311" customWidth="1"/>
    <col min="7" max="7" width="10.25390625" style="311" customWidth="1"/>
    <col min="8" max="8" width="8.375" style="311" customWidth="1"/>
    <col min="9" max="9" width="10.25390625" style="311" customWidth="1"/>
    <col min="10" max="16384" width="9.00390625" style="295" customWidth="1"/>
  </cols>
  <sheetData>
    <row r="1" ht="14.25">
      <c r="B1" s="295" t="s">
        <v>261</v>
      </c>
    </row>
    <row r="2" spans="2:9" ht="15" customHeight="1">
      <c r="B2" s="645"/>
      <c r="C2" s="645"/>
      <c r="D2" s="645"/>
      <c r="E2" s="645"/>
      <c r="F2" s="382"/>
      <c r="G2" s="414"/>
      <c r="H2" s="382"/>
      <c r="I2" s="586">
        <v>1</v>
      </c>
    </row>
    <row r="3" spans="2:9" ht="15" customHeight="1">
      <c r="B3" s="305"/>
      <c r="C3" s="316"/>
      <c r="D3" s="1370" t="s">
        <v>409</v>
      </c>
      <c r="E3" s="1371"/>
      <c r="F3" s="1372" t="s">
        <v>397</v>
      </c>
      <c r="G3" s="1373"/>
      <c r="H3" s="1372" t="s">
        <v>354</v>
      </c>
      <c r="I3" s="1373"/>
    </row>
    <row r="4" spans="2:9" ht="15" customHeight="1">
      <c r="B4" s="298"/>
      <c r="C4" s="388" t="s">
        <v>3</v>
      </c>
      <c r="D4" s="1374" t="s">
        <v>410</v>
      </c>
      <c r="E4" s="1375"/>
      <c r="F4" s="375"/>
      <c r="G4" s="376"/>
      <c r="H4" s="375"/>
      <c r="I4" s="936"/>
    </row>
    <row r="5" spans="2:9" ht="15.75" customHeight="1">
      <c r="B5" s="298"/>
      <c r="C5" s="391"/>
      <c r="D5" s="375"/>
      <c r="E5" s="81" t="s">
        <v>4</v>
      </c>
      <c r="F5" s="376"/>
      <c r="G5" s="81" t="s">
        <v>4</v>
      </c>
      <c r="H5" s="375"/>
      <c r="I5" s="81" t="s">
        <v>4</v>
      </c>
    </row>
    <row r="6" spans="2:9" ht="15.75" customHeight="1">
      <c r="B6" s="306"/>
      <c r="C6" s="317"/>
      <c r="D6" s="377"/>
      <c r="E6" s="85" t="s">
        <v>8</v>
      </c>
      <c r="F6" s="392"/>
      <c r="G6" s="85" t="s">
        <v>484</v>
      </c>
      <c r="H6" s="378"/>
      <c r="I6" s="85" t="s">
        <v>484</v>
      </c>
    </row>
    <row r="7" spans="2:9" ht="10.5" customHeight="1">
      <c r="B7" s="305"/>
      <c r="C7" s="316"/>
      <c r="D7" s="305"/>
      <c r="E7" s="370"/>
      <c r="F7" s="305"/>
      <c r="G7" s="370"/>
      <c r="H7" s="316"/>
      <c r="I7" s="370"/>
    </row>
    <row r="8" spans="2:9" ht="16.5" customHeight="1">
      <c r="B8" s="300"/>
      <c r="C8" s="334" t="s">
        <v>142</v>
      </c>
      <c r="D8" s="309" t="s">
        <v>398</v>
      </c>
      <c r="E8" s="937" t="s">
        <v>128</v>
      </c>
      <c r="F8" s="309" t="s">
        <v>70</v>
      </c>
      <c r="G8" s="937" t="s">
        <v>132</v>
      </c>
      <c r="H8" s="310" t="s">
        <v>70</v>
      </c>
      <c r="I8" s="937" t="s">
        <v>132</v>
      </c>
    </row>
    <row r="9" spans="2:9" ht="15" customHeight="1">
      <c r="B9" s="591" t="s">
        <v>26</v>
      </c>
      <c r="C9" s="592" t="s">
        <v>32</v>
      </c>
      <c r="D9" s="593">
        <v>336383</v>
      </c>
      <c r="E9" s="1052">
        <v>0.6</v>
      </c>
      <c r="F9" s="837">
        <v>1.07</v>
      </c>
      <c r="G9" s="942">
        <v>0.1</v>
      </c>
      <c r="H9" s="838">
        <v>1.2</v>
      </c>
      <c r="I9" s="942">
        <v>-0.14</v>
      </c>
    </row>
    <row r="10" spans="2:9" ht="15" customHeight="1">
      <c r="B10" s="387" t="s">
        <v>76</v>
      </c>
      <c r="C10" s="302" t="s">
        <v>49</v>
      </c>
      <c r="D10" s="379">
        <v>34986</v>
      </c>
      <c r="E10" s="939">
        <v>2.2</v>
      </c>
      <c r="F10" s="839">
        <v>0.32</v>
      </c>
      <c r="G10" s="943">
        <v>-1.48</v>
      </c>
      <c r="H10" s="840">
        <v>0.38</v>
      </c>
      <c r="I10" s="943">
        <v>-0.5</v>
      </c>
    </row>
    <row r="11" spans="2:9" ht="15" customHeight="1">
      <c r="B11" s="387" t="s">
        <v>10</v>
      </c>
      <c r="C11" s="302" t="s">
        <v>50</v>
      </c>
      <c r="D11" s="379">
        <v>20915</v>
      </c>
      <c r="E11" s="939">
        <v>-10.4</v>
      </c>
      <c r="F11" s="839">
        <v>0.93</v>
      </c>
      <c r="G11" s="943">
        <v>0.13</v>
      </c>
      <c r="H11" s="840">
        <v>0.68</v>
      </c>
      <c r="I11" s="943">
        <v>0.17</v>
      </c>
    </row>
    <row r="12" spans="2:9" ht="15" customHeight="1">
      <c r="B12" s="387" t="s">
        <v>11</v>
      </c>
      <c r="C12" s="302" t="s">
        <v>353</v>
      </c>
      <c r="D12" s="379">
        <v>3068</v>
      </c>
      <c r="E12" s="939">
        <v>8.4</v>
      </c>
      <c r="F12" s="839">
        <v>0.2</v>
      </c>
      <c r="G12" s="943">
        <v>0.16</v>
      </c>
      <c r="H12" s="840">
        <v>0.13</v>
      </c>
      <c r="I12" s="943">
        <v>-0.15</v>
      </c>
    </row>
    <row r="13" spans="2:9" ht="15" customHeight="1">
      <c r="B13" s="387" t="s">
        <v>12</v>
      </c>
      <c r="C13" s="302" t="s">
        <v>133</v>
      </c>
      <c r="D13" s="379">
        <v>9854</v>
      </c>
      <c r="E13" s="939">
        <v>-1.7</v>
      </c>
      <c r="F13" s="839">
        <v>2.59</v>
      </c>
      <c r="G13" s="943">
        <v>2.26</v>
      </c>
      <c r="H13" s="840">
        <v>2.27</v>
      </c>
      <c r="I13" s="943">
        <v>0.45</v>
      </c>
    </row>
    <row r="14" spans="2:9" ht="15" customHeight="1">
      <c r="B14" s="387" t="s">
        <v>52</v>
      </c>
      <c r="C14" s="302" t="s">
        <v>134</v>
      </c>
      <c r="D14" s="379">
        <v>22668</v>
      </c>
      <c r="E14" s="939">
        <v>-8.5</v>
      </c>
      <c r="F14" s="839">
        <v>1.79</v>
      </c>
      <c r="G14" s="943">
        <v>1.21</v>
      </c>
      <c r="H14" s="840">
        <v>0.97</v>
      </c>
      <c r="I14" s="943">
        <v>-1.15</v>
      </c>
    </row>
    <row r="15" spans="2:9" ht="15" customHeight="1">
      <c r="B15" s="387" t="s">
        <v>53</v>
      </c>
      <c r="C15" s="302" t="s">
        <v>135</v>
      </c>
      <c r="D15" s="379">
        <v>40303</v>
      </c>
      <c r="E15" s="939">
        <v>-16.1</v>
      </c>
      <c r="F15" s="839">
        <v>0.23</v>
      </c>
      <c r="G15" s="943">
        <v>-1.02</v>
      </c>
      <c r="H15" s="840">
        <v>1.08</v>
      </c>
      <c r="I15" s="943">
        <v>-0.47</v>
      </c>
    </row>
    <row r="16" spans="2:9" ht="15" customHeight="1">
      <c r="B16" s="387" t="s">
        <v>54</v>
      </c>
      <c r="C16" s="302" t="s">
        <v>136</v>
      </c>
      <c r="D16" s="379">
        <v>13411</v>
      </c>
      <c r="E16" s="939">
        <v>1.6</v>
      </c>
      <c r="F16" s="839">
        <v>0.96</v>
      </c>
      <c r="G16" s="943">
        <v>-0.75</v>
      </c>
      <c r="H16" s="840">
        <v>1.18</v>
      </c>
      <c r="I16" s="943">
        <v>0.45</v>
      </c>
    </row>
    <row r="17" spans="2:9" ht="15" customHeight="1">
      <c r="B17" s="387" t="s">
        <v>55</v>
      </c>
      <c r="C17" s="389" t="s">
        <v>137</v>
      </c>
      <c r="D17" s="379">
        <v>5033</v>
      </c>
      <c r="E17" s="939">
        <v>-14.4</v>
      </c>
      <c r="F17" s="839">
        <v>2.85</v>
      </c>
      <c r="G17" s="943">
        <v>2.77</v>
      </c>
      <c r="H17" s="840">
        <v>0.39</v>
      </c>
      <c r="I17" s="943">
        <v>-0.27</v>
      </c>
    </row>
    <row r="18" spans="2:9" ht="15" customHeight="1">
      <c r="B18" s="387" t="s">
        <v>29</v>
      </c>
      <c r="C18" s="302" t="s">
        <v>143</v>
      </c>
      <c r="D18" s="379">
        <v>15532</v>
      </c>
      <c r="E18" s="939">
        <v>5.1</v>
      </c>
      <c r="F18" s="839">
        <v>0.31</v>
      </c>
      <c r="G18" s="943">
        <v>-0.14</v>
      </c>
      <c r="H18" s="840">
        <v>0.56</v>
      </c>
      <c r="I18" s="943">
        <v>0.11</v>
      </c>
    </row>
    <row r="19" spans="2:9" ht="15" customHeight="1">
      <c r="B19" s="387" t="s">
        <v>56</v>
      </c>
      <c r="C19" s="390" t="s">
        <v>138</v>
      </c>
      <c r="D19" s="379">
        <v>14121</v>
      </c>
      <c r="E19" s="939">
        <v>-6</v>
      </c>
      <c r="F19" s="839">
        <v>0.93</v>
      </c>
      <c r="G19" s="943">
        <v>0.4</v>
      </c>
      <c r="H19" s="840">
        <v>0.79</v>
      </c>
      <c r="I19" s="943">
        <v>-0.54</v>
      </c>
    </row>
    <row r="20" spans="2:9" ht="15" customHeight="1">
      <c r="B20" s="387" t="s">
        <v>57</v>
      </c>
      <c r="C20" s="389" t="s">
        <v>139</v>
      </c>
      <c r="D20" s="379">
        <v>9795</v>
      </c>
      <c r="E20" s="939">
        <v>-5.9</v>
      </c>
      <c r="F20" s="839">
        <v>3.24</v>
      </c>
      <c r="G20" s="943">
        <v>2.08</v>
      </c>
      <c r="H20" s="840">
        <v>4.17</v>
      </c>
      <c r="I20" s="943">
        <v>0.43</v>
      </c>
    </row>
    <row r="21" spans="2:9" ht="15" customHeight="1">
      <c r="B21" s="387" t="s">
        <v>58</v>
      </c>
      <c r="C21" s="390" t="s">
        <v>375</v>
      </c>
      <c r="D21" s="379">
        <v>25125</v>
      </c>
      <c r="E21" s="939">
        <v>42.6</v>
      </c>
      <c r="F21" s="839">
        <v>1.21</v>
      </c>
      <c r="G21" s="943">
        <v>1.08</v>
      </c>
      <c r="H21" s="840">
        <v>2.86</v>
      </c>
      <c r="I21" s="943">
        <v>0.12</v>
      </c>
    </row>
    <row r="22" spans="2:9" ht="15" customHeight="1">
      <c r="B22" s="387" t="s">
        <v>60</v>
      </c>
      <c r="C22" s="302" t="s">
        <v>140</v>
      </c>
      <c r="D22" s="379">
        <v>82865</v>
      </c>
      <c r="E22" s="939">
        <v>0.5</v>
      </c>
      <c r="F22" s="839">
        <v>1.2</v>
      </c>
      <c r="G22" s="943">
        <v>0.49</v>
      </c>
      <c r="H22" s="840">
        <v>1.15</v>
      </c>
      <c r="I22" s="943">
        <v>0.21</v>
      </c>
    </row>
    <row r="23" spans="2:9" ht="15" customHeight="1">
      <c r="B23" s="1053" t="s">
        <v>61</v>
      </c>
      <c r="C23" s="1054" t="s">
        <v>399</v>
      </c>
      <c r="D23" s="1055" t="s">
        <v>122</v>
      </c>
      <c r="E23" s="1056" t="s">
        <v>122</v>
      </c>
      <c r="F23" s="1057" t="s">
        <v>122</v>
      </c>
      <c r="G23" s="1058" t="s">
        <v>122</v>
      </c>
      <c r="H23" s="1059" t="s">
        <v>122</v>
      </c>
      <c r="I23" s="1058" t="s">
        <v>122</v>
      </c>
    </row>
    <row r="24" spans="2:9" ht="15" customHeight="1">
      <c r="B24" s="387" t="s">
        <v>78</v>
      </c>
      <c r="C24" s="389" t="s">
        <v>141</v>
      </c>
      <c r="D24" s="379">
        <v>34433</v>
      </c>
      <c r="E24" s="939">
        <v>25</v>
      </c>
      <c r="F24" s="839">
        <v>1.34</v>
      </c>
      <c r="G24" s="943">
        <v>-0.64</v>
      </c>
      <c r="H24" s="840">
        <v>1</v>
      </c>
      <c r="I24" s="943">
        <v>-0.88</v>
      </c>
    </row>
    <row r="25" spans="2:9" ht="7.5" customHeight="1">
      <c r="B25" s="306"/>
      <c r="C25" s="317"/>
      <c r="D25" s="380"/>
      <c r="E25" s="940"/>
      <c r="F25" s="841"/>
      <c r="G25" s="944"/>
      <c r="H25" s="842"/>
      <c r="I25" s="944"/>
    </row>
    <row r="26" spans="2:9" ht="10.5" customHeight="1">
      <c r="B26" s="305"/>
      <c r="C26" s="316"/>
      <c r="D26" s="305"/>
      <c r="E26" s="941"/>
      <c r="F26" s="843"/>
      <c r="G26" s="945"/>
      <c r="H26" s="844"/>
      <c r="I26" s="945"/>
    </row>
    <row r="27" spans="2:9" ht="16.5" customHeight="1">
      <c r="B27" s="299"/>
      <c r="C27" s="334" t="s">
        <v>127</v>
      </c>
      <c r="D27" s="309" t="s">
        <v>25</v>
      </c>
      <c r="E27" s="939" t="s">
        <v>128</v>
      </c>
      <c r="F27" s="839" t="s">
        <v>70</v>
      </c>
      <c r="G27" s="943" t="s">
        <v>132</v>
      </c>
      <c r="H27" s="840" t="s">
        <v>70</v>
      </c>
      <c r="I27" s="943" t="s">
        <v>132</v>
      </c>
    </row>
    <row r="28" spans="2:9" ht="15" customHeight="1">
      <c r="B28" s="591" t="s">
        <v>26</v>
      </c>
      <c r="C28" s="592" t="s">
        <v>32</v>
      </c>
      <c r="D28" s="593">
        <v>154837</v>
      </c>
      <c r="E28" s="1052">
        <v>-0.5</v>
      </c>
      <c r="F28" s="837">
        <v>4.71</v>
      </c>
      <c r="G28" s="942">
        <v>2.5</v>
      </c>
      <c r="H28" s="838">
        <v>3.5</v>
      </c>
      <c r="I28" s="942">
        <v>0.85</v>
      </c>
    </row>
    <row r="29" spans="2:9" ht="15" customHeight="1">
      <c r="B29" s="387" t="s">
        <v>10</v>
      </c>
      <c r="C29" s="302" t="s">
        <v>50</v>
      </c>
      <c r="D29" s="379">
        <v>6049</v>
      </c>
      <c r="E29" s="939">
        <v>13.7</v>
      </c>
      <c r="F29" s="839">
        <v>0.6</v>
      </c>
      <c r="G29" s="943">
        <v>-0.56</v>
      </c>
      <c r="H29" s="840">
        <v>1.94</v>
      </c>
      <c r="I29" s="943">
        <v>0.3</v>
      </c>
    </row>
    <row r="30" spans="2:9" ht="15" customHeight="1">
      <c r="B30" s="387" t="s">
        <v>53</v>
      </c>
      <c r="C30" s="302" t="s">
        <v>191</v>
      </c>
      <c r="D30" s="379">
        <v>45683</v>
      </c>
      <c r="E30" s="939">
        <v>14.1</v>
      </c>
      <c r="F30" s="839">
        <v>2.44</v>
      </c>
      <c r="G30" s="943">
        <v>0.17</v>
      </c>
      <c r="H30" s="840">
        <v>4.63</v>
      </c>
      <c r="I30" s="943">
        <v>2.11</v>
      </c>
    </row>
    <row r="31" spans="2:9" ht="15" customHeight="1">
      <c r="B31" s="387" t="s">
        <v>56</v>
      </c>
      <c r="C31" s="302" t="s">
        <v>192</v>
      </c>
      <c r="D31" s="379">
        <v>33968</v>
      </c>
      <c r="E31" s="939">
        <v>14.4</v>
      </c>
      <c r="F31" s="839">
        <v>11.76</v>
      </c>
      <c r="G31" s="943">
        <v>9.95</v>
      </c>
      <c r="H31" s="840">
        <v>4.9</v>
      </c>
      <c r="I31" s="943">
        <v>2.8</v>
      </c>
    </row>
    <row r="32" spans="2:9" ht="15" customHeight="1">
      <c r="B32" s="387" t="s">
        <v>60</v>
      </c>
      <c r="C32" s="302" t="s">
        <v>193</v>
      </c>
      <c r="D32" s="379">
        <v>26191</v>
      </c>
      <c r="E32" s="939">
        <v>0.6</v>
      </c>
      <c r="F32" s="839">
        <v>1.11</v>
      </c>
      <c r="G32" s="943">
        <v>0.13</v>
      </c>
      <c r="H32" s="840">
        <v>0.55</v>
      </c>
      <c r="I32" s="943">
        <v>-1.86</v>
      </c>
    </row>
    <row r="33" spans="2:9" ht="7.5" customHeight="1">
      <c r="B33" s="306"/>
      <c r="C33" s="317"/>
      <c r="D33" s="380"/>
      <c r="E33" s="946"/>
      <c r="F33" s="381"/>
      <c r="G33" s="947"/>
      <c r="H33" s="382"/>
      <c r="I33" s="947"/>
    </row>
    <row r="34" ht="14.25">
      <c r="B34" s="853" t="s">
        <v>240</v>
      </c>
    </row>
  </sheetData>
  <sheetProtection/>
  <mergeCells count="4">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90" zoomScaleSheetLayoutView="90" workbookViewId="0" topLeftCell="A1">
      <selection activeCell="A1" sqref="A1"/>
    </sheetView>
  </sheetViews>
  <sheetFormatPr defaultColWidth="9.00390625" defaultRowHeight="13.5"/>
  <cols>
    <col min="1" max="1" width="2.50390625" style="557" customWidth="1"/>
    <col min="2" max="2" width="9.00390625" style="557" customWidth="1"/>
    <col min="3" max="3" width="7.25390625" style="557" customWidth="1"/>
    <col min="4" max="4" width="9.375" style="557" customWidth="1"/>
    <col min="5" max="5" width="9.50390625" style="557" customWidth="1"/>
    <col min="6" max="6" width="9.875" style="557" customWidth="1"/>
    <col min="7" max="9" width="10.625" style="557" customWidth="1"/>
    <col min="10" max="10" width="4.875" style="557" customWidth="1"/>
    <col min="11" max="16384" width="9.00390625" style="557" customWidth="1"/>
  </cols>
  <sheetData>
    <row r="1" spans="2:13" ht="14.25">
      <c r="B1" s="1253" t="s">
        <v>167</v>
      </c>
      <c r="C1" s="1253"/>
      <c r="D1" s="1253"/>
      <c r="E1" s="1253"/>
      <c r="F1" s="1253"/>
      <c r="G1" s="1253"/>
      <c r="H1" s="1253"/>
      <c r="I1" s="1253"/>
      <c r="J1" s="556"/>
      <c r="K1" s="556"/>
      <c r="L1" s="556"/>
      <c r="M1" s="556"/>
    </row>
    <row r="2" spans="2:13" ht="13.5">
      <c r="B2" s="3"/>
      <c r="C2" s="3"/>
      <c r="D2" s="3"/>
      <c r="E2" s="3"/>
      <c r="F2" s="3"/>
      <c r="G2" s="3"/>
      <c r="H2" s="3"/>
      <c r="I2" s="3"/>
      <c r="J2" s="556"/>
      <c r="K2" s="556"/>
      <c r="L2" s="556"/>
      <c r="M2" s="556"/>
    </row>
    <row r="3" spans="2:13" ht="13.5">
      <c r="B3" s="3"/>
      <c r="C3" s="1254"/>
      <c r="D3" s="1254"/>
      <c r="E3" s="1254"/>
      <c r="F3" s="1254"/>
      <c r="G3" s="1254"/>
      <c r="H3" s="1254"/>
      <c r="I3" s="1254"/>
      <c r="J3" s="556"/>
      <c r="K3" s="556"/>
      <c r="L3" s="556"/>
      <c r="M3" s="556"/>
    </row>
    <row r="4" spans="1:13" ht="13.5">
      <c r="A4" s="1177" t="s">
        <v>469</v>
      </c>
      <c r="D4" s="873"/>
      <c r="E4" s="873"/>
      <c r="F4" s="873"/>
      <c r="G4" s="873"/>
      <c r="H4" s="873"/>
      <c r="I4" s="873"/>
      <c r="J4" s="556"/>
      <c r="K4" s="556"/>
      <c r="L4" s="556"/>
      <c r="M4" s="556"/>
    </row>
    <row r="5" spans="1:13" ht="13.5">
      <c r="A5" s="913" t="s">
        <v>470</v>
      </c>
      <c r="D5" s="873"/>
      <c r="E5" s="873"/>
      <c r="F5" s="873"/>
      <c r="G5" s="873"/>
      <c r="H5" s="873"/>
      <c r="I5" s="873"/>
      <c r="J5" s="556"/>
      <c r="K5" s="556"/>
      <c r="L5" s="556"/>
      <c r="M5" s="556"/>
    </row>
    <row r="6" spans="2:13" ht="13.5">
      <c r="B6" s="3"/>
      <c r="C6" s="3"/>
      <c r="D6" s="3"/>
      <c r="E6" s="3"/>
      <c r="F6" s="3"/>
      <c r="G6" s="3"/>
      <c r="H6" s="3"/>
      <c r="I6" s="3"/>
      <c r="J6" s="556"/>
      <c r="K6" s="556"/>
      <c r="L6" s="556"/>
      <c r="M6" s="556"/>
    </row>
    <row r="7" spans="2:9" s="3" customFormat="1" ht="15.75" customHeight="1">
      <c r="B7" s="1255"/>
      <c r="C7" s="1255"/>
      <c r="D7" s="1255"/>
      <c r="E7" s="1255"/>
      <c r="F7" s="1255"/>
      <c r="G7" s="1255"/>
      <c r="H7" s="1255"/>
      <c r="I7" s="1255"/>
    </row>
    <row r="8" spans="2:13" ht="13.5">
      <c r="B8" s="1178" t="s">
        <v>471</v>
      </c>
      <c r="C8" s="1178"/>
      <c r="D8" s="274"/>
      <c r="E8" s="274"/>
      <c r="F8" s="558"/>
      <c r="G8" s="558"/>
      <c r="H8" s="558"/>
      <c r="I8" s="714">
        <v>1</v>
      </c>
      <c r="J8" s="556"/>
      <c r="K8" s="556"/>
      <c r="L8" s="556"/>
      <c r="M8" s="556"/>
    </row>
    <row r="9" spans="2:13" ht="13.5">
      <c r="B9" s="1260" t="s">
        <v>159</v>
      </c>
      <c r="C9" s="1261"/>
      <c r="D9" s="1270" t="s">
        <v>147</v>
      </c>
      <c r="E9" s="1271"/>
      <c r="F9" s="1272" t="s">
        <v>355</v>
      </c>
      <c r="G9" s="1273"/>
      <c r="H9" s="1274" t="s">
        <v>148</v>
      </c>
      <c r="I9" s="1259"/>
      <c r="J9" s="282"/>
      <c r="K9" s="401"/>
      <c r="L9" s="282"/>
      <c r="M9" s="401"/>
    </row>
    <row r="10" spans="2:13" ht="13.5">
      <c r="B10" s="1262"/>
      <c r="C10" s="1263"/>
      <c r="D10" s="1251" t="s">
        <v>164</v>
      </c>
      <c r="E10" s="672"/>
      <c r="F10" s="1251" t="s">
        <v>164</v>
      </c>
      <c r="G10" s="658"/>
      <c r="H10" s="1251" t="s">
        <v>164</v>
      </c>
      <c r="I10" s="658"/>
      <c r="J10" s="1263"/>
      <c r="K10" s="1263"/>
      <c r="L10" s="559"/>
      <c r="M10" s="402"/>
    </row>
    <row r="11" spans="2:13" ht="13.5">
      <c r="B11" s="1262"/>
      <c r="C11" s="1263"/>
      <c r="D11" s="1252"/>
      <c r="E11" s="653" t="s">
        <v>165</v>
      </c>
      <c r="F11" s="1252"/>
      <c r="G11" s="653" t="s">
        <v>165</v>
      </c>
      <c r="H11" s="1252"/>
      <c r="I11" s="653" t="s">
        <v>165</v>
      </c>
      <c r="J11" s="368"/>
      <c r="K11" s="368"/>
      <c r="L11" s="559"/>
      <c r="M11" s="402"/>
    </row>
    <row r="12" spans="2:13" ht="13.5">
      <c r="B12" s="1262"/>
      <c r="C12" s="1263"/>
      <c r="D12" s="673"/>
      <c r="E12" s="655" t="s">
        <v>166</v>
      </c>
      <c r="F12" s="673"/>
      <c r="G12" s="652" t="s">
        <v>166</v>
      </c>
      <c r="H12" s="352"/>
      <c r="I12" s="655" t="s">
        <v>166</v>
      </c>
      <c r="J12" s="402"/>
      <c r="K12" s="402"/>
      <c r="L12" s="402"/>
      <c r="M12" s="402"/>
    </row>
    <row r="13" spans="2:13" ht="13.5">
      <c r="B13" s="675"/>
      <c r="C13" s="648"/>
      <c r="D13" s="676" t="s">
        <v>128</v>
      </c>
      <c r="E13" s="676" t="s">
        <v>128</v>
      </c>
      <c r="F13" s="671" t="s">
        <v>128</v>
      </c>
      <c r="G13" s="671" t="s">
        <v>128</v>
      </c>
      <c r="H13" s="671" t="s">
        <v>128</v>
      </c>
      <c r="I13" s="671" t="s">
        <v>128</v>
      </c>
      <c r="J13" s="402"/>
      <c r="K13" s="402"/>
      <c r="L13" s="402"/>
      <c r="M13" s="402"/>
    </row>
    <row r="14" spans="2:13" ht="13.5">
      <c r="B14" s="674"/>
      <c r="C14" s="322"/>
      <c r="D14" s="646"/>
      <c r="E14" s="646"/>
      <c r="F14" s="647"/>
      <c r="G14" s="669"/>
      <c r="H14" s="670"/>
      <c r="I14" s="647"/>
      <c r="J14" s="312"/>
      <c r="K14" s="312"/>
      <c r="L14" s="312"/>
      <c r="M14" s="312"/>
    </row>
    <row r="15" spans="2:13" ht="13.5">
      <c r="B15" s="674" t="s">
        <v>413</v>
      </c>
      <c r="C15" s="338" t="s">
        <v>123</v>
      </c>
      <c r="D15" s="948">
        <v>1.5</v>
      </c>
      <c r="E15" s="948">
        <v>1.2</v>
      </c>
      <c r="F15" s="949">
        <v>0.5</v>
      </c>
      <c r="G15" s="948">
        <v>0.1</v>
      </c>
      <c r="H15" s="948">
        <v>0.4</v>
      </c>
      <c r="I15" s="647">
        <v>0.1</v>
      </c>
      <c r="J15" s="312"/>
      <c r="K15" s="312"/>
      <c r="L15" s="312"/>
      <c r="M15" s="312"/>
    </row>
    <row r="16" spans="2:13" ht="13.5">
      <c r="B16" s="665"/>
      <c r="C16" s="338" t="s">
        <v>124</v>
      </c>
      <c r="D16" s="950">
        <v>1.2</v>
      </c>
      <c r="E16" s="950">
        <v>0.6</v>
      </c>
      <c r="F16" s="951">
        <v>0.6</v>
      </c>
      <c r="G16" s="952">
        <v>0.1</v>
      </c>
      <c r="H16" s="953">
        <v>0.5</v>
      </c>
      <c r="I16" s="951">
        <v>0.1</v>
      </c>
      <c r="J16" s="562"/>
      <c r="K16" s="562"/>
      <c r="L16" s="562"/>
      <c r="M16" s="312"/>
    </row>
    <row r="17" spans="2:13" ht="13.5">
      <c r="B17" s="665"/>
      <c r="C17" s="338" t="s">
        <v>112</v>
      </c>
      <c r="D17" s="948">
        <v>4.2</v>
      </c>
      <c r="E17" s="948">
        <v>4.3</v>
      </c>
      <c r="F17" s="949">
        <v>4.1</v>
      </c>
      <c r="G17" s="954">
        <v>4.2</v>
      </c>
      <c r="H17" s="955">
        <v>4.8</v>
      </c>
      <c r="I17" s="949">
        <v>5.1</v>
      </c>
      <c r="J17" s="563"/>
      <c r="K17" s="563"/>
      <c r="L17" s="563"/>
      <c r="M17" s="312"/>
    </row>
    <row r="18" spans="2:13" ht="13.5">
      <c r="B18" s="665"/>
      <c r="C18" s="338" t="s">
        <v>113</v>
      </c>
      <c r="D18" s="948">
        <v>1.6</v>
      </c>
      <c r="E18" s="948">
        <v>1.6</v>
      </c>
      <c r="F18" s="949">
        <v>1.2</v>
      </c>
      <c r="G18" s="954">
        <v>1.2</v>
      </c>
      <c r="H18" s="955">
        <v>1</v>
      </c>
      <c r="I18" s="949">
        <v>0.9</v>
      </c>
      <c r="J18" s="564"/>
      <c r="K18" s="564"/>
      <c r="L18" s="564"/>
      <c r="M18" s="312"/>
    </row>
    <row r="19" spans="2:13" ht="13.5">
      <c r="B19" s="665"/>
      <c r="C19" s="338" t="s">
        <v>114</v>
      </c>
      <c r="D19" s="948">
        <v>4.1</v>
      </c>
      <c r="E19" s="948">
        <v>4.2</v>
      </c>
      <c r="F19" s="949">
        <v>2.1</v>
      </c>
      <c r="G19" s="954">
        <v>1.8</v>
      </c>
      <c r="H19" s="955">
        <v>1.9</v>
      </c>
      <c r="I19" s="949">
        <v>1.7</v>
      </c>
      <c r="J19" s="562"/>
      <c r="K19" s="562"/>
      <c r="L19" s="562"/>
      <c r="M19" s="312"/>
    </row>
    <row r="20" spans="2:13" ht="13.5">
      <c r="B20" s="665"/>
      <c r="C20" s="338" t="s">
        <v>115</v>
      </c>
      <c r="D20" s="948">
        <v>1.9</v>
      </c>
      <c r="E20" s="948">
        <v>1.4</v>
      </c>
      <c r="F20" s="949">
        <v>3.9</v>
      </c>
      <c r="G20" s="954">
        <v>3.2</v>
      </c>
      <c r="H20" s="955">
        <v>3.3</v>
      </c>
      <c r="I20" s="949">
        <v>2.7</v>
      </c>
      <c r="J20" s="565"/>
      <c r="K20" s="565"/>
      <c r="L20" s="562"/>
      <c r="M20" s="312"/>
    </row>
    <row r="21" spans="2:13" ht="13.5">
      <c r="B21" s="665"/>
      <c r="C21" s="338" t="s">
        <v>116</v>
      </c>
      <c r="D21" s="948">
        <v>5.2</v>
      </c>
      <c r="E21" s="948">
        <v>5.5</v>
      </c>
      <c r="F21" s="949">
        <v>4.8</v>
      </c>
      <c r="G21" s="954">
        <v>5.4</v>
      </c>
      <c r="H21" s="955">
        <v>7.2</v>
      </c>
      <c r="I21" s="949">
        <v>8.3</v>
      </c>
      <c r="J21" s="1276"/>
      <c r="K21" s="1276"/>
      <c r="L21" s="566"/>
      <c r="M21" s="312"/>
    </row>
    <row r="22" spans="2:13" ht="13.5">
      <c r="B22" s="665"/>
      <c r="C22" s="338" t="s">
        <v>117</v>
      </c>
      <c r="D22" s="768">
        <v>4.5</v>
      </c>
      <c r="E22" s="768">
        <v>5.3</v>
      </c>
      <c r="F22" s="949">
        <v>4.3</v>
      </c>
      <c r="G22" s="954">
        <v>5</v>
      </c>
      <c r="H22" s="955">
        <v>4.9</v>
      </c>
      <c r="I22" s="949">
        <v>5.8</v>
      </c>
      <c r="J22" s="1276"/>
      <c r="K22" s="1276"/>
      <c r="L22" s="566"/>
      <c r="M22" s="312"/>
    </row>
    <row r="23" spans="2:13" ht="13.5">
      <c r="B23" s="665"/>
      <c r="C23" s="338" t="s">
        <v>118</v>
      </c>
      <c r="D23" s="768">
        <v>4.4</v>
      </c>
      <c r="E23" s="768">
        <v>5</v>
      </c>
      <c r="F23" s="787">
        <v>3.6</v>
      </c>
      <c r="G23" s="788">
        <v>4.2</v>
      </c>
      <c r="H23" s="769">
        <v>3.7</v>
      </c>
      <c r="I23" s="787">
        <v>4.3</v>
      </c>
      <c r="J23" s="1276"/>
      <c r="K23" s="1276"/>
      <c r="L23" s="566"/>
      <c r="M23" s="312"/>
    </row>
    <row r="24" spans="2:13" ht="13.5">
      <c r="B24" s="666"/>
      <c r="C24" s="338" t="s">
        <v>119</v>
      </c>
      <c r="D24" s="768">
        <v>2.4</v>
      </c>
      <c r="E24" s="768">
        <v>2.6</v>
      </c>
      <c r="F24" s="787">
        <v>2.6</v>
      </c>
      <c r="G24" s="788">
        <v>2.8</v>
      </c>
      <c r="H24" s="769">
        <v>2.4</v>
      </c>
      <c r="I24" s="787">
        <v>2.6</v>
      </c>
      <c r="J24" s="1276"/>
      <c r="K24" s="1276"/>
      <c r="L24" s="566"/>
      <c r="M24" s="312"/>
    </row>
    <row r="25" spans="2:13" ht="13.5">
      <c r="B25" s="665"/>
      <c r="C25" s="338" t="s">
        <v>120</v>
      </c>
      <c r="D25" s="768">
        <v>1.9</v>
      </c>
      <c r="E25" s="768">
        <v>1.8</v>
      </c>
      <c r="F25" s="787">
        <v>3.1</v>
      </c>
      <c r="G25" s="788">
        <v>2.8</v>
      </c>
      <c r="H25" s="769">
        <v>2.9</v>
      </c>
      <c r="I25" s="787">
        <v>2.6</v>
      </c>
      <c r="J25" s="1276"/>
      <c r="K25" s="1276"/>
      <c r="L25" s="566"/>
      <c r="M25" s="312"/>
    </row>
    <row r="26" spans="2:13" ht="13.5">
      <c r="B26" s="667"/>
      <c r="C26" s="338" t="s">
        <v>121</v>
      </c>
      <c r="D26" s="768">
        <v>2.4</v>
      </c>
      <c r="E26" s="768">
        <v>2.5</v>
      </c>
      <c r="F26" s="787">
        <v>1.4</v>
      </c>
      <c r="G26" s="788">
        <v>1</v>
      </c>
      <c r="H26" s="769">
        <v>1.5</v>
      </c>
      <c r="I26" s="787">
        <v>1.1</v>
      </c>
      <c r="J26" s="567"/>
      <c r="K26" s="568"/>
      <c r="L26" s="569"/>
      <c r="M26" s="312"/>
    </row>
    <row r="27" spans="2:13" ht="13.5">
      <c r="B27" s="852" t="s">
        <v>492</v>
      </c>
      <c r="C27" s="663" t="s">
        <v>467</v>
      </c>
      <c r="D27" s="789">
        <v>5.8</v>
      </c>
      <c r="E27" s="789">
        <v>4.7</v>
      </c>
      <c r="F27" s="790">
        <v>3.8</v>
      </c>
      <c r="G27" s="791">
        <v>2.6</v>
      </c>
      <c r="H27" s="792">
        <v>4</v>
      </c>
      <c r="I27" s="790">
        <v>2.8</v>
      </c>
      <c r="J27" s="570"/>
      <c r="K27" s="565"/>
      <c r="L27" s="571"/>
      <c r="M27" s="312"/>
    </row>
    <row r="28" spans="2:13" ht="13.5">
      <c r="B28" s="860" t="s">
        <v>472</v>
      </c>
      <c r="C28" s="315"/>
      <c r="D28" s="289"/>
      <c r="E28" s="289"/>
      <c r="F28" s="556"/>
      <c r="G28" s="556"/>
      <c r="H28" s="556"/>
      <c r="I28" s="556"/>
      <c r="J28" s="570"/>
      <c r="K28" s="572"/>
      <c r="L28" s="571"/>
      <c r="M28" s="312"/>
    </row>
    <row r="29" spans="2:13" ht="13.5">
      <c r="B29" s="1179" t="s">
        <v>473</v>
      </c>
      <c r="C29" s="315"/>
      <c r="D29" s="289"/>
      <c r="E29" s="289"/>
      <c r="F29" s="556"/>
      <c r="G29" s="556"/>
      <c r="H29" s="556"/>
      <c r="I29" s="556"/>
      <c r="J29" s="570"/>
      <c r="K29" s="572"/>
      <c r="L29" s="571"/>
      <c r="M29" s="312"/>
    </row>
    <row r="30" spans="2:13" ht="13.5">
      <c r="B30" s="1179"/>
      <c r="C30" s="315"/>
      <c r="D30" s="289"/>
      <c r="E30" s="289"/>
      <c r="F30" s="556"/>
      <c r="G30" s="556"/>
      <c r="H30" s="556"/>
      <c r="I30" s="556"/>
      <c r="J30" s="570"/>
      <c r="K30" s="572"/>
      <c r="L30" s="571"/>
      <c r="M30" s="312"/>
    </row>
    <row r="31" spans="2:13" ht="13.5">
      <c r="B31" s="1179"/>
      <c r="C31" s="315"/>
      <c r="D31" s="289"/>
      <c r="E31" s="289"/>
      <c r="F31" s="556"/>
      <c r="G31" s="556"/>
      <c r="H31" s="556"/>
      <c r="I31" s="556"/>
      <c r="J31" s="570"/>
      <c r="K31" s="572"/>
      <c r="L31" s="571"/>
      <c r="M31" s="312"/>
    </row>
    <row r="32" spans="2:13" ht="13.5">
      <c r="B32" s="1180" t="s">
        <v>474</v>
      </c>
      <c r="C32" s="1181"/>
      <c r="D32" s="274"/>
      <c r="E32" s="274"/>
      <c r="F32" s="272"/>
      <c r="G32" s="274"/>
      <c r="H32" s="272"/>
      <c r="I32" s="585">
        <f>+I8</f>
        <v>1</v>
      </c>
      <c r="J32" s="565"/>
      <c r="K32" s="572"/>
      <c r="L32" s="571"/>
      <c r="M32" s="312"/>
    </row>
    <row r="33" spans="2:13" ht="13.5">
      <c r="B33" s="1264" t="s">
        <v>160</v>
      </c>
      <c r="C33" s="1265"/>
      <c r="D33" s="1270" t="s">
        <v>356</v>
      </c>
      <c r="E33" s="1271"/>
      <c r="F33" s="1256" t="s">
        <v>372</v>
      </c>
      <c r="G33" s="1257"/>
      <c r="H33" s="1258" t="s">
        <v>48</v>
      </c>
      <c r="I33" s="1259"/>
      <c r="J33" s="565"/>
      <c r="K33" s="572"/>
      <c r="L33" s="571"/>
      <c r="M33" s="312"/>
    </row>
    <row r="34" spans="2:13" ht="13.5">
      <c r="B34" s="1266"/>
      <c r="C34" s="1267"/>
      <c r="D34" s="1252" t="s">
        <v>164</v>
      </c>
      <c r="E34" s="659"/>
      <c r="F34" s="1275" t="s">
        <v>151</v>
      </c>
      <c r="G34" s="650"/>
      <c r="H34" s="1251" t="s">
        <v>151</v>
      </c>
      <c r="I34" s="658"/>
      <c r="J34" s="570"/>
      <c r="K34" s="565"/>
      <c r="L34" s="571"/>
      <c r="M34" s="312"/>
    </row>
    <row r="35" spans="2:13" ht="13.5">
      <c r="B35" s="1266"/>
      <c r="C35" s="1267"/>
      <c r="D35" s="1252"/>
      <c r="E35" s="653" t="s">
        <v>165</v>
      </c>
      <c r="F35" s="1275"/>
      <c r="G35" s="657" t="s">
        <v>165</v>
      </c>
      <c r="H35" s="1252"/>
      <c r="I35" s="653" t="s">
        <v>165</v>
      </c>
      <c r="J35" s="562"/>
      <c r="K35" s="565"/>
      <c r="L35" s="571"/>
      <c r="M35" s="312"/>
    </row>
    <row r="36" spans="2:13" ht="13.5">
      <c r="B36" s="1268"/>
      <c r="C36" s="1269"/>
      <c r="D36" s="352"/>
      <c r="E36" s="652" t="s">
        <v>166</v>
      </c>
      <c r="F36" s="352"/>
      <c r="G36" s="655" t="s">
        <v>166</v>
      </c>
      <c r="H36" s="352"/>
      <c r="I36" s="652" t="s">
        <v>166</v>
      </c>
      <c r="J36" s="570"/>
      <c r="K36" s="572"/>
      <c r="L36" s="562"/>
      <c r="M36" s="312"/>
    </row>
    <row r="37" spans="2:13" ht="13.5">
      <c r="B37" s="675"/>
      <c r="C37" s="648"/>
      <c r="D37" s="649" t="s">
        <v>343</v>
      </c>
      <c r="E37" s="651" t="s">
        <v>343</v>
      </c>
      <c r="F37" s="654" t="s">
        <v>343</v>
      </c>
      <c r="G37" s="656" t="s">
        <v>343</v>
      </c>
      <c r="H37" s="668" t="s">
        <v>343</v>
      </c>
      <c r="I37" s="651" t="s">
        <v>343</v>
      </c>
      <c r="J37" s="570"/>
      <c r="K37" s="572"/>
      <c r="L37" s="571"/>
      <c r="M37" s="312"/>
    </row>
    <row r="38" spans="2:13" ht="13.5">
      <c r="B38" s="664"/>
      <c r="C38" s="660"/>
      <c r="D38" s="661"/>
      <c r="E38" s="662"/>
      <c r="F38" s="662"/>
      <c r="G38" s="662"/>
      <c r="H38" s="662"/>
      <c r="I38" s="662"/>
      <c r="J38" s="570"/>
      <c r="K38" s="572"/>
      <c r="L38" s="562"/>
      <c r="M38" s="312"/>
    </row>
    <row r="39" spans="2:13" ht="13.5">
      <c r="B39" s="665" t="s">
        <v>413</v>
      </c>
      <c r="C39" s="338" t="s">
        <v>123</v>
      </c>
      <c r="D39" s="950">
        <v>-2.4</v>
      </c>
      <c r="E39" s="951">
        <v>-3</v>
      </c>
      <c r="F39" s="951">
        <v>-3</v>
      </c>
      <c r="G39" s="951">
        <v>-3.6</v>
      </c>
      <c r="H39" s="951">
        <v>9.6</v>
      </c>
      <c r="I39" s="951">
        <v>6.3</v>
      </c>
      <c r="J39" s="570"/>
      <c r="K39" s="572"/>
      <c r="L39" s="562"/>
      <c r="M39" s="312"/>
    </row>
    <row r="40" spans="2:13" ht="13.5">
      <c r="B40" s="665"/>
      <c r="C40" s="338" t="s">
        <v>124</v>
      </c>
      <c r="D40" s="950">
        <v>-0.5</v>
      </c>
      <c r="E40" s="951">
        <v>-1.1</v>
      </c>
      <c r="F40" s="951">
        <v>-1</v>
      </c>
      <c r="G40" s="951">
        <v>-1.4</v>
      </c>
      <c r="H40" s="951">
        <v>8.3</v>
      </c>
      <c r="I40" s="951">
        <v>4.2</v>
      </c>
      <c r="J40" s="570"/>
      <c r="K40" s="572"/>
      <c r="L40" s="562"/>
      <c r="M40" s="312"/>
    </row>
    <row r="41" spans="2:13" ht="13.5">
      <c r="B41" s="665"/>
      <c r="C41" s="338" t="s">
        <v>112</v>
      </c>
      <c r="D41" s="948">
        <v>-0.6</v>
      </c>
      <c r="E41" s="949">
        <v>-1.1</v>
      </c>
      <c r="F41" s="949">
        <v>-1.4</v>
      </c>
      <c r="G41" s="949">
        <v>-2.1</v>
      </c>
      <c r="H41" s="949">
        <v>13.8</v>
      </c>
      <c r="I41" s="949">
        <v>13.5</v>
      </c>
      <c r="J41" s="570"/>
      <c r="K41" s="572"/>
      <c r="L41" s="562"/>
      <c r="M41" s="312"/>
    </row>
    <row r="42" spans="2:13" ht="13.5">
      <c r="B42" s="665"/>
      <c r="C42" s="338" t="s">
        <v>113</v>
      </c>
      <c r="D42" s="948">
        <v>-0.1</v>
      </c>
      <c r="E42" s="949">
        <v>-1.1</v>
      </c>
      <c r="F42" s="949">
        <v>-0.9</v>
      </c>
      <c r="G42" s="949">
        <v>-2</v>
      </c>
      <c r="H42" s="949">
        <v>13.5</v>
      </c>
      <c r="I42" s="949">
        <v>13.5</v>
      </c>
      <c r="J42" s="556"/>
      <c r="K42" s="556"/>
      <c r="L42" s="556"/>
      <c r="M42" s="556"/>
    </row>
    <row r="43" spans="2:13" ht="13.5">
      <c r="B43" s="665"/>
      <c r="C43" s="338" t="s">
        <v>114</v>
      </c>
      <c r="D43" s="948">
        <v>0.6</v>
      </c>
      <c r="E43" s="949">
        <v>-0.4</v>
      </c>
      <c r="F43" s="949">
        <v>0</v>
      </c>
      <c r="G43" s="949">
        <v>-1</v>
      </c>
      <c r="H43" s="949">
        <v>11.6</v>
      </c>
      <c r="I43" s="949">
        <v>8.9</v>
      </c>
      <c r="J43" s="556"/>
      <c r="K43" s="556"/>
      <c r="L43" s="556"/>
      <c r="M43" s="556"/>
    </row>
    <row r="44" spans="2:13" ht="13.5">
      <c r="B44" s="665"/>
      <c r="C44" s="338" t="s">
        <v>115</v>
      </c>
      <c r="D44" s="948">
        <v>2.2</v>
      </c>
      <c r="E44" s="949">
        <v>0.9</v>
      </c>
      <c r="F44" s="949">
        <v>1.5</v>
      </c>
      <c r="G44" s="949">
        <v>0.3</v>
      </c>
      <c r="H44" s="949">
        <v>15.3</v>
      </c>
      <c r="I44" s="949">
        <v>10.4</v>
      </c>
      <c r="J44" s="556"/>
      <c r="K44" s="556"/>
      <c r="L44" s="556"/>
      <c r="M44" s="556"/>
    </row>
    <row r="45" spans="2:13" ht="13.5">
      <c r="B45" s="665"/>
      <c r="C45" s="338" t="s">
        <v>116</v>
      </c>
      <c r="D45" s="948">
        <v>-2.1</v>
      </c>
      <c r="E45" s="949">
        <v>-1.6</v>
      </c>
      <c r="F45" s="949">
        <v>-2.8</v>
      </c>
      <c r="G45" s="949">
        <v>-2.5</v>
      </c>
      <c r="H45" s="949">
        <v>8.5</v>
      </c>
      <c r="I45" s="949">
        <v>10.8</v>
      </c>
      <c r="J45" s="556"/>
      <c r="K45" s="556"/>
      <c r="L45" s="556"/>
      <c r="M45" s="556"/>
    </row>
    <row r="46" spans="2:13" ht="13.5">
      <c r="B46" s="665"/>
      <c r="C46" s="338" t="s">
        <v>117</v>
      </c>
      <c r="D46" s="768">
        <v>1</v>
      </c>
      <c r="E46" s="787">
        <v>0.6</v>
      </c>
      <c r="F46" s="787">
        <v>0.5</v>
      </c>
      <c r="G46" s="787">
        <v>0.1</v>
      </c>
      <c r="H46" s="787">
        <v>8.6</v>
      </c>
      <c r="I46" s="787">
        <v>7.2</v>
      </c>
      <c r="J46" s="556"/>
      <c r="K46" s="556"/>
      <c r="L46" s="556"/>
      <c r="M46" s="556"/>
    </row>
    <row r="47" spans="2:13" ht="13.5">
      <c r="B47" s="665"/>
      <c r="C47" s="338" t="s">
        <v>118</v>
      </c>
      <c r="D47" s="768">
        <v>-0.9</v>
      </c>
      <c r="E47" s="787">
        <v>-1.3</v>
      </c>
      <c r="F47" s="787">
        <v>-1.4</v>
      </c>
      <c r="G47" s="787">
        <v>-2</v>
      </c>
      <c r="H47" s="787">
        <v>7.2</v>
      </c>
      <c r="I47" s="787">
        <v>7.8</v>
      </c>
      <c r="J47" s="556"/>
      <c r="K47" s="556"/>
      <c r="L47" s="556"/>
      <c r="M47" s="556"/>
    </row>
    <row r="48" spans="2:13" ht="13.5">
      <c r="B48" s="666"/>
      <c r="C48" s="338" t="s">
        <v>119</v>
      </c>
      <c r="D48" s="768">
        <v>-1.4</v>
      </c>
      <c r="E48" s="787">
        <v>-1.6</v>
      </c>
      <c r="F48" s="787">
        <v>-1.5</v>
      </c>
      <c r="G48" s="787">
        <v>-1.8</v>
      </c>
      <c r="H48" s="787">
        <v>0</v>
      </c>
      <c r="I48" s="787">
        <v>0</v>
      </c>
      <c r="J48" s="556"/>
      <c r="K48" s="556"/>
      <c r="L48" s="556"/>
      <c r="M48" s="556"/>
    </row>
    <row r="49" spans="2:13" ht="13.5">
      <c r="B49" s="665"/>
      <c r="C49" s="338" t="s">
        <v>120</v>
      </c>
      <c r="D49" s="768">
        <v>-1.2</v>
      </c>
      <c r="E49" s="787">
        <v>-1.8</v>
      </c>
      <c r="F49" s="787">
        <v>-1.3</v>
      </c>
      <c r="G49" s="787">
        <v>-2</v>
      </c>
      <c r="H49" s="787">
        <v>1.1</v>
      </c>
      <c r="I49" s="787">
        <v>1.6</v>
      </c>
      <c r="J49" s="556"/>
      <c r="K49" s="556"/>
      <c r="L49" s="556"/>
      <c r="M49" s="556"/>
    </row>
    <row r="50" spans="2:13" ht="13.5">
      <c r="B50" s="667"/>
      <c r="C50" s="338" t="s">
        <v>121</v>
      </c>
      <c r="D50" s="768">
        <v>-1.2</v>
      </c>
      <c r="E50" s="787">
        <v>-1.5</v>
      </c>
      <c r="F50" s="787">
        <v>-1</v>
      </c>
      <c r="G50" s="787">
        <v>-1.3</v>
      </c>
      <c r="H50" s="787">
        <v>-3.1</v>
      </c>
      <c r="I50" s="787">
        <v>-3.8</v>
      </c>
      <c r="J50" s="556"/>
      <c r="K50" s="556"/>
      <c r="L50" s="556"/>
      <c r="M50" s="556"/>
    </row>
    <row r="51" spans="2:9" ht="13.5">
      <c r="B51" s="852" t="s">
        <v>492</v>
      </c>
      <c r="C51" s="1188" t="s">
        <v>493</v>
      </c>
      <c r="D51" s="793">
        <v>2.7</v>
      </c>
      <c r="E51" s="794">
        <v>2</v>
      </c>
      <c r="F51" s="794">
        <v>3</v>
      </c>
      <c r="G51" s="794">
        <v>2.3</v>
      </c>
      <c r="H51" s="794">
        <v>-1.5</v>
      </c>
      <c r="I51" s="794">
        <v>-3.4</v>
      </c>
    </row>
    <row r="52" spans="2:13" ht="13.5">
      <c r="B52" s="860" t="s">
        <v>472</v>
      </c>
      <c r="C52" s="315"/>
      <c r="D52" s="289"/>
      <c r="E52" s="289"/>
      <c r="F52" s="556"/>
      <c r="G52" s="556"/>
      <c r="H52" s="556"/>
      <c r="I52" s="556"/>
      <c r="J52" s="570"/>
      <c r="K52" s="572"/>
      <c r="L52" s="571"/>
      <c r="M52" s="312"/>
    </row>
    <row r="53" spans="2:13" ht="13.5">
      <c r="B53" s="1179" t="s">
        <v>473</v>
      </c>
      <c r="C53" s="315"/>
      <c r="D53" s="289"/>
      <c r="E53" s="289"/>
      <c r="F53" s="556"/>
      <c r="G53" s="556"/>
      <c r="H53" s="556"/>
      <c r="I53" s="556"/>
      <c r="J53" s="570"/>
      <c r="K53" s="572"/>
      <c r="L53" s="571"/>
      <c r="M53" s="312"/>
    </row>
  </sheetData>
  <sheetProtection/>
  <mergeCells count="23">
    <mergeCell ref="J25:K25"/>
    <mergeCell ref="J23:K23"/>
    <mergeCell ref="J24:K24"/>
    <mergeCell ref="H10:H11"/>
    <mergeCell ref="J10:K10"/>
    <mergeCell ref="J21:K21"/>
    <mergeCell ref="J22:K22"/>
    <mergeCell ref="F9:G9"/>
    <mergeCell ref="H9:I9"/>
    <mergeCell ref="D33:E33"/>
    <mergeCell ref="D34:D35"/>
    <mergeCell ref="F34:F35"/>
    <mergeCell ref="H34:H35"/>
    <mergeCell ref="D10:D11"/>
    <mergeCell ref="B1:I1"/>
    <mergeCell ref="C3:I3"/>
    <mergeCell ref="B7:I7"/>
    <mergeCell ref="F10:F11"/>
    <mergeCell ref="F33:G33"/>
    <mergeCell ref="H33:I33"/>
    <mergeCell ref="B9:C12"/>
    <mergeCell ref="B33:C36"/>
    <mergeCell ref="D9:E9"/>
  </mergeCells>
  <conditionalFormatting sqref="D39:I50 B39:C43">
    <cfRule type="expression" priority="4"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1" dxfId="0" stopIfTrue="1">
      <formula>OR(RIGHT($B51,2)="６月",RIGHT($B51,3)="12月")</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72" customWidth="1"/>
    <col min="2" max="2" width="9.125" style="272" customWidth="1"/>
    <col min="3" max="3" width="4.25390625" style="272" customWidth="1"/>
    <col min="4" max="10" width="8.375" style="272" customWidth="1"/>
    <col min="11" max="16384" width="9.00390625" style="272" customWidth="1"/>
  </cols>
  <sheetData>
    <row r="1" ht="13.5">
      <c r="B1" s="272" t="s">
        <v>326</v>
      </c>
    </row>
    <row r="2" spans="2:10" ht="12" customHeight="1">
      <c r="B2" s="68" t="s">
        <v>453</v>
      </c>
      <c r="C2" s="273"/>
      <c r="D2" s="274"/>
      <c r="E2" s="274"/>
      <c r="F2" s="273"/>
      <c r="G2" s="585">
        <v>1</v>
      </c>
      <c r="H2" s="282"/>
      <c r="I2" s="312"/>
      <c r="J2" s="684"/>
    </row>
    <row r="3" spans="2:10" ht="13.5" customHeight="1">
      <c r="B3" s="275"/>
      <c r="C3" s="276"/>
      <c r="D3" s="1365" t="s">
        <v>125</v>
      </c>
      <c r="E3" s="1365"/>
      <c r="F3" s="1365"/>
      <c r="G3" s="1366"/>
      <c r="H3" s="407"/>
      <c r="I3" s="685"/>
      <c r="J3" s="1378"/>
    </row>
    <row r="4" spans="2:10" ht="13.5">
      <c r="B4" s="1346" t="s">
        <v>350</v>
      </c>
      <c r="C4" s="1347"/>
      <c r="D4" s="1357" t="s">
        <v>126</v>
      </c>
      <c r="E4" s="1358"/>
      <c r="F4" s="393" t="s">
        <v>127</v>
      </c>
      <c r="G4" s="394"/>
      <c r="H4" s="282"/>
      <c r="I4" s="685"/>
      <c r="J4" s="1378"/>
    </row>
    <row r="5" spans="2:10" ht="13.5">
      <c r="B5" s="384"/>
      <c r="C5" s="385"/>
      <c r="D5" s="386"/>
      <c r="E5" s="337"/>
      <c r="F5" s="395"/>
      <c r="G5" s="400"/>
      <c r="H5" s="349"/>
      <c r="I5" s="349"/>
      <c r="J5" s="686"/>
    </row>
    <row r="6" spans="2:10" ht="13.5">
      <c r="B6" s="280"/>
      <c r="C6" s="281"/>
      <c r="D6" s="386"/>
      <c r="E6" s="1379" t="s">
        <v>234</v>
      </c>
      <c r="F6" s="395"/>
      <c r="G6" s="1379" t="s">
        <v>234</v>
      </c>
      <c r="H6" s="350"/>
      <c r="I6" s="687"/>
      <c r="J6" s="686"/>
    </row>
    <row r="7" spans="2:10" ht="13.5">
      <c r="B7" s="284"/>
      <c r="C7" s="281"/>
      <c r="D7" s="355"/>
      <c r="E7" s="1380"/>
      <c r="F7" s="356"/>
      <c r="G7" s="1380"/>
      <c r="H7" s="386"/>
      <c r="I7" s="687"/>
      <c r="J7" s="402"/>
    </row>
    <row r="8" spans="2:10" ht="9" customHeight="1">
      <c r="B8" s="286"/>
      <c r="C8" s="287"/>
      <c r="D8" s="286"/>
      <c r="E8" s="373" t="s">
        <v>128</v>
      </c>
      <c r="F8" s="286"/>
      <c r="G8" s="373" t="s">
        <v>128</v>
      </c>
      <c r="H8" s="588"/>
      <c r="I8" s="688"/>
      <c r="J8" s="401"/>
    </row>
    <row r="9" spans="2:10" ht="13.5" customHeight="1">
      <c r="B9" s="1332" t="s">
        <v>152</v>
      </c>
      <c r="C9" s="1333"/>
      <c r="D9" s="1207">
        <v>97.3</v>
      </c>
      <c r="E9" s="1219">
        <v>0.6</v>
      </c>
      <c r="F9" s="1220">
        <v>96.2</v>
      </c>
      <c r="G9" s="1219">
        <v>7.1</v>
      </c>
      <c r="H9" s="588"/>
      <c r="I9" s="688"/>
      <c r="J9" s="401"/>
    </row>
    <row r="10" spans="2:10" ht="13.5">
      <c r="B10" s="1332" t="s">
        <v>237</v>
      </c>
      <c r="C10" s="1333"/>
      <c r="D10" s="1207">
        <v>99.7</v>
      </c>
      <c r="E10" s="1219">
        <v>2.5</v>
      </c>
      <c r="F10" s="1220">
        <v>97.9</v>
      </c>
      <c r="G10" s="1219">
        <v>1.8</v>
      </c>
      <c r="H10" s="1060"/>
      <c r="I10" s="1061"/>
      <c r="J10" s="1062"/>
    </row>
    <row r="11" spans="2:10" ht="13.5">
      <c r="B11" s="1332" t="s">
        <v>454</v>
      </c>
      <c r="C11" s="1333"/>
      <c r="D11" s="1207">
        <v>100</v>
      </c>
      <c r="E11" s="1219">
        <v>0.3</v>
      </c>
      <c r="F11" s="1220">
        <v>100</v>
      </c>
      <c r="G11" s="1219">
        <v>2.1</v>
      </c>
      <c r="H11" s="1060"/>
      <c r="I11" s="1061"/>
      <c r="J11" s="1062"/>
    </row>
    <row r="12" spans="2:10" ht="13.5">
      <c r="B12" s="1332" t="s">
        <v>455</v>
      </c>
      <c r="C12" s="1333"/>
      <c r="D12" s="1207">
        <v>101.6</v>
      </c>
      <c r="E12" s="1219">
        <v>1.6</v>
      </c>
      <c r="F12" s="1220">
        <v>99.7</v>
      </c>
      <c r="G12" s="1219">
        <v>-0.3</v>
      </c>
      <c r="H12" s="1060"/>
      <c r="I12" s="1061"/>
      <c r="J12" s="1062"/>
    </row>
    <row r="13" spans="2:10" ht="13.5">
      <c r="B13" s="1336" t="s">
        <v>498</v>
      </c>
      <c r="C13" s="1337"/>
      <c r="D13" s="1221">
        <v>101.5</v>
      </c>
      <c r="E13" s="1222">
        <v>-0.1</v>
      </c>
      <c r="F13" s="1223">
        <v>99</v>
      </c>
      <c r="G13" s="1222">
        <v>-0.7</v>
      </c>
      <c r="H13" s="1060"/>
      <c r="I13" s="1061"/>
      <c r="J13" s="1062"/>
    </row>
    <row r="14" spans="2:10" ht="13.5">
      <c r="B14" s="323"/>
      <c r="C14" s="338"/>
      <c r="D14" s="1014"/>
      <c r="E14" s="1013"/>
      <c r="F14" s="955"/>
      <c r="G14" s="1013"/>
      <c r="H14" s="1064"/>
      <c r="I14" s="1065"/>
      <c r="J14" s="1062"/>
    </row>
    <row r="15" spans="2:10" ht="13.5">
      <c r="B15" s="323" t="s">
        <v>413</v>
      </c>
      <c r="C15" s="1212" t="s">
        <v>123</v>
      </c>
      <c r="D15" s="1014">
        <v>101.2</v>
      </c>
      <c r="E15" s="1013">
        <v>1</v>
      </c>
      <c r="F15" s="955">
        <v>100.9</v>
      </c>
      <c r="G15" s="1013">
        <v>0</v>
      </c>
      <c r="H15" s="1019"/>
      <c r="I15" s="1062"/>
      <c r="J15" s="1062"/>
    </row>
    <row r="16" spans="2:10" ht="13.5">
      <c r="B16" s="323"/>
      <c r="C16" s="1212" t="s">
        <v>124</v>
      </c>
      <c r="D16" s="766">
        <v>101.2</v>
      </c>
      <c r="E16" s="767">
        <v>1.3</v>
      </c>
      <c r="F16" s="769">
        <v>100.9</v>
      </c>
      <c r="G16" s="767">
        <v>1</v>
      </c>
      <c r="H16" s="290"/>
      <c r="I16" s="289"/>
      <c r="J16" s="289"/>
    </row>
    <row r="17" spans="2:10" ht="13.5">
      <c r="B17" s="323"/>
      <c r="C17" s="1212" t="s">
        <v>112</v>
      </c>
      <c r="D17" s="766">
        <v>101.2</v>
      </c>
      <c r="E17" s="767">
        <v>1.8</v>
      </c>
      <c r="F17" s="769">
        <v>96.8</v>
      </c>
      <c r="G17" s="767">
        <v>-0.7</v>
      </c>
      <c r="H17" s="290"/>
      <c r="I17" s="289"/>
      <c r="J17" s="289"/>
    </row>
    <row r="18" spans="2:10" ht="13.5">
      <c r="B18" s="323"/>
      <c r="C18" s="1212" t="s">
        <v>113</v>
      </c>
      <c r="D18" s="766">
        <v>102.4</v>
      </c>
      <c r="E18" s="767">
        <v>0.1</v>
      </c>
      <c r="F18" s="769">
        <v>97</v>
      </c>
      <c r="G18" s="767">
        <v>-1.3</v>
      </c>
      <c r="H18" s="290"/>
      <c r="I18" s="289"/>
      <c r="J18" s="289"/>
    </row>
    <row r="19" spans="2:10" ht="13.5">
      <c r="B19" s="323"/>
      <c r="C19" s="1212" t="s">
        <v>114</v>
      </c>
      <c r="D19" s="766">
        <v>100.7</v>
      </c>
      <c r="E19" s="767">
        <v>-1.7</v>
      </c>
      <c r="F19" s="769">
        <v>100.3</v>
      </c>
      <c r="G19" s="767">
        <v>0.6</v>
      </c>
      <c r="H19" s="290"/>
      <c r="I19" s="289"/>
      <c r="J19" s="289"/>
    </row>
    <row r="20" spans="2:10" ht="13.5">
      <c r="B20" s="323"/>
      <c r="C20" s="1212" t="s">
        <v>115</v>
      </c>
      <c r="D20" s="766">
        <v>102.2</v>
      </c>
      <c r="E20" s="767">
        <v>0.4</v>
      </c>
      <c r="F20" s="769">
        <v>96.8</v>
      </c>
      <c r="G20" s="767">
        <v>-3.9</v>
      </c>
      <c r="H20" s="290"/>
      <c r="I20" s="289"/>
      <c r="J20" s="289"/>
    </row>
    <row r="21" spans="2:10" ht="13.5">
      <c r="B21" s="323"/>
      <c r="C21" s="1212" t="s">
        <v>116</v>
      </c>
      <c r="D21" s="766">
        <v>100.5</v>
      </c>
      <c r="E21" s="767">
        <v>-2.3</v>
      </c>
      <c r="F21" s="769">
        <v>100.3</v>
      </c>
      <c r="G21" s="767">
        <v>0.5</v>
      </c>
      <c r="H21" s="290"/>
      <c r="I21" s="289"/>
      <c r="J21" s="289"/>
    </row>
    <row r="22" spans="2:10" ht="13.5">
      <c r="B22" s="323"/>
      <c r="C22" s="1212" t="s">
        <v>117</v>
      </c>
      <c r="D22" s="766">
        <v>100.4</v>
      </c>
      <c r="E22" s="767">
        <v>-3.2</v>
      </c>
      <c r="F22" s="769">
        <v>101.5</v>
      </c>
      <c r="G22" s="767">
        <v>6.3</v>
      </c>
      <c r="H22" s="290"/>
      <c r="I22" s="289"/>
      <c r="J22" s="289"/>
    </row>
    <row r="23" spans="2:10" ht="13.5">
      <c r="B23" s="323"/>
      <c r="C23" s="1212" t="s">
        <v>118</v>
      </c>
      <c r="D23" s="766">
        <v>101.8</v>
      </c>
      <c r="E23" s="767">
        <v>-0.1</v>
      </c>
      <c r="F23" s="769">
        <v>97.3</v>
      </c>
      <c r="G23" s="767">
        <v>-1.5</v>
      </c>
      <c r="H23" s="290"/>
      <c r="I23" s="289"/>
      <c r="J23" s="289"/>
    </row>
    <row r="24" spans="2:10" ht="13.5">
      <c r="B24" s="408"/>
      <c r="C24" s="1212" t="s">
        <v>119</v>
      </c>
      <c r="D24" s="766">
        <v>101.8</v>
      </c>
      <c r="E24" s="767">
        <v>0.2</v>
      </c>
      <c r="F24" s="769">
        <v>98.9</v>
      </c>
      <c r="G24" s="767">
        <v>-3.2</v>
      </c>
      <c r="H24" s="290"/>
      <c r="I24" s="289"/>
      <c r="J24" s="289"/>
    </row>
    <row r="25" spans="2:10" ht="13.5">
      <c r="B25" s="323"/>
      <c r="C25" s="1212" t="s">
        <v>120</v>
      </c>
      <c r="D25" s="766">
        <v>102.5</v>
      </c>
      <c r="E25" s="767">
        <v>1.2</v>
      </c>
      <c r="F25" s="769">
        <v>98</v>
      </c>
      <c r="G25" s="767">
        <v>-3.4</v>
      </c>
      <c r="H25" s="290"/>
      <c r="I25" s="289"/>
      <c r="J25" s="289"/>
    </row>
    <row r="26" spans="2:10" ht="13.5">
      <c r="B26" s="324"/>
      <c r="C26" s="1212" t="s">
        <v>121</v>
      </c>
      <c r="D26" s="766">
        <v>101.7</v>
      </c>
      <c r="E26" s="767">
        <v>0.1</v>
      </c>
      <c r="F26" s="769">
        <v>99.7</v>
      </c>
      <c r="G26" s="767">
        <v>-1.7</v>
      </c>
      <c r="H26" s="290"/>
      <c r="I26" s="289"/>
      <c r="J26" s="289"/>
    </row>
    <row r="27" spans="2:10" ht="13.5">
      <c r="B27" s="850" t="s">
        <v>492</v>
      </c>
      <c r="C27" s="1212" t="s">
        <v>500</v>
      </c>
      <c r="D27" s="1021">
        <v>101.8</v>
      </c>
      <c r="E27" s="1020">
        <v>0.6</v>
      </c>
      <c r="F27" s="1063">
        <v>100.4</v>
      </c>
      <c r="G27" s="1020">
        <v>-0.5</v>
      </c>
      <c r="H27" s="689"/>
      <c r="I27" s="670"/>
      <c r="J27" s="670"/>
    </row>
    <row r="28" spans="2:9" ht="12.75" customHeight="1">
      <c r="B28" s="1376" t="s">
        <v>352</v>
      </c>
      <c r="C28" s="1377"/>
      <c r="D28" s="1377"/>
      <c r="E28" s="277"/>
      <c r="F28" s="277"/>
      <c r="G28" s="277"/>
      <c r="H28" s="282"/>
      <c r="I28" s="282"/>
    </row>
    <row r="60" ht="13.5">
      <c r="C60" s="291"/>
    </row>
    <row r="61" ht="13.5">
      <c r="C61" s="292"/>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4.625" style="293" customWidth="1"/>
    <col min="2" max="2" width="9.125" style="293" customWidth="1"/>
    <col min="3" max="3" width="3.75390625" style="293" customWidth="1"/>
    <col min="4" max="5" width="8.375" style="293" customWidth="1"/>
    <col min="6" max="16384" width="9.00390625" style="293" customWidth="1"/>
  </cols>
  <sheetData>
    <row r="1" ht="13.5">
      <c r="B1" s="293" t="s">
        <v>327</v>
      </c>
    </row>
    <row r="2" spans="2:6" ht="12" customHeight="1">
      <c r="B2" s="273" t="s">
        <v>328</v>
      </c>
      <c r="C2" s="272"/>
      <c r="D2" s="274"/>
      <c r="E2" s="589">
        <v>1</v>
      </c>
      <c r="F2" s="273"/>
    </row>
    <row r="3" spans="2:6" ht="13.5">
      <c r="B3" s="308"/>
      <c r="C3" s="278"/>
      <c r="D3" s="1341" t="s">
        <v>102</v>
      </c>
      <c r="E3" s="1342"/>
      <c r="F3" s="272"/>
    </row>
    <row r="4" spans="2:6" ht="13.5">
      <c r="B4" s="1346" t="s">
        <v>350</v>
      </c>
      <c r="C4" s="1347"/>
      <c r="D4" s="1350" t="s">
        <v>400</v>
      </c>
      <c r="E4" s="1382"/>
      <c r="F4" s="272"/>
    </row>
    <row r="5" spans="2:6" ht="13.5">
      <c r="B5" s="294"/>
      <c r="C5" s="285"/>
      <c r="D5" s="294"/>
      <c r="E5" s="398" t="s">
        <v>235</v>
      </c>
      <c r="F5" s="272"/>
    </row>
    <row r="6" spans="2:6" ht="13.5">
      <c r="B6" s="286"/>
      <c r="C6" s="277"/>
      <c r="D6" s="397" t="s">
        <v>158</v>
      </c>
      <c r="E6" s="373" t="s">
        <v>401</v>
      </c>
      <c r="F6" s="272"/>
    </row>
    <row r="7" spans="2:6" ht="13.5">
      <c r="B7" s="1332" t="s">
        <v>152</v>
      </c>
      <c r="C7" s="1333"/>
      <c r="D7" s="1224">
        <v>929</v>
      </c>
      <c r="E7" s="1225">
        <v>-0.3</v>
      </c>
      <c r="F7" s="272"/>
    </row>
    <row r="8" spans="2:6" ht="13.5">
      <c r="B8" s="1332" t="s">
        <v>237</v>
      </c>
      <c r="C8" s="1333"/>
      <c r="D8" s="1224">
        <v>961</v>
      </c>
      <c r="E8" s="1225">
        <v>3.4</v>
      </c>
      <c r="F8" s="272"/>
    </row>
    <row r="9" spans="2:6" ht="13.5">
      <c r="B9" s="1332" t="s">
        <v>349</v>
      </c>
      <c r="C9" s="1333"/>
      <c r="D9" s="1224">
        <v>1028</v>
      </c>
      <c r="E9" s="1225">
        <v>6.954623831222749</v>
      </c>
      <c r="F9" s="272"/>
    </row>
    <row r="10" spans="2:6" ht="13.5">
      <c r="B10" s="1332" t="s">
        <v>457</v>
      </c>
      <c r="C10" s="1333"/>
      <c r="D10" s="1224">
        <v>1067</v>
      </c>
      <c r="E10" s="1225">
        <v>3.8</v>
      </c>
      <c r="F10" s="272"/>
    </row>
    <row r="11" spans="2:6" ht="13.5">
      <c r="B11" s="1336" t="s">
        <v>498</v>
      </c>
      <c r="C11" s="1337"/>
      <c r="D11" s="1226">
        <v>1067.6104190260476</v>
      </c>
      <c r="E11" s="1227">
        <v>0.05720890590886281</v>
      </c>
      <c r="F11" s="272"/>
    </row>
    <row r="12" spans="2:6" ht="13.5">
      <c r="B12" s="321"/>
      <c r="C12" s="322"/>
      <c r="D12" s="1064"/>
      <c r="E12" s="1228"/>
      <c r="F12" s="272"/>
    </row>
    <row r="13" spans="2:6" ht="13.5">
      <c r="B13" s="323" t="s">
        <v>413</v>
      </c>
      <c r="C13" s="1212" t="s">
        <v>501</v>
      </c>
      <c r="D13" s="1060">
        <v>1071.868263473054</v>
      </c>
      <c r="E13" s="1067">
        <v>0.3</v>
      </c>
      <c r="F13" s="272"/>
    </row>
    <row r="14" spans="2:6" ht="13.5">
      <c r="B14" s="323"/>
      <c r="C14" s="1212" t="s">
        <v>468</v>
      </c>
      <c r="D14" s="1060">
        <v>1079.502427184466</v>
      </c>
      <c r="E14" s="1067">
        <v>-0.1</v>
      </c>
      <c r="F14" s="272"/>
    </row>
    <row r="15" spans="2:6" ht="13.5">
      <c r="B15" s="323"/>
      <c r="C15" s="1212" t="s">
        <v>485</v>
      </c>
      <c r="D15" s="1060">
        <v>1046.5798045602608</v>
      </c>
      <c r="E15" s="1067">
        <v>0.4</v>
      </c>
      <c r="F15" s="272"/>
    </row>
    <row r="16" spans="2:6" ht="13.5">
      <c r="B16" s="323"/>
      <c r="C16" s="1212" t="s">
        <v>488</v>
      </c>
      <c r="D16" s="1060">
        <v>1042.125550660793</v>
      </c>
      <c r="E16" s="1067">
        <v>-2.5</v>
      </c>
      <c r="F16" s="272"/>
    </row>
    <row r="17" spans="2:6" ht="13.5">
      <c r="B17" s="323"/>
      <c r="C17" s="1212" t="s">
        <v>489</v>
      </c>
      <c r="D17" s="1060">
        <v>1065.8053302433373</v>
      </c>
      <c r="E17" s="1067">
        <v>-1.7</v>
      </c>
      <c r="F17" s="272"/>
    </row>
    <row r="18" spans="2:6" ht="13.5">
      <c r="B18" s="323"/>
      <c r="C18" s="1212" t="s">
        <v>490</v>
      </c>
      <c r="D18" s="1060">
        <v>1057.9718004338395</v>
      </c>
      <c r="E18" s="1067">
        <v>-1.1</v>
      </c>
      <c r="F18" s="272"/>
    </row>
    <row r="19" spans="2:6" ht="13.5">
      <c r="B19" s="323"/>
      <c r="C19" s="1212" t="s">
        <v>491</v>
      </c>
      <c r="D19" s="1060">
        <v>1064.9246813441484</v>
      </c>
      <c r="E19" s="1067">
        <v>-0.1</v>
      </c>
      <c r="F19" s="272"/>
    </row>
    <row r="20" spans="2:6" ht="13.5">
      <c r="B20" s="323"/>
      <c r="C20" s="1229" t="s">
        <v>370</v>
      </c>
      <c r="D20" s="1060">
        <v>1064.875283446712</v>
      </c>
      <c r="E20" s="1067">
        <v>-1.9</v>
      </c>
      <c r="F20" s="272"/>
    </row>
    <row r="21" spans="2:6" ht="13.5">
      <c r="B21" s="323"/>
      <c r="C21" s="1212" t="s">
        <v>371</v>
      </c>
      <c r="D21" s="1060">
        <v>1070.5084745762713</v>
      </c>
      <c r="E21" s="1067">
        <v>-0.6</v>
      </c>
      <c r="F21" s="272"/>
    </row>
    <row r="22" spans="2:6" ht="13.5">
      <c r="B22" s="323"/>
      <c r="C22" s="1212" t="s">
        <v>376</v>
      </c>
      <c r="D22" s="1060">
        <v>1083.4645669291338</v>
      </c>
      <c r="E22" s="1067">
        <v>1.5</v>
      </c>
      <c r="F22" s="272"/>
    </row>
    <row r="23" spans="2:6" ht="13.5">
      <c r="B23" s="323"/>
      <c r="C23" s="1212" t="s">
        <v>402</v>
      </c>
      <c r="D23" s="1060">
        <v>1070.862831858407</v>
      </c>
      <c r="E23" s="1067">
        <v>2.6</v>
      </c>
      <c r="F23" s="272"/>
    </row>
    <row r="24" spans="2:6" ht="13.5">
      <c r="B24" s="324"/>
      <c r="C24" s="1212" t="s">
        <v>408</v>
      </c>
      <c r="D24" s="1060">
        <v>1087.3626373626373</v>
      </c>
      <c r="E24" s="1013">
        <v>3.3</v>
      </c>
      <c r="F24" s="272"/>
    </row>
    <row r="25" spans="2:6" ht="13.5">
      <c r="B25" s="850" t="s">
        <v>492</v>
      </c>
      <c r="C25" s="1213" t="s">
        <v>501</v>
      </c>
      <c r="D25" s="1066">
        <v>1088.9894242068156</v>
      </c>
      <c r="E25" s="1020">
        <v>1.6</v>
      </c>
      <c r="F25" s="272"/>
    </row>
    <row r="26" spans="2:6" ht="13.5">
      <c r="B26" s="1381" t="s">
        <v>346</v>
      </c>
      <c r="C26" s="1381"/>
      <c r="D26" s="1381"/>
      <c r="E26" s="1381"/>
      <c r="F26" s="272"/>
    </row>
    <row r="27" spans="2:6" ht="13.5">
      <c r="B27" s="399" t="s">
        <v>244</v>
      </c>
      <c r="C27" s="272"/>
      <c r="D27" s="272"/>
      <c r="E27" s="272"/>
      <c r="F27" s="272"/>
    </row>
    <row r="28" spans="2:6" ht="13.5">
      <c r="B28" s="399" t="s">
        <v>245</v>
      </c>
      <c r="C28" s="272"/>
      <c r="D28" s="272"/>
      <c r="E28" s="272"/>
      <c r="F28" s="272"/>
    </row>
    <row r="29" ht="13.5">
      <c r="B29" s="396"/>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90" zoomScaleNormal="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02" customWidth="1"/>
    <col min="2" max="2" width="3.125" style="602" customWidth="1"/>
    <col min="3" max="3" width="15.625" style="602" customWidth="1"/>
    <col min="4" max="4" width="9.125" style="602" customWidth="1"/>
    <col min="5" max="5" width="8.25390625" style="602" customWidth="1"/>
    <col min="6" max="6" width="8.875" style="602" customWidth="1"/>
    <col min="7" max="7" width="8.25390625" style="602" customWidth="1"/>
    <col min="8" max="8" width="8.375" style="602" customWidth="1"/>
    <col min="9" max="9" width="8.375" style="602" bestFit="1" customWidth="1"/>
    <col min="10" max="11" width="8.25390625" style="602" customWidth="1"/>
    <col min="12" max="12" width="3.25390625" style="602" customWidth="1"/>
    <col min="13" max="15" width="7.25390625" style="602" bestFit="1" customWidth="1"/>
    <col min="16" max="16384" width="9.00390625" style="602" customWidth="1"/>
  </cols>
  <sheetData>
    <row r="1" ht="13.5">
      <c r="B1" s="1151" t="s">
        <v>315</v>
      </c>
    </row>
    <row r="2" spans="6:11" ht="11.25">
      <c r="F2" s="603"/>
      <c r="K2" s="604">
        <v>1</v>
      </c>
    </row>
    <row r="3" spans="2:12" ht="22.5" customHeight="1">
      <c r="B3" s="605"/>
      <c r="C3" s="606"/>
      <c r="D3" s="607" t="s">
        <v>0</v>
      </c>
      <c r="E3" s="608"/>
      <c r="F3" s="607" t="s">
        <v>1</v>
      </c>
      <c r="G3" s="609"/>
      <c r="H3" s="609"/>
      <c r="I3" s="609"/>
      <c r="J3" s="608"/>
      <c r="K3" s="1383" t="s">
        <v>384</v>
      </c>
      <c r="L3" s="612"/>
    </row>
    <row r="4" spans="2:12" ht="11.25">
      <c r="B4" s="610" t="s">
        <v>3</v>
      </c>
      <c r="C4" s="611"/>
      <c r="D4" s="612"/>
      <c r="E4" s="613"/>
      <c r="F4" s="612"/>
      <c r="G4" s="613"/>
      <c r="H4" s="614" t="s">
        <v>97</v>
      </c>
      <c r="I4" s="615"/>
      <c r="J4" s="614" t="s">
        <v>97</v>
      </c>
      <c r="K4" s="1384"/>
      <c r="L4" s="612"/>
    </row>
    <row r="5" spans="2:12" ht="11.25" customHeight="1">
      <c r="B5" s="612"/>
      <c r="C5" s="617"/>
      <c r="D5" s="612"/>
      <c r="E5" s="618" t="s">
        <v>4</v>
      </c>
      <c r="F5" s="612"/>
      <c r="G5" s="618" t="s">
        <v>4</v>
      </c>
      <c r="H5" s="610" t="s">
        <v>5</v>
      </c>
      <c r="I5" s="619" t="s">
        <v>386</v>
      </c>
      <c r="J5" s="616" t="s">
        <v>6</v>
      </c>
      <c r="K5" s="1384"/>
      <c r="L5" s="612"/>
    </row>
    <row r="6" spans="2:12" ht="11.25">
      <c r="B6" s="620"/>
      <c r="C6" s="621"/>
      <c r="D6" s="620"/>
      <c r="E6" s="622" t="s">
        <v>8</v>
      </c>
      <c r="F6" s="620"/>
      <c r="G6" s="622" t="s">
        <v>8</v>
      </c>
      <c r="H6" s="623" t="s">
        <v>98</v>
      </c>
      <c r="I6" s="624" t="s">
        <v>347</v>
      </c>
      <c r="J6" s="623" t="s">
        <v>99</v>
      </c>
      <c r="K6" s="1385"/>
      <c r="L6" s="612"/>
    </row>
    <row r="7" spans="2:15" ht="10.5" customHeight="1">
      <c r="B7" s="605"/>
      <c r="C7" s="606"/>
      <c r="D7" s="625" t="s">
        <v>9</v>
      </c>
      <c r="E7" s="626" t="s">
        <v>70</v>
      </c>
      <c r="F7" s="627" t="s">
        <v>9</v>
      </c>
      <c r="G7" s="626" t="s">
        <v>70</v>
      </c>
      <c r="H7" s="627" t="s">
        <v>9</v>
      </c>
      <c r="I7" s="628" t="s">
        <v>70</v>
      </c>
      <c r="J7" s="629" t="s">
        <v>9</v>
      </c>
      <c r="K7" s="629" t="s">
        <v>9</v>
      </c>
      <c r="L7" s="630"/>
      <c r="M7" s="630"/>
      <c r="N7" s="630"/>
      <c r="O7" s="630"/>
    </row>
    <row r="8" spans="2:11" ht="12" customHeight="1">
      <c r="B8" s="631" t="s">
        <v>26</v>
      </c>
      <c r="C8" s="632" t="s">
        <v>32</v>
      </c>
      <c r="D8" s="706">
        <v>233606</v>
      </c>
      <c r="E8" s="1068">
        <v>2.7</v>
      </c>
      <c r="F8" s="1069">
        <v>229817</v>
      </c>
      <c r="G8" s="1070">
        <v>1.7</v>
      </c>
      <c r="H8" s="1071">
        <v>214314</v>
      </c>
      <c r="I8" s="1072">
        <v>2.1</v>
      </c>
      <c r="J8" s="717">
        <v>15503</v>
      </c>
      <c r="K8" s="717">
        <v>3789</v>
      </c>
    </row>
    <row r="9" spans="2:11" s="634" customFormat="1" ht="17.25" customHeight="1">
      <c r="B9" s="1073" t="s">
        <v>76</v>
      </c>
      <c r="C9" s="1074" t="s">
        <v>49</v>
      </c>
      <c r="D9" s="1075">
        <v>349157</v>
      </c>
      <c r="E9" s="1076">
        <v>10.1</v>
      </c>
      <c r="F9" s="1077">
        <v>300360</v>
      </c>
      <c r="G9" s="1078">
        <v>-5.1</v>
      </c>
      <c r="H9" s="1077">
        <v>275383</v>
      </c>
      <c r="I9" s="1078">
        <v>-5</v>
      </c>
      <c r="J9" s="718">
        <v>24977</v>
      </c>
      <c r="K9" s="718">
        <v>48797</v>
      </c>
    </row>
    <row r="10" spans="2:11" s="634" customFormat="1" ht="17.25" customHeight="1">
      <c r="B10" s="1073" t="s">
        <v>10</v>
      </c>
      <c r="C10" s="1074" t="s">
        <v>50</v>
      </c>
      <c r="D10" s="1075">
        <v>210759</v>
      </c>
      <c r="E10" s="1079">
        <v>-5.4</v>
      </c>
      <c r="F10" s="1080">
        <v>208314</v>
      </c>
      <c r="G10" s="1081">
        <v>-5.8</v>
      </c>
      <c r="H10" s="1080">
        <v>188710</v>
      </c>
      <c r="I10" s="1081">
        <v>-1.4</v>
      </c>
      <c r="J10" s="720">
        <v>19604</v>
      </c>
      <c r="K10" s="720">
        <v>2445</v>
      </c>
    </row>
    <row r="11" spans="2:11" s="634" customFormat="1" ht="17.25" customHeight="1">
      <c r="B11" s="1073" t="s">
        <v>11</v>
      </c>
      <c r="C11" s="1082" t="s">
        <v>51</v>
      </c>
      <c r="D11" s="1075">
        <v>498609</v>
      </c>
      <c r="E11" s="1079">
        <v>4.4</v>
      </c>
      <c r="F11" s="1080">
        <v>498491</v>
      </c>
      <c r="G11" s="1081">
        <v>4.3</v>
      </c>
      <c r="H11" s="1080">
        <v>434697</v>
      </c>
      <c r="I11" s="1081">
        <v>2.9</v>
      </c>
      <c r="J11" s="720">
        <v>63794</v>
      </c>
      <c r="K11" s="720">
        <v>118</v>
      </c>
    </row>
    <row r="12" spans="2:11" s="634" customFormat="1" ht="17.25" customHeight="1">
      <c r="B12" s="1073" t="s">
        <v>12</v>
      </c>
      <c r="C12" s="1082" t="s">
        <v>37</v>
      </c>
      <c r="D12" s="1075">
        <v>246748</v>
      </c>
      <c r="E12" s="1079">
        <v>-3.6</v>
      </c>
      <c r="F12" s="1080">
        <v>242493</v>
      </c>
      <c r="G12" s="1081">
        <v>-4.8</v>
      </c>
      <c r="H12" s="1080">
        <v>227506</v>
      </c>
      <c r="I12" s="1081">
        <v>-3</v>
      </c>
      <c r="J12" s="720">
        <v>14987</v>
      </c>
      <c r="K12" s="720">
        <v>4255</v>
      </c>
    </row>
    <row r="13" spans="2:11" s="634" customFormat="1" ht="17.25" customHeight="1">
      <c r="B13" s="1073" t="s">
        <v>52</v>
      </c>
      <c r="C13" s="1074" t="s">
        <v>458</v>
      </c>
      <c r="D13" s="1075">
        <v>213396</v>
      </c>
      <c r="E13" s="1079">
        <v>8.2</v>
      </c>
      <c r="F13" s="1080">
        <v>213330</v>
      </c>
      <c r="G13" s="1081">
        <v>9.3</v>
      </c>
      <c r="H13" s="1080">
        <v>188541</v>
      </c>
      <c r="I13" s="1081">
        <v>10.4</v>
      </c>
      <c r="J13" s="720">
        <v>24789</v>
      </c>
      <c r="K13" s="720">
        <v>66</v>
      </c>
    </row>
    <row r="14" spans="2:11" s="634" customFormat="1" ht="17.25" customHeight="1">
      <c r="B14" s="1073" t="s">
        <v>53</v>
      </c>
      <c r="C14" s="1082" t="s">
        <v>459</v>
      </c>
      <c r="D14" s="1075">
        <v>188117</v>
      </c>
      <c r="E14" s="1079">
        <v>2.6</v>
      </c>
      <c r="F14" s="1080">
        <v>186238</v>
      </c>
      <c r="G14" s="1081">
        <v>1.6</v>
      </c>
      <c r="H14" s="1080">
        <v>176594</v>
      </c>
      <c r="I14" s="1081">
        <v>1.9</v>
      </c>
      <c r="J14" s="720">
        <v>9644</v>
      </c>
      <c r="K14" s="720">
        <v>1879</v>
      </c>
    </row>
    <row r="15" spans="2:11" s="634" customFormat="1" ht="17.25" customHeight="1">
      <c r="B15" s="1073" t="s">
        <v>54</v>
      </c>
      <c r="C15" s="1082" t="s">
        <v>460</v>
      </c>
      <c r="D15" s="1075">
        <v>260477</v>
      </c>
      <c r="E15" s="1079">
        <v>7</v>
      </c>
      <c r="F15" s="1080">
        <v>260477</v>
      </c>
      <c r="G15" s="1081">
        <v>6.9</v>
      </c>
      <c r="H15" s="1080">
        <v>252783</v>
      </c>
      <c r="I15" s="1081">
        <v>8.9</v>
      </c>
      <c r="J15" s="720">
        <v>7694</v>
      </c>
      <c r="K15" s="720">
        <v>0</v>
      </c>
    </row>
    <row r="16" spans="2:11" s="634" customFormat="1" ht="17.25" customHeight="1">
      <c r="B16" s="1073" t="s">
        <v>55</v>
      </c>
      <c r="C16" s="1083" t="s">
        <v>461</v>
      </c>
      <c r="D16" s="1075">
        <v>261700</v>
      </c>
      <c r="E16" s="1079">
        <v>2.8</v>
      </c>
      <c r="F16" s="1080">
        <v>232658</v>
      </c>
      <c r="G16" s="1081">
        <v>2.1</v>
      </c>
      <c r="H16" s="1080">
        <v>208879</v>
      </c>
      <c r="I16" s="1081">
        <v>-2.8</v>
      </c>
      <c r="J16" s="720">
        <v>23779</v>
      </c>
      <c r="K16" s="720">
        <v>29042</v>
      </c>
    </row>
    <row r="17" spans="2:11" s="634" customFormat="1" ht="17.25" customHeight="1">
      <c r="B17" s="1073" t="s">
        <v>29</v>
      </c>
      <c r="C17" s="1082" t="s">
        <v>462</v>
      </c>
      <c r="D17" s="1075">
        <v>295388</v>
      </c>
      <c r="E17" s="1079">
        <v>-2.2</v>
      </c>
      <c r="F17" s="1080">
        <v>289817</v>
      </c>
      <c r="G17" s="1081">
        <v>-4</v>
      </c>
      <c r="H17" s="1080">
        <v>278090</v>
      </c>
      <c r="I17" s="1081">
        <v>1.2</v>
      </c>
      <c r="J17" s="720">
        <v>11727</v>
      </c>
      <c r="K17" s="720">
        <v>5571</v>
      </c>
    </row>
    <row r="18" spans="2:11" s="634" customFormat="1" ht="17.25" customHeight="1">
      <c r="B18" s="1073" t="s">
        <v>56</v>
      </c>
      <c r="C18" s="1082" t="s">
        <v>463</v>
      </c>
      <c r="D18" s="1075">
        <v>156153</v>
      </c>
      <c r="E18" s="1079">
        <v>6.7</v>
      </c>
      <c r="F18" s="1080">
        <v>152488</v>
      </c>
      <c r="G18" s="1081">
        <v>5.9</v>
      </c>
      <c r="H18" s="1080">
        <v>143494</v>
      </c>
      <c r="I18" s="1081">
        <v>3.9</v>
      </c>
      <c r="J18" s="720">
        <v>8994</v>
      </c>
      <c r="K18" s="720">
        <v>3665</v>
      </c>
    </row>
    <row r="19" spans="2:11" s="634" customFormat="1" ht="17.25" customHeight="1">
      <c r="B19" s="633" t="s">
        <v>57</v>
      </c>
      <c r="C19" s="636" t="s">
        <v>77</v>
      </c>
      <c r="D19" s="707">
        <v>203169</v>
      </c>
      <c r="E19" s="723">
        <v>0</v>
      </c>
      <c r="F19" s="719">
        <v>194355</v>
      </c>
      <c r="G19" s="724">
        <v>-3.2</v>
      </c>
      <c r="H19" s="719">
        <v>185899</v>
      </c>
      <c r="I19" s="724">
        <v>-5.3</v>
      </c>
      <c r="J19" s="720">
        <v>8456</v>
      </c>
      <c r="K19" s="720">
        <v>8814</v>
      </c>
    </row>
    <row r="20" spans="2:11" s="634" customFormat="1" ht="17.25" customHeight="1">
      <c r="B20" s="633" t="s">
        <v>58</v>
      </c>
      <c r="C20" s="635" t="s">
        <v>59</v>
      </c>
      <c r="D20" s="707">
        <v>228588</v>
      </c>
      <c r="E20" s="723">
        <v>18.8</v>
      </c>
      <c r="F20" s="719">
        <v>228588</v>
      </c>
      <c r="G20" s="724">
        <v>18.7</v>
      </c>
      <c r="H20" s="719">
        <v>210758</v>
      </c>
      <c r="I20" s="724">
        <v>15.8</v>
      </c>
      <c r="J20" s="720">
        <v>17830</v>
      </c>
      <c r="K20" s="720">
        <v>0</v>
      </c>
    </row>
    <row r="21" spans="2:11" s="634" customFormat="1" ht="17.25" customHeight="1">
      <c r="B21" s="633" t="s">
        <v>60</v>
      </c>
      <c r="C21" s="637" t="s">
        <v>464</v>
      </c>
      <c r="D21" s="707">
        <v>284661</v>
      </c>
      <c r="E21" s="723">
        <v>0.2</v>
      </c>
      <c r="F21" s="719">
        <v>283289</v>
      </c>
      <c r="G21" s="724">
        <v>0.1</v>
      </c>
      <c r="H21" s="719">
        <v>266447</v>
      </c>
      <c r="I21" s="724">
        <v>0.3</v>
      </c>
      <c r="J21" s="720">
        <v>16842</v>
      </c>
      <c r="K21" s="720">
        <v>1372</v>
      </c>
    </row>
    <row r="22" spans="2:11" s="634" customFormat="1" ht="17.25" customHeight="1">
      <c r="B22" s="633" t="s">
        <v>61</v>
      </c>
      <c r="C22" s="635" t="s">
        <v>39</v>
      </c>
      <c r="D22" s="707" t="s">
        <v>122</v>
      </c>
      <c r="E22" s="723" t="s">
        <v>122</v>
      </c>
      <c r="F22" s="719" t="s">
        <v>122</v>
      </c>
      <c r="G22" s="724" t="s">
        <v>122</v>
      </c>
      <c r="H22" s="719" t="s">
        <v>122</v>
      </c>
      <c r="I22" s="724" t="s">
        <v>122</v>
      </c>
      <c r="J22" s="720" t="s">
        <v>122</v>
      </c>
      <c r="K22" s="720" t="s">
        <v>122</v>
      </c>
    </row>
    <row r="23" spans="2:11" s="634" customFormat="1" ht="17.25" customHeight="1">
      <c r="B23" s="1084" t="s">
        <v>78</v>
      </c>
      <c r="C23" s="1085" t="s">
        <v>465</v>
      </c>
      <c r="D23" s="1086">
        <v>182329</v>
      </c>
      <c r="E23" s="1087">
        <v>-0.6</v>
      </c>
      <c r="F23" s="1088">
        <v>182248</v>
      </c>
      <c r="G23" s="1089">
        <v>0</v>
      </c>
      <c r="H23" s="1088">
        <v>170288</v>
      </c>
      <c r="I23" s="1089">
        <v>1.9</v>
      </c>
      <c r="J23" s="721">
        <v>11960</v>
      </c>
      <c r="K23" s="721">
        <v>81</v>
      </c>
    </row>
    <row r="24" spans="2:11" ht="26.25" customHeight="1">
      <c r="B24" s="1302" t="s">
        <v>475</v>
      </c>
      <c r="C24" s="1303"/>
      <c r="D24" s="922">
        <v>315917</v>
      </c>
      <c r="E24" s="923" t="s">
        <v>122</v>
      </c>
      <c r="F24" s="924">
        <v>303715</v>
      </c>
      <c r="G24" s="925" t="s">
        <v>122</v>
      </c>
      <c r="H24" s="924">
        <v>279146</v>
      </c>
      <c r="I24" s="925" t="s">
        <v>122</v>
      </c>
      <c r="J24" s="926">
        <v>24569</v>
      </c>
      <c r="K24" s="926">
        <v>12202</v>
      </c>
    </row>
    <row r="25" ht="15.75" customHeight="1">
      <c r="B25" s="638" t="s">
        <v>161</v>
      </c>
    </row>
    <row r="26" ht="12.75" customHeight="1">
      <c r="B26" s="602" t="s">
        <v>238</v>
      </c>
    </row>
    <row r="27" ht="12.75" customHeight="1">
      <c r="B27" s="602" t="s">
        <v>162</v>
      </c>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view="pageBreakPreview" zoomScale="90" zoomScaleNormal="11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19" customWidth="1"/>
    <col min="2" max="2" width="9.00390625" style="419" customWidth="1"/>
    <col min="3" max="3" width="4.25390625" style="419" customWidth="1"/>
    <col min="4" max="4" width="0.37109375" style="419" customWidth="1"/>
    <col min="5" max="12" width="6.75390625" style="419" customWidth="1"/>
    <col min="13" max="14" width="6.375" style="419" customWidth="1"/>
    <col min="15" max="16" width="6.75390625" style="419" customWidth="1"/>
    <col min="17" max="16384" width="9.00390625" style="419" customWidth="1"/>
  </cols>
  <sheetData>
    <row r="1" ht="13.5">
      <c r="B1" s="1154" t="s">
        <v>316</v>
      </c>
    </row>
    <row r="2" spans="8:16" ht="10.5">
      <c r="H2" s="422"/>
      <c r="J2" s="422"/>
      <c r="L2" s="423"/>
      <c r="M2" s="423"/>
      <c r="N2" s="70" t="s">
        <v>453</v>
      </c>
      <c r="O2" s="422"/>
      <c r="P2" s="425">
        <v>1</v>
      </c>
    </row>
    <row r="3" spans="2:16" ht="18" customHeight="1">
      <c r="B3" s="426"/>
      <c r="C3" s="427"/>
      <c r="D3" s="427"/>
      <c r="E3" s="428" t="s">
        <v>90</v>
      </c>
      <c r="F3" s="429"/>
      <c r="G3" s="429"/>
      <c r="H3" s="429"/>
      <c r="I3" s="428" t="s">
        <v>91</v>
      </c>
      <c r="J3" s="429"/>
      <c r="K3" s="429"/>
      <c r="L3" s="429"/>
      <c r="M3" s="430" t="s">
        <v>92</v>
      </c>
      <c r="N3" s="431"/>
      <c r="O3" s="430" t="s">
        <v>93</v>
      </c>
      <c r="P3" s="432"/>
    </row>
    <row r="4" spans="2:16" ht="17.25" customHeight="1">
      <c r="B4" s="1396" t="s">
        <v>27</v>
      </c>
      <c r="C4" s="1397"/>
      <c r="D4" s="433"/>
      <c r="E4" s="428" t="s">
        <v>95</v>
      </c>
      <c r="F4" s="434"/>
      <c r="G4" s="428" t="s">
        <v>96</v>
      </c>
      <c r="H4" s="434"/>
      <c r="I4" s="428" t="s">
        <v>100</v>
      </c>
      <c r="J4" s="434"/>
      <c r="K4" s="428" t="s">
        <v>101</v>
      </c>
      <c r="L4" s="434"/>
      <c r="M4" s="435" t="s">
        <v>72</v>
      </c>
      <c r="N4" s="436" t="s">
        <v>73</v>
      </c>
      <c r="O4" s="437"/>
      <c r="P4" s="438"/>
    </row>
    <row r="5" spans="2:16" ht="10.5">
      <c r="B5" s="439"/>
      <c r="C5" s="440"/>
      <c r="D5" s="440"/>
      <c r="E5" s="1394" t="s">
        <v>403</v>
      </c>
      <c r="F5" s="1386" t="s">
        <v>234</v>
      </c>
      <c r="G5" s="1394" t="s">
        <v>74</v>
      </c>
      <c r="H5" s="1386" t="s">
        <v>234</v>
      </c>
      <c r="I5" s="1394" t="s">
        <v>74</v>
      </c>
      <c r="J5" s="1386" t="s">
        <v>234</v>
      </c>
      <c r="K5" s="1394" t="s">
        <v>74</v>
      </c>
      <c r="L5" s="1386" t="s">
        <v>234</v>
      </c>
      <c r="M5" s="1394" t="s">
        <v>74</v>
      </c>
      <c r="N5" s="1386" t="s">
        <v>234</v>
      </c>
      <c r="O5" s="1394" t="s">
        <v>74</v>
      </c>
      <c r="P5" s="1386" t="s">
        <v>234</v>
      </c>
    </row>
    <row r="6" spans="2:16" ht="10.5">
      <c r="B6" s="441"/>
      <c r="C6" s="442"/>
      <c r="D6" s="442"/>
      <c r="E6" s="1395"/>
      <c r="F6" s="1387"/>
      <c r="G6" s="1395"/>
      <c r="H6" s="1387"/>
      <c r="I6" s="1395"/>
      <c r="J6" s="1387"/>
      <c r="K6" s="1395"/>
      <c r="L6" s="1387"/>
      <c r="M6" s="1395"/>
      <c r="N6" s="1387"/>
      <c r="O6" s="1395"/>
      <c r="P6" s="1387"/>
    </row>
    <row r="7" spans="2:16" ht="10.5">
      <c r="B7" s="443"/>
      <c r="C7" s="444"/>
      <c r="D7" s="445"/>
      <c r="E7" s="446"/>
      <c r="F7" s="447" t="s">
        <v>70</v>
      </c>
      <c r="G7" s="448"/>
      <c r="H7" s="449" t="s">
        <v>70</v>
      </c>
      <c r="I7" s="448"/>
      <c r="J7" s="447" t="s">
        <v>70</v>
      </c>
      <c r="K7" s="446"/>
      <c r="L7" s="447" t="s">
        <v>70</v>
      </c>
      <c r="M7" s="448"/>
      <c r="N7" s="447" t="s">
        <v>70</v>
      </c>
      <c r="O7" s="448"/>
      <c r="P7" s="450" t="s">
        <v>70</v>
      </c>
    </row>
    <row r="8" spans="2:16" s="420" customFormat="1" ht="12.75" customHeight="1">
      <c r="B8" s="1388" t="s">
        <v>496</v>
      </c>
      <c r="C8" s="1389"/>
      <c r="D8" s="1390"/>
      <c r="E8" s="795">
        <v>95.8</v>
      </c>
      <c r="F8" s="800">
        <v>-3.8</v>
      </c>
      <c r="G8" s="801">
        <v>95.5</v>
      </c>
      <c r="H8" s="800">
        <v>-5.1</v>
      </c>
      <c r="I8" s="795">
        <v>97.1</v>
      </c>
      <c r="J8" s="800">
        <v>-2.9</v>
      </c>
      <c r="K8" s="801">
        <v>96.8</v>
      </c>
      <c r="L8" s="800">
        <v>-4.1</v>
      </c>
      <c r="M8" s="795">
        <v>98.1</v>
      </c>
      <c r="N8" s="800">
        <v>-2.4</v>
      </c>
      <c r="O8" s="795">
        <v>100.3</v>
      </c>
      <c r="P8" s="796">
        <v>1.3</v>
      </c>
    </row>
    <row r="9" spans="2:16" s="420" customFormat="1" ht="12.75" customHeight="1">
      <c r="B9" s="1388" t="s">
        <v>497</v>
      </c>
      <c r="C9" s="1389"/>
      <c r="D9" s="1390"/>
      <c r="E9" s="795">
        <v>98</v>
      </c>
      <c r="F9" s="800">
        <v>2.3</v>
      </c>
      <c r="G9" s="801">
        <v>97.3</v>
      </c>
      <c r="H9" s="800">
        <v>1.9</v>
      </c>
      <c r="I9" s="795">
        <v>98.1</v>
      </c>
      <c r="J9" s="800">
        <v>1.1</v>
      </c>
      <c r="K9" s="801">
        <v>97.4</v>
      </c>
      <c r="L9" s="800">
        <v>0.7</v>
      </c>
      <c r="M9" s="795">
        <v>98.4</v>
      </c>
      <c r="N9" s="800">
        <v>0.3</v>
      </c>
      <c r="O9" s="795">
        <v>100.7</v>
      </c>
      <c r="P9" s="796">
        <v>0.4</v>
      </c>
    </row>
    <row r="10" spans="2:16" s="420" customFormat="1" ht="12.75" customHeight="1">
      <c r="B10" s="1388" t="s">
        <v>349</v>
      </c>
      <c r="C10" s="1389"/>
      <c r="D10" s="1390"/>
      <c r="E10" s="795">
        <v>100</v>
      </c>
      <c r="F10" s="800">
        <v>2.1</v>
      </c>
      <c r="G10" s="801">
        <v>100</v>
      </c>
      <c r="H10" s="800">
        <v>2.8</v>
      </c>
      <c r="I10" s="795">
        <v>100</v>
      </c>
      <c r="J10" s="800">
        <v>1.9</v>
      </c>
      <c r="K10" s="801">
        <v>100</v>
      </c>
      <c r="L10" s="800">
        <v>2.6</v>
      </c>
      <c r="M10" s="795">
        <v>100</v>
      </c>
      <c r="N10" s="800">
        <v>1.6</v>
      </c>
      <c r="O10" s="795">
        <v>100</v>
      </c>
      <c r="P10" s="796">
        <v>-0.7000000000000001</v>
      </c>
    </row>
    <row r="11" spans="2:16" s="420" customFormat="1" ht="12.75" customHeight="1">
      <c r="B11" s="1388" t="s">
        <v>457</v>
      </c>
      <c r="C11" s="1389"/>
      <c r="D11" s="1390"/>
      <c r="E11" s="795">
        <v>97</v>
      </c>
      <c r="F11" s="800">
        <v>-3.1</v>
      </c>
      <c r="G11" s="801">
        <v>97</v>
      </c>
      <c r="H11" s="800">
        <v>-3</v>
      </c>
      <c r="I11" s="795">
        <v>97</v>
      </c>
      <c r="J11" s="800">
        <v>-3</v>
      </c>
      <c r="K11" s="801">
        <v>97</v>
      </c>
      <c r="L11" s="800">
        <v>-3</v>
      </c>
      <c r="M11" s="795">
        <v>97.2</v>
      </c>
      <c r="N11" s="800">
        <v>-2.8</v>
      </c>
      <c r="O11" s="795">
        <v>100</v>
      </c>
      <c r="P11" s="796">
        <v>0</v>
      </c>
    </row>
    <row r="12" spans="2:16" s="420" customFormat="1" ht="12.75" customHeight="1">
      <c r="B12" s="1391" t="s">
        <v>498</v>
      </c>
      <c r="C12" s="1392"/>
      <c r="D12" s="1393"/>
      <c r="E12" s="798">
        <v>94.8</v>
      </c>
      <c r="F12" s="1230">
        <v>-2.3</v>
      </c>
      <c r="G12" s="1231">
        <v>91.9</v>
      </c>
      <c r="H12" s="1230">
        <v>-5.3</v>
      </c>
      <c r="I12" s="798">
        <v>96.1</v>
      </c>
      <c r="J12" s="1230">
        <v>-0.9</v>
      </c>
      <c r="K12" s="1231">
        <v>93.1</v>
      </c>
      <c r="L12" s="1230">
        <v>-4</v>
      </c>
      <c r="M12" s="798">
        <v>96.6</v>
      </c>
      <c r="N12" s="1230">
        <v>-0.6</v>
      </c>
      <c r="O12" s="798">
        <v>103.2</v>
      </c>
      <c r="P12" s="799">
        <v>3.2</v>
      </c>
    </row>
    <row r="13" spans="2:16" s="420" customFormat="1" ht="10.5" customHeight="1">
      <c r="B13" s="451"/>
      <c r="C13" s="452"/>
      <c r="D13" s="438"/>
      <c r="E13" s="1232"/>
      <c r="F13" s="796"/>
      <c r="G13" s="795"/>
      <c r="H13" s="797"/>
      <c r="I13" s="795"/>
      <c r="J13" s="796"/>
      <c r="K13" s="795"/>
      <c r="L13" s="796"/>
      <c r="M13" s="795"/>
      <c r="N13" s="796"/>
      <c r="O13" s="795"/>
      <c r="P13" s="796"/>
    </row>
    <row r="14" spans="2:16" ht="10.5" customHeight="1">
      <c r="B14" s="453" t="s">
        <v>466</v>
      </c>
      <c r="C14" s="454" t="s">
        <v>123</v>
      </c>
      <c r="D14" s="455"/>
      <c r="E14" s="795">
        <v>80.1</v>
      </c>
      <c r="F14" s="800">
        <v>-1.6</v>
      </c>
      <c r="G14" s="801">
        <v>79.5</v>
      </c>
      <c r="H14" s="800">
        <v>-2.1</v>
      </c>
      <c r="I14" s="795">
        <v>93.9</v>
      </c>
      <c r="J14" s="800">
        <v>-1.9</v>
      </c>
      <c r="K14" s="801">
        <v>93.2</v>
      </c>
      <c r="L14" s="800">
        <v>-2.4</v>
      </c>
      <c r="M14" s="795">
        <v>94.5</v>
      </c>
      <c r="N14" s="800">
        <v>-1.5</v>
      </c>
      <c r="O14" s="795">
        <v>100.7</v>
      </c>
      <c r="P14" s="796">
        <v>0.5</v>
      </c>
    </row>
    <row r="15" spans="2:16" ht="10.5" customHeight="1">
      <c r="B15" s="453"/>
      <c r="C15" s="454" t="s">
        <v>124</v>
      </c>
      <c r="D15" s="455"/>
      <c r="E15" s="795">
        <v>79.6</v>
      </c>
      <c r="F15" s="800">
        <v>-2.5</v>
      </c>
      <c r="G15" s="801">
        <v>79</v>
      </c>
      <c r="H15" s="800">
        <v>-3.2</v>
      </c>
      <c r="I15" s="795">
        <v>92.9</v>
      </c>
      <c r="J15" s="800">
        <v>-2.1</v>
      </c>
      <c r="K15" s="801">
        <v>92.2</v>
      </c>
      <c r="L15" s="800">
        <v>-2.8</v>
      </c>
      <c r="M15" s="795">
        <v>93.5</v>
      </c>
      <c r="N15" s="800">
        <v>-1.8</v>
      </c>
      <c r="O15" s="795">
        <v>100.80000000000001</v>
      </c>
      <c r="P15" s="796">
        <v>0.8</v>
      </c>
    </row>
    <row r="16" spans="2:16" ht="10.5" customHeight="1">
      <c r="B16" s="453"/>
      <c r="C16" s="454" t="s">
        <v>112</v>
      </c>
      <c r="D16" s="455"/>
      <c r="E16" s="795">
        <v>84.5</v>
      </c>
      <c r="F16" s="800">
        <v>-2.5</v>
      </c>
      <c r="G16" s="801">
        <v>83.3</v>
      </c>
      <c r="H16" s="800">
        <v>-3.6</v>
      </c>
      <c r="I16" s="795">
        <v>95.9</v>
      </c>
      <c r="J16" s="800">
        <v>-1.6</v>
      </c>
      <c r="K16" s="801">
        <v>94.5</v>
      </c>
      <c r="L16" s="800">
        <v>-2.8</v>
      </c>
      <c r="M16" s="795">
        <v>95.5</v>
      </c>
      <c r="N16" s="800">
        <v>-1</v>
      </c>
      <c r="O16" s="795">
        <v>101.5</v>
      </c>
      <c r="P16" s="796">
        <v>1.2000000000000002</v>
      </c>
    </row>
    <row r="17" spans="2:16" ht="10.5" customHeight="1">
      <c r="B17" s="453"/>
      <c r="C17" s="454" t="s">
        <v>113</v>
      </c>
      <c r="D17" s="455"/>
      <c r="E17" s="795">
        <v>82.9</v>
      </c>
      <c r="F17" s="800">
        <v>-2.6</v>
      </c>
      <c r="G17" s="801">
        <v>81</v>
      </c>
      <c r="H17" s="800">
        <v>-5.8</v>
      </c>
      <c r="I17" s="795">
        <v>95.2</v>
      </c>
      <c r="J17" s="800">
        <v>-2.9</v>
      </c>
      <c r="K17" s="801">
        <v>93</v>
      </c>
      <c r="L17" s="800">
        <v>-6.1</v>
      </c>
      <c r="M17" s="795">
        <v>95.8</v>
      </c>
      <c r="N17" s="800">
        <v>-2.8</v>
      </c>
      <c r="O17" s="795">
        <v>102.4</v>
      </c>
      <c r="P17" s="796">
        <v>3.4000000000000004</v>
      </c>
    </row>
    <row r="18" spans="2:16" ht="10.5" customHeight="1">
      <c r="B18" s="453"/>
      <c r="C18" s="454" t="s">
        <v>114</v>
      </c>
      <c r="D18" s="455"/>
      <c r="E18" s="795">
        <v>83.2</v>
      </c>
      <c r="F18" s="800">
        <v>1</v>
      </c>
      <c r="G18" s="801">
        <v>81.1</v>
      </c>
      <c r="H18" s="800">
        <v>-2.4</v>
      </c>
      <c r="I18" s="795">
        <v>96.3</v>
      </c>
      <c r="J18" s="800">
        <v>0.1</v>
      </c>
      <c r="K18" s="801">
        <v>93.9</v>
      </c>
      <c r="L18" s="800">
        <v>-3.3</v>
      </c>
      <c r="M18" s="795">
        <v>97</v>
      </c>
      <c r="N18" s="800">
        <v>0.2</v>
      </c>
      <c r="O18" s="795">
        <v>102.60000000000001</v>
      </c>
      <c r="P18" s="796">
        <v>3.6</v>
      </c>
    </row>
    <row r="19" spans="2:16" ht="10.5" customHeight="1">
      <c r="B19" s="453"/>
      <c r="C19" s="456" t="s">
        <v>115</v>
      </c>
      <c r="D19" s="455"/>
      <c r="E19" s="795">
        <v>130</v>
      </c>
      <c r="F19" s="800">
        <v>-4.5</v>
      </c>
      <c r="G19" s="801">
        <v>126.2</v>
      </c>
      <c r="H19" s="800">
        <v>-7.7</v>
      </c>
      <c r="I19" s="795">
        <v>96.6</v>
      </c>
      <c r="J19" s="800">
        <v>0.4</v>
      </c>
      <c r="K19" s="801">
        <v>93.8</v>
      </c>
      <c r="L19" s="800">
        <v>-3</v>
      </c>
      <c r="M19" s="795">
        <v>96.8</v>
      </c>
      <c r="N19" s="800">
        <v>-0.2</v>
      </c>
      <c r="O19" s="795">
        <v>103</v>
      </c>
      <c r="P19" s="796">
        <v>3.6</v>
      </c>
    </row>
    <row r="20" spans="2:16" ht="10.5" customHeight="1">
      <c r="B20" s="453"/>
      <c r="C20" s="456" t="s">
        <v>116</v>
      </c>
      <c r="D20" s="455"/>
      <c r="E20" s="795">
        <v>100.3</v>
      </c>
      <c r="F20" s="800">
        <v>-0.7</v>
      </c>
      <c r="G20" s="801">
        <v>97</v>
      </c>
      <c r="H20" s="800">
        <v>-4.2</v>
      </c>
      <c r="I20" s="795">
        <v>96.8</v>
      </c>
      <c r="J20" s="800">
        <v>0.1</v>
      </c>
      <c r="K20" s="801">
        <v>93.6</v>
      </c>
      <c r="L20" s="800">
        <v>-3.4</v>
      </c>
      <c r="M20" s="795">
        <v>97.5</v>
      </c>
      <c r="N20" s="800">
        <v>2.5</v>
      </c>
      <c r="O20" s="795">
        <v>103.4</v>
      </c>
      <c r="P20" s="796">
        <v>3.6</v>
      </c>
    </row>
    <row r="21" spans="2:16" ht="10.5" customHeight="1">
      <c r="B21" s="453"/>
      <c r="C21" s="454" t="s">
        <v>117</v>
      </c>
      <c r="D21" s="457"/>
      <c r="E21" s="795">
        <v>89.3</v>
      </c>
      <c r="F21" s="800">
        <v>1.4</v>
      </c>
      <c r="G21" s="801">
        <v>86</v>
      </c>
      <c r="H21" s="800">
        <v>-2.5</v>
      </c>
      <c r="I21" s="795">
        <v>96.6</v>
      </c>
      <c r="J21" s="800">
        <v>-0.3</v>
      </c>
      <c r="K21" s="801">
        <v>93.1</v>
      </c>
      <c r="L21" s="800">
        <v>-4</v>
      </c>
      <c r="M21" s="795">
        <v>97.5</v>
      </c>
      <c r="N21" s="800">
        <v>-0.2</v>
      </c>
      <c r="O21" s="795">
        <v>103.80000000000001</v>
      </c>
      <c r="P21" s="796">
        <v>3.9000000000000004</v>
      </c>
    </row>
    <row r="22" spans="2:16" ht="10.5" customHeight="1">
      <c r="B22" s="493"/>
      <c r="C22" s="454" t="s">
        <v>118</v>
      </c>
      <c r="D22" s="455"/>
      <c r="E22" s="801">
        <v>82.5</v>
      </c>
      <c r="F22" s="800">
        <v>0.2</v>
      </c>
      <c r="G22" s="801">
        <v>78.9</v>
      </c>
      <c r="H22" s="800">
        <v>-3.5</v>
      </c>
      <c r="I22" s="801">
        <v>96.7</v>
      </c>
      <c r="J22" s="800">
        <v>-0.1</v>
      </c>
      <c r="K22" s="801">
        <v>92.4</v>
      </c>
      <c r="L22" s="800">
        <v>-4</v>
      </c>
      <c r="M22" s="801">
        <v>97.3</v>
      </c>
      <c r="N22" s="800">
        <v>0</v>
      </c>
      <c r="O22" s="801">
        <v>104.60000000000001</v>
      </c>
      <c r="P22" s="802">
        <v>4</v>
      </c>
    </row>
    <row r="23" spans="2:16" ht="10.5" customHeight="1">
      <c r="B23" s="453"/>
      <c r="C23" s="454" t="s">
        <v>119</v>
      </c>
      <c r="D23" s="457"/>
      <c r="E23" s="801">
        <v>83.3</v>
      </c>
      <c r="F23" s="800">
        <v>-1</v>
      </c>
      <c r="G23" s="801">
        <v>79</v>
      </c>
      <c r="H23" s="800">
        <v>-5.4</v>
      </c>
      <c r="I23" s="801">
        <v>97.6</v>
      </c>
      <c r="J23" s="800">
        <v>-0.5</v>
      </c>
      <c r="K23" s="801">
        <v>92.6</v>
      </c>
      <c r="L23" s="800">
        <v>-4.9</v>
      </c>
      <c r="M23" s="801">
        <v>98.1</v>
      </c>
      <c r="N23" s="800">
        <v>-0.9</v>
      </c>
      <c r="O23" s="801">
        <v>105.4</v>
      </c>
      <c r="P23" s="802">
        <v>4.7</v>
      </c>
    </row>
    <row r="24" spans="2:16" ht="10.5" customHeight="1">
      <c r="B24" s="458"/>
      <c r="C24" s="454" t="s">
        <v>120</v>
      </c>
      <c r="D24" s="457"/>
      <c r="E24" s="801">
        <v>85.3</v>
      </c>
      <c r="F24" s="800">
        <v>-2.7</v>
      </c>
      <c r="G24" s="801">
        <v>80.9</v>
      </c>
      <c r="H24" s="800">
        <v>-7.2</v>
      </c>
      <c r="I24" s="801">
        <v>97.4</v>
      </c>
      <c r="J24" s="800">
        <v>-0.3</v>
      </c>
      <c r="K24" s="801">
        <v>92.4</v>
      </c>
      <c r="L24" s="800">
        <v>-4.8</v>
      </c>
      <c r="M24" s="801">
        <v>98.1</v>
      </c>
      <c r="N24" s="800">
        <v>-0.4</v>
      </c>
      <c r="O24" s="801">
        <v>105.4</v>
      </c>
      <c r="P24" s="802">
        <v>4.7</v>
      </c>
    </row>
    <row r="25" spans="2:16" ht="10.5" customHeight="1">
      <c r="B25" s="458"/>
      <c r="C25" s="454" t="s">
        <v>121</v>
      </c>
      <c r="D25" s="457"/>
      <c r="E25" s="801">
        <v>156.9</v>
      </c>
      <c r="F25" s="800">
        <v>-6.1</v>
      </c>
      <c r="G25" s="801">
        <v>149.6</v>
      </c>
      <c r="H25" s="800">
        <v>-10.1</v>
      </c>
      <c r="I25" s="801">
        <v>97.3</v>
      </c>
      <c r="J25" s="800">
        <v>-1.6</v>
      </c>
      <c r="K25" s="801">
        <v>92.8</v>
      </c>
      <c r="L25" s="800">
        <v>-5.8</v>
      </c>
      <c r="M25" s="801">
        <v>97.7</v>
      </c>
      <c r="N25" s="800">
        <v>-1.6</v>
      </c>
      <c r="O25" s="801">
        <v>104.9</v>
      </c>
      <c r="P25" s="802">
        <v>4.4</v>
      </c>
    </row>
    <row r="26" spans="2:16" ht="10.5" customHeight="1">
      <c r="B26" s="458" t="s">
        <v>502</v>
      </c>
      <c r="C26" s="454" t="s">
        <v>123</v>
      </c>
      <c r="D26" s="457"/>
      <c r="E26" s="801">
        <v>82.3</v>
      </c>
      <c r="F26" s="800">
        <v>2.7</v>
      </c>
      <c r="G26" s="801">
        <v>78.2</v>
      </c>
      <c r="H26" s="1090">
        <v>-1.6</v>
      </c>
      <c r="I26" s="1091">
        <v>95.5</v>
      </c>
      <c r="J26" s="1090">
        <v>1.7</v>
      </c>
      <c r="K26" s="1091">
        <v>90.8</v>
      </c>
      <c r="L26" s="1090">
        <v>-2.6</v>
      </c>
      <c r="M26" s="1091">
        <v>96.5</v>
      </c>
      <c r="N26" s="1090">
        <v>2.1</v>
      </c>
      <c r="O26" s="801">
        <v>105.2</v>
      </c>
      <c r="P26" s="802">
        <v>4.5</v>
      </c>
    </row>
    <row r="27" spans="2:16" ht="10.5" customHeight="1">
      <c r="B27" s="458"/>
      <c r="C27" s="456"/>
      <c r="D27" s="457"/>
      <c r="E27" s="803"/>
      <c r="F27" s="804"/>
      <c r="G27" s="803"/>
      <c r="H27" s="1092"/>
      <c r="I27" s="1093"/>
      <c r="J27" s="1094"/>
      <c r="K27" s="1093"/>
      <c r="L27" s="1094"/>
      <c r="M27" s="1095"/>
      <c r="N27" s="1096"/>
      <c r="O27" s="803"/>
      <c r="P27" s="804"/>
    </row>
    <row r="28" spans="2:16" ht="10.5" customHeight="1">
      <c r="B28" s="459" t="s">
        <v>16</v>
      </c>
      <c r="C28" s="460"/>
      <c r="D28" s="461"/>
      <c r="E28" s="805">
        <v>-47.5</v>
      </c>
      <c r="F28" s="806"/>
      <c r="G28" s="805">
        <v>-47.7</v>
      </c>
      <c r="H28" s="807"/>
      <c r="I28" s="805">
        <v>-1.8</v>
      </c>
      <c r="J28" s="806"/>
      <c r="K28" s="805">
        <v>-2.2</v>
      </c>
      <c r="L28" s="806"/>
      <c r="M28" s="805">
        <v>-1.2</v>
      </c>
      <c r="N28" s="806"/>
      <c r="O28" s="805">
        <v>0.30000000000000004</v>
      </c>
      <c r="P28" s="806"/>
    </row>
    <row r="29" ht="15.75" customHeight="1">
      <c r="B29" s="419" t="s">
        <v>239</v>
      </c>
    </row>
    <row r="30" ht="10.5">
      <c r="B30" s="421" t="s">
        <v>75</v>
      </c>
    </row>
    <row r="31" ht="10.5">
      <c r="B31" s="422"/>
    </row>
  </sheetData>
  <sheetProtection/>
  <mergeCells count="18">
    <mergeCell ref="N5:N6"/>
    <mergeCell ref="O5:O6"/>
    <mergeCell ref="B4:C4"/>
    <mergeCell ref="E5:E6"/>
    <mergeCell ref="F5:F6"/>
    <mergeCell ref="G5:G6"/>
    <mergeCell ref="H5:H6"/>
    <mergeCell ref="I5:I6"/>
    <mergeCell ref="P5:P6"/>
    <mergeCell ref="B8:D8"/>
    <mergeCell ref="B9:D9"/>
    <mergeCell ref="B10:D10"/>
    <mergeCell ref="B11:D11"/>
    <mergeCell ref="B12:D12"/>
    <mergeCell ref="J5:J6"/>
    <mergeCell ref="K5:K6"/>
    <mergeCell ref="L5:L6"/>
    <mergeCell ref="M5:M6"/>
  </mergeCells>
  <printOptions horizontalCentered="1"/>
  <pageMargins left="0.7874015748031497" right="0.1968503937007874" top="0.8661417322834646" bottom="0.5118110236220472" header="0.4724409448818898" footer="0.5118110236220472"/>
  <pageSetup horizontalDpi="600" verticalDpi="600" orientation="portrait" paperSize="9" scale="87"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62" customWidth="1"/>
    <col min="2" max="2" width="3.125" style="462" customWidth="1"/>
    <col min="3" max="3" width="15.625" style="462" customWidth="1"/>
    <col min="4" max="11" width="7.375" style="463" customWidth="1"/>
    <col min="12" max="12" width="3.00390625" style="462" customWidth="1"/>
    <col min="13" max="16384" width="9.00390625" style="462" customWidth="1"/>
  </cols>
  <sheetData>
    <row r="1" ht="13.5">
      <c r="B1" s="1157" t="s">
        <v>317</v>
      </c>
    </row>
    <row r="2" spans="6:11" ht="11.25" customHeight="1">
      <c r="F2" s="464"/>
      <c r="K2" s="590">
        <v>1</v>
      </c>
    </row>
    <row r="3" spans="2:11" ht="15" customHeight="1">
      <c r="B3" s="465"/>
      <c r="C3" s="466"/>
      <c r="D3" s="467" t="s">
        <v>17</v>
      </c>
      <c r="E3" s="468"/>
      <c r="F3" s="467" t="s">
        <v>18</v>
      </c>
      <c r="G3" s="468"/>
      <c r="H3" s="467" t="s">
        <v>19</v>
      </c>
      <c r="I3" s="468"/>
      <c r="J3" s="467" t="s">
        <v>20</v>
      </c>
      <c r="K3" s="468"/>
    </row>
    <row r="4" spans="2:11" ht="15" customHeight="1">
      <c r="B4" s="469" t="s">
        <v>3</v>
      </c>
      <c r="C4" s="470"/>
      <c r="D4" s="471"/>
      <c r="E4" s="472" t="s">
        <v>4</v>
      </c>
      <c r="F4" s="471"/>
      <c r="G4" s="472" t="s">
        <v>4</v>
      </c>
      <c r="H4" s="471"/>
      <c r="I4" s="472" t="s">
        <v>4</v>
      </c>
      <c r="J4" s="471"/>
      <c r="K4" s="473" t="s">
        <v>4</v>
      </c>
    </row>
    <row r="5" spans="2:11" ht="15" customHeight="1">
      <c r="B5" s="474"/>
      <c r="C5" s="475"/>
      <c r="D5" s="476"/>
      <c r="E5" s="477" t="s">
        <v>8</v>
      </c>
      <c r="F5" s="476"/>
      <c r="G5" s="477" t="s">
        <v>8</v>
      </c>
      <c r="H5" s="476"/>
      <c r="I5" s="477" t="s">
        <v>8</v>
      </c>
      <c r="J5" s="476"/>
      <c r="K5" s="477" t="s">
        <v>33</v>
      </c>
    </row>
    <row r="6" spans="2:11" ht="15" customHeight="1">
      <c r="B6" s="465"/>
      <c r="C6" s="466"/>
      <c r="D6" s="478" t="s">
        <v>21</v>
      </c>
      <c r="E6" s="479" t="s">
        <v>70</v>
      </c>
      <c r="F6" s="480" t="s">
        <v>21</v>
      </c>
      <c r="G6" s="479" t="s">
        <v>70</v>
      </c>
      <c r="H6" s="480" t="s">
        <v>21</v>
      </c>
      <c r="I6" s="481" t="s">
        <v>70</v>
      </c>
      <c r="J6" s="480" t="s">
        <v>22</v>
      </c>
      <c r="K6" s="479" t="s">
        <v>22</v>
      </c>
    </row>
    <row r="7" spans="2:11" ht="15" customHeight="1">
      <c r="B7" s="482" t="s">
        <v>26</v>
      </c>
      <c r="C7" s="483" t="s">
        <v>32</v>
      </c>
      <c r="D7" s="808">
        <v>138.6</v>
      </c>
      <c r="E7" s="1097">
        <v>0.1</v>
      </c>
      <c r="F7" s="1098">
        <v>129.2</v>
      </c>
      <c r="G7" s="1097">
        <v>0.2</v>
      </c>
      <c r="H7" s="809">
        <v>9.4</v>
      </c>
      <c r="I7" s="810">
        <v>-2.2</v>
      </c>
      <c r="J7" s="809">
        <v>18</v>
      </c>
      <c r="K7" s="810">
        <v>0.3</v>
      </c>
    </row>
    <row r="8" spans="2:11" ht="15" customHeight="1">
      <c r="B8" s="484" t="s">
        <v>76</v>
      </c>
      <c r="C8" s="485" t="s">
        <v>49</v>
      </c>
      <c r="D8" s="811">
        <v>156.7</v>
      </c>
      <c r="E8" s="812">
        <v>-0.2</v>
      </c>
      <c r="F8" s="811">
        <v>139.7</v>
      </c>
      <c r="G8" s="812">
        <v>-0.2</v>
      </c>
      <c r="H8" s="813">
        <v>17</v>
      </c>
      <c r="I8" s="814">
        <v>0</v>
      </c>
      <c r="J8" s="813">
        <v>18.7</v>
      </c>
      <c r="K8" s="814">
        <v>0.1</v>
      </c>
    </row>
    <row r="9" spans="2:11" ht="15" customHeight="1">
      <c r="B9" s="484" t="s">
        <v>10</v>
      </c>
      <c r="C9" s="485" t="s">
        <v>50</v>
      </c>
      <c r="D9" s="815">
        <v>151.1</v>
      </c>
      <c r="E9" s="816">
        <v>-8.7</v>
      </c>
      <c r="F9" s="815">
        <v>137.7</v>
      </c>
      <c r="G9" s="816">
        <v>-3.8</v>
      </c>
      <c r="H9" s="817">
        <v>13.4</v>
      </c>
      <c r="I9" s="818">
        <v>-40.2</v>
      </c>
      <c r="J9" s="817">
        <v>18.7</v>
      </c>
      <c r="K9" s="818">
        <v>-1</v>
      </c>
    </row>
    <row r="10" spans="2:11" ht="15" customHeight="1">
      <c r="B10" s="484" t="s">
        <v>11</v>
      </c>
      <c r="C10" s="485" t="s">
        <v>51</v>
      </c>
      <c r="D10" s="815">
        <v>156.6</v>
      </c>
      <c r="E10" s="816">
        <v>5.2</v>
      </c>
      <c r="F10" s="815">
        <v>141.2</v>
      </c>
      <c r="G10" s="816">
        <v>3.7</v>
      </c>
      <c r="H10" s="817">
        <v>15.4</v>
      </c>
      <c r="I10" s="818">
        <v>21.2</v>
      </c>
      <c r="J10" s="817">
        <v>17.9</v>
      </c>
      <c r="K10" s="818">
        <v>0.3</v>
      </c>
    </row>
    <row r="11" spans="2:11" s="486" customFormat="1" ht="15" customHeight="1">
      <c r="B11" s="484" t="s">
        <v>12</v>
      </c>
      <c r="C11" s="485" t="s">
        <v>37</v>
      </c>
      <c r="D11" s="815">
        <v>145.3</v>
      </c>
      <c r="E11" s="816">
        <v>3.9</v>
      </c>
      <c r="F11" s="815">
        <v>136.1</v>
      </c>
      <c r="G11" s="816">
        <v>5.1</v>
      </c>
      <c r="H11" s="817">
        <v>9.2</v>
      </c>
      <c r="I11" s="818">
        <v>-12.3</v>
      </c>
      <c r="J11" s="817">
        <v>18.2</v>
      </c>
      <c r="K11" s="818">
        <v>0.9</v>
      </c>
    </row>
    <row r="12" spans="2:11" ht="15" customHeight="1">
      <c r="B12" s="484" t="s">
        <v>52</v>
      </c>
      <c r="C12" s="485" t="s">
        <v>181</v>
      </c>
      <c r="D12" s="815">
        <v>163.9</v>
      </c>
      <c r="E12" s="816">
        <v>10.1</v>
      </c>
      <c r="F12" s="815">
        <v>140.5</v>
      </c>
      <c r="G12" s="816">
        <v>7.2</v>
      </c>
      <c r="H12" s="817">
        <v>23.4</v>
      </c>
      <c r="I12" s="818">
        <v>31.5</v>
      </c>
      <c r="J12" s="817">
        <v>20</v>
      </c>
      <c r="K12" s="818">
        <v>-0.2</v>
      </c>
    </row>
    <row r="13" spans="2:11" ht="15" customHeight="1">
      <c r="B13" s="484" t="s">
        <v>53</v>
      </c>
      <c r="C13" s="485" t="s">
        <v>182</v>
      </c>
      <c r="D13" s="815">
        <v>139.7</v>
      </c>
      <c r="E13" s="816">
        <v>1.2</v>
      </c>
      <c r="F13" s="815">
        <v>133.2</v>
      </c>
      <c r="G13" s="816">
        <v>1.7</v>
      </c>
      <c r="H13" s="817">
        <v>6.5</v>
      </c>
      <c r="I13" s="818">
        <v>-7.1</v>
      </c>
      <c r="J13" s="817">
        <v>18.7</v>
      </c>
      <c r="K13" s="818">
        <v>0.5</v>
      </c>
    </row>
    <row r="14" spans="2:11" ht="15" customHeight="1">
      <c r="B14" s="484" t="s">
        <v>54</v>
      </c>
      <c r="C14" s="485" t="s">
        <v>183</v>
      </c>
      <c r="D14" s="815">
        <v>135</v>
      </c>
      <c r="E14" s="816">
        <v>-0.9</v>
      </c>
      <c r="F14" s="815">
        <v>129.9</v>
      </c>
      <c r="G14" s="816">
        <v>-1</v>
      </c>
      <c r="H14" s="817">
        <v>5.1</v>
      </c>
      <c r="I14" s="818">
        <v>4.1</v>
      </c>
      <c r="J14" s="817">
        <v>17.4</v>
      </c>
      <c r="K14" s="818">
        <v>-0.3</v>
      </c>
    </row>
    <row r="15" spans="2:11" ht="15" customHeight="1">
      <c r="B15" s="484" t="s">
        <v>55</v>
      </c>
      <c r="C15" s="487" t="s">
        <v>184</v>
      </c>
      <c r="D15" s="815">
        <v>159.7</v>
      </c>
      <c r="E15" s="816">
        <v>8.9</v>
      </c>
      <c r="F15" s="815">
        <v>142.7</v>
      </c>
      <c r="G15" s="816">
        <v>6.2</v>
      </c>
      <c r="H15" s="817">
        <v>17</v>
      </c>
      <c r="I15" s="818">
        <v>38.2</v>
      </c>
      <c r="J15" s="817">
        <v>18.6</v>
      </c>
      <c r="K15" s="818">
        <v>1.1</v>
      </c>
    </row>
    <row r="16" spans="2:11" ht="15" customHeight="1">
      <c r="B16" s="484" t="s">
        <v>29</v>
      </c>
      <c r="C16" s="485" t="s">
        <v>185</v>
      </c>
      <c r="D16" s="815">
        <v>145.6</v>
      </c>
      <c r="E16" s="816">
        <v>-7.8</v>
      </c>
      <c r="F16" s="815">
        <v>132.7</v>
      </c>
      <c r="G16" s="816">
        <v>-5.9</v>
      </c>
      <c r="H16" s="817">
        <v>12.9</v>
      </c>
      <c r="I16" s="818">
        <v>-23.7</v>
      </c>
      <c r="J16" s="817">
        <v>17.3</v>
      </c>
      <c r="K16" s="818">
        <v>-0.5</v>
      </c>
    </row>
    <row r="17" spans="2:11" ht="15" customHeight="1">
      <c r="B17" s="484" t="s">
        <v>56</v>
      </c>
      <c r="C17" s="485" t="s">
        <v>186</v>
      </c>
      <c r="D17" s="815">
        <v>113.6</v>
      </c>
      <c r="E17" s="816">
        <v>7.6</v>
      </c>
      <c r="F17" s="815">
        <v>107.5</v>
      </c>
      <c r="G17" s="816">
        <v>6.5</v>
      </c>
      <c r="H17" s="817">
        <v>6.1</v>
      </c>
      <c r="I17" s="818">
        <v>29.8</v>
      </c>
      <c r="J17" s="817">
        <v>16.3</v>
      </c>
      <c r="K17" s="818">
        <v>1.1</v>
      </c>
    </row>
    <row r="18" spans="2:11" ht="15" customHeight="1">
      <c r="B18" s="484" t="s">
        <v>57</v>
      </c>
      <c r="C18" s="487" t="s">
        <v>77</v>
      </c>
      <c r="D18" s="815">
        <v>151.4</v>
      </c>
      <c r="E18" s="816">
        <v>16.6</v>
      </c>
      <c r="F18" s="815">
        <v>126.1</v>
      </c>
      <c r="G18" s="816">
        <v>1.6</v>
      </c>
      <c r="H18" s="817">
        <v>25.3</v>
      </c>
      <c r="I18" s="818">
        <v>351.8</v>
      </c>
      <c r="J18" s="817">
        <v>18.2</v>
      </c>
      <c r="K18" s="818">
        <v>0.2</v>
      </c>
    </row>
    <row r="19" spans="2:11" ht="15" customHeight="1">
      <c r="B19" s="484" t="s">
        <v>58</v>
      </c>
      <c r="C19" s="485" t="s">
        <v>59</v>
      </c>
      <c r="D19" s="815">
        <v>129.3</v>
      </c>
      <c r="E19" s="816">
        <v>10.5</v>
      </c>
      <c r="F19" s="815">
        <v>117.1</v>
      </c>
      <c r="G19" s="816">
        <v>12.8</v>
      </c>
      <c r="H19" s="817">
        <v>12.2</v>
      </c>
      <c r="I19" s="818">
        <v>-7.6</v>
      </c>
      <c r="J19" s="817">
        <v>16.7</v>
      </c>
      <c r="K19" s="818">
        <v>1.9</v>
      </c>
    </row>
    <row r="20" spans="2:11" ht="15" customHeight="1">
      <c r="B20" s="484" t="s">
        <v>60</v>
      </c>
      <c r="C20" s="488" t="s">
        <v>187</v>
      </c>
      <c r="D20" s="815">
        <v>133.9</v>
      </c>
      <c r="E20" s="816">
        <v>-7</v>
      </c>
      <c r="F20" s="815">
        <v>129.5</v>
      </c>
      <c r="G20" s="816">
        <v>-6.3</v>
      </c>
      <c r="H20" s="817">
        <v>4.4</v>
      </c>
      <c r="I20" s="818">
        <v>-25.4</v>
      </c>
      <c r="J20" s="817">
        <v>18.1</v>
      </c>
      <c r="K20" s="818">
        <v>0</v>
      </c>
    </row>
    <row r="21" spans="2:11" ht="15" customHeight="1">
      <c r="B21" s="484" t="s">
        <v>61</v>
      </c>
      <c r="C21" s="485" t="s">
        <v>39</v>
      </c>
      <c r="D21" s="815" t="s">
        <v>122</v>
      </c>
      <c r="E21" s="816" t="s">
        <v>122</v>
      </c>
      <c r="F21" s="815" t="s">
        <v>122</v>
      </c>
      <c r="G21" s="816" t="s">
        <v>122</v>
      </c>
      <c r="H21" s="817" t="s">
        <v>122</v>
      </c>
      <c r="I21" s="818" t="s">
        <v>122</v>
      </c>
      <c r="J21" s="817" t="s">
        <v>122</v>
      </c>
      <c r="K21" s="818" t="s">
        <v>122</v>
      </c>
    </row>
    <row r="22" spans="2:11" ht="15" customHeight="1">
      <c r="B22" s="489" t="s">
        <v>78</v>
      </c>
      <c r="C22" s="490" t="s">
        <v>188</v>
      </c>
      <c r="D22" s="819">
        <v>132.5</v>
      </c>
      <c r="E22" s="820">
        <v>-0.8</v>
      </c>
      <c r="F22" s="819">
        <v>125.9</v>
      </c>
      <c r="G22" s="820">
        <v>0.4</v>
      </c>
      <c r="H22" s="821">
        <v>6.6</v>
      </c>
      <c r="I22" s="822">
        <v>-20.4</v>
      </c>
      <c r="J22" s="821">
        <v>17.3</v>
      </c>
      <c r="K22" s="822">
        <v>0.5</v>
      </c>
    </row>
    <row r="23" spans="2:11" ht="24.75" customHeight="1">
      <c r="B23" s="1398" t="s">
        <v>486</v>
      </c>
      <c r="C23" s="1399"/>
      <c r="D23" s="823">
        <v>135.3</v>
      </c>
      <c r="E23" s="824" t="s">
        <v>122</v>
      </c>
      <c r="F23" s="823">
        <v>123.5</v>
      </c>
      <c r="G23" s="824" t="s">
        <v>122</v>
      </c>
      <c r="H23" s="825">
        <v>11.8</v>
      </c>
      <c r="I23" s="826" t="s">
        <v>122</v>
      </c>
      <c r="J23" s="825">
        <v>16.9</v>
      </c>
      <c r="K23" s="827" t="s">
        <v>122</v>
      </c>
    </row>
    <row r="24" ht="13.5" customHeight="1">
      <c r="B24" s="491" t="s">
        <v>241</v>
      </c>
    </row>
    <row r="25" ht="12" customHeight="1">
      <c r="B25" s="492" t="s">
        <v>189</v>
      </c>
    </row>
    <row r="26" ht="12" customHeight="1">
      <c r="B26" s="492"/>
    </row>
  </sheetData>
  <sheetProtection/>
  <mergeCells count="1">
    <mergeCell ref="B23:C2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90" zoomScaleNormal="120" zoomScaleSheetLayoutView="90" zoomScalePageLayoutView="0" workbookViewId="0" topLeftCell="A1">
      <selection activeCell="A1" sqref="A1"/>
    </sheetView>
  </sheetViews>
  <sheetFormatPr defaultColWidth="9.00390625" defaultRowHeight="13.5"/>
  <cols>
    <col min="1" max="1" width="1.875" style="419" customWidth="1"/>
    <col min="2" max="2" width="9.00390625" style="419" customWidth="1"/>
    <col min="3" max="3" width="4.25390625" style="419" customWidth="1"/>
    <col min="4" max="4" width="0.37109375" style="419" customWidth="1"/>
    <col min="5" max="10" width="9.00390625" style="419" customWidth="1"/>
    <col min="11" max="11" width="2.75390625" style="419" customWidth="1"/>
    <col min="12" max="16384" width="9.00390625" style="419" customWidth="1"/>
  </cols>
  <sheetData>
    <row r="1" ht="13.5">
      <c r="B1" s="1154" t="s">
        <v>318</v>
      </c>
    </row>
    <row r="2" spans="7:10" ht="10.5">
      <c r="G2" s="424"/>
      <c r="I2" s="70" t="s">
        <v>453</v>
      </c>
      <c r="J2" s="425">
        <v>1</v>
      </c>
    </row>
    <row r="3" spans="2:10" ht="18" customHeight="1">
      <c r="B3" s="430"/>
      <c r="C3" s="431"/>
      <c r="D3" s="432"/>
      <c r="E3" s="428" t="s">
        <v>404</v>
      </c>
      <c r="F3" s="434"/>
      <c r="G3" s="428" t="s">
        <v>405</v>
      </c>
      <c r="H3" s="434"/>
      <c r="I3" s="428" t="s">
        <v>406</v>
      </c>
      <c r="J3" s="434"/>
    </row>
    <row r="4" spans="2:10" ht="12" customHeight="1">
      <c r="B4" s="1400" t="s">
        <v>27</v>
      </c>
      <c r="C4" s="1401"/>
      <c r="D4" s="495"/>
      <c r="E4" s="1402" t="s">
        <v>23</v>
      </c>
      <c r="F4" s="1402" t="s">
        <v>236</v>
      </c>
      <c r="G4" s="1402" t="s">
        <v>23</v>
      </c>
      <c r="H4" s="1402" t="s">
        <v>236</v>
      </c>
      <c r="I4" s="1402" t="s">
        <v>23</v>
      </c>
      <c r="J4" s="1402" t="s">
        <v>236</v>
      </c>
    </row>
    <row r="5" spans="2:10" ht="12" customHeight="1">
      <c r="B5" s="441"/>
      <c r="C5" s="442"/>
      <c r="D5" s="496"/>
      <c r="E5" s="1403"/>
      <c r="F5" s="1403"/>
      <c r="G5" s="1403"/>
      <c r="H5" s="1403"/>
      <c r="I5" s="1403"/>
      <c r="J5" s="1403"/>
    </row>
    <row r="6" spans="2:11" ht="10.5">
      <c r="B6" s="426"/>
      <c r="C6" s="427"/>
      <c r="D6" s="445"/>
      <c r="E6" s="446"/>
      <c r="F6" s="497" t="s">
        <v>70</v>
      </c>
      <c r="G6" s="446"/>
      <c r="H6" s="497" t="s">
        <v>70</v>
      </c>
      <c r="I6" s="446"/>
      <c r="J6" s="497" t="s">
        <v>70</v>
      </c>
      <c r="K6" s="493"/>
    </row>
    <row r="7" spans="2:11" s="420" customFormat="1" ht="12.75" customHeight="1">
      <c r="B7" s="1306" t="s">
        <v>496</v>
      </c>
      <c r="C7" s="1307"/>
      <c r="D7" s="1308"/>
      <c r="E7" s="795">
        <v>104.8</v>
      </c>
      <c r="F7" s="801">
        <v>-2.9</v>
      </c>
      <c r="G7" s="795">
        <v>106.1</v>
      </c>
      <c r="H7" s="801">
        <v>-1.4</v>
      </c>
      <c r="I7" s="795">
        <v>86.1</v>
      </c>
      <c r="J7" s="829">
        <v>-22.7</v>
      </c>
      <c r="K7" s="494"/>
    </row>
    <row r="8" spans="2:15" s="420" customFormat="1" ht="12.75" customHeight="1">
      <c r="B8" s="1306" t="s">
        <v>497</v>
      </c>
      <c r="C8" s="1307"/>
      <c r="D8" s="1308"/>
      <c r="E8" s="795">
        <v>103.2</v>
      </c>
      <c r="F8" s="801">
        <v>-1.5</v>
      </c>
      <c r="G8" s="795">
        <v>103.1</v>
      </c>
      <c r="H8" s="801">
        <v>-2.8</v>
      </c>
      <c r="I8" s="795">
        <v>103.7</v>
      </c>
      <c r="J8" s="829">
        <v>20.3</v>
      </c>
      <c r="K8" s="494"/>
      <c r="O8" s="498"/>
    </row>
    <row r="9" spans="2:15" s="420" customFormat="1" ht="12.75" customHeight="1">
      <c r="B9" s="1306" t="s">
        <v>349</v>
      </c>
      <c r="C9" s="1307"/>
      <c r="D9" s="1308"/>
      <c r="E9" s="795">
        <v>100</v>
      </c>
      <c r="F9" s="801">
        <v>-3.1</v>
      </c>
      <c r="G9" s="795">
        <v>100</v>
      </c>
      <c r="H9" s="801">
        <v>-3</v>
      </c>
      <c r="I9" s="795">
        <v>100</v>
      </c>
      <c r="J9" s="829">
        <v>-3.5</v>
      </c>
      <c r="K9" s="494"/>
      <c r="O9" s="498"/>
    </row>
    <row r="10" spans="2:15" s="420" customFormat="1" ht="12.75" customHeight="1">
      <c r="B10" s="1306" t="s">
        <v>457</v>
      </c>
      <c r="C10" s="1307"/>
      <c r="D10" s="1308"/>
      <c r="E10" s="795">
        <v>101.7</v>
      </c>
      <c r="F10" s="801">
        <v>1.7</v>
      </c>
      <c r="G10" s="795">
        <v>101.7</v>
      </c>
      <c r="H10" s="801">
        <v>1.7</v>
      </c>
      <c r="I10" s="795">
        <v>101</v>
      </c>
      <c r="J10" s="829">
        <v>1.1</v>
      </c>
      <c r="K10" s="494"/>
      <c r="O10" s="498"/>
    </row>
    <row r="11" spans="2:15" s="420" customFormat="1" ht="12.75" customHeight="1">
      <c r="B11" s="1315" t="s">
        <v>498</v>
      </c>
      <c r="C11" s="1316"/>
      <c r="D11" s="1317"/>
      <c r="E11" s="798">
        <v>102</v>
      </c>
      <c r="F11" s="1231">
        <v>0.3</v>
      </c>
      <c r="G11" s="798">
        <v>101.7</v>
      </c>
      <c r="H11" s="1231">
        <v>0</v>
      </c>
      <c r="I11" s="798">
        <v>107.2</v>
      </c>
      <c r="J11" s="1233">
        <v>6.1</v>
      </c>
      <c r="K11" s="494"/>
      <c r="O11" s="498"/>
    </row>
    <row r="12" spans="2:15" s="420" customFormat="1" ht="10.5" customHeight="1">
      <c r="B12" s="56"/>
      <c r="C12" s="57"/>
      <c r="D12" s="42"/>
      <c r="E12" s="795"/>
      <c r="F12" s="795"/>
      <c r="G12" s="795"/>
      <c r="H12" s="828"/>
      <c r="I12" s="795"/>
      <c r="J12" s="828"/>
      <c r="K12" s="494"/>
      <c r="O12" s="498"/>
    </row>
    <row r="13" spans="2:11" ht="10.5" customHeight="1">
      <c r="B13" s="64" t="s">
        <v>413</v>
      </c>
      <c r="C13" s="59" t="s">
        <v>123</v>
      </c>
      <c r="D13" s="60"/>
      <c r="E13" s="795">
        <v>99.2</v>
      </c>
      <c r="F13" s="801">
        <v>0.3</v>
      </c>
      <c r="G13" s="795">
        <v>99.2</v>
      </c>
      <c r="H13" s="801">
        <v>0.4</v>
      </c>
      <c r="I13" s="795">
        <v>101.1</v>
      </c>
      <c r="J13" s="829">
        <v>-0.6</v>
      </c>
      <c r="K13" s="493"/>
    </row>
    <row r="14" spans="2:11" ht="10.5" customHeight="1">
      <c r="B14" s="64"/>
      <c r="C14" s="59" t="s">
        <v>124</v>
      </c>
      <c r="D14" s="60"/>
      <c r="E14" s="795">
        <v>95.4</v>
      </c>
      <c r="F14" s="801">
        <v>1</v>
      </c>
      <c r="G14" s="795">
        <v>95.2</v>
      </c>
      <c r="H14" s="801">
        <v>1</v>
      </c>
      <c r="I14" s="795">
        <v>98.9</v>
      </c>
      <c r="J14" s="829">
        <v>1.4</v>
      </c>
      <c r="K14" s="493"/>
    </row>
    <row r="15" spans="2:11" ht="10.5" customHeight="1">
      <c r="B15" s="61"/>
      <c r="C15" s="59" t="s">
        <v>112</v>
      </c>
      <c r="D15" s="60"/>
      <c r="E15" s="795">
        <v>103.2</v>
      </c>
      <c r="F15" s="801">
        <v>-1.5</v>
      </c>
      <c r="G15" s="795">
        <v>102.3</v>
      </c>
      <c r="H15" s="801">
        <v>-2.2</v>
      </c>
      <c r="I15" s="795">
        <v>116.8</v>
      </c>
      <c r="J15" s="829">
        <v>9.3</v>
      </c>
      <c r="K15" s="493"/>
    </row>
    <row r="16" spans="2:11" ht="10.5" customHeight="1">
      <c r="B16" s="61"/>
      <c r="C16" s="59" t="s">
        <v>113</v>
      </c>
      <c r="D16" s="60"/>
      <c r="E16" s="795">
        <v>103.7</v>
      </c>
      <c r="F16" s="801">
        <v>-0.8</v>
      </c>
      <c r="G16" s="795">
        <v>103.4</v>
      </c>
      <c r="H16" s="801">
        <v>-1.1</v>
      </c>
      <c r="I16" s="795">
        <v>109.5</v>
      </c>
      <c r="J16" s="829">
        <v>5.6</v>
      </c>
      <c r="K16" s="493"/>
    </row>
    <row r="17" spans="2:11" ht="10.5" customHeight="1">
      <c r="B17" s="61"/>
      <c r="C17" s="59" t="s">
        <v>114</v>
      </c>
      <c r="D17" s="60"/>
      <c r="E17" s="795">
        <v>99.5</v>
      </c>
      <c r="F17" s="801">
        <v>1</v>
      </c>
      <c r="G17" s="795">
        <v>99.4</v>
      </c>
      <c r="H17" s="801">
        <v>1</v>
      </c>
      <c r="I17" s="795">
        <v>102.1</v>
      </c>
      <c r="J17" s="829">
        <v>2.6</v>
      </c>
      <c r="K17" s="493"/>
    </row>
    <row r="18" spans="2:11" ht="10.5" customHeight="1">
      <c r="B18" s="61"/>
      <c r="C18" s="62" t="s">
        <v>115</v>
      </c>
      <c r="D18" s="60"/>
      <c r="E18" s="795">
        <v>104.3</v>
      </c>
      <c r="F18" s="801">
        <v>2.6</v>
      </c>
      <c r="G18" s="795">
        <v>104.2</v>
      </c>
      <c r="H18" s="801">
        <v>2</v>
      </c>
      <c r="I18" s="795">
        <v>106.3</v>
      </c>
      <c r="J18" s="829">
        <v>12.6</v>
      </c>
      <c r="K18" s="493"/>
    </row>
    <row r="19" spans="2:11" ht="10.5" customHeight="1">
      <c r="B19" s="61"/>
      <c r="C19" s="62" t="s">
        <v>116</v>
      </c>
      <c r="D19" s="60"/>
      <c r="E19" s="795">
        <v>103.2</v>
      </c>
      <c r="F19" s="801">
        <v>1.3</v>
      </c>
      <c r="G19" s="795">
        <v>102.5</v>
      </c>
      <c r="H19" s="801">
        <v>0.5</v>
      </c>
      <c r="I19" s="795">
        <v>112.6</v>
      </c>
      <c r="J19" s="829">
        <v>13.2</v>
      </c>
      <c r="K19" s="493"/>
    </row>
    <row r="20" spans="2:11" ht="10.5" customHeight="1">
      <c r="B20" s="61"/>
      <c r="C20" s="59" t="s">
        <v>117</v>
      </c>
      <c r="D20" s="63"/>
      <c r="E20" s="795">
        <v>102</v>
      </c>
      <c r="F20" s="801">
        <v>3.3</v>
      </c>
      <c r="G20" s="795">
        <v>101.8</v>
      </c>
      <c r="H20" s="801">
        <v>2.5</v>
      </c>
      <c r="I20" s="795">
        <v>106.3</v>
      </c>
      <c r="J20" s="829">
        <v>18</v>
      </c>
      <c r="K20" s="493"/>
    </row>
    <row r="21" spans="2:11" ht="10.5" customHeight="1">
      <c r="B21" s="61"/>
      <c r="C21" s="59" t="s">
        <v>118</v>
      </c>
      <c r="D21" s="60"/>
      <c r="E21" s="795">
        <v>102.3</v>
      </c>
      <c r="F21" s="1091">
        <v>1.9</v>
      </c>
      <c r="G21" s="1099">
        <v>102.2</v>
      </c>
      <c r="H21" s="1091">
        <v>1.4</v>
      </c>
      <c r="I21" s="795">
        <v>105.3</v>
      </c>
      <c r="J21" s="829">
        <v>10.5</v>
      </c>
      <c r="K21" s="493"/>
    </row>
    <row r="22" spans="2:11" ht="10.5" customHeight="1">
      <c r="B22" s="61"/>
      <c r="C22" s="59" t="s">
        <v>119</v>
      </c>
      <c r="D22" s="63"/>
      <c r="E22" s="795">
        <v>104.1</v>
      </c>
      <c r="F22" s="1091">
        <v>-1.3</v>
      </c>
      <c r="G22" s="1099">
        <v>103.8</v>
      </c>
      <c r="H22" s="1091">
        <v>-1.7</v>
      </c>
      <c r="I22" s="795">
        <v>108.4</v>
      </c>
      <c r="J22" s="829">
        <v>3.4</v>
      </c>
      <c r="K22" s="493"/>
    </row>
    <row r="23" spans="2:11" ht="10.5" customHeight="1">
      <c r="B23" s="61"/>
      <c r="C23" s="59" t="s">
        <v>120</v>
      </c>
      <c r="D23" s="63"/>
      <c r="E23" s="795">
        <v>102.8</v>
      </c>
      <c r="F23" s="1091">
        <v>-1.9</v>
      </c>
      <c r="G23" s="1099">
        <v>102.8</v>
      </c>
      <c r="H23" s="1091">
        <v>-2</v>
      </c>
      <c r="I23" s="795">
        <v>104.2</v>
      </c>
      <c r="J23" s="829">
        <v>0.5</v>
      </c>
      <c r="K23" s="493"/>
    </row>
    <row r="24" spans="2:11" ht="10.5" customHeight="1">
      <c r="B24" s="61"/>
      <c r="C24" s="59" t="s">
        <v>121</v>
      </c>
      <c r="D24" s="63"/>
      <c r="E24" s="795">
        <v>103.9</v>
      </c>
      <c r="F24" s="1091">
        <v>-1.7</v>
      </c>
      <c r="G24" s="1099">
        <v>103.2</v>
      </c>
      <c r="H24" s="1091">
        <v>-1.6</v>
      </c>
      <c r="I24" s="795">
        <v>114.7</v>
      </c>
      <c r="J24" s="829">
        <v>-0.5</v>
      </c>
      <c r="K24" s="493"/>
    </row>
    <row r="25" spans="2:11" ht="10.5" customHeight="1">
      <c r="B25" s="61" t="s">
        <v>492</v>
      </c>
      <c r="C25" s="59" t="s">
        <v>123</v>
      </c>
      <c r="D25" s="63"/>
      <c r="E25" s="801">
        <v>99.3</v>
      </c>
      <c r="F25" s="1091">
        <v>0.1</v>
      </c>
      <c r="G25" s="1091">
        <v>99.4</v>
      </c>
      <c r="H25" s="1091">
        <v>0.2</v>
      </c>
      <c r="I25" s="801">
        <v>98.9</v>
      </c>
      <c r="J25" s="829">
        <v>-2.2</v>
      </c>
      <c r="K25" s="493"/>
    </row>
    <row r="26" spans="2:11" ht="10.5" customHeight="1">
      <c r="B26" s="64"/>
      <c r="C26" s="62"/>
      <c r="D26" s="63"/>
      <c r="E26" s="795"/>
      <c r="F26" s="795"/>
      <c r="G26" s="795"/>
      <c r="H26" s="828"/>
      <c r="I26" s="795"/>
      <c r="J26" s="828"/>
      <c r="K26" s="493"/>
    </row>
    <row r="27" spans="2:11" ht="10.5" customHeight="1">
      <c r="B27" s="65" t="s">
        <v>16</v>
      </c>
      <c r="C27" s="66"/>
      <c r="D27" s="67"/>
      <c r="E27" s="805">
        <v>-4.4</v>
      </c>
      <c r="F27" s="830"/>
      <c r="G27" s="805">
        <v>-3.7</v>
      </c>
      <c r="H27" s="805"/>
      <c r="I27" s="805">
        <v>-13.8</v>
      </c>
      <c r="J27" s="830"/>
      <c r="K27" s="493"/>
    </row>
    <row r="28" ht="13.5" customHeight="1">
      <c r="B28" s="419" t="s">
        <v>243</v>
      </c>
    </row>
    <row r="29" ht="10.5">
      <c r="B29" s="422"/>
    </row>
  </sheetData>
  <sheetProtection/>
  <mergeCells count="12">
    <mergeCell ref="H4:H5"/>
    <mergeCell ref="I4:I5"/>
    <mergeCell ref="J4:J5"/>
    <mergeCell ref="B7:D7"/>
    <mergeCell ref="B8:D8"/>
    <mergeCell ref="B9:D9"/>
    <mergeCell ref="B10:D10"/>
    <mergeCell ref="B11:D11"/>
    <mergeCell ref="B4:C4"/>
    <mergeCell ref="E4:E5"/>
    <mergeCell ref="F4:F5"/>
    <mergeCell ref="G4:G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90" zoomScaleSheetLayoutView="9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99" customWidth="1"/>
    <col min="2" max="2" width="3.125" style="499" customWidth="1"/>
    <col min="3" max="3" width="15.625" style="499" customWidth="1"/>
    <col min="4" max="4" width="13.00390625" style="499" customWidth="1"/>
    <col min="5" max="5" width="9.875" style="500" customWidth="1"/>
    <col min="6" max="6" width="10.625" style="500" customWidth="1"/>
    <col min="7" max="7" width="9.875" style="500" customWidth="1"/>
    <col min="8" max="8" width="8.375" style="500" customWidth="1"/>
    <col min="9" max="9" width="9.875" style="500" customWidth="1"/>
    <col min="10" max="10" width="8.375" style="500" customWidth="1"/>
    <col min="11" max="11" width="9.875" style="500" customWidth="1"/>
    <col min="12" max="12" width="2.125" style="499" customWidth="1"/>
    <col min="13" max="16384" width="9.00390625" style="499" customWidth="1"/>
  </cols>
  <sheetData>
    <row r="1" ht="13.5">
      <c r="B1" s="1156" t="s">
        <v>319</v>
      </c>
    </row>
    <row r="2" spans="10:11" ht="10.5">
      <c r="J2" s="501"/>
      <c r="K2" s="501">
        <v>1</v>
      </c>
    </row>
    <row r="3" spans="2:11" s="524" customFormat="1" ht="22.5" customHeight="1">
      <c r="B3" s="1171"/>
      <c r="C3" s="1172"/>
      <c r="D3" s="1173" t="s">
        <v>411</v>
      </c>
      <c r="E3" s="1174"/>
      <c r="F3" s="1404" t="s">
        <v>344</v>
      </c>
      <c r="G3" s="1405"/>
      <c r="H3" s="1404" t="s">
        <v>24</v>
      </c>
      <c r="I3" s="1405"/>
      <c r="J3" s="1404" t="s">
        <v>412</v>
      </c>
      <c r="K3" s="1405"/>
    </row>
    <row r="4" spans="2:11" ht="16.5" customHeight="1">
      <c r="B4" s="504" t="s">
        <v>3</v>
      </c>
      <c r="C4" s="505"/>
      <c r="D4" s="506"/>
      <c r="E4" s="507" t="s">
        <v>386</v>
      </c>
      <c r="F4" s="508"/>
      <c r="G4" s="100" t="s">
        <v>477</v>
      </c>
      <c r="H4" s="509"/>
      <c r="I4" s="100" t="s">
        <v>477</v>
      </c>
      <c r="J4" s="510"/>
      <c r="K4" s="100" t="s">
        <v>477</v>
      </c>
    </row>
    <row r="5" spans="2:11" ht="15.75" customHeight="1">
      <c r="B5" s="511"/>
      <c r="C5" s="512"/>
      <c r="D5" s="511"/>
      <c r="E5" s="513" t="s">
        <v>347</v>
      </c>
      <c r="F5" s="514"/>
      <c r="G5" s="103" t="s">
        <v>479</v>
      </c>
      <c r="H5" s="515"/>
      <c r="I5" s="103" t="s">
        <v>479</v>
      </c>
      <c r="J5" s="516"/>
      <c r="K5" s="103" t="s">
        <v>479</v>
      </c>
    </row>
    <row r="6" spans="2:11" ht="9.75" customHeight="1">
      <c r="B6" s="502"/>
      <c r="C6" s="503"/>
      <c r="D6" s="517" t="s">
        <v>25</v>
      </c>
      <c r="E6" s="518" t="s">
        <v>70</v>
      </c>
      <c r="F6" s="927" t="s">
        <v>70</v>
      </c>
      <c r="G6" s="365" t="s">
        <v>132</v>
      </c>
      <c r="H6" s="927" t="s">
        <v>70</v>
      </c>
      <c r="I6" s="365" t="s">
        <v>132</v>
      </c>
      <c r="J6" s="929" t="s">
        <v>70</v>
      </c>
      <c r="K6" s="365" t="s">
        <v>132</v>
      </c>
    </row>
    <row r="7" spans="2:11" ht="13.5" customHeight="1">
      <c r="B7" s="519" t="s">
        <v>26</v>
      </c>
      <c r="C7" s="520" t="s">
        <v>32</v>
      </c>
      <c r="D7" s="1100">
        <v>274419</v>
      </c>
      <c r="E7" s="1101">
        <v>0.6</v>
      </c>
      <c r="F7" s="1102">
        <v>30</v>
      </c>
      <c r="G7" s="1101">
        <v>1.2</v>
      </c>
      <c r="H7" s="930">
        <v>1.74</v>
      </c>
      <c r="I7" s="934">
        <v>0.4</v>
      </c>
      <c r="J7" s="930">
        <v>1.65</v>
      </c>
      <c r="K7" s="934">
        <v>-0.3</v>
      </c>
    </row>
    <row r="8" spans="2:11" ht="14.25" customHeight="1">
      <c r="B8" s="521" t="s">
        <v>76</v>
      </c>
      <c r="C8" s="522" t="s">
        <v>49</v>
      </c>
      <c r="D8" s="1103">
        <v>11542</v>
      </c>
      <c r="E8" s="831">
        <v>6.6</v>
      </c>
      <c r="F8" s="832">
        <v>2.9</v>
      </c>
      <c r="G8" s="1104">
        <v>2.2</v>
      </c>
      <c r="H8" s="1105">
        <v>1.12</v>
      </c>
      <c r="I8" s="1106">
        <v>0.66</v>
      </c>
      <c r="J8" s="931">
        <v>0.56</v>
      </c>
      <c r="K8" s="935">
        <v>-0.36</v>
      </c>
    </row>
    <row r="9" spans="2:11" ht="14.25" customHeight="1">
      <c r="B9" s="521" t="s">
        <v>10</v>
      </c>
      <c r="C9" s="522" t="s">
        <v>50</v>
      </c>
      <c r="D9" s="1103">
        <v>15668</v>
      </c>
      <c r="E9" s="831">
        <v>3.6</v>
      </c>
      <c r="F9" s="832">
        <v>20</v>
      </c>
      <c r="G9" s="1104">
        <v>1</v>
      </c>
      <c r="H9" s="1105">
        <v>1.02</v>
      </c>
      <c r="I9" s="935">
        <v>-0.26</v>
      </c>
      <c r="J9" s="931">
        <v>1.22</v>
      </c>
      <c r="K9" s="935">
        <v>0.22</v>
      </c>
    </row>
    <row r="10" spans="2:11" ht="14.25" customHeight="1">
      <c r="B10" s="521" t="s">
        <v>11</v>
      </c>
      <c r="C10" s="523" t="s">
        <v>51</v>
      </c>
      <c r="D10" s="1103">
        <v>2463</v>
      </c>
      <c r="E10" s="831">
        <v>2.2</v>
      </c>
      <c r="F10" s="832">
        <v>4.5</v>
      </c>
      <c r="G10" s="1104">
        <v>-2.9</v>
      </c>
      <c r="H10" s="1105">
        <v>0.24</v>
      </c>
      <c r="I10" s="935">
        <v>0.2</v>
      </c>
      <c r="J10" s="931">
        <v>0.41</v>
      </c>
      <c r="K10" s="935">
        <v>-0.04</v>
      </c>
    </row>
    <row r="11" spans="2:11" s="524" customFormat="1" ht="14.25" customHeight="1">
      <c r="B11" s="521" t="s">
        <v>12</v>
      </c>
      <c r="C11" s="523" t="s">
        <v>37</v>
      </c>
      <c r="D11" s="1103">
        <v>9523</v>
      </c>
      <c r="E11" s="831">
        <v>2.4</v>
      </c>
      <c r="F11" s="832">
        <v>32</v>
      </c>
      <c r="G11" s="1104">
        <v>4.5</v>
      </c>
      <c r="H11" s="1105">
        <v>0.86</v>
      </c>
      <c r="I11" s="935">
        <v>0.25</v>
      </c>
      <c r="J11" s="931">
        <v>1.03</v>
      </c>
      <c r="K11" s="935">
        <v>0.33</v>
      </c>
    </row>
    <row r="12" spans="2:11" ht="14.25" customHeight="1">
      <c r="B12" s="521" t="s">
        <v>52</v>
      </c>
      <c r="C12" s="522" t="s">
        <v>104</v>
      </c>
      <c r="D12" s="1103">
        <v>17714</v>
      </c>
      <c r="E12" s="831">
        <v>-0.2</v>
      </c>
      <c r="F12" s="832">
        <v>10.8</v>
      </c>
      <c r="G12" s="1104">
        <v>7.3</v>
      </c>
      <c r="H12" s="1105">
        <v>3.59</v>
      </c>
      <c r="I12" s="935">
        <v>3.3</v>
      </c>
      <c r="J12" s="931">
        <v>3</v>
      </c>
      <c r="K12" s="935">
        <v>0.57</v>
      </c>
    </row>
    <row r="13" spans="2:11" ht="14.25" customHeight="1">
      <c r="B13" s="521" t="s">
        <v>53</v>
      </c>
      <c r="C13" s="523" t="s">
        <v>105</v>
      </c>
      <c r="D13" s="1103">
        <v>41869</v>
      </c>
      <c r="E13" s="831">
        <v>-3.2</v>
      </c>
      <c r="F13" s="832">
        <v>48.2</v>
      </c>
      <c r="G13" s="1104">
        <v>6.5</v>
      </c>
      <c r="H13" s="1105">
        <v>1.41</v>
      </c>
      <c r="I13" s="935">
        <v>-0.12</v>
      </c>
      <c r="J13" s="931">
        <v>1.51</v>
      </c>
      <c r="K13" s="935">
        <v>-0.29</v>
      </c>
    </row>
    <row r="14" spans="2:11" ht="14.25" customHeight="1">
      <c r="B14" s="521" t="s">
        <v>54</v>
      </c>
      <c r="C14" s="523" t="s">
        <v>106</v>
      </c>
      <c r="D14" s="1103">
        <v>7503</v>
      </c>
      <c r="E14" s="831">
        <v>-2.9</v>
      </c>
      <c r="F14" s="832">
        <v>24.4</v>
      </c>
      <c r="G14" s="1104">
        <v>-5.4</v>
      </c>
      <c r="H14" s="1105">
        <v>1.87</v>
      </c>
      <c r="I14" s="935">
        <v>0.19</v>
      </c>
      <c r="J14" s="931">
        <v>2.43</v>
      </c>
      <c r="K14" s="935">
        <v>0.13</v>
      </c>
    </row>
    <row r="15" spans="2:11" ht="14.25" customHeight="1">
      <c r="B15" s="521" t="s">
        <v>55</v>
      </c>
      <c r="C15" s="523" t="s">
        <v>107</v>
      </c>
      <c r="D15" s="1103">
        <v>1638</v>
      </c>
      <c r="E15" s="831">
        <v>-33.4</v>
      </c>
      <c r="F15" s="832">
        <v>15.7</v>
      </c>
      <c r="G15" s="1104">
        <v>2.8</v>
      </c>
      <c r="H15" s="1105">
        <v>2.15</v>
      </c>
      <c r="I15" s="935">
        <v>1.18</v>
      </c>
      <c r="J15" s="931">
        <v>1.66</v>
      </c>
      <c r="K15" s="935">
        <v>-0.43</v>
      </c>
    </row>
    <row r="16" spans="2:11" ht="14.25" customHeight="1">
      <c r="B16" s="521" t="s">
        <v>29</v>
      </c>
      <c r="C16" s="523" t="s">
        <v>108</v>
      </c>
      <c r="D16" s="1103">
        <v>6923</v>
      </c>
      <c r="E16" s="831">
        <v>2.9</v>
      </c>
      <c r="F16" s="832">
        <v>11.9</v>
      </c>
      <c r="G16" s="1104">
        <v>1.4</v>
      </c>
      <c r="H16" s="1105">
        <v>1.01</v>
      </c>
      <c r="I16" s="935">
        <v>-0.09</v>
      </c>
      <c r="J16" s="931">
        <v>1.28</v>
      </c>
      <c r="K16" s="935">
        <v>0.2</v>
      </c>
    </row>
    <row r="17" spans="2:11" ht="14.25" customHeight="1">
      <c r="B17" s="521" t="s">
        <v>56</v>
      </c>
      <c r="C17" s="523" t="s">
        <v>109</v>
      </c>
      <c r="D17" s="1103">
        <v>19305</v>
      </c>
      <c r="E17" s="831">
        <v>4.5</v>
      </c>
      <c r="F17" s="832">
        <v>59.5</v>
      </c>
      <c r="G17" s="1104">
        <v>-0.2</v>
      </c>
      <c r="H17" s="1105">
        <v>2.5</v>
      </c>
      <c r="I17" s="935">
        <v>0.15</v>
      </c>
      <c r="J17" s="931">
        <v>2.5</v>
      </c>
      <c r="K17" s="935">
        <v>-0.3</v>
      </c>
    </row>
    <row r="18" spans="2:11" ht="14.25" customHeight="1">
      <c r="B18" s="521" t="s">
        <v>57</v>
      </c>
      <c r="C18" s="523" t="s">
        <v>77</v>
      </c>
      <c r="D18" s="1103">
        <v>7447</v>
      </c>
      <c r="E18" s="831">
        <v>0.3</v>
      </c>
      <c r="F18" s="832">
        <v>32.9</v>
      </c>
      <c r="G18" s="1104">
        <v>8.8</v>
      </c>
      <c r="H18" s="1105">
        <v>3.11</v>
      </c>
      <c r="I18" s="935">
        <v>0.89</v>
      </c>
      <c r="J18" s="931">
        <v>1.5</v>
      </c>
      <c r="K18" s="935">
        <v>-0.76</v>
      </c>
    </row>
    <row r="19" spans="2:11" ht="14.25" customHeight="1">
      <c r="B19" s="521" t="s">
        <v>58</v>
      </c>
      <c r="C19" s="523" t="s">
        <v>59</v>
      </c>
      <c r="D19" s="1103">
        <v>23599</v>
      </c>
      <c r="E19" s="831">
        <v>3.4</v>
      </c>
      <c r="F19" s="832">
        <v>36.9</v>
      </c>
      <c r="G19" s="1104">
        <v>-14.8</v>
      </c>
      <c r="H19" s="1105">
        <v>2.84</v>
      </c>
      <c r="I19" s="935">
        <v>2.49</v>
      </c>
      <c r="J19" s="931">
        <v>1.55</v>
      </c>
      <c r="K19" s="935">
        <v>-0.89</v>
      </c>
    </row>
    <row r="20" spans="2:11" ht="14.25" customHeight="1">
      <c r="B20" s="521" t="s">
        <v>60</v>
      </c>
      <c r="C20" s="523" t="s">
        <v>110</v>
      </c>
      <c r="D20" s="1103">
        <v>67294</v>
      </c>
      <c r="E20" s="831">
        <v>-0.9</v>
      </c>
      <c r="F20" s="832">
        <v>22</v>
      </c>
      <c r="G20" s="1104">
        <v>4.8</v>
      </c>
      <c r="H20" s="1105">
        <v>0.67</v>
      </c>
      <c r="I20" s="935">
        <v>-0.03</v>
      </c>
      <c r="J20" s="931">
        <v>0.9</v>
      </c>
      <c r="K20" s="935">
        <v>-0.01</v>
      </c>
    </row>
    <row r="21" spans="2:11" ht="14.25" customHeight="1">
      <c r="B21" s="521" t="s">
        <v>61</v>
      </c>
      <c r="C21" s="523" t="s">
        <v>39</v>
      </c>
      <c r="D21" s="1103" t="s">
        <v>122</v>
      </c>
      <c r="E21" s="831" t="s">
        <v>122</v>
      </c>
      <c r="F21" s="832" t="s">
        <v>122</v>
      </c>
      <c r="G21" s="1104" t="s">
        <v>122</v>
      </c>
      <c r="H21" s="1105" t="s">
        <v>122</v>
      </c>
      <c r="I21" s="935" t="s">
        <v>122</v>
      </c>
      <c r="J21" s="931" t="s">
        <v>122</v>
      </c>
      <c r="K21" s="935" t="s">
        <v>122</v>
      </c>
    </row>
    <row r="22" spans="2:11" ht="14.25" customHeight="1">
      <c r="B22" s="525" t="s">
        <v>78</v>
      </c>
      <c r="C22" s="526" t="s">
        <v>111</v>
      </c>
      <c r="D22" s="1103">
        <v>38595</v>
      </c>
      <c r="E22" s="831">
        <v>4.4</v>
      </c>
      <c r="F22" s="832">
        <v>33.4</v>
      </c>
      <c r="G22" s="1104">
        <v>-5.1</v>
      </c>
      <c r="H22" s="1105">
        <v>2.77</v>
      </c>
      <c r="I22" s="1107">
        <v>-0.53</v>
      </c>
      <c r="J22" s="931">
        <v>2.86</v>
      </c>
      <c r="K22" s="935">
        <v>-1.41</v>
      </c>
    </row>
    <row r="23" spans="2:11" ht="14.25" customHeight="1">
      <c r="B23" s="1406" t="s">
        <v>487</v>
      </c>
      <c r="C23" s="1407"/>
      <c r="D23" s="712" t="s">
        <v>34</v>
      </c>
      <c r="E23" s="833" t="s">
        <v>70</v>
      </c>
      <c r="F23" s="834" t="s">
        <v>70</v>
      </c>
      <c r="G23" s="928" t="s">
        <v>132</v>
      </c>
      <c r="H23" s="834" t="s">
        <v>70</v>
      </c>
      <c r="I23" s="928" t="s">
        <v>132</v>
      </c>
      <c r="J23" s="932" t="s">
        <v>70</v>
      </c>
      <c r="K23" s="928" t="s">
        <v>132</v>
      </c>
    </row>
    <row r="24" spans="2:11" ht="14.25" customHeight="1">
      <c r="B24" s="1408" t="s">
        <v>71</v>
      </c>
      <c r="C24" s="1409"/>
      <c r="D24" s="713">
        <v>29319</v>
      </c>
      <c r="E24" s="1108" t="s">
        <v>122</v>
      </c>
      <c r="F24" s="835">
        <v>24.3</v>
      </c>
      <c r="G24" s="1109" t="s">
        <v>122</v>
      </c>
      <c r="H24" s="1110" t="s">
        <v>122</v>
      </c>
      <c r="I24" s="1108" t="s">
        <v>122</v>
      </c>
      <c r="J24" s="933" t="s">
        <v>122</v>
      </c>
      <c r="K24" s="1108" t="s">
        <v>122</v>
      </c>
    </row>
    <row r="25" ht="13.5" customHeight="1">
      <c r="B25" s="527" t="s">
        <v>240</v>
      </c>
    </row>
    <row r="26" spans="3:7" ht="11.25" customHeight="1">
      <c r="C26" s="524" t="s">
        <v>246</v>
      </c>
      <c r="D26" s="528" t="s">
        <v>481</v>
      </c>
      <c r="F26" s="1329" t="s">
        <v>482</v>
      </c>
      <c r="G26" s="524"/>
    </row>
    <row r="27" spans="2:7" ht="12" customHeight="1">
      <c r="B27" s="524"/>
      <c r="C27" s="524"/>
      <c r="D27" s="1185" t="s">
        <v>483</v>
      </c>
      <c r="E27" s="851"/>
      <c r="F27" s="1329"/>
      <c r="G27" s="524"/>
    </row>
  </sheetData>
  <sheetProtection/>
  <mergeCells count="6">
    <mergeCell ref="F3:G3"/>
    <mergeCell ref="H3:I3"/>
    <mergeCell ref="J3:K3"/>
    <mergeCell ref="B23:C23"/>
    <mergeCell ref="B24:C24"/>
    <mergeCell ref="F26:F27"/>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72" customWidth="1"/>
    <col min="2" max="2" width="8.875" style="272" customWidth="1"/>
    <col min="3" max="3" width="3.625" style="272" customWidth="1"/>
    <col min="4" max="12" width="8.375" style="272" customWidth="1"/>
    <col min="13" max="16384" width="9.00390625" style="272" customWidth="1"/>
  </cols>
  <sheetData>
    <row r="1" ht="13.5">
      <c r="B1" s="272" t="s">
        <v>329</v>
      </c>
    </row>
    <row r="2" spans="7:11" ht="13.5">
      <c r="G2" s="68" t="s">
        <v>453</v>
      </c>
      <c r="K2" s="585">
        <v>1</v>
      </c>
    </row>
    <row r="3" spans="2:12" ht="12" customHeight="1">
      <c r="B3" s="1338" t="s">
        <v>163</v>
      </c>
      <c r="C3" s="1339"/>
      <c r="D3" s="1339"/>
      <c r="E3" s="1339"/>
      <c r="F3" s="1339"/>
      <c r="G3" s="1339"/>
      <c r="H3" s="1339"/>
      <c r="I3" s="1339"/>
      <c r="J3" s="1339"/>
      <c r="K3" s="1340"/>
      <c r="L3" s="529"/>
    </row>
    <row r="4" spans="2:12" s="295" customFormat="1" ht="13.5" customHeight="1">
      <c r="B4" s="1175"/>
      <c r="C4" s="1176"/>
      <c r="D4" s="1357" t="s">
        <v>125</v>
      </c>
      <c r="E4" s="1358"/>
      <c r="F4" s="1415" t="s">
        <v>396</v>
      </c>
      <c r="G4" s="1416"/>
      <c r="H4" s="1357" t="s">
        <v>129</v>
      </c>
      <c r="I4" s="1358"/>
      <c r="J4" s="1357" t="s">
        <v>130</v>
      </c>
      <c r="K4" s="1358"/>
      <c r="L4" s="1345"/>
    </row>
    <row r="5" spans="2:12" ht="16.5" customHeight="1">
      <c r="B5" s="1346" t="s">
        <v>157</v>
      </c>
      <c r="C5" s="1347"/>
      <c r="D5" s="349"/>
      <c r="E5" s="1330" t="s">
        <v>232</v>
      </c>
      <c r="F5" s="350"/>
      <c r="G5" s="1330" t="s">
        <v>131</v>
      </c>
      <c r="H5" s="351"/>
      <c r="I5" s="1330" t="s">
        <v>131</v>
      </c>
      <c r="J5" s="352"/>
      <c r="K5" s="1330" t="s">
        <v>131</v>
      </c>
      <c r="L5" s="1345"/>
    </row>
    <row r="6" spans="2:12" ht="15.75" customHeight="1">
      <c r="B6" s="284"/>
      <c r="C6" s="281"/>
      <c r="D6" s="353"/>
      <c r="E6" s="1331"/>
      <c r="F6" s="354"/>
      <c r="G6" s="1331"/>
      <c r="H6" s="355"/>
      <c r="I6" s="1331"/>
      <c r="J6" s="356"/>
      <c r="K6" s="1331"/>
      <c r="L6" s="407"/>
    </row>
    <row r="7" spans="2:12" ht="9" customHeight="1">
      <c r="B7" s="286"/>
      <c r="C7" s="287"/>
      <c r="D7" s="348"/>
      <c r="E7" s="365" t="s">
        <v>128</v>
      </c>
      <c r="F7" s="357" t="s">
        <v>70</v>
      </c>
      <c r="G7" s="365" t="s">
        <v>132</v>
      </c>
      <c r="H7" s="357" t="s">
        <v>70</v>
      </c>
      <c r="I7" s="365" t="s">
        <v>132</v>
      </c>
      <c r="J7" s="357" t="s">
        <v>70</v>
      </c>
      <c r="K7" s="365" t="s">
        <v>132</v>
      </c>
      <c r="L7" s="406"/>
    </row>
    <row r="8" spans="2:12" ht="13.5" customHeight="1">
      <c r="B8" s="1411" t="s">
        <v>503</v>
      </c>
      <c r="C8" s="1412"/>
      <c r="D8" s="1234">
        <v>97.3</v>
      </c>
      <c r="E8" s="1219">
        <v>0.5</v>
      </c>
      <c r="F8" s="1207">
        <v>27.9</v>
      </c>
      <c r="G8" s="1219">
        <v>1.2</v>
      </c>
      <c r="H8" s="1235">
        <v>2.68</v>
      </c>
      <c r="I8" s="1236">
        <v>0.01</v>
      </c>
      <c r="J8" s="1237">
        <v>2.58</v>
      </c>
      <c r="K8" s="1236">
        <v>0.04</v>
      </c>
      <c r="L8" s="406"/>
    </row>
    <row r="9" spans="2:12" ht="13.5">
      <c r="B9" s="1411" t="s">
        <v>504</v>
      </c>
      <c r="C9" s="1412"/>
      <c r="D9" s="1234">
        <v>100.1</v>
      </c>
      <c r="E9" s="1219">
        <v>2.9</v>
      </c>
      <c r="F9" s="1207">
        <v>28.8</v>
      </c>
      <c r="G9" s="1219">
        <v>0.9</v>
      </c>
      <c r="H9" s="1235">
        <v>2.52</v>
      </c>
      <c r="I9" s="1236">
        <v>-0.16</v>
      </c>
      <c r="J9" s="1237">
        <v>2.26</v>
      </c>
      <c r="K9" s="1236">
        <v>-0.32</v>
      </c>
      <c r="L9" s="1019"/>
    </row>
    <row r="10" spans="2:12" ht="13.5">
      <c r="B10" s="1411" t="s">
        <v>505</v>
      </c>
      <c r="C10" s="1412"/>
      <c r="D10" s="1234">
        <v>100</v>
      </c>
      <c r="E10" s="1219">
        <v>-0.1</v>
      </c>
      <c r="F10" s="1207">
        <v>27.6</v>
      </c>
      <c r="G10" s="1219">
        <v>-1.2</v>
      </c>
      <c r="H10" s="1235">
        <v>2.21</v>
      </c>
      <c r="I10" s="1236">
        <v>-0.31</v>
      </c>
      <c r="J10" s="1237">
        <v>2.25</v>
      </c>
      <c r="K10" s="1236">
        <v>-0.01</v>
      </c>
      <c r="L10" s="1019"/>
    </row>
    <row r="11" spans="2:12" ht="13.5">
      <c r="B11" s="1411" t="s">
        <v>506</v>
      </c>
      <c r="C11" s="1412"/>
      <c r="D11" s="1234">
        <v>101.2</v>
      </c>
      <c r="E11" s="1219">
        <v>1.2</v>
      </c>
      <c r="F11" s="1207">
        <v>27.6</v>
      </c>
      <c r="G11" s="1219">
        <v>0</v>
      </c>
      <c r="H11" s="1235">
        <v>2.09</v>
      </c>
      <c r="I11" s="1236">
        <v>-0.12</v>
      </c>
      <c r="J11" s="1237">
        <v>2.07</v>
      </c>
      <c r="K11" s="1236">
        <v>-0.18</v>
      </c>
      <c r="L11" s="1019"/>
    </row>
    <row r="12" spans="2:12" ht="13.5">
      <c r="B12" s="1413" t="s">
        <v>507</v>
      </c>
      <c r="C12" s="1414"/>
      <c r="D12" s="1238">
        <v>100.7</v>
      </c>
      <c r="E12" s="1222">
        <v>-0.5</v>
      </c>
      <c r="F12" s="1221">
        <v>29.3</v>
      </c>
      <c r="G12" s="1222">
        <v>1.7</v>
      </c>
      <c r="H12" s="1239">
        <v>2.27</v>
      </c>
      <c r="I12" s="1240">
        <v>0.18</v>
      </c>
      <c r="J12" s="1241">
        <v>2.28</v>
      </c>
      <c r="K12" s="1240">
        <v>0.21</v>
      </c>
      <c r="L12" s="1019"/>
    </row>
    <row r="13" spans="2:12" ht="13.5">
      <c r="B13" s="321"/>
      <c r="C13" s="358"/>
      <c r="D13" s="1018"/>
      <c r="E13" s="1013"/>
      <c r="F13" s="1014"/>
      <c r="G13" s="1013"/>
      <c r="H13" s="1015"/>
      <c r="I13" s="1016"/>
      <c r="J13" s="1017"/>
      <c r="K13" s="1016"/>
      <c r="L13" s="1019"/>
    </row>
    <row r="14" spans="2:12" ht="13.5">
      <c r="B14" s="323" t="s">
        <v>413</v>
      </c>
      <c r="C14" s="1205" t="s">
        <v>123</v>
      </c>
      <c r="D14" s="1022">
        <v>101.1</v>
      </c>
      <c r="E14" s="1023">
        <v>0.5</v>
      </c>
      <c r="F14" s="1024">
        <v>28.8</v>
      </c>
      <c r="G14" s="1023">
        <v>0.9</v>
      </c>
      <c r="H14" s="1025">
        <v>1.34</v>
      </c>
      <c r="I14" s="1026">
        <v>0.23</v>
      </c>
      <c r="J14" s="1027">
        <v>1.95</v>
      </c>
      <c r="K14" s="1026">
        <v>0.07</v>
      </c>
      <c r="L14" s="290"/>
    </row>
    <row r="15" spans="2:12" ht="13.5">
      <c r="B15" s="323"/>
      <c r="C15" s="1205" t="s">
        <v>124</v>
      </c>
      <c r="D15" s="530">
        <v>101</v>
      </c>
      <c r="E15" s="749">
        <v>0.6</v>
      </c>
      <c r="F15" s="1024">
        <v>29</v>
      </c>
      <c r="G15" s="1023">
        <v>1.3</v>
      </c>
      <c r="H15" s="1025">
        <v>1.68</v>
      </c>
      <c r="I15" s="1026">
        <v>0.07</v>
      </c>
      <c r="J15" s="1027">
        <v>1.78</v>
      </c>
      <c r="K15" s="1026">
        <v>-0.06</v>
      </c>
      <c r="L15" s="290"/>
    </row>
    <row r="16" spans="2:12" ht="13.5">
      <c r="B16" s="323"/>
      <c r="C16" s="1205" t="s">
        <v>112</v>
      </c>
      <c r="D16" s="530">
        <v>99.4</v>
      </c>
      <c r="E16" s="749">
        <v>-0.3</v>
      </c>
      <c r="F16" s="1024">
        <v>29.2</v>
      </c>
      <c r="G16" s="1023">
        <v>1.5</v>
      </c>
      <c r="H16" s="1025">
        <v>2.11</v>
      </c>
      <c r="I16" s="1026">
        <v>0.12</v>
      </c>
      <c r="J16" s="1027">
        <v>3.67</v>
      </c>
      <c r="K16" s="1026">
        <v>1.03</v>
      </c>
      <c r="L16" s="290"/>
    </row>
    <row r="17" spans="2:12" ht="13.5">
      <c r="B17" s="323"/>
      <c r="C17" s="1205" t="s">
        <v>113</v>
      </c>
      <c r="D17" s="530">
        <v>100.3</v>
      </c>
      <c r="E17" s="749">
        <v>-1.9</v>
      </c>
      <c r="F17" s="1024">
        <v>28.8</v>
      </c>
      <c r="G17" s="1023">
        <v>1.1</v>
      </c>
      <c r="H17" s="1025">
        <v>5.3</v>
      </c>
      <c r="I17" s="1026">
        <v>-0.26</v>
      </c>
      <c r="J17" s="1027">
        <v>4.32</v>
      </c>
      <c r="K17" s="1026">
        <v>1.22</v>
      </c>
      <c r="L17" s="290"/>
    </row>
    <row r="18" spans="2:12" ht="13.5">
      <c r="B18" s="323"/>
      <c r="C18" s="1205" t="s">
        <v>114</v>
      </c>
      <c r="D18" s="530">
        <v>100.7</v>
      </c>
      <c r="E18" s="749">
        <v>-1.9</v>
      </c>
      <c r="F18" s="1024">
        <v>29.3</v>
      </c>
      <c r="G18" s="1023">
        <v>1.5</v>
      </c>
      <c r="H18" s="1025">
        <v>2.45</v>
      </c>
      <c r="I18" s="1026">
        <v>-0.05</v>
      </c>
      <c r="J18" s="1027">
        <v>2.13</v>
      </c>
      <c r="K18" s="1026">
        <v>0</v>
      </c>
      <c r="L18" s="290"/>
    </row>
    <row r="19" spans="2:12" ht="13.5">
      <c r="B19" s="323"/>
      <c r="C19" s="1205" t="s">
        <v>115</v>
      </c>
      <c r="D19" s="530">
        <v>100.6</v>
      </c>
      <c r="E19" s="749">
        <v>-1.1</v>
      </c>
      <c r="F19" s="1024">
        <v>29.5</v>
      </c>
      <c r="G19" s="1023">
        <v>1.9</v>
      </c>
      <c r="H19" s="1025">
        <v>2.11</v>
      </c>
      <c r="I19" s="1026">
        <v>0.45</v>
      </c>
      <c r="J19" s="1027">
        <v>2.19</v>
      </c>
      <c r="K19" s="1026">
        <v>-0.26</v>
      </c>
      <c r="L19" s="290"/>
    </row>
    <row r="20" spans="2:12" ht="13.5">
      <c r="B20" s="323"/>
      <c r="C20" s="1205" t="s">
        <v>116</v>
      </c>
      <c r="D20" s="530">
        <v>100.5</v>
      </c>
      <c r="E20" s="749">
        <v>-1.5</v>
      </c>
      <c r="F20" s="1024">
        <v>29.7</v>
      </c>
      <c r="G20" s="1023">
        <v>1.8</v>
      </c>
      <c r="H20" s="1025">
        <v>2.35</v>
      </c>
      <c r="I20" s="1026">
        <v>0.34</v>
      </c>
      <c r="J20" s="1027">
        <v>2.47</v>
      </c>
      <c r="K20" s="1026">
        <v>0.82</v>
      </c>
      <c r="L20" s="290"/>
    </row>
    <row r="21" spans="2:12" ht="13.5">
      <c r="B21" s="323"/>
      <c r="C21" s="1205" t="s">
        <v>117</v>
      </c>
      <c r="D21" s="530">
        <v>100.4</v>
      </c>
      <c r="E21" s="749">
        <v>-0.7</v>
      </c>
      <c r="F21" s="1024">
        <v>29.7</v>
      </c>
      <c r="G21" s="1023">
        <v>2.5</v>
      </c>
      <c r="H21" s="1025">
        <v>1.66</v>
      </c>
      <c r="I21" s="1026">
        <v>0.32</v>
      </c>
      <c r="J21" s="1027">
        <v>1.71</v>
      </c>
      <c r="K21" s="1026">
        <v>-0.54</v>
      </c>
      <c r="L21" s="290"/>
    </row>
    <row r="22" spans="2:12" ht="13.5">
      <c r="B22" s="323"/>
      <c r="C22" s="1205" t="s">
        <v>118</v>
      </c>
      <c r="D22" s="530">
        <v>100.3</v>
      </c>
      <c r="E22" s="749">
        <v>-0.3</v>
      </c>
      <c r="F22" s="1024">
        <v>29.5</v>
      </c>
      <c r="G22" s="1023">
        <v>2.3</v>
      </c>
      <c r="H22" s="1025">
        <v>1.93</v>
      </c>
      <c r="I22" s="1026">
        <v>0.24</v>
      </c>
      <c r="J22" s="1027">
        <v>2.07</v>
      </c>
      <c r="K22" s="1026">
        <v>-0.2</v>
      </c>
      <c r="L22" s="290"/>
    </row>
    <row r="23" spans="2:12" ht="13.5">
      <c r="B23" s="323"/>
      <c r="C23" s="1205" t="s">
        <v>119</v>
      </c>
      <c r="D23" s="1022">
        <v>101.1</v>
      </c>
      <c r="E23" s="1023">
        <v>-0.1</v>
      </c>
      <c r="F23" s="1024">
        <v>29.7</v>
      </c>
      <c r="G23" s="1023">
        <v>2.1</v>
      </c>
      <c r="H23" s="1025">
        <v>2.42</v>
      </c>
      <c r="I23" s="1026">
        <v>0.22</v>
      </c>
      <c r="J23" s="1027">
        <v>1.6</v>
      </c>
      <c r="K23" s="1026">
        <v>0.08</v>
      </c>
      <c r="L23" s="290"/>
    </row>
    <row r="24" spans="2:12" ht="13.5">
      <c r="B24" s="323"/>
      <c r="C24" s="1205" t="s">
        <v>120</v>
      </c>
      <c r="D24" s="1022">
        <v>101.3</v>
      </c>
      <c r="E24" s="1023">
        <v>0.3</v>
      </c>
      <c r="F24" s="1024">
        <v>29.2</v>
      </c>
      <c r="G24" s="1023">
        <v>1.7</v>
      </c>
      <c r="H24" s="1025">
        <v>1.89</v>
      </c>
      <c r="I24" s="1026">
        <v>0.41</v>
      </c>
      <c r="J24" s="1027">
        <v>1.66</v>
      </c>
      <c r="K24" s="1026">
        <v>-0.01</v>
      </c>
      <c r="L24" s="290"/>
    </row>
    <row r="25" spans="2:12" ht="13.5">
      <c r="B25" s="323"/>
      <c r="C25" s="1205" t="s">
        <v>121</v>
      </c>
      <c r="D25" s="1022">
        <v>101.6</v>
      </c>
      <c r="E25" s="1023">
        <v>0.1</v>
      </c>
      <c r="F25" s="1024">
        <v>29.6</v>
      </c>
      <c r="G25" s="1023">
        <v>2.3</v>
      </c>
      <c r="H25" s="1025">
        <v>2.01</v>
      </c>
      <c r="I25" s="1026">
        <v>0.14</v>
      </c>
      <c r="J25" s="1027">
        <v>1.75</v>
      </c>
      <c r="K25" s="1026">
        <v>0.32</v>
      </c>
      <c r="L25" s="290"/>
    </row>
    <row r="26" spans="2:11" ht="12.75" customHeight="1">
      <c r="B26" s="323" t="s">
        <v>492</v>
      </c>
      <c r="C26" s="1205" t="s">
        <v>123</v>
      </c>
      <c r="D26" s="1028">
        <v>101.7</v>
      </c>
      <c r="E26" s="1029">
        <v>0.6</v>
      </c>
      <c r="F26" s="1030">
        <v>30</v>
      </c>
      <c r="G26" s="1029">
        <v>1.2</v>
      </c>
      <c r="H26" s="750">
        <v>1.74</v>
      </c>
      <c r="I26" s="751">
        <v>0.4</v>
      </c>
      <c r="J26" s="752">
        <v>1.65</v>
      </c>
      <c r="K26" s="751">
        <v>-0.3</v>
      </c>
    </row>
    <row r="27" spans="2:6" ht="13.5">
      <c r="B27" s="1410" t="s">
        <v>352</v>
      </c>
      <c r="C27" s="1410"/>
      <c r="D27" s="1410"/>
      <c r="E27" s="1410"/>
      <c r="F27" s="1410"/>
    </row>
    <row r="58" ht="13.5">
      <c r="C58" s="291"/>
    </row>
    <row r="59" ht="13.5">
      <c r="C59" s="292"/>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3:E13 L12:L24">
    <cfRule type="expression" priority="26" dxfId="0" stopIfTrue="1">
      <formula>OR(RIGHT($B12,2)="６月",RIGHT($B12,3)="12月")</formula>
    </cfRule>
  </conditionalFormatting>
  <conditionalFormatting sqref="F13:G13">
    <cfRule type="expression" priority="25" dxfId="0" stopIfTrue="1">
      <formula>OR(RIGHT($B13,2)="６月",RIGHT($B13,3)="12月")</formula>
    </cfRule>
  </conditionalFormatting>
  <conditionalFormatting sqref="H13:K13">
    <cfRule type="expression" priority="24" dxfId="0" stopIfTrue="1">
      <formula>OR(RIGHT($B13,2)="６月",RIGHT($B13,3)="12月")</formula>
    </cfRule>
  </conditionalFormatting>
  <conditionalFormatting sqref="D14:E25">
    <cfRule type="expression" priority="23" dxfId="0" stopIfTrue="1">
      <formula>OR(RIGHT($B14,2)="６月",RIGHT($B14,3)="12月")</formula>
    </cfRule>
  </conditionalFormatting>
  <conditionalFormatting sqref="F14:G25">
    <cfRule type="expression" priority="22" dxfId="0" stopIfTrue="1">
      <formula>OR(RIGHT($B14,2)="６月",RIGHT($B14,3)="12月")</formula>
    </cfRule>
  </conditionalFormatting>
  <conditionalFormatting sqref="H14:K25">
    <cfRule type="expression" priority="21" dxfId="0" stopIfTrue="1">
      <formula>OR(RIGHT($B14,2)="６月",RIGHT($B14,3)="12月")</formula>
    </cfRule>
  </conditionalFormatting>
  <conditionalFormatting sqref="B13:C13 B14:B26">
    <cfRule type="expression" priority="12" dxfId="0" stopIfTrue="1">
      <formula>OR(RIGHT($A13,2)="６月",RIGHT($A13,3)="12月")</formula>
    </cfRule>
  </conditionalFormatting>
  <conditionalFormatting sqref="C17 C25:C26">
    <cfRule type="expression" priority="13" dxfId="0" stopIfTrue="1">
      <formula>OR(RIGHT('付表6-2'!#REF!,2)="６月",RIGHT('付表6-2'!#REF!,3)="12月")</formula>
    </cfRule>
  </conditionalFormatting>
  <conditionalFormatting sqref="C24 C16">
    <cfRule type="expression" priority="14" dxfId="0" stopIfTrue="1">
      <formula>OR(RIGHT('付表6-2'!#REF!,2)="６月",RIGHT('付表6-2'!#REF!,3)="12月")</formula>
    </cfRule>
  </conditionalFormatting>
  <conditionalFormatting sqref="C15 C23">
    <cfRule type="expression" priority="15" dxfId="0" stopIfTrue="1">
      <formula>OR(RIGHT('付表6-2'!#REF!,2)="６月",RIGHT('付表6-2'!#REF!,3)="12月")</formula>
    </cfRule>
  </conditionalFormatting>
  <conditionalFormatting sqref="C14 C22">
    <cfRule type="expression" priority="16" dxfId="0" stopIfTrue="1">
      <formula>OR(RIGHT('付表6-2'!#REF!,2)="６月",RIGHT('付表6-2'!#REF!,3)="12月")</formula>
    </cfRule>
  </conditionalFormatting>
  <conditionalFormatting sqref="C18">
    <cfRule type="expression" priority="17" dxfId="0" stopIfTrue="1">
      <formula>OR(RIGHT($A14,2)="６月",RIGHT($A14,3)="12月")</formula>
    </cfRule>
  </conditionalFormatting>
  <conditionalFormatting sqref="C21">
    <cfRule type="expression" priority="18" dxfId="0" stopIfTrue="1">
      <formula>OR(RIGHT('付表6-2'!#REF!,2)="６月",RIGHT('付表6-2'!#REF!,3)="12月")</formula>
    </cfRule>
  </conditionalFormatting>
  <conditionalFormatting sqref="C20">
    <cfRule type="expression" priority="19" dxfId="0" stopIfTrue="1">
      <formula>OR(RIGHT('付表6-2'!#REF!,2)="６月",RIGHT('付表6-2'!#REF!,3)="12月")</formula>
    </cfRule>
  </conditionalFormatting>
  <conditionalFormatting sqref="C19">
    <cfRule type="expression" priority="20" dxfId="0" stopIfTrue="1">
      <formula>OR(RIGHT('付表6-2'!#REF!,2)="６月",RIGHT('付表6-2'!#REF!,3)="12月")</formula>
    </cfRule>
  </conditionalFormatting>
  <conditionalFormatting sqref="D11:E11">
    <cfRule type="expression" priority="8" dxfId="0" stopIfTrue="1">
      <formula>OR(RIGHT($B11,2)="６月",RIGHT($B11,3)="12月")</formula>
    </cfRule>
  </conditionalFormatting>
  <conditionalFormatting sqref="F11:G11">
    <cfRule type="expression" priority="7" dxfId="0" stopIfTrue="1">
      <formula>OR(RIGHT($B11,2)="６月",RIGHT($B11,3)="12月")</formula>
    </cfRule>
  </conditionalFormatting>
  <conditionalFormatting sqref="H11:K11">
    <cfRule type="expression" priority="6" dxfId="0" stopIfTrue="1">
      <formula>OR(RIGHT($B11,2)="６月",RIGHT($B11,3)="12月")</formula>
    </cfRule>
  </conditionalFormatting>
  <conditionalFormatting sqref="B10">
    <cfRule type="expression" priority="3" dxfId="0" stopIfTrue="1">
      <formula>OR(RIGHT($B10,2)="６月",RIGHT($B10,3)="12月")</formula>
    </cfRule>
  </conditionalFormatting>
  <conditionalFormatting sqref="B11">
    <cfRule type="expression" priority="2" dxfId="0" stopIfTrue="1">
      <formula>OR(RIGHT($B11,2)="６月",RIGHT($B11,3)="12月")</formula>
    </cfRule>
  </conditionalFormatting>
  <conditionalFormatting sqref="B8">
    <cfRule type="expression" priority="5" dxfId="0" stopIfTrue="1">
      <formula>OR(RIGHT($B8,2)="６月",RIGHT($B8,3)="12月")</formula>
    </cfRule>
  </conditionalFormatting>
  <conditionalFormatting sqref="B9">
    <cfRule type="expression" priority="4" dxfId="0" stopIfTrue="1">
      <formula>OR(RIGHT($B9,2)="６月",RIGHT($B9,3)="12月")</formula>
    </cfRule>
  </conditionalFormatting>
  <conditionalFormatting sqref="B12">
    <cfRule type="expression" priority="1" dxfId="0" stopIfTrue="1">
      <formula>OR(RIGHT($B12,2)="６月",RIGHT($B12,3)="12月")</formula>
    </cfRule>
  </conditionalFormatting>
  <conditionalFormatting sqref="D12:E12">
    <cfRule type="expression" priority="11" dxfId="0" stopIfTrue="1">
      <formula>OR(RIGHT($B12,2)="６月",RIGHT($B12,3)="12月")</formula>
    </cfRule>
  </conditionalFormatting>
  <conditionalFormatting sqref="H12:K12">
    <cfRule type="expression" priority="9" dxfId="0" stopIfTrue="1">
      <formula>OR(RIGHT($B12,2)="６月",RIGHT($B12,3)="12月")</formula>
    </cfRule>
  </conditionalFormatting>
  <conditionalFormatting sqref="F12:G12">
    <cfRule type="expression" priority="10"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2" width="2.50390625" style="295" customWidth="1"/>
    <col min="3" max="3" width="18.00390625" style="295" bestFit="1" customWidth="1"/>
    <col min="4" max="4" width="11.375" style="295" bestFit="1" customWidth="1"/>
    <col min="5" max="5" width="8.375" style="295" customWidth="1"/>
    <col min="6" max="6" width="9.50390625" style="295" customWidth="1"/>
    <col min="7" max="7" width="8.375" style="295" customWidth="1"/>
    <col min="8" max="8" width="9.50390625" style="295" customWidth="1"/>
    <col min="9" max="9" width="8.375" style="295" customWidth="1"/>
    <col min="10" max="10" width="9.50390625" style="295" customWidth="1"/>
    <col min="11" max="11" width="10.75390625" style="295" customWidth="1"/>
    <col min="12" max="12" width="3.75390625" style="295" customWidth="1"/>
    <col min="13" max="16384" width="9.00390625" style="295" customWidth="1"/>
  </cols>
  <sheetData>
    <row r="1" ht="13.5">
      <c r="B1" s="295" t="s">
        <v>320</v>
      </c>
    </row>
    <row r="2" spans="2:11" ht="15" customHeight="1">
      <c r="B2" s="415"/>
      <c r="C2" s="416"/>
      <c r="D2" s="304"/>
      <c r="E2" s="409"/>
      <c r="F2" s="304"/>
      <c r="G2" s="409"/>
      <c r="H2" s="304"/>
      <c r="I2" s="409"/>
      <c r="J2" s="304"/>
      <c r="K2" s="644">
        <v>1</v>
      </c>
    </row>
    <row r="3" spans="2:13" ht="15" customHeight="1">
      <c r="B3" s="531"/>
      <c r="C3" s="532"/>
      <c r="D3" s="533" t="s">
        <v>0</v>
      </c>
      <c r="E3" s="534"/>
      <c r="F3" s="533" t="s">
        <v>1</v>
      </c>
      <c r="G3" s="535"/>
      <c r="H3" s="535"/>
      <c r="I3" s="535"/>
      <c r="J3" s="535"/>
      <c r="K3" s="640"/>
      <c r="L3" s="300"/>
      <c r="M3" s="307"/>
    </row>
    <row r="4" spans="2:13" ht="15" customHeight="1">
      <c r="B4" s="537" t="s">
        <v>3</v>
      </c>
      <c r="C4" s="538"/>
      <c r="D4" s="539"/>
      <c r="E4" s="540"/>
      <c r="F4" s="539"/>
      <c r="G4" s="540"/>
      <c r="H4" s="536" t="s">
        <v>97</v>
      </c>
      <c r="I4" s="541"/>
      <c r="J4" s="536" t="s">
        <v>97</v>
      </c>
      <c r="K4" s="677" t="s">
        <v>2</v>
      </c>
      <c r="L4" s="300"/>
      <c r="M4" s="307"/>
    </row>
    <row r="5" spans="2:13" ht="13.5" customHeight="1">
      <c r="B5" s="542"/>
      <c r="C5" s="543"/>
      <c r="D5" s="539"/>
      <c r="E5" s="544" t="s">
        <v>4</v>
      </c>
      <c r="F5" s="539"/>
      <c r="G5" s="544" t="s">
        <v>4</v>
      </c>
      <c r="H5" s="545" t="s">
        <v>5</v>
      </c>
      <c r="I5" s="546" t="s">
        <v>4</v>
      </c>
      <c r="J5" s="547" t="s">
        <v>6</v>
      </c>
      <c r="K5" s="677" t="s">
        <v>7</v>
      </c>
      <c r="L5" s="300"/>
      <c r="M5" s="307"/>
    </row>
    <row r="6" spans="2:13" ht="10.5" customHeight="1">
      <c r="B6" s="548"/>
      <c r="C6" s="549"/>
      <c r="D6" s="550"/>
      <c r="E6" s="551" t="s">
        <v>8</v>
      </c>
      <c r="F6" s="550"/>
      <c r="G6" s="551" t="s">
        <v>8</v>
      </c>
      <c r="H6" s="552" t="s">
        <v>98</v>
      </c>
      <c r="I6" s="553" t="s">
        <v>8</v>
      </c>
      <c r="J6" s="552" t="s">
        <v>99</v>
      </c>
      <c r="K6" s="641"/>
      <c r="L6" s="300"/>
      <c r="M6" s="307"/>
    </row>
    <row r="7" spans="2:13" ht="10.5" customHeight="1">
      <c r="B7" s="305"/>
      <c r="C7" s="316"/>
      <c r="D7" s="296"/>
      <c r="E7" s="367"/>
      <c r="F7" s="297"/>
      <c r="G7" s="367"/>
      <c r="H7" s="296"/>
      <c r="I7" s="367"/>
      <c r="J7" s="297"/>
      <c r="K7" s="296"/>
      <c r="L7" s="300"/>
      <c r="M7" s="307"/>
    </row>
    <row r="8" spans="2:13" ht="15" customHeight="1">
      <c r="B8" s="341"/>
      <c r="C8" s="342" t="s">
        <v>168</v>
      </c>
      <c r="D8" s="332" t="s">
        <v>9</v>
      </c>
      <c r="E8" s="371" t="s">
        <v>128</v>
      </c>
      <c r="F8" s="333" t="s">
        <v>9</v>
      </c>
      <c r="G8" s="371" t="s">
        <v>128</v>
      </c>
      <c r="H8" s="332" t="s">
        <v>9</v>
      </c>
      <c r="I8" s="371" t="s">
        <v>128</v>
      </c>
      <c r="J8" s="333" t="s">
        <v>9</v>
      </c>
      <c r="K8" s="332" t="s">
        <v>9</v>
      </c>
      <c r="L8" s="300"/>
      <c r="M8" s="307"/>
    </row>
    <row r="9" spans="2:13" ht="15" customHeight="1">
      <c r="B9" s="1111" t="s">
        <v>26</v>
      </c>
      <c r="C9" s="1112" t="s">
        <v>32</v>
      </c>
      <c r="D9" s="1038">
        <v>289550</v>
      </c>
      <c r="E9" s="1031">
        <v>3.8</v>
      </c>
      <c r="F9" s="1038">
        <v>284235</v>
      </c>
      <c r="G9" s="1031">
        <v>2.5</v>
      </c>
      <c r="H9" s="1038">
        <v>263429</v>
      </c>
      <c r="I9" s="1031">
        <v>2.9</v>
      </c>
      <c r="J9" s="1038">
        <v>20806</v>
      </c>
      <c r="K9" s="1038">
        <v>5315</v>
      </c>
      <c r="L9" s="300" t="s">
        <v>169</v>
      </c>
      <c r="M9" s="307"/>
    </row>
    <row r="10" spans="2:13" ht="15" customHeight="1">
      <c r="B10" s="1032" t="s">
        <v>76</v>
      </c>
      <c r="C10" s="1033" t="s">
        <v>49</v>
      </c>
      <c r="D10" s="1036">
        <v>356633</v>
      </c>
      <c r="E10" s="1035">
        <v>12.1</v>
      </c>
      <c r="F10" s="1036">
        <v>306423</v>
      </c>
      <c r="G10" s="1035">
        <v>-3.7</v>
      </c>
      <c r="H10" s="1036">
        <v>280802</v>
      </c>
      <c r="I10" s="1035">
        <v>-3.5</v>
      </c>
      <c r="J10" s="1036">
        <v>25621</v>
      </c>
      <c r="K10" s="1036">
        <v>50210</v>
      </c>
      <c r="L10" s="300" t="s">
        <v>169</v>
      </c>
      <c r="M10" s="307"/>
    </row>
    <row r="11" spans="2:13" ht="15" customHeight="1">
      <c r="B11" s="1032" t="s">
        <v>10</v>
      </c>
      <c r="C11" s="1033" t="s">
        <v>50</v>
      </c>
      <c r="D11" s="1036">
        <v>237180</v>
      </c>
      <c r="E11" s="1035">
        <v>-4.6</v>
      </c>
      <c r="F11" s="1036">
        <v>234165</v>
      </c>
      <c r="G11" s="1035">
        <v>-4.9</v>
      </c>
      <c r="H11" s="1036">
        <v>210585</v>
      </c>
      <c r="I11" s="1035">
        <v>-0.3</v>
      </c>
      <c r="J11" s="1036">
        <v>23580</v>
      </c>
      <c r="K11" s="1036">
        <v>3015</v>
      </c>
      <c r="L11" s="300" t="s">
        <v>169</v>
      </c>
      <c r="M11" s="307"/>
    </row>
    <row r="12" spans="2:13" ht="15" customHeight="1">
      <c r="B12" s="1032" t="s">
        <v>11</v>
      </c>
      <c r="C12" s="1033" t="s">
        <v>144</v>
      </c>
      <c r="D12" s="1036">
        <v>515426</v>
      </c>
      <c r="E12" s="1035">
        <v>2.4</v>
      </c>
      <c r="F12" s="1036">
        <v>515302</v>
      </c>
      <c r="G12" s="1035">
        <v>2.4</v>
      </c>
      <c r="H12" s="1036">
        <v>448460</v>
      </c>
      <c r="I12" s="1035">
        <v>1</v>
      </c>
      <c r="J12" s="1036">
        <v>66842</v>
      </c>
      <c r="K12" s="1036">
        <v>124</v>
      </c>
      <c r="L12" s="300" t="s">
        <v>169</v>
      </c>
      <c r="M12" s="307"/>
    </row>
    <row r="13" spans="2:13" ht="15" customHeight="1">
      <c r="B13" s="1032" t="s">
        <v>12</v>
      </c>
      <c r="C13" s="1033" t="s">
        <v>170</v>
      </c>
      <c r="D13" s="1036">
        <v>300462</v>
      </c>
      <c r="E13" s="1035">
        <v>-1.5</v>
      </c>
      <c r="F13" s="1036">
        <v>294201</v>
      </c>
      <c r="G13" s="1035">
        <v>-3.1</v>
      </c>
      <c r="H13" s="1036">
        <v>276293</v>
      </c>
      <c r="I13" s="1035">
        <v>-0.8</v>
      </c>
      <c r="J13" s="1036">
        <v>17908</v>
      </c>
      <c r="K13" s="1036">
        <v>6261</v>
      </c>
      <c r="L13" s="300" t="s">
        <v>169</v>
      </c>
      <c r="M13" s="307"/>
    </row>
    <row r="14" spans="2:13" ht="15" customHeight="1">
      <c r="B14" s="1032" t="s">
        <v>52</v>
      </c>
      <c r="C14" s="1033" t="s">
        <v>171</v>
      </c>
      <c r="D14" s="1036">
        <v>223426</v>
      </c>
      <c r="E14" s="1035">
        <v>11.1</v>
      </c>
      <c r="F14" s="1036">
        <v>223352</v>
      </c>
      <c r="G14" s="1035">
        <v>12.1</v>
      </c>
      <c r="H14" s="1036">
        <v>195861</v>
      </c>
      <c r="I14" s="1035">
        <v>12.8</v>
      </c>
      <c r="J14" s="1036">
        <v>27491</v>
      </c>
      <c r="K14" s="1036">
        <v>74</v>
      </c>
      <c r="L14" s="300" t="s">
        <v>169</v>
      </c>
      <c r="M14" s="307"/>
    </row>
    <row r="15" spans="2:13" ht="15" customHeight="1">
      <c r="B15" s="1032" t="s">
        <v>53</v>
      </c>
      <c r="C15" s="1033" t="s">
        <v>172</v>
      </c>
      <c r="D15" s="1036">
        <v>254116</v>
      </c>
      <c r="E15" s="1035">
        <v>5.8</v>
      </c>
      <c r="F15" s="1036">
        <v>250596</v>
      </c>
      <c r="G15" s="1035">
        <v>4.4</v>
      </c>
      <c r="H15" s="1036">
        <v>235138</v>
      </c>
      <c r="I15" s="1035">
        <v>4.5</v>
      </c>
      <c r="J15" s="1036">
        <v>15458</v>
      </c>
      <c r="K15" s="1036">
        <v>3520</v>
      </c>
      <c r="L15" s="300" t="s">
        <v>169</v>
      </c>
      <c r="M15" s="307"/>
    </row>
    <row r="16" spans="2:13" ht="15" customHeight="1">
      <c r="B16" s="1032" t="s">
        <v>54</v>
      </c>
      <c r="C16" s="1033" t="s">
        <v>173</v>
      </c>
      <c r="D16" s="1036">
        <v>303376</v>
      </c>
      <c r="E16" s="1035">
        <v>3</v>
      </c>
      <c r="F16" s="1036">
        <v>303376</v>
      </c>
      <c r="G16" s="1035">
        <v>3</v>
      </c>
      <c r="H16" s="1036">
        <v>295189</v>
      </c>
      <c r="I16" s="1035">
        <v>4.9</v>
      </c>
      <c r="J16" s="1036">
        <v>8187</v>
      </c>
      <c r="K16" s="1036">
        <v>0</v>
      </c>
      <c r="L16" s="300" t="s">
        <v>169</v>
      </c>
      <c r="M16" s="307"/>
    </row>
    <row r="17" spans="2:13" ht="15" customHeight="1">
      <c r="B17" s="1032" t="s">
        <v>55</v>
      </c>
      <c r="C17" s="1033" t="s">
        <v>174</v>
      </c>
      <c r="D17" s="1036">
        <v>294521</v>
      </c>
      <c r="E17" s="1035">
        <v>4.7</v>
      </c>
      <c r="F17" s="1036">
        <v>260131</v>
      </c>
      <c r="G17" s="1035">
        <v>3.7</v>
      </c>
      <c r="H17" s="1036">
        <v>232331</v>
      </c>
      <c r="I17" s="1035">
        <v>-1.5</v>
      </c>
      <c r="J17" s="1036">
        <v>27800</v>
      </c>
      <c r="K17" s="1036">
        <v>34390</v>
      </c>
      <c r="L17" s="300" t="s">
        <v>169</v>
      </c>
      <c r="M17" s="307"/>
    </row>
    <row r="18" spans="2:13" ht="15" customHeight="1">
      <c r="B18" s="1032" t="s">
        <v>29</v>
      </c>
      <c r="C18" s="1033" t="s">
        <v>175</v>
      </c>
      <c r="D18" s="1036">
        <v>315568</v>
      </c>
      <c r="E18" s="1035">
        <v>-1.7</v>
      </c>
      <c r="F18" s="1036">
        <v>309253</v>
      </c>
      <c r="G18" s="1035">
        <v>-3.6</v>
      </c>
      <c r="H18" s="1036">
        <v>296363</v>
      </c>
      <c r="I18" s="1035">
        <v>1.9</v>
      </c>
      <c r="J18" s="1036">
        <v>12890</v>
      </c>
      <c r="K18" s="1036">
        <v>6315</v>
      </c>
      <c r="L18" s="300" t="s">
        <v>169</v>
      </c>
      <c r="M18" s="307"/>
    </row>
    <row r="19" spans="2:13" ht="15" customHeight="1">
      <c r="B19" s="1032" t="s">
        <v>56</v>
      </c>
      <c r="C19" s="1033" t="s">
        <v>176</v>
      </c>
      <c r="D19" s="1036">
        <v>265270</v>
      </c>
      <c r="E19" s="1035">
        <v>8</v>
      </c>
      <c r="F19" s="1036">
        <v>257287</v>
      </c>
      <c r="G19" s="1035">
        <v>6.8</v>
      </c>
      <c r="H19" s="1036">
        <v>238069</v>
      </c>
      <c r="I19" s="1035">
        <v>4.3</v>
      </c>
      <c r="J19" s="1036">
        <v>19218</v>
      </c>
      <c r="K19" s="1036">
        <v>7983</v>
      </c>
      <c r="L19" s="300" t="s">
        <v>169</v>
      </c>
      <c r="M19" s="307"/>
    </row>
    <row r="20" spans="2:13" ht="15" customHeight="1">
      <c r="B20" s="1032" t="s">
        <v>57</v>
      </c>
      <c r="C20" s="1033" t="s">
        <v>177</v>
      </c>
      <c r="D20" s="1036">
        <v>261219</v>
      </c>
      <c r="E20" s="1035">
        <v>6.7</v>
      </c>
      <c r="F20" s="1036">
        <v>248056</v>
      </c>
      <c r="G20" s="1035">
        <v>2.7</v>
      </c>
      <c r="H20" s="1036">
        <v>235428</v>
      </c>
      <c r="I20" s="1035">
        <v>-0.1</v>
      </c>
      <c r="J20" s="1036">
        <v>12628</v>
      </c>
      <c r="K20" s="1036">
        <v>13163</v>
      </c>
      <c r="L20" s="300" t="s">
        <v>169</v>
      </c>
      <c r="M20" s="307"/>
    </row>
    <row r="21" spans="2:13" ht="15" customHeight="1">
      <c r="B21" s="1032" t="s">
        <v>58</v>
      </c>
      <c r="C21" s="1033" t="s">
        <v>59</v>
      </c>
      <c r="D21" s="1036">
        <v>307951</v>
      </c>
      <c r="E21" s="1035">
        <v>-2.6</v>
      </c>
      <c r="F21" s="1036">
        <v>307951</v>
      </c>
      <c r="G21" s="1035">
        <v>-2.4</v>
      </c>
      <c r="H21" s="1036">
        <v>281955</v>
      </c>
      <c r="I21" s="1035">
        <v>-5</v>
      </c>
      <c r="J21" s="1036">
        <v>25996</v>
      </c>
      <c r="K21" s="1036">
        <v>0</v>
      </c>
      <c r="L21" s="300" t="s">
        <v>169</v>
      </c>
      <c r="M21" s="307"/>
    </row>
    <row r="22" spans="2:13" ht="15" customHeight="1">
      <c r="B22" s="1032" t="s">
        <v>60</v>
      </c>
      <c r="C22" s="1033" t="s">
        <v>178</v>
      </c>
      <c r="D22" s="1036">
        <v>333450</v>
      </c>
      <c r="E22" s="1035">
        <v>5.1</v>
      </c>
      <c r="F22" s="1036">
        <v>331814</v>
      </c>
      <c r="G22" s="1035">
        <v>4.8</v>
      </c>
      <c r="H22" s="1036">
        <v>310754</v>
      </c>
      <c r="I22" s="1035">
        <v>5</v>
      </c>
      <c r="J22" s="1036">
        <v>21060</v>
      </c>
      <c r="K22" s="1036">
        <v>1636</v>
      </c>
      <c r="L22" s="300" t="s">
        <v>169</v>
      </c>
      <c r="M22" s="307"/>
    </row>
    <row r="23" spans="2:13" ht="15" customHeight="1">
      <c r="B23" s="1032" t="s">
        <v>61</v>
      </c>
      <c r="C23" s="1033" t="s">
        <v>39</v>
      </c>
      <c r="D23" s="1036" t="s">
        <v>122</v>
      </c>
      <c r="E23" s="1035" t="s">
        <v>122</v>
      </c>
      <c r="F23" s="1036" t="s">
        <v>122</v>
      </c>
      <c r="G23" s="1035" t="s">
        <v>122</v>
      </c>
      <c r="H23" s="1036" t="s">
        <v>122</v>
      </c>
      <c r="I23" s="1035" t="s">
        <v>122</v>
      </c>
      <c r="J23" s="1036" t="s">
        <v>122</v>
      </c>
      <c r="K23" s="1036" t="s">
        <v>122</v>
      </c>
      <c r="L23" s="300"/>
      <c r="M23" s="307"/>
    </row>
    <row r="24" spans="2:13" ht="15" customHeight="1">
      <c r="B24" s="1032" t="s">
        <v>78</v>
      </c>
      <c r="C24" s="1033" t="s">
        <v>179</v>
      </c>
      <c r="D24" s="1036">
        <v>233262</v>
      </c>
      <c r="E24" s="1035">
        <v>-1.8</v>
      </c>
      <c r="F24" s="1036">
        <v>233151</v>
      </c>
      <c r="G24" s="1035">
        <v>-1</v>
      </c>
      <c r="H24" s="1036">
        <v>216892</v>
      </c>
      <c r="I24" s="1035">
        <v>0.9</v>
      </c>
      <c r="J24" s="1036">
        <v>16259</v>
      </c>
      <c r="K24" s="1036">
        <v>111</v>
      </c>
      <c r="L24" s="300" t="s">
        <v>169</v>
      </c>
      <c r="M24" s="307"/>
    </row>
    <row r="25" spans="2:13" ht="7.5" customHeight="1">
      <c r="B25" s="1113"/>
      <c r="C25" s="1114"/>
      <c r="D25" s="1115"/>
      <c r="E25" s="1116"/>
      <c r="F25" s="1117"/>
      <c r="G25" s="1116"/>
      <c r="H25" s="1115"/>
      <c r="I25" s="1116"/>
      <c r="J25" s="1115"/>
      <c r="K25" s="303"/>
      <c r="L25" s="300"/>
      <c r="M25" s="307"/>
    </row>
    <row r="26" spans="2:13" ht="7.5" customHeight="1">
      <c r="B26" s="1118"/>
      <c r="C26" s="1119"/>
      <c r="D26" s="1036"/>
      <c r="E26" s="1035"/>
      <c r="F26" s="1120"/>
      <c r="G26" s="1035"/>
      <c r="H26" s="1036"/>
      <c r="I26" s="1035"/>
      <c r="J26" s="1121"/>
      <c r="K26" s="301"/>
      <c r="L26" s="300"/>
      <c r="M26" s="307"/>
    </row>
    <row r="27" spans="2:13" ht="15" customHeight="1">
      <c r="B27" s="1122"/>
      <c r="C27" s="1119" t="s">
        <v>180</v>
      </c>
      <c r="D27" s="1123" t="s">
        <v>9</v>
      </c>
      <c r="E27" s="1048" t="s">
        <v>128</v>
      </c>
      <c r="F27" s="1124" t="s">
        <v>9</v>
      </c>
      <c r="G27" s="1048" t="s">
        <v>128</v>
      </c>
      <c r="H27" s="1123" t="s">
        <v>9</v>
      </c>
      <c r="I27" s="1048" t="s">
        <v>128</v>
      </c>
      <c r="J27" s="1125" t="s">
        <v>9</v>
      </c>
      <c r="K27" s="332" t="s">
        <v>9</v>
      </c>
      <c r="L27" s="300"/>
      <c r="M27" s="307"/>
    </row>
    <row r="28" spans="2:13" ht="17.25" customHeight="1">
      <c r="B28" s="1111" t="s">
        <v>26</v>
      </c>
      <c r="C28" s="1112" t="s">
        <v>32</v>
      </c>
      <c r="D28" s="1038">
        <v>102652</v>
      </c>
      <c r="E28" s="1031">
        <v>3.7</v>
      </c>
      <c r="F28" s="1038">
        <v>102433</v>
      </c>
      <c r="G28" s="1031">
        <v>3.7</v>
      </c>
      <c r="H28" s="1038">
        <v>99344</v>
      </c>
      <c r="I28" s="1031">
        <v>3.9</v>
      </c>
      <c r="J28" s="1038">
        <v>3089</v>
      </c>
      <c r="K28" s="1038">
        <v>219</v>
      </c>
      <c r="L28" s="300" t="s">
        <v>169</v>
      </c>
      <c r="M28" s="307"/>
    </row>
    <row r="29" spans="2:13" ht="17.25" customHeight="1">
      <c r="B29" s="1032" t="s">
        <v>10</v>
      </c>
      <c r="C29" s="1033" t="s">
        <v>50</v>
      </c>
      <c r="D29" s="1036">
        <v>105670</v>
      </c>
      <c r="E29" s="1035">
        <v>-7</v>
      </c>
      <c r="F29" s="1036">
        <v>105496</v>
      </c>
      <c r="G29" s="1035">
        <v>-7</v>
      </c>
      <c r="H29" s="1036">
        <v>101707</v>
      </c>
      <c r="I29" s="1035">
        <v>-5.4</v>
      </c>
      <c r="J29" s="1036">
        <v>3789</v>
      </c>
      <c r="K29" s="1036">
        <v>174</v>
      </c>
      <c r="L29" s="300" t="s">
        <v>169</v>
      </c>
      <c r="M29" s="307"/>
    </row>
    <row r="30" spans="2:13" ht="17.25" customHeight="1">
      <c r="B30" s="1032" t="s">
        <v>53</v>
      </c>
      <c r="C30" s="1126" t="s">
        <v>172</v>
      </c>
      <c r="D30" s="1036">
        <v>116906</v>
      </c>
      <c r="E30" s="1035">
        <v>12</v>
      </c>
      <c r="F30" s="1036">
        <v>116798</v>
      </c>
      <c r="G30" s="1035">
        <v>11.9</v>
      </c>
      <c r="H30" s="1036">
        <v>113426</v>
      </c>
      <c r="I30" s="1035">
        <v>11.3</v>
      </c>
      <c r="J30" s="1036">
        <v>3372</v>
      </c>
      <c r="K30" s="1036">
        <v>108</v>
      </c>
      <c r="L30" s="300" t="s">
        <v>169</v>
      </c>
      <c r="M30" s="307"/>
    </row>
    <row r="31" spans="2:13" ht="17.25" customHeight="1">
      <c r="B31" s="1032" t="s">
        <v>56</v>
      </c>
      <c r="C31" s="1127" t="s">
        <v>176</v>
      </c>
      <c r="D31" s="1036">
        <v>81328</v>
      </c>
      <c r="E31" s="1035">
        <v>3.4</v>
      </c>
      <c r="F31" s="1036">
        <v>80624</v>
      </c>
      <c r="G31" s="1035">
        <v>3.3</v>
      </c>
      <c r="H31" s="1036">
        <v>78642</v>
      </c>
      <c r="I31" s="1035">
        <v>2.6</v>
      </c>
      <c r="J31" s="1036">
        <v>1982</v>
      </c>
      <c r="K31" s="1036">
        <v>704</v>
      </c>
      <c r="L31" s="300" t="s">
        <v>169</v>
      </c>
      <c r="M31" s="307"/>
    </row>
    <row r="32" spans="2:13" ht="17.25" customHeight="1">
      <c r="B32" s="1128" t="s">
        <v>60</v>
      </c>
      <c r="C32" s="1129" t="s">
        <v>178</v>
      </c>
      <c r="D32" s="1115">
        <v>111445</v>
      </c>
      <c r="E32" s="1116">
        <v>-8.4</v>
      </c>
      <c r="F32" s="1115">
        <v>111010</v>
      </c>
      <c r="G32" s="1116">
        <v>-8.5</v>
      </c>
      <c r="H32" s="1115">
        <v>109144</v>
      </c>
      <c r="I32" s="1116">
        <v>-8.5</v>
      </c>
      <c r="J32" s="1115">
        <v>1866</v>
      </c>
      <c r="K32" s="1115">
        <v>435</v>
      </c>
      <c r="L32" s="300" t="s">
        <v>169</v>
      </c>
      <c r="M32" s="307"/>
    </row>
    <row r="33" spans="2:7" ht="13.5">
      <c r="B33" s="1417" t="s">
        <v>373</v>
      </c>
      <c r="C33" s="1417"/>
      <c r="D33" s="1417"/>
      <c r="E33" s="1417"/>
      <c r="F33" s="1417"/>
      <c r="G33" s="1417"/>
    </row>
  </sheetData>
  <sheetProtection/>
  <mergeCells count="1">
    <mergeCell ref="B33:G33"/>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557" customWidth="1"/>
    <col min="2" max="2" width="9.00390625" style="557" customWidth="1"/>
    <col min="3" max="3" width="3.625" style="557" customWidth="1"/>
    <col min="4" max="15" width="9.00390625" style="557" customWidth="1"/>
    <col min="16" max="16" width="2.375" style="557" customWidth="1"/>
    <col min="17" max="16384" width="9.00390625" style="557" customWidth="1"/>
  </cols>
  <sheetData>
    <row r="1" ht="13.5">
      <c r="B1" s="557" t="s">
        <v>321</v>
      </c>
    </row>
    <row r="2" spans="2:19" ht="13.5">
      <c r="B2" s="273"/>
      <c r="C2" s="273"/>
      <c r="D2" s="274"/>
      <c r="E2" s="274"/>
      <c r="F2" s="274"/>
      <c r="G2" s="274"/>
      <c r="H2" s="558"/>
      <c r="I2" s="558"/>
      <c r="J2" s="68" t="s">
        <v>453</v>
      </c>
      <c r="K2" s="558"/>
      <c r="L2" s="558"/>
      <c r="M2" s="558"/>
      <c r="N2" s="558"/>
      <c r="O2" s="714">
        <v>1</v>
      </c>
      <c r="P2" s="556"/>
      <c r="Q2" s="556"/>
      <c r="R2" s="556"/>
      <c r="S2" s="556"/>
    </row>
    <row r="3" spans="2:19" ht="13.5">
      <c r="B3" s="275"/>
      <c r="C3" s="314"/>
      <c r="D3" s="1353" t="s">
        <v>149</v>
      </c>
      <c r="E3" s="1354"/>
      <c r="F3" s="1354"/>
      <c r="G3" s="1354"/>
      <c r="H3" s="1354"/>
      <c r="I3" s="1354"/>
      <c r="J3" s="1354"/>
      <c r="K3" s="1354"/>
      <c r="L3" s="1354"/>
      <c r="M3" s="1354"/>
      <c r="N3" s="1354"/>
      <c r="O3" s="1355"/>
      <c r="P3" s="556"/>
      <c r="Q3" s="556"/>
      <c r="R3" s="556"/>
      <c r="S3" s="556"/>
    </row>
    <row r="4" spans="2:19" ht="13.5">
      <c r="B4" s="1346" t="s">
        <v>151</v>
      </c>
      <c r="C4" s="1356"/>
      <c r="D4" s="325" t="s">
        <v>147</v>
      </c>
      <c r="E4" s="325"/>
      <c r="F4" s="326"/>
      <c r="G4" s="326"/>
      <c r="H4" s="327" t="s">
        <v>14</v>
      </c>
      <c r="I4" s="327"/>
      <c r="J4" s="328"/>
      <c r="K4" s="329"/>
      <c r="L4" s="326" t="s">
        <v>148</v>
      </c>
      <c r="M4" s="325"/>
      <c r="N4" s="328"/>
      <c r="O4" s="329"/>
      <c r="P4" s="282"/>
      <c r="Q4" s="401"/>
      <c r="R4" s="282"/>
      <c r="S4" s="401"/>
    </row>
    <row r="5" spans="2:19" ht="13.5">
      <c r="B5" s="284"/>
      <c r="C5" s="281"/>
      <c r="D5" s="1357" t="s">
        <v>126</v>
      </c>
      <c r="E5" s="1358"/>
      <c r="F5" s="1357" t="s">
        <v>127</v>
      </c>
      <c r="G5" s="1358"/>
      <c r="H5" s="1357" t="s">
        <v>126</v>
      </c>
      <c r="I5" s="1358"/>
      <c r="J5" s="1357" t="s">
        <v>127</v>
      </c>
      <c r="K5" s="1358"/>
      <c r="L5" s="1359" t="s">
        <v>126</v>
      </c>
      <c r="M5" s="1358"/>
      <c r="N5" s="1357" t="s">
        <v>127</v>
      </c>
      <c r="O5" s="1358"/>
      <c r="P5" s="1352"/>
      <c r="Q5" s="1263"/>
      <c r="R5" s="559"/>
      <c r="S5" s="402"/>
    </row>
    <row r="6" spans="2:19" ht="13.5">
      <c r="B6" s="283"/>
      <c r="C6" s="282"/>
      <c r="D6" s="1350" t="s">
        <v>150</v>
      </c>
      <c r="E6" s="1349" t="s">
        <v>233</v>
      </c>
      <c r="F6" s="1350" t="s">
        <v>150</v>
      </c>
      <c r="G6" s="1349" t="s">
        <v>233</v>
      </c>
      <c r="H6" s="1350" t="s">
        <v>150</v>
      </c>
      <c r="I6" s="1349" t="s">
        <v>233</v>
      </c>
      <c r="J6" s="1350" t="s">
        <v>150</v>
      </c>
      <c r="K6" s="1349" t="s">
        <v>233</v>
      </c>
      <c r="L6" s="384" t="s">
        <v>150</v>
      </c>
      <c r="M6" s="1349" t="s">
        <v>233</v>
      </c>
      <c r="N6" s="384" t="s">
        <v>150</v>
      </c>
      <c r="O6" s="1349" t="s">
        <v>233</v>
      </c>
      <c r="P6" s="368"/>
      <c r="Q6" s="368"/>
      <c r="R6" s="559"/>
      <c r="S6" s="402"/>
    </row>
    <row r="7" spans="2:19" ht="13.5">
      <c r="B7" s="294"/>
      <c r="C7" s="369"/>
      <c r="D7" s="1351"/>
      <c r="E7" s="1331"/>
      <c r="F7" s="1351"/>
      <c r="G7" s="1331"/>
      <c r="H7" s="1351"/>
      <c r="I7" s="1331"/>
      <c r="J7" s="1351"/>
      <c r="K7" s="1331"/>
      <c r="L7" s="355"/>
      <c r="M7" s="1331"/>
      <c r="N7" s="355"/>
      <c r="O7" s="1331"/>
      <c r="P7" s="402"/>
      <c r="Q7" s="402"/>
      <c r="R7" s="402"/>
      <c r="S7" s="402"/>
    </row>
    <row r="8" spans="2:19" ht="13.5">
      <c r="B8" s="279"/>
      <c r="C8" s="278"/>
      <c r="D8" s="286"/>
      <c r="E8" s="365" t="s">
        <v>128</v>
      </c>
      <c r="F8" s="313"/>
      <c r="G8" s="365" t="s">
        <v>128</v>
      </c>
      <c r="H8" s="286"/>
      <c r="I8" s="365" t="s">
        <v>128</v>
      </c>
      <c r="J8" s="313"/>
      <c r="K8" s="365" t="s">
        <v>128</v>
      </c>
      <c r="L8" s="277"/>
      <c r="M8" s="365" t="s">
        <v>128</v>
      </c>
      <c r="N8" s="286"/>
      <c r="O8" s="365" t="s">
        <v>128</v>
      </c>
      <c r="P8" s="402"/>
      <c r="Q8" s="402"/>
      <c r="R8" s="402"/>
      <c r="S8" s="402"/>
    </row>
    <row r="9" spans="2:19" ht="13.5">
      <c r="B9" s="1418" t="s">
        <v>503</v>
      </c>
      <c r="C9" s="1419"/>
      <c r="D9" s="1207">
        <v>95.7</v>
      </c>
      <c r="E9" s="1219">
        <v>-2.7</v>
      </c>
      <c r="F9" s="1242">
        <v>100.1</v>
      </c>
      <c r="G9" s="1219">
        <v>-3.7</v>
      </c>
      <c r="H9" s="1207">
        <v>96.9</v>
      </c>
      <c r="I9" s="1219">
        <v>-1.9</v>
      </c>
      <c r="J9" s="1242">
        <v>100.9</v>
      </c>
      <c r="K9" s="1219">
        <v>-2.8</v>
      </c>
      <c r="L9" s="1220">
        <v>98.1</v>
      </c>
      <c r="M9" s="1219">
        <v>-1.4</v>
      </c>
      <c r="N9" s="1207">
        <v>100.9</v>
      </c>
      <c r="O9" s="1219">
        <v>-2.3</v>
      </c>
      <c r="P9" s="402"/>
      <c r="Q9" s="402"/>
      <c r="R9" s="402"/>
      <c r="S9" s="402"/>
    </row>
    <row r="10" spans="2:19" ht="13.5">
      <c r="B10" s="1418" t="s">
        <v>504</v>
      </c>
      <c r="C10" s="1419"/>
      <c r="D10" s="1207">
        <v>99.3</v>
      </c>
      <c r="E10" s="1219">
        <v>3.8</v>
      </c>
      <c r="F10" s="1242">
        <v>98.2</v>
      </c>
      <c r="G10" s="1219">
        <v>-2</v>
      </c>
      <c r="H10" s="1207">
        <v>99.3</v>
      </c>
      <c r="I10" s="1219">
        <v>2.5</v>
      </c>
      <c r="J10" s="1242">
        <v>98.7</v>
      </c>
      <c r="K10" s="1219">
        <v>-2.2</v>
      </c>
      <c r="L10" s="1220">
        <v>99.6</v>
      </c>
      <c r="M10" s="1219">
        <v>1.6</v>
      </c>
      <c r="N10" s="1207">
        <v>98.4</v>
      </c>
      <c r="O10" s="1219">
        <v>-2.5</v>
      </c>
      <c r="P10" s="402"/>
      <c r="Q10" s="402"/>
      <c r="R10" s="560"/>
      <c r="S10" s="561"/>
    </row>
    <row r="11" spans="2:19" ht="13.5">
      <c r="B11" s="1418" t="s">
        <v>505</v>
      </c>
      <c r="C11" s="1419"/>
      <c r="D11" s="1207">
        <v>100</v>
      </c>
      <c r="E11" s="1219">
        <v>0.7</v>
      </c>
      <c r="F11" s="1242">
        <v>100</v>
      </c>
      <c r="G11" s="1219">
        <v>1.9</v>
      </c>
      <c r="H11" s="1207">
        <v>100</v>
      </c>
      <c r="I11" s="1219">
        <v>0.7</v>
      </c>
      <c r="J11" s="1242">
        <v>100</v>
      </c>
      <c r="K11" s="1219">
        <v>1.3</v>
      </c>
      <c r="L11" s="1220">
        <v>100</v>
      </c>
      <c r="M11" s="1219">
        <v>0.4</v>
      </c>
      <c r="N11" s="1207">
        <v>100</v>
      </c>
      <c r="O11" s="1219">
        <v>1.5</v>
      </c>
      <c r="P11" s="312"/>
      <c r="Q11" s="312"/>
      <c r="R11" s="312"/>
      <c r="S11" s="312"/>
    </row>
    <row r="12" spans="2:19" ht="13.5">
      <c r="B12" s="1418" t="s">
        <v>506</v>
      </c>
      <c r="C12" s="1419"/>
      <c r="D12" s="1207">
        <v>96.1</v>
      </c>
      <c r="E12" s="1219">
        <v>-3.8</v>
      </c>
      <c r="F12" s="1242">
        <v>105.9</v>
      </c>
      <c r="G12" s="1219">
        <v>6</v>
      </c>
      <c r="H12" s="1207">
        <v>96.1</v>
      </c>
      <c r="I12" s="1219">
        <v>-3.9</v>
      </c>
      <c r="J12" s="1242">
        <v>104.8</v>
      </c>
      <c r="K12" s="1219">
        <v>4.8</v>
      </c>
      <c r="L12" s="1220">
        <v>96.3</v>
      </c>
      <c r="M12" s="1219">
        <v>-3.7</v>
      </c>
      <c r="N12" s="1207">
        <v>105.1</v>
      </c>
      <c r="O12" s="1219">
        <v>5.2</v>
      </c>
      <c r="P12" s="312"/>
      <c r="Q12" s="312"/>
      <c r="R12" s="312"/>
      <c r="S12" s="312"/>
    </row>
    <row r="13" spans="2:19" ht="13.5">
      <c r="B13" s="1420" t="s">
        <v>507</v>
      </c>
      <c r="C13" s="1421"/>
      <c r="D13" s="1215">
        <v>95.1</v>
      </c>
      <c r="E13" s="1216">
        <v>-1</v>
      </c>
      <c r="F13" s="793">
        <v>108</v>
      </c>
      <c r="G13" s="1216">
        <v>2</v>
      </c>
      <c r="H13" s="1215">
        <v>96.2</v>
      </c>
      <c r="I13" s="1216">
        <v>0.1</v>
      </c>
      <c r="J13" s="793">
        <v>107.3</v>
      </c>
      <c r="K13" s="1216">
        <v>2.4</v>
      </c>
      <c r="L13" s="1217">
        <v>96.8</v>
      </c>
      <c r="M13" s="1216">
        <v>0.5</v>
      </c>
      <c r="N13" s="1221">
        <v>106.7</v>
      </c>
      <c r="O13" s="1216">
        <v>1.5</v>
      </c>
      <c r="P13" s="312"/>
      <c r="Q13" s="312"/>
      <c r="R13" s="312"/>
      <c r="S13" s="312"/>
    </row>
    <row r="14" spans="2:19" ht="13.5">
      <c r="B14" s="321"/>
      <c r="C14" s="322"/>
      <c r="D14" s="766"/>
      <c r="E14" s="767"/>
      <c r="F14" s="768"/>
      <c r="G14" s="767"/>
      <c r="H14" s="766"/>
      <c r="I14" s="767"/>
      <c r="J14" s="768"/>
      <c r="K14" s="767"/>
      <c r="L14" s="769"/>
      <c r="M14" s="767"/>
      <c r="N14" s="1014"/>
      <c r="O14" s="767"/>
      <c r="P14" s="312"/>
      <c r="Q14" s="312"/>
      <c r="R14" s="312"/>
      <c r="S14" s="312"/>
    </row>
    <row r="15" spans="2:19" ht="13.5">
      <c r="B15" s="323" t="s">
        <v>413</v>
      </c>
      <c r="C15" s="1212" t="s">
        <v>123</v>
      </c>
      <c r="D15" s="1014">
        <v>78.8</v>
      </c>
      <c r="E15" s="1013">
        <v>-1.3</v>
      </c>
      <c r="F15" s="948">
        <v>100.2</v>
      </c>
      <c r="G15" s="1013">
        <v>0.6</v>
      </c>
      <c r="H15" s="1014">
        <v>93.8</v>
      </c>
      <c r="I15" s="1013">
        <v>-1.5</v>
      </c>
      <c r="J15" s="948">
        <v>103</v>
      </c>
      <c r="K15" s="1013">
        <v>0.6</v>
      </c>
      <c r="L15" s="955">
        <v>94.5</v>
      </c>
      <c r="M15" s="1013">
        <v>-0.9</v>
      </c>
      <c r="N15" s="1014">
        <v>102.6</v>
      </c>
      <c r="O15" s="1013">
        <v>0.5</v>
      </c>
      <c r="P15" s="312"/>
      <c r="Q15" s="312"/>
      <c r="R15" s="312"/>
      <c r="S15" s="312"/>
    </row>
    <row r="16" spans="2:19" ht="13.5">
      <c r="B16" s="323"/>
      <c r="C16" s="1212" t="s">
        <v>124</v>
      </c>
      <c r="D16" s="1014">
        <v>78.6</v>
      </c>
      <c r="E16" s="1013">
        <v>-2.4</v>
      </c>
      <c r="F16" s="948">
        <v>98.4</v>
      </c>
      <c r="G16" s="1013">
        <v>4.1</v>
      </c>
      <c r="H16" s="1014">
        <v>93.1</v>
      </c>
      <c r="I16" s="1013">
        <v>-1.8</v>
      </c>
      <c r="J16" s="948">
        <v>100.1</v>
      </c>
      <c r="K16" s="1013">
        <v>3.2</v>
      </c>
      <c r="L16" s="955">
        <v>93.8</v>
      </c>
      <c r="M16" s="1013">
        <v>-1.4</v>
      </c>
      <c r="N16" s="1014">
        <v>99.5</v>
      </c>
      <c r="O16" s="1013">
        <v>2.4</v>
      </c>
      <c r="P16" s="562"/>
      <c r="Q16" s="562"/>
      <c r="R16" s="562"/>
      <c r="S16" s="312"/>
    </row>
    <row r="17" spans="2:19" ht="13.5">
      <c r="B17" s="323"/>
      <c r="C17" s="1212" t="s">
        <v>112</v>
      </c>
      <c r="D17" s="1014">
        <v>83.6</v>
      </c>
      <c r="E17" s="1013">
        <v>-2</v>
      </c>
      <c r="F17" s="948">
        <v>104.2</v>
      </c>
      <c r="G17" s="1013">
        <v>2.6</v>
      </c>
      <c r="H17" s="1014">
        <v>96</v>
      </c>
      <c r="I17" s="1013">
        <v>-0.8</v>
      </c>
      <c r="J17" s="948">
        <v>106.5</v>
      </c>
      <c r="K17" s="1013">
        <v>2.4</v>
      </c>
      <c r="L17" s="955">
        <v>95.5</v>
      </c>
      <c r="M17" s="1013">
        <v>0</v>
      </c>
      <c r="N17" s="1014">
        <v>106</v>
      </c>
      <c r="O17" s="1013">
        <v>1.6</v>
      </c>
      <c r="P17" s="563"/>
      <c r="Q17" s="563"/>
      <c r="R17" s="563"/>
      <c r="S17" s="312"/>
    </row>
    <row r="18" spans="2:19" ht="13.5">
      <c r="B18" s="323"/>
      <c r="C18" s="1212" t="s">
        <v>113</v>
      </c>
      <c r="D18" s="1014">
        <v>81.8</v>
      </c>
      <c r="E18" s="1013">
        <v>-1.8</v>
      </c>
      <c r="F18" s="948">
        <v>103.5</v>
      </c>
      <c r="G18" s="1013">
        <v>0.2</v>
      </c>
      <c r="H18" s="1014">
        <v>95.1</v>
      </c>
      <c r="I18" s="1013">
        <v>-2.3</v>
      </c>
      <c r="J18" s="948">
        <v>106.1</v>
      </c>
      <c r="K18" s="1013">
        <v>0.8</v>
      </c>
      <c r="L18" s="955">
        <v>95.7</v>
      </c>
      <c r="M18" s="1013">
        <v>-2.1</v>
      </c>
      <c r="N18" s="1014">
        <v>105.6</v>
      </c>
      <c r="O18" s="1013">
        <v>-0.3</v>
      </c>
      <c r="P18" s="564"/>
      <c r="Q18" s="564"/>
      <c r="R18" s="564"/>
      <c r="S18" s="312"/>
    </row>
    <row r="19" spans="2:19" ht="13.5">
      <c r="B19" s="323"/>
      <c r="C19" s="1212" t="s">
        <v>114</v>
      </c>
      <c r="D19" s="1014">
        <v>82.2</v>
      </c>
      <c r="E19" s="1013">
        <v>1.7</v>
      </c>
      <c r="F19" s="948">
        <v>103.4</v>
      </c>
      <c r="G19" s="1013">
        <v>4.7</v>
      </c>
      <c r="H19" s="1014">
        <v>96.5</v>
      </c>
      <c r="I19" s="1013">
        <v>0.8</v>
      </c>
      <c r="J19" s="948">
        <v>105.9</v>
      </c>
      <c r="K19" s="1013">
        <v>4.3</v>
      </c>
      <c r="L19" s="955">
        <v>97.3</v>
      </c>
      <c r="M19" s="1013">
        <v>0.9</v>
      </c>
      <c r="N19" s="1014">
        <v>105.3</v>
      </c>
      <c r="O19" s="1013">
        <v>3.4</v>
      </c>
      <c r="P19" s="562"/>
      <c r="Q19" s="562"/>
      <c r="R19" s="562"/>
      <c r="S19" s="312"/>
    </row>
    <row r="20" spans="2:19" ht="13.5">
      <c r="B20" s="323"/>
      <c r="C20" s="1212" t="s">
        <v>115</v>
      </c>
      <c r="D20" s="1014">
        <v>134</v>
      </c>
      <c r="E20" s="1013">
        <v>-3.4</v>
      </c>
      <c r="F20" s="948">
        <v>117.6</v>
      </c>
      <c r="G20" s="1013">
        <v>2.3</v>
      </c>
      <c r="H20" s="1014">
        <v>96.5</v>
      </c>
      <c r="I20" s="1013">
        <v>1.3</v>
      </c>
      <c r="J20" s="948">
        <v>109.5</v>
      </c>
      <c r="K20" s="1013">
        <v>4.1</v>
      </c>
      <c r="L20" s="955">
        <v>96.8</v>
      </c>
      <c r="M20" s="1013">
        <v>0.7</v>
      </c>
      <c r="N20" s="1014">
        <v>108.8</v>
      </c>
      <c r="O20" s="1013">
        <v>2.8</v>
      </c>
      <c r="P20" s="565"/>
      <c r="Q20" s="565"/>
      <c r="R20" s="562"/>
      <c r="S20" s="312"/>
    </row>
    <row r="21" spans="2:19" ht="13.5">
      <c r="B21" s="323"/>
      <c r="C21" s="1212" t="s">
        <v>116</v>
      </c>
      <c r="D21" s="1014">
        <v>101.2</v>
      </c>
      <c r="E21" s="1013">
        <v>0.8</v>
      </c>
      <c r="F21" s="948">
        <v>110.9</v>
      </c>
      <c r="G21" s="1013">
        <v>1.7</v>
      </c>
      <c r="H21" s="1014">
        <v>97.3</v>
      </c>
      <c r="I21" s="1013">
        <v>1.4</v>
      </c>
      <c r="J21" s="948">
        <v>107.4</v>
      </c>
      <c r="K21" s="1013">
        <v>2.5</v>
      </c>
      <c r="L21" s="955">
        <v>98.1</v>
      </c>
      <c r="M21" s="1013">
        <v>4.5</v>
      </c>
      <c r="N21" s="1014">
        <v>106.8</v>
      </c>
      <c r="O21" s="1013">
        <v>1.4</v>
      </c>
      <c r="P21" s="1348"/>
      <c r="Q21" s="1276"/>
      <c r="R21" s="566"/>
      <c r="S21" s="312"/>
    </row>
    <row r="22" spans="2:19" ht="13.5">
      <c r="B22" s="323"/>
      <c r="C22" s="1212" t="s">
        <v>117</v>
      </c>
      <c r="D22" s="766">
        <v>89.1</v>
      </c>
      <c r="E22" s="767">
        <v>3.2</v>
      </c>
      <c r="F22" s="768">
        <v>108</v>
      </c>
      <c r="G22" s="767">
        <v>3.1</v>
      </c>
      <c r="H22" s="1014">
        <v>96.8</v>
      </c>
      <c r="I22" s="1013">
        <v>1.1</v>
      </c>
      <c r="J22" s="948">
        <v>109.4</v>
      </c>
      <c r="K22" s="1013">
        <v>2.5</v>
      </c>
      <c r="L22" s="955">
        <v>97.9</v>
      </c>
      <c r="M22" s="1013">
        <v>1.5</v>
      </c>
      <c r="N22" s="1014">
        <v>108.6</v>
      </c>
      <c r="O22" s="1013">
        <v>1.6</v>
      </c>
      <c r="P22" s="1348"/>
      <c r="Q22" s="1276"/>
      <c r="R22" s="566"/>
      <c r="S22" s="312"/>
    </row>
    <row r="23" spans="2:19" ht="13.5">
      <c r="B23" s="323"/>
      <c r="C23" s="1212" t="s">
        <v>118</v>
      </c>
      <c r="D23" s="766">
        <v>81.7</v>
      </c>
      <c r="E23" s="767">
        <v>2.1</v>
      </c>
      <c r="F23" s="768">
        <v>104.8</v>
      </c>
      <c r="G23" s="767">
        <v>2.7</v>
      </c>
      <c r="H23" s="766">
        <v>97</v>
      </c>
      <c r="I23" s="767">
        <v>1.5</v>
      </c>
      <c r="J23" s="768">
        <v>107.8</v>
      </c>
      <c r="K23" s="767">
        <v>2.9</v>
      </c>
      <c r="L23" s="769">
        <v>97.7</v>
      </c>
      <c r="M23" s="767">
        <v>1.6</v>
      </c>
      <c r="N23" s="1014">
        <v>107.3</v>
      </c>
      <c r="O23" s="767">
        <v>2.2</v>
      </c>
      <c r="P23" s="1348"/>
      <c r="Q23" s="1276"/>
      <c r="R23" s="566"/>
      <c r="S23" s="312"/>
    </row>
    <row r="24" spans="2:19" ht="13.5">
      <c r="B24" s="408"/>
      <c r="C24" s="1212" t="s">
        <v>119</v>
      </c>
      <c r="D24" s="766">
        <v>82.4</v>
      </c>
      <c r="E24" s="767">
        <v>0.6</v>
      </c>
      <c r="F24" s="768">
        <v>106.4</v>
      </c>
      <c r="G24" s="767">
        <v>0.9</v>
      </c>
      <c r="H24" s="766">
        <v>97.9</v>
      </c>
      <c r="I24" s="767">
        <v>1</v>
      </c>
      <c r="J24" s="768">
        <v>109.5</v>
      </c>
      <c r="K24" s="767">
        <v>1</v>
      </c>
      <c r="L24" s="769">
        <v>98.4</v>
      </c>
      <c r="M24" s="767">
        <v>0.8</v>
      </c>
      <c r="N24" s="1014">
        <v>108.9</v>
      </c>
      <c r="O24" s="767">
        <v>0</v>
      </c>
      <c r="P24" s="1348"/>
      <c r="Q24" s="1276"/>
      <c r="R24" s="566"/>
      <c r="S24" s="312"/>
    </row>
    <row r="25" spans="2:19" ht="13.5">
      <c r="B25" s="323"/>
      <c r="C25" s="1212" t="s">
        <v>120</v>
      </c>
      <c r="D25" s="766">
        <v>84.1</v>
      </c>
      <c r="E25" s="1013">
        <v>-1.6</v>
      </c>
      <c r="F25" s="948">
        <v>108.2</v>
      </c>
      <c r="G25" s="1013">
        <v>-0.8</v>
      </c>
      <c r="H25" s="1014">
        <v>97.2</v>
      </c>
      <c r="I25" s="1013">
        <v>0.8</v>
      </c>
      <c r="J25" s="948">
        <v>111</v>
      </c>
      <c r="K25" s="1013">
        <v>2.6</v>
      </c>
      <c r="L25" s="769">
        <v>97.9</v>
      </c>
      <c r="M25" s="767">
        <v>0.7</v>
      </c>
      <c r="N25" s="1014">
        <v>110.4</v>
      </c>
      <c r="O25" s="767">
        <v>1.8</v>
      </c>
      <c r="P25" s="1348"/>
      <c r="Q25" s="1276"/>
      <c r="R25" s="566"/>
      <c r="S25" s="312"/>
    </row>
    <row r="26" spans="2:19" ht="13.5">
      <c r="B26" s="324"/>
      <c r="C26" s="1212" t="s">
        <v>121</v>
      </c>
      <c r="D26" s="766">
        <v>163.2</v>
      </c>
      <c r="E26" s="1013">
        <v>-4.6</v>
      </c>
      <c r="F26" s="948">
        <v>130</v>
      </c>
      <c r="G26" s="1013">
        <v>1.5</v>
      </c>
      <c r="H26" s="1014">
        <v>97.1</v>
      </c>
      <c r="I26" s="1013">
        <v>-0.5</v>
      </c>
      <c r="J26" s="948">
        <v>111.9</v>
      </c>
      <c r="K26" s="1013">
        <v>1.9</v>
      </c>
      <c r="L26" s="769">
        <v>97.6</v>
      </c>
      <c r="M26" s="767">
        <v>-0.4</v>
      </c>
      <c r="N26" s="1014">
        <v>111.1</v>
      </c>
      <c r="O26" s="767">
        <v>1.6</v>
      </c>
      <c r="P26" s="567"/>
      <c r="Q26" s="568"/>
      <c r="R26" s="569"/>
      <c r="S26" s="312"/>
    </row>
    <row r="27" spans="2:19" ht="13.5">
      <c r="B27" s="850" t="s">
        <v>492</v>
      </c>
      <c r="C27" s="1213" t="s">
        <v>123</v>
      </c>
      <c r="D27" s="770">
        <v>81.8</v>
      </c>
      <c r="E27" s="1039">
        <v>3.8</v>
      </c>
      <c r="F27" s="1040">
        <v>103.9</v>
      </c>
      <c r="G27" s="1041">
        <v>3.7</v>
      </c>
      <c r="H27" s="1042">
        <v>96.1</v>
      </c>
      <c r="I27" s="1039">
        <v>2.5</v>
      </c>
      <c r="J27" s="1043">
        <v>106.8</v>
      </c>
      <c r="K27" s="1039">
        <v>3.7</v>
      </c>
      <c r="L27" s="770">
        <v>97.2</v>
      </c>
      <c r="M27" s="771">
        <v>2.9</v>
      </c>
      <c r="N27" s="836">
        <v>106.6</v>
      </c>
      <c r="O27" s="771">
        <v>3.9</v>
      </c>
      <c r="P27" s="570"/>
      <c r="Q27" s="565"/>
      <c r="R27" s="571"/>
      <c r="S27" s="312"/>
    </row>
    <row r="28" spans="2:19" ht="13.5">
      <c r="B28" s="868" t="s">
        <v>242</v>
      </c>
      <c r="C28" s="868"/>
      <c r="D28" s="870"/>
      <c r="E28" s="871"/>
      <c r="F28" s="288"/>
      <c r="G28" s="289"/>
      <c r="H28" s="312"/>
      <c r="I28" s="556"/>
      <c r="J28" s="556"/>
      <c r="K28" s="556"/>
      <c r="L28" s="556"/>
      <c r="M28" s="556"/>
      <c r="N28" s="556"/>
      <c r="O28" s="556"/>
      <c r="P28" s="570"/>
      <c r="Q28" s="572"/>
      <c r="R28" s="571"/>
      <c r="S28" s="312"/>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90" zoomScaleNormal="5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s="1"/>
      <c r="B1" s="1277" t="s">
        <v>494</v>
      </c>
      <c r="C1" s="1277"/>
      <c r="D1" s="114"/>
      <c r="E1" s="114"/>
      <c r="F1" s="115" t="s">
        <v>378</v>
      </c>
      <c r="G1" s="114"/>
      <c r="H1" s="1"/>
      <c r="I1" s="114"/>
      <c r="J1" s="114"/>
      <c r="K1" s="114"/>
      <c r="L1" s="114"/>
      <c r="M1" s="114"/>
      <c r="N1" s="114"/>
      <c r="O1" s="114"/>
    </row>
    <row r="2" spans="1:15" s="24" customFormat="1" ht="15.75" customHeight="1">
      <c r="A2" s="1"/>
      <c r="B2" s="116" t="s">
        <v>62</v>
      </c>
      <c r="C2" s="1"/>
      <c r="D2" s="1"/>
      <c r="E2" s="1"/>
      <c r="F2" s="117"/>
      <c r="G2" s="117"/>
      <c r="H2" s="117"/>
      <c r="I2" s="117"/>
      <c r="J2" s="117"/>
      <c r="K2" s="117"/>
      <c r="L2" s="117"/>
      <c r="M2" s="117"/>
      <c r="N2" s="117"/>
      <c r="O2" s="117"/>
    </row>
    <row r="3" spans="1:15" s="24" customFormat="1" ht="15.75" customHeight="1">
      <c r="A3" s="1"/>
      <c r="B3" s="116"/>
      <c r="C3" s="1"/>
      <c r="D3" s="1"/>
      <c r="E3" s="1"/>
      <c r="F3" s="117"/>
      <c r="G3" s="117"/>
      <c r="H3" s="117"/>
      <c r="I3" s="117"/>
      <c r="J3" s="117"/>
      <c r="K3" s="117"/>
      <c r="L3" s="117"/>
      <c r="M3" s="117"/>
      <c r="N3" s="117"/>
      <c r="O3" s="117"/>
    </row>
    <row r="4" spans="1:15" ht="6" customHeight="1">
      <c r="A4" s="1"/>
      <c r="B4" s="117"/>
      <c r="C4" s="119"/>
      <c r="D4" s="117"/>
      <c r="E4" s="117"/>
      <c r="F4" s="117"/>
      <c r="G4" s="117"/>
      <c r="H4" s="117"/>
      <c r="I4" s="117"/>
      <c r="J4" s="117"/>
      <c r="K4" s="117"/>
      <c r="L4" s="117"/>
      <c r="M4" s="117"/>
      <c r="N4" s="117"/>
      <c r="O4" s="1"/>
    </row>
    <row r="5" spans="1:15" ht="18" customHeight="1">
      <c r="A5" s="1"/>
      <c r="B5" s="117"/>
      <c r="C5" s="122" t="s">
        <v>345</v>
      </c>
      <c r="D5" s="117"/>
      <c r="E5" s="123"/>
      <c r="F5" s="117"/>
      <c r="G5" s="117"/>
      <c r="H5" s="117"/>
      <c r="I5" s="117"/>
      <c r="J5" s="117"/>
      <c r="K5" s="117"/>
      <c r="L5" s="117"/>
      <c r="M5" s="117"/>
      <c r="N5" s="117"/>
      <c r="O5" s="124" t="s">
        <v>63</v>
      </c>
    </row>
    <row r="6" spans="1:15" s="8" customFormat="1" ht="18" customHeight="1">
      <c r="A6" s="125"/>
      <c r="B6" s="1278" t="s">
        <v>103</v>
      </c>
      <c r="C6" s="1279"/>
      <c r="D6" s="1280"/>
      <c r="E6" s="1284" t="s">
        <v>13</v>
      </c>
      <c r="F6" s="1285"/>
      <c r="G6" s="1286"/>
      <c r="H6" s="1284" t="s">
        <v>14</v>
      </c>
      <c r="I6" s="1285"/>
      <c r="J6" s="1286"/>
      <c r="K6" s="129" t="s">
        <v>15</v>
      </c>
      <c r="L6" s="129" t="s">
        <v>64</v>
      </c>
      <c r="M6" s="1284" t="s">
        <v>65</v>
      </c>
      <c r="N6" s="1285"/>
      <c r="O6" s="1286"/>
    </row>
    <row r="7" spans="1:15" s="8" customFormat="1" ht="18" customHeight="1" thickBot="1">
      <c r="A7" s="125"/>
      <c r="B7" s="1281"/>
      <c r="C7" s="1282"/>
      <c r="D7" s="1283"/>
      <c r="E7" s="132" t="s">
        <v>66</v>
      </c>
      <c r="F7" s="133" t="s">
        <v>67</v>
      </c>
      <c r="G7" s="133" t="s">
        <v>68</v>
      </c>
      <c r="H7" s="134" t="s">
        <v>66</v>
      </c>
      <c r="I7" s="133" t="s">
        <v>67</v>
      </c>
      <c r="J7" s="133" t="s">
        <v>68</v>
      </c>
      <c r="K7" s="135"/>
      <c r="L7" s="135"/>
      <c r="M7" s="133" t="s">
        <v>66</v>
      </c>
      <c r="N7" s="134" t="s">
        <v>67</v>
      </c>
      <c r="O7" s="132" t="s">
        <v>68</v>
      </c>
    </row>
    <row r="8" spans="1:26" ht="24" customHeight="1" thickBot="1" thickTop="1">
      <c r="A8" s="136"/>
      <c r="B8" s="137" t="s">
        <v>31</v>
      </c>
      <c r="C8" s="138" t="s">
        <v>27</v>
      </c>
      <c r="D8" s="139"/>
      <c r="E8" s="140">
        <v>217002</v>
      </c>
      <c r="F8" s="140">
        <v>253892</v>
      </c>
      <c r="G8" s="140">
        <v>176688</v>
      </c>
      <c r="H8" s="140">
        <v>212477</v>
      </c>
      <c r="I8" s="140">
        <v>247586</v>
      </c>
      <c r="J8" s="140">
        <v>174110</v>
      </c>
      <c r="K8" s="140">
        <v>200928</v>
      </c>
      <c r="L8" s="140">
        <v>11549</v>
      </c>
      <c r="M8" s="140">
        <v>4525</v>
      </c>
      <c r="N8" s="140">
        <v>6306</v>
      </c>
      <c r="O8" s="140">
        <v>2578</v>
      </c>
      <c r="Q8" s="1187"/>
      <c r="R8" s="1187"/>
      <c r="S8" s="1187"/>
      <c r="T8" s="1187"/>
      <c r="U8" s="1187"/>
      <c r="V8" s="1187"/>
      <c r="W8" s="1187"/>
      <c r="X8" s="1187"/>
      <c r="Y8" s="1187"/>
      <c r="Z8" s="1187"/>
    </row>
    <row r="9" spans="1:15" ht="19.5" customHeight="1" thickTop="1">
      <c r="A9" s="136"/>
      <c r="B9" s="716" t="s">
        <v>414</v>
      </c>
      <c r="C9" s="142" t="s">
        <v>415</v>
      </c>
      <c r="D9" s="136"/>
      <c r="E9" s="269" t="s">
        <v>89</v>
      </c>
      <c r="F9" s="143" t="s">
        <v>89</v>
      </c>
      <c r="G9" s="143" t="s">
        <v>89</v>
      </c>
      <c r="H9" s="143" t="s">
        <v>89</v>
      </c>
      <c r="I9" s="143" t="s">
        <v>89</v>
      </c>
      <c r="J9" s="143" t="s">
        <v>89</v>
      </c>
      <c r="K9" s="143" t="s">
        <v>89</v>
      </c>
      <c r="L9" s="143" t="s">
        <v>89</v>
      </c>
      <c r="M9" s="143" t="s">
        <v>89</v>
      </c>
      <c r="N9" s="143" t="s">
        <v>89</v>
      </c>
      <c r="O9" s="143" t="s">
        <v>89</v>
      </c>
    </row>
    <row r="10" spans="1:26" ht="19.5" customHeight="1">
      <c r="A10" s="136"/>
      <c r="B10" s="144" t="s">
        <v>416</v>
      </c>
      <c r="C10" s="145" t="s">
        <v>35</v>
      </c>
      <c r="D10" s="146"/>
      <c r="E10" s="143">
        <v>285030</v>
      </c>
      <c r="F10" s="147">
        <v>300318</v>
      </c>
      <c r="G10" s="147">
        <v>216608</v>
      </c>
      <c r="H10" s="147">
        <v>259640</v>
      </c>
      <c r="I10" s="147">
        <v>274146</v>
      </c>
      <c r="J10" s="147">
        <v>194715</v>
      </c>
      <c r="K10" s="147">
        <v>244196</v>
      </c>
      <c r="L10" s="147">
        <v>15444</v>
      </c>
      <c r="M10" s="147">
        <v>25390</v>
      </c>
      <c r="N10" s="147">
        <v>26172</v>
      </c>
      <c r="O10" s="147">
        <v>21893</v>
      </c>
      <c r="P10" s="1187"/>
      <c r="Q10" s="1187"/>
      <c r="R10" s="1187"/>
      <c r="S10" s="1187"/>
      <c r="T10" s="1187"/>
      <c r="U10" s="1187"/>
      <c r="V10" s="1187"/>
      <c r="W10" s="1187"/>
      <c r="X10" s="1187"/>
      <c r="Y10" s="1187"/>
      <c r="Z10" s="1187"/>
    </row>
    <row r="11" spans="1:23" ht="19.5" customHeight="1">
      <c r="A11" s="136"/>
      <c r="B11" s="144" t="s">
        <v>417</v>
      </c>
      <c r="C11" s="145" t="s">
        <v>28</v>
      </c>
      <c r="D11" s="146"/>
      <c r="E11" s="147">
        <v>211387</v>
      </c>
      <c r="F11" s="147">
        <v>252873</v>
      </c>
      <c r="G11" s="147">
        <v>137024</v>
      </c>
      <c r="H11" s="147">
        <v>209958</v>
      </c>
      <c r="I11" s="147">
        <v>251325</v>
      </c>
      <c r="J11" s="147">
        <v>135809</v>
      </c>
      <c r="K11" s="147">
        <v>191425</v>
      </c>
      <c r="L11" s="147">
        <v>18533</v>
      </c>
      <c r="M11" s="147">
        <v>1429</v>
      </c>
      <c r="N11" s="147">
        <v>1548</v>
      </c>
      <c r="O11" s="147">
        <v>1215</v>
      </c>
      <c r="P11" s="1187"/>
      <c r="Q11" s="1187"/>
      <c r="R11" s="1187"/>
      <c r="S11" s="1187"/>
      <c r="T11" s="1187"/>
      <c r="U11" s="1187"/>
      <c r="V11" s="1187"/>
      <c r="W11" s="1187"/>
    </row>
    <row r="12" spans="1:23" ht="19.5" customHeight="1">
      <c r="A12" s="136"/>
      <c r="B12" s="144" t="s">
        <v>418</v>
      </c>
      <c r="C12" s="145" t="s">
        <v>36</v>
      </c>
      <c r="D12" s="146"/>
      <c r="E12" s="147">
        <v>470904</v>
      </c>
      <c r="F12" s="147">
        <v>484284</v>
      </c>
      <c r="G12" s="147">
        <v>390949</v>
      </c>
      <c r="H12" s="147">
        <v>470813</v>
      </c>
      <c r="I12" s="147">
        <v>484193</v>
      </c>
      <c r="J12" s="147">
        <v>390853</v>
      </c>
      <c r="K12" s="147">
        <v>416194</v>
      </c>
      <c r="L12" s="147">
        <v>54619</v>
      </c>
      <c r="M12" s="147">
        <v>91</v>
      </c>
      <c r="N12" s="147">
        <v>91</v>
      </c>
      <c r="O12" s="147">
        <v>96</v>
      </c>
      <c r="P12" s="1187"/>
      <c r="Q12" s="1187"/>
      <c r="R12" s="1187"/>
      <c r="S12" s="1187"/>
      <c r="T12" s="1187"/>
      <c r="U12" s="1187"/>
      <c r="V12" s="1187"/>
      <c r="W12" s="1187"/>
    </row>
    <row r="13" spans="1:23" ht="19.5" customHeight="1">
      <c r="A13" s="136"/>
      <c r="B13" s="144" t="s">
        <v>419</v>
      </c>
      <c r="C13" s="145" t="s">
        <v>37</v>
      </c>
      <c r="D13" s="146"/>
      <c r="E13" s="147">
        <v>245534</v>
      </c>
      <c r="F13" s="147">
        <v>289732</v>
      </c>
      <c r="G13" s="147">
        <v>187702</v>
      </c>
      <c r="H13" s="147">
        <v>242424</v>
      </c>
      <c r="I13" s="147">
        <v>286096</v>
      </c>
      <c r="J13" s="147">
        <v>185281</v>
      </c>
      <c r="K13" s="147">
        <v>230296</v>
      </c>
      <c r="L13" s="147">
        <v>12128</v>
      </c>
      <c r="M13" s="147">
        <v>3110</v>
      </c>
      <c r="N13" s="147">
        <v>3636</v>
      </c>
      <c r="O13" s="147">
        <v>2421</v>
      </c>
      <c r="P13" s="1187"/>
      <c r="Q13" s="1187"/>
      <c r="R13" s="1187"/>
      <c r="S13" s="1187"/>
      <c r="T13" s="1187"/>
      <c r="U13" s="1187"/>
      <c r="V13" s="1187"/>
      <c r="W13" s="1187"/>
    </row>
    <row r="14" spans="1:23" ht="19.5" customHeight="1">
      <c r="A14" s="136"/>
      <c r="B14" s="144" t="s">
        <v>420</v>
      </c>
      <c r="C14" s="145" t="s">
        <v>421</v>
      </c>
      <c r="D14" s="146"/>
      <c r="E14" s="147">
        <v>229318</v>
      </c>
      <c r="F14" s="147">
        <v>240735</v>
      </c>
      <c r="G14" s="147">
        <v>156935</v>
      </c>
      <c r="H14" s="147">
        <v>222592</v>
      </c>
      <c r="I14" s="147">
        <v>233002</v>
      </c>
      <c r="J14" s="147">
        <v>156592</v>
      </c>
      <c r="K14" s="147">
        <v>193783</v>
      </c>
      <c r="L14" s="147">
        <v>28809</v>
      </c>
      <c r="M14" s="147">
        <v>6726</v>
      </c>
      <c r="N14" s="147">
        <v>7733</v>
      </c>
      <c r="O14" s="147">
        <v>343</v>
      </c>
      <c r="P14" s="1187"/>
      <c r="Q14" s="1187"/>
      <c r="R14" s="1187"/>
      <c r="S14" s="1187"/>
      <c r="T14" s="1187"/>
      <c r="U14" s="1187"/>
      <c r="V14" s="1187"/>
      <c r="W14" s="1187"/>
    </row>
    <row r="15" spans="1:25" ht="19.5" customHeight="1">
      <c r="A15" s="136"/>
      <c r="B15" s="144" t="s">
        <v>422</v>
      </c>
      <c r="C15" s="145" t="s">
        <v>423</v>
      </c>
      <c r="D15" s="146"/>
      <c r="E15" s="147">
        <v>171329</v>
      </c>
      <c r="F15" s="147">
        <v>211538</v>
      </c>
      <c r="G15" s="147">
        <v>136363</v>
      </c>
      <c r="H15" s="147">
        <v>170385</v>
      </c>
      <c r="I15" s="147">
        <v>209665</v>
      </c>
      <c r="J15" s="147">
        <v>136226</v>
      </c>
      <c r="K15" s="147">
        <v>163978</v>
      </c>
      <c r="L15" s="147">
        <v>6407</v>
      </c>
      <c r="M15" s="147">
        <v>944</v>
      </c>
      <c r="N15" s="147">
        <v>1873</v>
      </c>
      <c r="O15" s="147">
        <v>137</v>
      </c>
      <c r="P15" s="1187"/>
      <c r="Q15" s="1187"/>
      <c r="R15" s="1187"/>
      <c r="S15" s="1187"/>
      <c r="T15" s="1187"/>
      <c r="U15" s="1187"/>
      <c r="V15" s="1187"/>
      <c r="W15" s="1187"/>
      <c r="X15" s="1187"/>
      <c r="Y15" s="1187"/>
    </row>
    <row r="16" spans="1:23" ht="19.5" customHeight="1">
      <c r="A16" s="136"/>
      <c r="B16" s="144" t="s">
        <v>424</v>
      </c>
      <c r="C16" s="145" t="s">
        <v>425</v>
      </c>
      <c r="D16" s="146"/>
      <c r="E16" s="148">
        <v>282106</v>
      </c>
      <c r="F16" s="149">
        <v>345864</v>
      </c>
      <c r="G16" s="149">
        <v>237219</v>
      </c>
      <c r="H16" s="149">
        <v>282106</v>
      </c>
      <c r="I16" s="149">
        <v>345864</v>
      </c>
      <c r="J16" s="149">
        <v>237219</v>
      </c>
      <c r="K16" s="149">
        <v>271473</v>
      </c>
      <c r="L16" s="149">
        <v>10633</v>
      </c>
      <c r="M16" s="149">
        <v>0</v>
      </c>
      <c r="N16" s="149">
        <v>0</v>
      </c>
      <c r="O16" s="149">
        <v>0</v>
      </c>
      <c r="P16" s="1187"/>
      <c r="Q16" s="1187"/>
      <c r="R16" s="1187"/>
      <c r="S16" s="1187"/>
      <c r="T16" s="1187"/>
      <c r="U16" s="1187"/>
      <c r="V16" s="1187"/>
      <c r="W16" s="1187"/>
    </row>
    <row r="17" spans="1:26" ht="19.5" customHeight="1">
      <c r="A17" s="136"/>
      <c r="B17" s="144" t="s">
        <v>426</v>
      </c>
      <c r="C17" s="145" t="s">
        <v>427</v>
      </c>
      <c r="D17" s="146"/>
      <c r="E17" s="148">
        <v>242668</v>
      </c>
      <c r="F17" s="149">
        <v>268242</v>
      </c>
      <c r="G17" s="149">
        <v>210604</v>
      </c>
      <c r="H17" s="149">
        <v>234390</v>
      </c>
      <c r="I17" s="149">
        <v>254780</v>
      </c>
      <c r="J17" s="149">
        <v>208825</v>
      </c>
      <c r="K17" s="149">
        <v>227705</v>
      </c>
      <c r="L17" s="149">
        <v>6685</v>
      </c>
      <c r="M17" s="149">
        <v>8278</v>
      </c>
      <c r="N17" s="149">
        <v>13462</v>
      </c>
      <c r="O17" s="149">
        <v>1779</v>
      </c>
      <c r="P17" s="1187"/>
      <c r="Q17" s="1187"/>
      <c r="R17" s="1187"/>
      <c r="S17" s="1187"/>
      <c r="T17" s="1187"/>
      <c r="U17" s="1187"/>
      <c r="V17" s="1187"/>
      <c r="W17" s="1187"/>
      <c r="X17" s="1187"/>
      <c r="Z17" s="1187"/>
    </row>
    <row r="18" spans="1:25" ht="19.5" customHeight="1">
      <c r="A18" s="136"/>
      <c r="B18" s="144" t="s">
        <v>428</v>
      </c>
      <c r="C18" s="145" t="s">
        <v>429</v>
      </c>
      <c r="D18" s="146"/>
      <c r="E18" s="147">
        <v>310457</v>
      </c>
      <c r="F18" s="147">
        <v>339879</v>
      </c>
      <c r="G18" s="147">
        <v>247160</v>
      </c>
      <c r="H18" s="147">
        <v>283771</v>
      </c>
      <c r="I18" s="147">
        <v>311184</v>
      </c>
      <c r="J18" s="147">
        <v>224795</v>
      </c>
      <c r="K18" s="147">
        <v>273591</v>
      </c>
      <c r="L18" s="147">
        <v>10180</v>
      </c>
      <c r="M18" s="147">
        <v>26686</v>
      </c>
      <c r="N18" s="147">
        <v>28695</v>
      </c>
      <c r="O18" s="147">
        <v>22365</v>
      </c>
      <c r="P18" s="1187"/>
      <c r="Q18" s="1187"/>
      <c r="R18" s="1187"/>
      <c r="S18" s="1187"/>
      <c r="T18" s="1187"/>
      <c r="U18" s="1187"/>
      <c r="V18" s="1187"/>
      <c r="W18" s="1187"/>
      <c r="X18" s="1187"/>
      <c r="Y18" s="1187"/>
    </row>
    <row r="19" spans="1:23" ht="19.5" customHeight="1">
      <c r="A19" s="136"/>
      <c r="B19" s="144" t="s">
        <v>56</v>
      </c>
      <c r="C19" s="145" t="s">
        <v>430</v>
      </c>
      <c r="D19" s="146"/>
      <c r="E19" s="147">
        <v>131883</v>
      </c>
      <c r="F19" s="147">
        <v>145497</v>
      </c>
      <c r="G19" s="147">
        <v>114461</v>
      </c>
      <c r="H19" s="147">
        <v>130353</v>
      </c>
      <c r="I19" s="147">
        <v>143792</v>
      </c>
      <c r="J19" s="147">
        <v>113155</v>
      </c>
      <c r="K19" s="147">
        <v>124864</v>
      </c>
      <c r="L19" s="147">
        <v>5489</v>
      </c>
      <c r="M19" s="147">
        <v>1530</v>
      </c>
      <c r="N19" s="147">
        <v>1705</v>
      </c>
      <c r="O19" s="147">
        <v>1306</v>
      </c>
      <c r="P19" s="1187"/>
      <c r="Q19" s="1187"/>
      <c r="R19" s="1187"/>
      <c r="S19" s="1187"/>
      <c r="T19" s="1187"/>
      <c r="U19" s="1187"/>
      <c r="V19" s="1187"/>
      <c r="W19" s="1187"/>
    </row>
    <row r="20" spans="1:25" ht="19.5" customHeight="1">
      <c r="A20" s="267"/>
      <c r="B20" s="144" t="s">
        <v>431</v>
      </c>
      <c r="C20" s="145" t="s">
        <v>432</v>
      </c>
      <c r="D20" s="146"/>
      <c r="E20" s="147">
        <v>178887</v>
      </c>
      <c r="F20" s="147">
        <v>213715</v>
      </c>
      <c r="G20" s="147">
        <v>146195</v>
      </c>
      <c r="H20" s="147">
        <v>174728</v>
      </c>
      <c r="I20" s="147">
        <v>206926</v>
      </c>
      <c r="J20" s="147">
        <v>144506</v>
      </c>
      <c r="K20" s="147">
        <v>168628</v>
      </c>
      <c r="L20" s="147">
        <v>6100</v>
      </c>
      <c r="M20" s="147">
        <v>4159</v>
      </c>
      <c r="N20" s="147">
        <v>6789</v>
      </c>
      <c r="O20" s="147">
        <v>1689</v>
      </c>
      <c r="P20" s="1187"/>
      <c r="Q20" s="1187"/>
      <c r="R20" s="1187"/>
      <c r="S20" s="1187"/>
      <c r="T20" s="1187"/>
      <c r="U20" s="1187"/>
      <c r="V20" s="1187"/>
      <c r="W20" s="1187"/>
      <c r="Y20" s="1187"/>
    </row>
    <row r="21" spans="1:23" ht="19.5" customHeight="1">
      <c r="A21" s="136"/>
      <c r="B21" s="144" t="s">
        <v>58</v>
      </c>
      <c r="C21" s="145" t="s">
        <v>38</v>
      </c>
      <c r="D21" s="146"/>
      <c r="E21" s="147">
        <v>200176</v>
      </c>
      <c r="F21" s="147">
        <v>215315</v>
      </c>
      <c r="G21" s="147">
        <v>184586</v>
      </c>
      <c r="H21" s="147">
        <v>197711</v>
      </c>
      <c r="I21" s="147">
        <v>215044</v>
      </c>
      <c r="J21" s="147">
        <v>179861</v>
      </c>
      <c r="K21" s="147">
        <v>184339</v>
      </c>
      <c r="L21" s="147">
        <v>13372</v>
      </c>
      <c r="M21" s="147">
        <v>2465</v>
      </c>
      <c r="N21" s="147">
        <v>271</v>
      </c>
      <c r="O21" s="147">
        <v>4725</v>
      </c>
      <c r="P21" s="1187"/>
      <c r="Q21" s="1187"/>
      <c r="R21" s="1187"/>
      <c r="S21" s="1187"/>
      <c r="T21" s="1187"/>
      <c r="U21" s="1187"/>
      <c r="V21" s="1187"/>
      <c r="W21" s="1187"/>
    </row>
    <row r="22" spans="1:23" ht="19.5" customHeight="1">
      <c r="A22" s="136"/>
      <c r="B22" s="144" t="s">
        <v>60</v>
      </c>
      <c r="C22" s="145" t="s">
        <v>433</v>
      </c>
      <c r="D22" s="146"/>
      <c r="E22" s="147">
        <v>252608</v>
      </c>
      <c r="F22" s="147">
        <v>334170</v>
      </c>
      <c r="G22" s="147">
        <v>217260</v>
      </c>
      <c r="H22" s="147">
        <v>250440</v>
      </c>
      <c r="I22" s="147">
        <v>332326</v>
      </c>
      <c r="J22" s="147">
        <v>214951</v>
      </c>
      <c r="K22" s="147">
        <v>239506</v>
      </c>
      <c r="L22" s="147">
        <v>10934</v>
      </c>
      <c r="M22" s="147">
        <v>2168</v>
      </c>
      <c r="N22" s="147">
        <v>1844</v>
      </c>
      <c r="O22" s="147">
        <v>2309</v>
      </c>
      <c r="P22" s="1187"/>
      <c r="Q22" s="1187"/>
      <c r="R22" s="1187"/>
      <c r="S22" s="1187"/>
      <c r="T22" s="1187"/>
      <c r="U22" s="1187"/>
      <c r="V22" s="1187"/>
      <c r="W22" s="1187"/>
    </row>
    <row r="23" spans="1:15" ht="19.5" customHeight="1">
      <c r="A23" s="136"/>
      <c r="B23" s="144" t="s">
        <v>61</v>
      </c>
      <c r="C23" s="145" t="s">
        <v>434</v>
      </c>
      <c r="D23" s="146"/>
      <c r="E23" s="147" t="s">
        <v>122</v>
      </c>
      <c r="F23" s="147" t="s">
        <v>122</v>
      </c>
      <c r="G23" s="147" t="s">
        <v>122</v>
      </c>
      <c r="H23" s="147" t="s">
        <v>122</v>
      </c>
      <c r="I23" s="147" t="s">
        <v>122</v>
      </c>
      <c r="J23" s="147" t="s">
        <v>122</v>
      </c>
      <c r="K23" s="147" t="s">
        <v>122</v>
      </c>
      <c r="L23" s="147" t="s">
        <v>122</v>
      </c>
      <c r="M23" s="147" t="s">
        <v>122</v>
      </c>
      <c r="N23" s="147" t="s">
        <v>122</v>
      </c>
      <c r="O23" s="147" t="s">
        <v>122</v>
      </c>
    </row>
    <row r="24" spans="1:23" ht="19.5" customHeight="1" thickBot="1">
      <c r="A24" s="136"/>
      <c r="B24" s="150" t="s">
        <v>435</v>
      </c>
      <c r="C24" s="151" t="s">
        <v>40</v>
      </c>
      <c r="D24" s="152"/>
      <c r="E24" s="153">
        <v>184478</v>
      </c>
      <c r="F24" s="153">
        <v>221638</v>
      </c>
      <c r="G24" s="153">
        <v>134886</v>
      </c>
      <c r="H24" s="153">
        <v>184032</v>
      </c>
      <c r="I24" s="153">
        <v>221102</v>
      </c>
      <c r="J24" s="153">
        <v>134560</v>
      </c>
      <c r="K24" s="153">
        <v>173684</v>
      </c>
      <c r="L24" s="153">
        <v>10348</v>
      </c>
      <c r="M24" s="153">
        <v>446</v>
      </c>
      <c r="N24" s="153">
        <v>536</v>
      </c>
      <c r="O24" s="153">
        <v>326</v>
      </c>
      <c r="P24" s="1187"/>
      <c r="Q24" s="1187"/>
      <c r="R24" s="1187"/>
      <c r="S24" s="1187"/>
      <c r="T24" s="1187"/>
      <c r="U24" s="1187"/>
      <c r="V24" s="1187"/>
      <c r="W24" s="1187"/>
    </row>
    <row r="25" spans="1:23" ht="19.5" customHeight="1" thickTop="1">
      <c r="A25" s="154"/>
      <c r="B25" s="141" t="s">
        <v>436</v>
      </c>
      <c r="C25" s="142" t="s">
        <v>41</v>
      </c>
      <c r="D25" s="154"/>
      <c r="E25" s="155">
        <v>183527</v>
      </c>
      <c r="F25" s="155">
        <v>230908</v>
      </c>
      <c r="G25" s="155">
        <v>127432</v>
      </c>
      <c r="H25" s="155">
        <v>182340</v>
      </c>
      <c r="I25" s="155">
        <v>229632</v>
      </c>
      <c r="J25" s="155">
        <v>126351</v>
      </c>
      <c r="K25" s="155">
        <v>163453</v>
      </c>
      <c r="L25" s="155">
        <v>18887</v>
      </c>
      <c r="M25" s="155">
        <v>1187</v>
      </c>
      <c r="N25" s="155">
        <v>1276</v>
      </c>
      <c r="O25" s="155">
        <v>1081</v>
      </c>
      <c r="P25" s="1187"/>
      <c r="Q25" s="1187"/>
      <c r="R25" s="1187"/>
      <c r="S25" s="1187"/>
      <c r="T25" s="1187"/>
      <c r="U25" s="1187"/>
      <c r="V25" s="1187"/>
      <c r="W25" s="1187"/>
    </row>
    <row r="26" spans="1:26" ht="19.5" customHeight="1">
      <c r="A26" s="154"/>
      <c r="B26" s="144" t="s">
        <v>437</v>
      </c>
      <c r="C26" s="145" t="s">
        <v>42</v>
      </c>
      <c r="D26" s="156"/>
      <c r="E26" s="148">
        <v>275945</v>
      </c>
      <c r="F26" s="148">
        <v>321939</v>
      </c>
      <c r="G26" s="148">
        <v>205109</v>
      </c>
      <c r="H26" s="148">
        <v>255145</v>
      </c>
      <c r="I26" s="148">
        <v>294233</v>
      </c>
      <c r="J26" s="148">
        <v>194946</v>
      </c>
      <c r="K26" s="148">
        <v>244884</v>
      </c>
      <c r="L26" s="148">
        <v>10261</v>
      </c>
      <c r="M26" s="148">
        <v>20800</v>
      </c>
      <c r="N26" s="148">
        <v>27706</v>
      </c>
      <c r="O26" s="148">
        <v>10163</v>
      </c>
      <c r="P26" s="1187"/>
      <c r="Q26" s="1187"/>
      <c r="R26" s="1187"/>
      <c r="S26" s="1187"/>
      <c r="T26" s="1187"/>
      <c r="U26" s="1187"/>
      <c r="V26" s="1187"/>
      <c r="W26" s="1187"/>
      <c r="X26" s="1187"/>
      <c r="Y26" s="1187"/>
      <c r="Z26" s="1187"/>
    </row>
    <row r="27" spans="1:23" ht="19.5" customHeight="1">
      <c r="A27" s="154"/>
      <c r="B27" s="715" t="s">
        <v>438</v>
      </c>
      <c r="C27" s="145" t="s">
        <v>43</v>
      </c>
      <c r="D27" s="156"/>
      <c r="E27" s="147">
        <v>240027</v>
      </c>
      <c r="F27" s="147">
        <v>252828</v>
      </c>
      <c r="G27" s="147">
        <v>177415</v>
      </c>
      <c r="H27" s="147">
        <v>239970</v>
      </c>
      <c r="I27" s="147">
        <v>252814</v>
      </c>
      <c r="J27" s="147">
        <v>177146</v>
      </c>
      <c r="K27" s="147">
        <v>222793</v>
      </c>
      <c r="L27" s="147">
        <v>17177</v>
      </c>
      <c r="M27" s="147">
        <v>57</v>
      </c>
      <c r="N27" s="147">
        <v>14</v>
      </c>
      <c r="O27" s="147">
        <v>269</v>
      </c>
      <c r="P27" s="1187"/>
      <c r="Q27" s="1187"/>
      <c r="R27" s="1187"/>
      <c r="S27" s="1187"/>
      <c r="T27" s="1187"/>
      <c r="U27" s="1187"/>
      <c r="V27" s="1187"/>
      <c r="W27" s="1187"/>
    </row>
    <row r="28" spans="1:23" ht="19.5" customHeight="1">
      <c r="A28" s="154"/>
      <c r="B28" s="1161" t="s">
        <v>439</v>
      </c>
      <c r="C28" s="158" t="s">
        <v>440</v>
      </c>
      <c r="D28" s="156"/>
      <c r="E28" s="159">
        <v>258036</v>
      </c>
      <c r="F28" s="160">
        <v>284674</v>
      </c>
      <c r="G28" s="160">
        <v>154386</v>
      </c>
      <c r="H28" s="160">
        <v>257927</v>
      </c>
      <c r="I28" s="160">
        <v>284537</v>
      </c>
      <c r="J28" s="160">
        <v>154386</v>
      </c>
      <c r="K28" s="160">
        <v>238315</v>
      </c>
      <c r="L28" s="160">
        <v>19612</v>
      </c>
      <c r="M28" s="160">
        <v>109</v>
      </c>
      <c r="N28" s="160">
        <v>137</v>
      </c>
      <c r="O28" s="160">
        <v>0</v>
      </c>
      <c r="P28" s="1187"/>
      <c r="Q28" s="1187"/>
      <c r="R28" s="1187"/>
      <c r="S28" s="1187"/>
      <c r="T28" s="1187"/>
      <c r="U28" s="1187"/>
      <c r="V28" s="1187"/>
      <c r="W28" s="1187"/>
    </row>
    <row r="29" spans="1:23" ht="19.5" customHeight="1">
      <c r="A29" s="154"/>
      <c r="B29" s="161" t="s">
        <v>79</v>
      </c>
      <c r="C29" s="162" t="s">
        <v>44</v>
      </c>
      <c r="D29" s="163"/>
      <c r="E29" s="164">
        <v>256513</v>
      </c>
      <c r="F29" s="164">
        <v>287066</v>
      </c>
      <c r="G29" s="164">
        <v>191811</v>
      </c>
      <c r="H29" s="164">
        <v>256513</v>
      </c>
      <c r="I29" s="164">
        <v>287066</v>
      </c>
      <c r="J29" s="164">
        <v>191811</v>
      </c>
      <c r="K29" s="164">
        <v>249199</v>
      </c>
      <c r="L29" s="164">
        <v>7314</v>
      </c>
      <c r="M29" s="164">
        <v>0</v>
      </c>
      <c r="N29" s="164">
        <v>0</v>
      </c>
      <c r="O29" s="164">
        <v>0</v>
      </c>
      <c r="P29" s="1187"/>
      <c r="Q29" s="1187"/>
      <c r="R29" s="1187"/>
      <c r="S29" s="1187"/>
      <c r="T29" s="1187"/>
      <c r="U29" s="1187"/>
      <c r="V29" s="1187"/>
      <c r="W29" s="1187"/>
    </row>
    <row r="30" spans="1:25" ht="19.5" customHeight="1">
      <c r="A30" s="154"/>
      <c r="B30" s="144" t="s">
        <v>80</v>
      </c>
      <c r="C30" s="145" t="s">
        <v>45</v>
      </c>
      <c r="D30" s="156"/>
      <c r="E30" s="159">
        <v>143782</v>
      </c>
      <c r="F30" s="160">
        <v>169631</v>
      </c>
      <c r="G30" s="160">
        <v>126842</v>
      </c>
      <c r="H30" s="160">
        <v>142532</v>
      </c>
      <c r="I30" s="160">
        <v>166718</v>
      </c>
      <c r="J30" s="160">
        <v>126682</v>
      </c>
      <c r="K30" s="160">
        <v>136418</v>
      </c>
      <c r="L30" s="160">
        <v>6114</v>
      </c>
      <c r="M30" s="160">
        <v>1250</v>
      </c>
      <c r="N30" s="160">
        <v>2913</v>
      </c>
      <c r="O30" s="160">
        <v>160</v>
      </c>
      <c r="P30" s="1187"/>
      <c r="Q30" s="1187"/>
      <c r="R30" s="1187"/>
      <c r="S30" s="1187"/>
      <c r="T30" s="1187"/>
      <c r="U30" s="1187"/>
      <c r="V30" s="1187"/>
      <c r="W30" s="1187"/>
      <c r="X30" s="1187"/>
      <c r="Y30" s="1187"/>
    </row>
    <row r="31" spans="1:23" ht="19.5" customHeight="1">
      <c r="A31" s="124"/>
      <c r="B31" s="165" t="s">
        <v>81</v>
      </c>
      <c r="C31" s="166" t="s">
        <v>441</v>
      </c>
      <c r="D31" s="167"/>
      <c r="E31" s="168">
        <v>201513</v>
      </c>
      <c r="F31" s="168">
        <v>245795</v>
      </c>
      <c r="G31" s="168">
        <v>157706</v>
      </c>
      <c r="H31" s="168">
        <v>198726</v>
      </c>
      <c r="I31" s="168">
        <v>242456</v>
      </c>
      <c r="J31" s="168">
        <v>155464</v>
      </c>
      <c r="K31" s="168">
        <v>187023</v>
      </c>
      <c r="L31" s="168">
        <v>11703</v>
      </c>
      <c r="M31" s="168">
        <v>2787</v>
      </c>
      <c r="N31" s="168">
        <v>3339</v>
      </c>
      <c r="O31" s="168">
        <v>2242</v>
      </c>
      <c r="P31" s="1187"/>
      <c r="Q31" s="1187"/>
      <c r="R31" s="1187"/>
      <c r="S31" s="1187"/>
      <c r="T31" s="1187"/>
      <c r="U31" s="1187"/>
      <c r="V31" s="1187"/>
      <c r="W31" s="1187"/>
    </row>
    <row r="32" spans="1:23" ht="19.5" customHeight="1">
      <c r="A32" s="124"/>
      <c r="B32" s="169" t="s">
        <v>86</v>
      </c>
      <c r="C32" s="158" t="s">
        <v>442</v>
      </c>
      <c r="D32" s="156"/>
      <c r="E32" s="170">
        <v>105294</v>
      </c>
      <c r="F32" s="147">
        <v>112983</v>
      </c>
      <c r="G32" s="147">
        <v>94418</v>
      </c>
      <c r="H32" s="147">
        <v>104244</v>
      </c>
      <c r="I32" s="147">
        <v>111807</v>
      </c>
      <c r="J32" s="147">
        <v>93546</v>
      </c>
      <c r="K32" s="147">
        <v>101128</v>
      </c>
      <c r="L32" s="147">
        <v>3116</v>
      </c>
      <c r="M32" s="147">
        <v>1050</v>
      </c>
      <c r="N32" s="147">
        <v>1176</v>
      </c>
      <c r="O32" s="147">
        <v>872</v>
      </c>
      <c r="P32" s="1187"/>
      <c r="Q32" s="1187"/>
      <c r="R32" s="1187"/>
      <c r="S32" s="1187"/>
      <c r="T32" s="1187"/>
      <c r="U32" s="1187"/>
      <c r="V32" s="1187"/>
      <c r="W32" s="1187"/>
    </row>
    <row r="33" spans="1:23" ht="19.5" customHeight="1">
      <c r="A33" s="124"/>
      <c r="B33" s="171" t="s">
        <v>82</v>
      </c>
      <c r="C33" s="142" t="s">
        <v>443</v>
      </c>
      <c r="D33" s="156"/>
      <c r="E33" s="172">
        <v>315721</v>
      </c>
      <c r="F33" s="173">
        <v>404723</v>
      </c>
      <c r="G33" s="173">
        <v>265532</v>
      </c>
      <c r="H33" s="173">
        <v>314832</v>
      </c>
      <c r="I33" s="173">
        <v>403712</v>
      </c>
      <c r="J33" s="173">
        <v>264711</v>
      </c>
      <c r="K33" s="173">
        <v>293127</v>
      </c>
      <c r="L33" s="173">
        <v>21705</v>
      </c>
      <c r="M33" s="173">
        <v>889</v>
      </c>
      <c r="N33" s="173">
        <v>1011</v>
      </c>
      <c r="O33" s="173">
        <v>821</v>
      </c>
      <c r="P33" s="1187"/>
      <c r="Q33" s="1187"/>
      <c r="R33" s="1187"/>
      <c r="S33" s="1187"/>
      <c r="T33" s="1187"/>
      <c r="U33" s="1187"/>
      <c r="V33" s="1187"/>
      <c r="W33" s="1187"/>
    </row>
    <row r="34" spans="1:26" ht="19.5" customHeight="1">
      <c r="A34" s="124"/>
      <c r="B34" s="169" t="s">
        <v>87</v>
      </c>
      <c r="C34" s="158" t="s">
        <v>444</v>
      </c>
      <c r="D34" s="156"/>
      <c r="E34" s="174">
        <v>206024</v>
      </c>
      <c r="F34" s="175">
        <v>261777</v>
      </c>
      <c r="G34" s="175">
        <v>186497</v>
      </c>
      <c r="H34" s="175">
        <v>202911</v>
      </c>
      <c r="I34" s="175">
        <v>259077</v>
      </c>
      <c r="J34" s="175">
        <v>183240</v>
      </c>
      <c r="K34" s="175">
        <v>199928</v>
      </c>
      <c r="L34" s="175">
        <v>2983</v>
      </c>
      <c r="M34" s="175">
        <v>3113</v>
      </c>
      <c r="N34" s="175">
        <v>2700</v>
      </c>
      <c r="O34" s="175">
        <v>3257</v>
      </c>
      <c r="P34" s="1187"/>
      <c r="Q34" s="1187"/>
      <c r="R34" s="1187"/>
      <c r="S34" s="1187"/>
      <c r="T34" s="1187"/>
      <c r="U34" s="1187"/>
      <c r="V34" s="1187"/>
      <c r="W34" s="1187"/>
      <c r="X34" s="1187"/>
      <c r="Y34" s="1187"/>
      <c r="Z34" s="1187"/>
    </row>
    <row r="35" spans="1:26" ht="19.5" customHeight="1">
      <c r="A35" s="124"/>
      <c r="B35" s="171" t="s">
        <v>83</v>
      </c>
      <c r="C35" s="142" t="s">
        <v>445</v>
      </c>
      <c r="D35" s="156"/>
      <c r="E35" s="155">
        <v>142404</v>
      </c>
      <c r="F35" s="155">
        <v>152969</v>
      </c>
      <c r="G35" s="155">
        <v>133349</v>
      </c>
      <c r="H35" s="155">
        <v>142404</v>
      </c>
      <c r="I35" s="155">
        <v>152969</v>
      </c>
      <c r="J35" s="155">
        <v>133349</v>
      </c>
      <c r="K35" s="155">
        <v>135995</v>
      </c>
      <c r="L35" s="155">
        <v>6409</v>
      </c>
      <c r="M35" s="155">
        <v>0</v>
      </c>
      <c r="N35" s="155">
        <v>0</v>
      </c>
      <c r="O35" s="155">
        <v>0</v>
      </c>
      <c r="P35" s="1187"/>
      <c r="Q35" s="1187"/>
      <c r="R35" s="1187"/>
      <c r="S35" s="1187"/>
      <c r="T35" s="1187"/>
      <c r="U35" s="1187"/>
      <c r="V35" s="1187"/>
      <c r="W35" s="1187"/>
      <c r="X35" s="1187"/>
      <c r="Y35" s="1187"/>
      <c r="Z35" s="1187"/>
    </row>
    <row r="36" spans="1:23" ht="19.5" customHeight="1">
      <c r="A36" s="124"/>
      <c r="B36" s="176" t="s">
        <v>84</v>
      </c>
      <c r="C36" s="145" t="s">
        <v>446</v>
      </c>
      <c r="D36" s="156"/>
      <c r="E36" s="148">
        <v>176207</v>
      </c>
      <c r="F36" s="149">
        <v>217172</v>
      </c>
      <c r="G36" s="149">
        <v>127332</v>
      </c>
      <c r="H36" s="149">
        <v>176130</v>
      </c>
      <c r="I36" s="149">
        <v>217086</v>
      </c>
      <c r="J36" s="149">
        <v>127265</v>
      </c>
      <c r="K36" s="149">
        <v>165586</v>
      </c>
      <c r="L36" s="149">
        <v>10544</v>
      </c>
      <c r="M36" s="149">
        <v>77</v>
      </c>
      <c r="N36" s="149">
        <v>86</v>
      </c>
      <c r="O36" s="149">
        <v>67</v>
      </c>
      <c r="P36" s="1187"/>
      <c r="Q36" s="1187"/>
      <c r="R36" s="1187"/>
      <c r="S36" s="1187"/>
      <c r="T36" s="1187"/>
      <c r="U36" s="1187"/>
      <c r="V36" s="1187"/>
      <c r="W36" s="1187"/>
    </row>
    <row r="37" spans="1:23" ht="19.5" customHeight="1">
      <c r="A37" s="124"/>
      <c r="B37" s="169" t="s">
        <v>88</v>
      </c>
      <c r="C37" s="158" t="s">
        <v>447</v>
      </c>
      <c r="D37" s="177"/>
      <c r="E37" s="148">
        <v>258730</v>
      </c>
      <c r="F37" s="149">
        <v>260995</v>
      </c>
      <c r="G37" s="149">
        <v>249429</v>
      </c>
      <c r="H37" s="149">
        <v>255701</v>
      </c>
      <c r="I37" s="149">
        <v>258358</v>
      </c>
      <c r="J37" s="149">
        <v>244789</v>
      </c>
      <c r="K37" s="149">
        <v>244601</v>
      </c>
      <c r="L37" s="149">
        <v>11100</v>
      </c>
      <c r="M37" s="149">
        <v>3029</v>
      </c>
      <c r="N37" s="149">
        <v>2637</v>
      </c>
      <c r="O37" s="149">
        <v>4640</v>
      </c>
      <c r="P37" s="1187"/>
      <c r="Q37" s="1187"/>
      <c r="R37" s="1187"/>
      <c r="S37" s="1187"/>
      <c r="T37" s="1187"/>
      <c r="U37" s="1187"/>
      <c r="V37" s="1187"/>
      <c r="W37" s="1187"/>
    </row>
    <row r="38" spans="1:15" ht="24.75" customHeight="1">
      <c r="A38" s="124"/>
      <c r="B38" s="1162" t="s">
        <v>448</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125" style="295" customWidth="1"/>
    <col min="2" max="2" width="2.50390625" style="311" customWidth="1"/>
    <col min="3" max="3" width="18.00390625" style="311" customWidth="1"/>
    <col min="4" max="4" width="9.50390625" style="311" customWidth="1"/>
    <col min="5" max="5" width="8.375" style="311" customWidth="1"/>
    <col min="6" max="6" width="9.50390625" style="311" customWidth="1"/>
    <col min="7" max="7" width="8.375" style="311" customWidth="1"/>
    <col min="8" max="9" width="9.50390625" style="311" customWidth="1"/>
    <col min="10" max="10" width="9.125" style="295" customWidth="1"/>
    <col min="11" max="11" width="8.375" style="295" customWidth="1"/>
    <col min="12" max="12" width="3.75390625" style="295" customWidth="1"/>
    <col min="13" max="16384" width="9.00390625" style="295" customWidth="1"/>
  </cols>
  <sheetData>
    <row r="1" ht="14.25">
      <c r="B1" s="295" t="s">
        <v>330</v>
      </c>
    </row>
    <row r="2" spans="2:10" ht="15" customHeight="1">
      <c r="B2" s="584"/>
      <c r="C2" s="584"/>
      <c r="D2" s="411"/>
      <c r="E2" s="412"/>
      <c r="F2" s="411"/>
      <c r="G2" s="412"/>
      <c r="H2" s="411"/>
      <c r="I2" s="586">
        <v>1</v>
      </c>
      <c r="J2" s="307" t="s">
        <v>169</v>
      </c>
    </row>
    <row r="3" spans="2:10" ht="15" customHeight="1">
      <c r="B3" s="573"/>
      <c r="C3" s="574"/>
      <c r="D3" s="575" t="s">
        <v>17</v>
      </c>
      <c r="E3" s="576"/>
      <c r="F3" s="575" t="s">
        <v>18</v>
      </c>
      <c r="G3" s="576"/>
      <c r="H3" s="1422" t="s">
        <v>369</v>
      </c>
      <c r="I3" s="915" t="s">
        <v>377</v>
      </c>
      <c r="J3" s="307"/>
    </row>
    <row r="4" spans="2:10" ht="13.5" customHeight="1">
      <c r="B4" s="577" t="s">
        <v>3</v>
      </c>
      <c r="C4" s="578"/>
      <c r="D4" s="403"/>
      <c r="E4" s="579" t="s">
        <v>4</v>
      </c>
      <c r="F4" s="403"/>
      <c r="G4" s="579" t="s">
        <v>4</v>
      </c>
      <c r="H4" s="1423"/>
      <c r="I4" s="704"/>
      <c r="J4" s="307" t="s">
        <v>169</v>
      </c>
    </row>
    <row r="5" spans="2:10" ht="13.5" customHeight="1">
      <c r="B5" s="580"/>
      <c r="C5" s="848"/>
      <c r="D5" s="404"/>
      <c r="E5" s="405" t="s">
        <v>8</v>
      </c>
      <c r="F5" s="404"/>
      <c r="G5" s="405" t="s">
        <v>8</v>
      </c>
      <c r="H5" s="404"/>
      <c r="I5" s="705"/>
      <c r="J5" s="307"/>
    </row>
    <row r="6" spans="2:10" ht="10.5" customHeight="1">
      <c r="B6" s="305"/>
      <c r="C6" s="316"/>
      <c r="D6" s="305"/>
      <c r="E6" s="370"/>
      <c r="F6" s="305"/>
      <c r="G6" s="370"/>
      <c r="H6" s="305"/>
      <c r="I6" s="418"/>
      <c r="J6" s="307"/>
    </row>
    <row r="7" spans="2:10" ht="10.5" customHeight="1">
      <c r="B7" s="300"/>
      <c r="C7" s="334" t="s">
        <v>190</v>
      </c>
      <c r="D7" s="332" t="s">
        <v>145</v>
      </c>
      <c r="E7" s="371" t="s">
        <v>128</v>
      </c>
      <c r="F7" s="332" t="s">
        <v>21</v>
      </c>
      <c r="G7" s="371" t="s">
        <v>128</v>
      </c>
      <c r="H7" s="332" t="s">
        <v>21</v>
      </c>
      <c r="I7" s="643" t="s">
        <v>22</v>
      </c>
      <c r="J7" s="307"/>
    </row>
    <row r="8" spans="2:10" ht="15" customHeight="1">
      <c r="B8" s="1130" t="s">
        <v>26</v>
      </c>
      <c r="C8" s="1131" t="s">
        <v>32</v>
      </c>
      <c r="D8" s="1045">
        <v>157.9</v>
      </c>
      <c r="E8" s="1044">
        <v>0.7</v>
      </c>
      <c r="F8" s="1045">
        <v>146.2</v>
      </c>
      <c r="G8" s="1044">
        <v>1</v>
      </c>
      <c r="H8" s="1132">
        <v>11.7</v>
      </c>
      <c r="I8" s="774">
        <v>19.1</v>
      </c>
      <c r="J8" s="307" t="s">
        <v>169</v>
      </c>
    </row>
    <row r="9" spans="2:10" ht="15" customHeight="1">
      <c r="B9" s="1133" t="s">
        <v>76</v>
      </c>
      <c r="C9" s="1046" t="s">
        <v>49</v>
      </c>
      <c r="D9" s="1047">
        <v>159</v>
      </c>
      <c r="E9" s="1048">
        <v>1</v>
      </c>
      <c r="F9" s="1047">
        <v>141.6</v>
      </c>
      <c r="G9" s="1048">
        <v>0.8</v>
      </c>
      <c r="H9" s="1049">
        <v>17.4</v>
      </c>
      <c r="I9" s="776">
        <v>18.9</v>
      </c>
      <c r="J9" s="307" t="s">
        <v>169</v>
      </c>
    </row>
    <row r="10" spans="2:10" ht="15" customHeight="1">
      <c r="B10" s="1133" t="s">
        <v>10</v>
      </c>
      <c r="C10" s="1046" t="s">
        <v>50</v>
      </c>
      <c r="D10" s="1047">
        <v>163.8</v>
      </c>
      <c r="E10" s="1048">
        <v>-7.9</v>
      </c>
      <c r="F10" s="1047">
        <v>147.3</v>
      </c>
      <c r="G10" s="1048">
        <v>-2.5</v>
      </c>
      <c r="H10" s="1049">
        <v>16.5</v>
      </c>
      <c r="I10" s="776">
        <v>19.5</v>
      </c>
      <c r="J10" s="307" t="s">
        <v>169</v>
      </c>
    </row>
    <row r="11" spans="2:10" ht="15" customHeight="1">
      <c r="B11" s="1133" t="s">
        <v>11</v>
      </c>
      <c r="C11" s="1046" t="s">
        <v>144</v>
      </c>
      <c r="D11" s="1047">
        <v>158.5</v>
      </c>
      <c r="E11" s="1048">
        <v>4.7</v>
      </c>
      <c r="F11" s="1047">
        <v>142.3</v>
      </c>
      <c r="G11" s="1048">
        <v>3.3</v>
      </c>
      <c r="H11" s="1049">
        <v>16.2</v>
      </c>
      <c r="I11" s="776">
        <v>18</v>
      </c>
      <c r="J11" s="307" t="s">
        <v>169</v>
      </c>
    </row>
    <row r="12" spans="2:10" ht="15" customHeight="1">
      <c r="B12" s="1133" t="s">
        <v>12</v>
      </c>
      <c r="C12" s="1046" t="s">
        <v>170</v>
      </c>
      <c r="D12" s="1047">
        <v>157.7</v>
      </c>
      <c r="E12" s="1048">
        <v>7</v>
      </c>
      <c r="F12" s="1047">
        <v>147.4</v>
      </c>
      <c r="G12" s="1048">
        <v>9</v>
      </c>
      <c r="H12" s="1049">
        <v>10.3</v>
      </c>
      <c r="I12" s="776">
        <v>18.8</v>
      </c>
      <c r="J12" s="307" t="s">
        <v>169</v>
      </c>
    </row>
    <row r="13" spans="2:10" ht="15" customHeight="1">
      <c r="B13" s="1133" t="s">
        <v>52</v>
      </c>
      <c r="C13" s="1046" t="s">
        <v>171</v>
      </c>
      <c r="D13" s="1047">
        <v>170.4</v>
      </c>
      <c r="E13" s="1048">
        <v>12.8</v>
      </c>
      <c r="F13" s="1047">
        <v>144.4</v>
      </c>
      <c r="G13" s="1048">
        <v>8.8</v>
      </c>
      <c r="H13" s="1049">
        <v>26</v>
      </c>
      <c r="I13" s="776">
        <v>19.9</v>
      </c>
      <c r="J13" s="307" t="s">
        <v>169</v>
      </c>
    </row>
    <row r="14" spans="2:10" ht="15" customHeight="1">
      <c r="B14" s="1133" t="s">
        <v>53</v>
      </c>
      <c r="C14" s="1046" t="s">
        <v>172</v>
      </c>
      <c r="D14" s="1047">
        <v>166</v>
      </c>
      <c r="E14" s="1048">
        <v>3.2</v>
      </c>
      <c r="F14" s="1047">
        <v>156.5</v>
      </c>
      <c r="G14" s="1048">
        <v>3.3</v>
      </c>
      <c r="H14" s="1049">
        <v>9.5</v>
      </c>
      <c r="I14" s="776">
        <v>19.8</v>
      </c>
      <c r="J14" s="307" t="s">
        <v>169</v>
      </c>
    </row>
    <row r="15" spans="2:10" ht="15" customHeight="1">
      <c r="B15" s="1133" t="s">
        <v>54</v>
      </c>
      <c r="C15" s="1046" t="s">
        <v>173</v>
      </c>
      <c r="D15" s="1047">
        <v>139</v>
      </c>
      <c r="E15" s="1048">
        <v>-1.9</v>
      </c>
      <c r="F15" s="1047">
        <v>134.1</v>
      </c>
      <c r="G15" s="1048">
        <v>-1.4</v>
      </c>
      <c r="H15" s="1049">
        <v>4.9</v>
      </c>
      <c r="I15" s="776">
        <v>17.7</v>
      </c>
      <c r="J15" s="307" t="s">
        <v>169</v>
      </c>
    </row>
    <row r="16" spans="2:10" ht="15" customHeight="1">
      <c r="B16" s="1133" t="s">
        <v>55</v>
      </c>
      <c r="C16" s="1046" t="s">
        <v>174</v>
      </c>
      <c r="D16" s="1047">
        <v>176</v>
      </c>
      <c r="E16" s="1048">
        <v>11.6</v>
      </c>
      <c r="F16" s="1047">
        <v>156.2</v>
      </c>
      <c r="G16" s="1048">
        <v>8.6</v>
      </c>
      <c r="H16" s="1049">
        <v>19.8</v>
      </c>
      <c r="I16" s="776">
        <v>19.6</v>
      </c>
      <c r="J16" s="307" t="s">
        <v>169</v>
      </c>
    </row>
    <row r="17" spans="2:10" ht="15" customHeight="1">
      <c r="B17" s="1133" t="s">
        <v>29</v>
      </c>
      <c r="C17" s="1046" t="s">
        <v>175</v>
      </c>
      <c r="D17" s="1047">
        <v>150.3</v>
      </c>
      <c r="E17" s="1048">
        <v>-7.9</v>
      </c>
      <c r="F17" s="1047">
        <v>136.1</v>
      </c>
      <c r="G17" s="1048">
        <v>-5.9</v>
      </c>
      <c r="H17" s="1049">
        <v>14.2</v>
      </c>
      <c r="I17" s="776">
        <v>17.5</v>
      </c>
      <c r="J17" s="307" t="s">
        <v>169</v>
      </c>
    </row>
    <row r="18" spans="2:10" ht="15" customHeight="1">
      <c r="B18" s="1133" t="s">
        <v>56</v>
      </c>
      <c r="C18" s="1046" t="s">
        <v>176</v>
      </c>
      <c r="D18" s="1047">
        <v>167.8</v>
      </c>
      <c r="E18" s="1048">
        <v>7.2</v>
      </c>
      <c r="F18" s="1047">
        <v>154.7</v>
      </c>
      <c r="G18" s="1048">
        <v>5.2</v>
      </c>
      <c r="H18" s="1049">
        <v>13.1</v>
      </c>
      <c r="I18" s="776">
        <v>20.2</v>
      </c>
      <c r="J18" s="307" t="s">
        <v>169</v>
      </c>
    </row>
    <row r="19" spans="2:10" ht="15" customHeight="1">
      <c r="B19" s="1133" t="s">
        <v>57</v>
      </c>
      <c r="C19" s="1046" t="s">
        <v>177</v>
      </c>
      <c r="D19" s="1047">
        <v>166.5</v>
      </c>
      <c r="E19" s="1048">
        <v>11.1</v>
      </c>
      <c r="F19" s="1047">
        <v>149.1</v>
      </c>
      <c r="G19" s="1048">
        <v>4.7</v>
      </c>
      <c r="H19" s="1049">
        <v>17.4</v>
      </c>
      <c r="I19" s="776">
        <v>20.4</v>
      </c>
      <c r="J19" s="307" t="s">
        <v>169</v>
      </c>
    </row>
    <row r="20" spans="2:10" ht="15" customHeight="1">
      <c r="B20" s="1133" t="s">
        <v>58</v>
      </c>
      <c r="C20" s="1046" t="s">
        <v>59</v>
      </c>
      <c r="D20" s="1047">
        <v>153.6</v>
      </c>
      <c r="E20" s="1048">
        <v>-1.5</v>
      </c>
      <c r="F20" s="1047">
        <v>138.5</v>
      </c>
      <c r="G20" s="1048">
        <v>0.6</v>
      </c>
      <c r="H20" s="1049">
        <v>15.1</v>
      </c>
      <c r="I20" s="776">
        <v>18.9</v>
      </c>
      <c r="J20" s="307" t="s">
        <v>169</v>
      </c>
    </row>
    <row r="21" spans="2:10" ht="15" customHeight="1">
      <c r="B21" s="1133" t="s">
        <v>60</v>
      </c>
      <c r="C21" s="1046" t="s">
        <v>178</v>
      </c>
      <c r="D21" s="1047">
        <v>149.1</v>
      </c>
      <c r="E21" s="1048">
        <v>-3.2</v>
      </c>
      <c r="F21" s="1047">
        <v>143.7</v>
      </c>
      <c r="G21" s="1048">
        <v>-2.3</v>
      </c>
      <c r="H21" s="1049">
        <v>5.4</v>
      </c>
      <c r="I21" s="776">
        <v>18.9</v>
      </c>
      <c r="J21" s="307" t="s">
        <v>169</v>
      </c>
    </row>
    <row r="22" spans="2:10" ht="15" customHeight="1">
      <c r="B22" s="1133" t="s">
        <v>61</v>
      </c>
      <c r="C22" s="1046" t="s">
        <v>39</v>
      </c>
      <c r="D22" s="1047" t="s">
        <v>122</v>
      </c>
      <c r="E22" s="1048" t="s">
        <v>122</v>
      </c>
      <c r="F22" s="1047" t="s">
        <v>122</v>
      </c>
      <c r="G22" s="1048" t="s">
        <v>122</v>
      </c>
      <c r="H22" s="1049" t="s">
        <v>122</v>
      </c>
      <c r="I22" s="776" t="s">
        <v>122</v>
      </c>
      <c r="J22" s="307"/>
    </row>
    <row r="23" spans="2:10" ht="15" customHeight="1">
      <c r="B23" s="1133" t="s">
        <v>78</v>
      </c>
      <c r="C23" s="1046" t="s">
        <v>179</v>
      </c>
      <c r="D23" s="1047">
        <v>159.7</v>
      </c>
      <c r="E23" s="1048">
        <v>0.4</v>
      </c>
      <c r="F23" s="1047">
        <v>150.7</v>
      </c>
      <c r="G23" s="1048">
        <v>1.7</v>
      </c>
      <c r="H23" s="1049">
        <v>9</v>
      </c>
      <c r="I23" s="776">
        <v>18.6</v>
      </c>
      <c r="J23" s="307" t="s">
        <v>169</v>
      </c>
    </row>
    <row r="24" spans="2:10" ht="7.5" customHeight="1">
      <c r="B24" s="1134"/>
      <c r="C24" s="1135"/>
      <c r="D24" s="1136"/>
      <c r="E24" s="1137"/>
      <c r="F24" s="1136"/>
      <c r="G24" s="1137"/>
      <c r="H24" s="1136"/>
      <c r="I24" s="779"/>
      <c r="J24" s="307"/>
    </row>
    <row r="25" spans="2:10" ht="10.5" customHeight="1">
      <c r="B25" s="1138"/>
      <c r="C25" s="1139"/>
      <c r="D25" s="1140"/>
      <c r="E25" s="1141"/>
      <c r="F25" s="1140"/>
      <c r="G25" s="1141"/>
      <c r="H25" s="1140"/>
      <c r="I25" s="782"/>
      <c r="J25" s="307"/>
    </row>
    <row r="26" spans="2:10" ht="10.5" customHeight="1">
      <c r="B26" s="1142"/>
      <c r="C26" s="1143" t="s">
        <v>180</v>
      </c>
      <c r="D26" s="1047" t="s">
        <v>145</v>
      </c>
      <c r="E26" s="1048" t="s">
        <v>128</v>
      </c>
      <c r="F26" s="1047" t="s">
        <v>21</v>
      </c>
      <c r="G26" s="1048" t="s">
        <v>128</v>
      </c>
      <c r="H26" s="1047" t="s">
        <v>21</v>
      </c>
      <c r="I26" s="776" t="s">
        <v>22</v>
      </c>
      <c r="J26" s="307"/>
    </row>
    <row r="27" spans="2:10" ht="15" customHeight="1">
      <c r="B27" s="1130" t="s">
        <v>26</v>
      </c>
      <c r="C27" s="1144" t="s">
        <v>32</v>
      </c>
      <c r="D27" s="1045">
        <v>93.3</v>
      </c>
      <c r="E27" s="1044">
        <v>-0.1</v>
      </c>
      <c r="F27" s="1045">
        <v>89.3</v>
      </c>
      <c r="G27" s="1044">
        <v>-0.4</v>
      </c>
      <c r="H27" s="1045">
        <v>4</v>
      </c>
      <c r="I27" s="774">
        <v>15.4</v>
      </c>
      <c r="J27" s="307" t="s">
        <v>169</v>
      </c>
    </row>
    <row r="28" spans="2:10" ht="15" customHeight="1">
      <c r="B28" s="1133" t="s">
        <v>10</v>
      </c>
      <c r="C28" s="1145" t="s">
        <v>50</v>
      </c>
      <c r="D28" s="1047">
        <v>101.1</v>
      </c>
      <c r="E28" s="1048">
        <v>-10.5</v>
      </c>
      <c r="F28" s="1047">
        <v>99.8</v>
      </c>
      <c r="G28" s="1048">
        <v>-8.5</v>
      </c>
      <c r="H28" s="1047">
        <v>1.3</v>
      </c>
      <c r="I28" s="776">
        <v>15.4</v>
      </c>
      <c r="J28" s="307" t="s">
        <v>169</v>
      </c>
    </row>
    <row r="29" spans="2:10" ht="13.5" customHeight="1">
      <c r="B29" s="1133" t="s">
        <v>53</v>
      </c>
      <c r="C29" s="1146" t="s">
        <v>172</v>
      </c>
      <c r="D29" s="1047">
        <v>111.3</v>
      </c>
      <c r="E29" s="1048">
        <v>4.9</v>
      </c>
      <c r="F29" s="1047">
        <v>108.1</v>
      </c>
      <c r="G29" s="1048">
        <v>5.7</v>
      </c>
      <c r="H29" s="1047">
        <v>3.2</v>
      </c>
      <c r="I29" s="776">
        <v>17.6</v>
      </c>
      <c r="J29" s="307"/>
    </row>
    <row r="30" spans="2:10" ht="13.5">
      <c r="B30" s="1133" t="s">
        <v>56</v>
      </c>
      <c r="C30" s="1146" t="s">
        <v>176</v>
      </c>
      <c r="D30" s="1047">
        <v>76.3</v>
      </c>
      <c r="E30" s="1048">
        <v>7.6</v>
      </c>
      <c r="F30" s="1047">
        <v>75.1</v>
      </c>
      <c r="G30" s="1048">
        <v>7.9</v>
      </c>
      <c r="H30" s="1047">
        <v>1.2</v>
      </c>
      <c r="I30" s="776">
        <v>13.5</v>
      </c>
      <c r="J30" s="307"/>
    </row>
    <row r="31" spans="2:10" ht="13.5">
      <c r="B31" s="1147" t="s">
        <v>60</v>
      </c>
      <c r="C31" s="1148" t="s">
        <v>178</v>
      </c>
      <c r="D31" s="1136">
        <v>80.2</v>
      </c>
      <c r="E31" s="1137">
        <v>-16</v>
      </c>
      <c r="F31" s="1136">
        <v>79.1</v>
      </c>
      <c r="G31" s="1137">
        <v>-16.6</v>
      </c>
      <c r="H31" s="1136">
        <v>1.1</v>
      </c>
      <c r="I31" s="779">
        <v>15.1</v>
      </c>
      <c r="J31" s="307"/>
    </row>
    <row r="32" spans="2:5" ht="14.25">
      <c r="B32" s="1417" t="s">
        <v>373</v>
      </c>
      <c r="C32" s="1417"/>
      <c r="D32" s="1417"/>
      <c r="E32" s="1417"/>
    </row>
  </sheetData>
  <sheetProtection/>
  <mergeCells count="2">
    <mergeCell ref="H3:H4"/>
    <mergeCell ref="B32:E32"/>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75390625" style="272" customWidth="1"/>
    <col min="2" max="2" width="9.125" style="272" customWidth="1"/>
    <col min="3" max="3" width="3.875" style="272" customWidth="1"/>
    <col min="4" max="7" width="8.375" style="272" customWidth="1"/>
    <col min="8" max="15" width="9.00390625" style="272" customWidth="1"/>
    <col min="16" max="16" width="3.00390625" style="272" customWidth="1"/>
    <col min="17" max="16384" width="9.00390625" style="272" customWidth="1"/>
  </cols>
  <sheetData>
    <row r="1" ht="13.5">
      <c r="B1" s="272" t="s">
        <v>331</v>
      </c>
    </row>
    <row r="2" spans="2:15" ht="12" customHeight="1">
      <c r="B2" s="273"/>
      <c r="C2" s="273"/>
      <c r="D2" s="274"/>
      <c r="E2" s="274"/>
      <c r="F2" s="274"/>
      <c r="G2" s="274"/>
      <c r="K2" s="68" t="s">
        <v>453</v>
      </c>
      <c r="O2" s="585">
        <v>1</v>
      </c>
    </row>
    <row r="3" spans="2:15" ht="13.5" customHeight="1">
      <c r="B3" s="275"/>
      <c r="C3" s="276"/>
      <c r="D3" s="1353" t="s">
        <v>153</v>
      </c>
      <c r="E3" s="1354"/>
      <c r="F3" s="1354"/>
      <c r="G3" s="1354"/>
      <c r="H3" s="1354"/>
      <c r="I3" s="1354"/>
      <c r="J3" s="1354"/>
      <c r="K3" s="1354"/>
      <c r="L3" s="1354"/>
      <c r="M3" s="1354"/>
      <c r="N3" s="1354"/>
      <c r="O3" s="1355"/>
    </row>
    <row r="4" spans="2:15" ht="13.5">
      <c r="B4" s="1346" t="s">
        <v>151</v>
      </c>
      <c r="C4" s="1347"/>
      <c r="D4" s="1364" t="s">
        <v>154</v>
      </c>
      <c r="E4" s="1365"/>
      <c r="F4" s="1365"/>
      <c r="G4" s="1366"/>
      <c r="H4" s="1367" t="s">
        <v>155</v>
      </c>
      <c r="I4" s="1368"/>
      <c r="J4" s="1368"/>
      <c r="K4" s="1369"/>
      <c r="L4" s="1364" t="s">
        <v>156</v>
      </c>
      <c r="M4" s="1365"/>
      <c r="N4" s="1365"/>
      <c r="O4" s="1366"/>
    </row>
    <row r="5" spans="2:15" ht="13.5">
      <c r="B5" s="284"/>
      <c r="C5" s="281"/>
      <c r="D5" s="1357" t="s">
        <v>126</v>
      </c>
      <c r="E5" s="1358"/>
      <c r="F5" s="1357" t="s">
        <v>127</v>
      </c>
      <c r="G5" s="1358"/>
      <c r="H5" s="1357" t="s">
        <v>126</v>
      </c>
      <c r="I5" s="1358"/>
      <c r="J5" s="1357" t="s">
        <v>127</v>
      </c>
      <c r="K5" s="1358"/>
      <c r="L5" s="1359" t="s">
        <v>126</v>
      </c>
      <c r="M5" s="1358"/>
      <c r="N5" s="1357" t="s">
        <v>127</v>
      </c>
      <c r="O5" s="1358"/>
    </row>
    <row r="6" spans="2:16" ht="13.5">
      <c r="B6" s="283"/>
      <c r="C6" s="846"/>
      <c r="D6" s="1350" t="s">
        <v>150</v>
      </c>
      <c r="E6" s="1349" t="s">
        <v>232</v>
      </c>
      <c r="F6" s="1350" t="s">
        <v>150</v>
      </c>
      <c r="G6" s="1349" t="s">
        <v>232</v>
      </c>
      <c r="H6" s="1350" t="s">
        <v>150</v>
      </c>
      <c r="I6" s="1349" t="s">
        <v>232</v>
      </c>
      <c r="J6" s="1350" t="s">
        <v>150</v>
      </c>
      <c r="K6" s="1349" t="s">
        <v>232</v>
      </c>
      <c r="L6" s="1350" t="s">
        <v>150</v>
      </c>
      <c r="M6" s="1349" t="s">
        <v>232</v>
      </c>
      <c r="N6" s="1350" t="s">
        <v>150</v>
      </c>
      <c r="O6" s="1349" t="s">
        <v>232</v>
      </c>
      <c r="P6" s="312"/>
    </row>
    <row r="7" spans="2:16" ht="13.5">
      <c r="B7" s="294"/>
      <c r="C7" s="369"/>
      <c r="D7" s="1351"/>
      <c r="E7" s="1331"/>
      <c r="F7" s="1351"/>
      <c r="G7" s="1331"/>
      <c r="H7" s="1351"/>
      <c r="I7" s="1331"/>
      <c r="J7" s="1351"/>
      <c r="K7" s="1331"/>
      <c r="L7" s="1351"/>
      <c r="M7" s="1331"/>
      <c r="N7" s="1351"/>
      <c r="O7" s="1331"/>
      <c r="P7" s="312"/>
    </row>
    <row r="8" spans="2:15" ht="9" customHeight="1">
      <c r="B8" s="279"/>
      <c r="C8" s="847"/>
      <c r="D8" s="330"/>
      <c r="E8" s="373" t="s">
        <v>343</v>
      </c>
      <c r="F8" s="330"/>
      <c r="G8" s="373" t="s">
        <v>343</v>
      </c>
      <c r="H8" s="347"/>
      <c r="I8" s="374" t="s">
        <v>343</v>
      </c>
      <c r="J8" s="347"/>
      <c r="K8" s="374" t="s">
        <v>343</v>
      </c>
      <c r="L8" s="348"/>
      <c r="M8" s="373" t="s">
        <v>343</v>
      </c>
      <c r="N8" s="348"/>
      <c r="O8" s="373" t="s">
        <v>343</v>
      </c>
    </row>
    <row r="9" spans="2:15" ht="13.5" customHeight="1">
      <c r="B9" s="1332" t="s">
        <v>152</v>
      </c>
      <c r="C9" s="1333"/>
      <c r="D9" s="1207">
        <v>104.1</v>
      </c>
      <c r="E9" s="1225">
        <v>-2.2</v>
      </c>
      <c r="F9" s="1242">
        <v>109</v>
      </c>
      <c r="G9" s="1219">
        <v>-2.9</v>
      </c>
      <c r="H9" s="1207">
        <v>105.8</v>
      </c>
      <c r="I9" s="1219">
        <v>-0.4</v>
      </c>
      <c r="J9" s="1242">
        <v>108.4</v>
      </c>
      <c r="K9" s="1219">
        <v>-2.9</v>
      </c>
      <c r="L9" s="1220">
        <v>83.3</v>
      </c>
      <c r="M9" s="1219">
        <v>-23.6</v>
      </c>
      <c r="N9" s="1242">
        <v>132.2</v>
      </c>
      <c r="O9" s="1219">
        <v>-2.1</v>
      </c>
    </row>
    <row r="10" spans="2:15" ht="13.5">
      <c r="B10" s="1332" t="s">
        <v>237</v>
      </c>
      <c r="C10" s="1333"/>
      <c r="D10" s="1207">
        <v>103.6</v>
      </c>
      <c r="E10" s="1219">
        <v>-0.4</v>
      </c>
      <c r="F10" s="1242">
        <v>104.5</v>
      </c>
      <c r="G10" s="1219">
        <v>-4.2</v>
      </c>
      <c r="H10" s="1207">
        <v>103.7</v>
      </c>
      <c r="I10" s="1219">
        <v>-1.9</v>
      </c>
      <c r="J10" s="1242">
        <v>103.7</v>
      </c>
      <c r="K10" s="1219">
        <v>-4.4</v>
      </c>
      <c r="L10" s="1220">
        <v>102.8</v>
      </c>
      <c r="M10" s="1219">
        <v>23.4</v>
      </c>
      <c r="N10" s="1242">
        <v>135.9</v>
      </c>
      <c r="O10" s="1219">
        <v>2.7</v>
      </c>
    </row>
    <row r="11" spans="2:15" ht="13.5">
      <c r="B11" s="1332" t="s">
        <v>454</v>
      </c>
      <c r="C11" s="1333"/>
      <c r="D11" s="1207">
        <v>100</v>
      </c>
      <c r="E11" s="1219">
        <v>-3.5</v>
      </c>
      <c r="F11" s="1242">
        <v>100</v>
      </c>
      <c r="G11" s="1219">
        <v>-4.3</v>
      </c>
      <c r="H11" s="1207">
        <v>100</v>
      </c>
      <c r="I11" s="1219">
        <v>-3.6</v>
      </c>
      <c r="J11" s="1242">
        <v>100</v>
      </c>
      <c r="K11" s="1219">
        <v>-3.6</v>
      </c>
      <c r="L11" s="1220">
        <v>100</v>
      </c>
      <c r="M11" s="1219">
        <v>-2.7</v>
      </c>
      <c r="N11" s="1242">
        <v>100</v>
      </c>
      <c r="O11" s="1219">
        <v>-26.5</v>
      </c>
    </row>
    <row r="12" spans="2:15" ht="13.5">
      <c r="B12" s="1332" t="s">
        <v>455</v>
      </c>
      <c r="C12" s="1333"/>
      <c r="D12" s="1207">
        <v>101.6</v>
      </c>
      <c r="E12" s="1219">
        <v>1.6</v>
      </c>
      <c r="F12" s="1242">
        <v>102.2</v>
      </c>
      <c r="G12" s="1219">
        <v>2.2</v>
      </c>
      <c r="H12" s="1207">
        <v>101.8</v>
      </c>
      <c r="I12" s="1219">
        <v>1.7</v>
      </c>
      <c r="J12" s="1242">
        <v>101.8</v>
      </c>
      <c r="K12" s="1219">
        <v>1.9</v>
      </c>
      <c r="L12" s="1220">
        <v>100</v>
      </c>
      <c r="M12" s="1219">
        <v>0</v>
      </c>
      <c r="N12" s="1242">
        <v>116.9</v>
      </c>
      <c r="O12" s="1219">
        <v>17</v>
      </c>
    </row>
    <row r="13" spans="2:15" ht="14.25" customHeight="1">
      <c r="B13" s="1336" t="s">
        <v>498</v>
      </c>
      <c r="C13" s="1362"/>
      <c r="D13" s="1215">
        <v>102.4</v>
      </c>
      <c r="E13" s="1216">
        <v>0.8</v>
      </c>
      <c r="F13" s="793">
        <v>104.6</v>
      </c>
      <c r="G13" s="1216">
        <v>2.3</v>
      </c>
      <c r="H13" s="1215">
        <v>102.2</v>
      </c>
      <c r="I13" s="1216">
        <v>0.4</v>
      </c>
      <c r="J13" s="793">
        <v>103.3</v>
      </c>
      <c r="K13" s="1216">
        <v>1.5</v>
      </c>
      <c r="L13" s="1217">
        <v>105</v>
      </c>
      <c r="M13" s="1216">
        <v>5</v>
      </c>
      <c r="N13" s="793">
        <v>156.2</v>
      </c>
      <c r="O13" s="1216">
        <v>33.6</v>
      </c>
    </row>
    <row r="14" spans="2:15" ht="13.5" customHeight="1">
      <c r="B14" s="321"/>
      <c r="C14" s="358"/>
      <c r="D14" s="766"/>
      <c r="E14" s="767"/>
      <c r="F14" s="768"/>
      <c r="G14" s="767"/>
      <c r="H14" s="766"/>
      <c r="I14" s="767"/>
      <c r="J14" s="768"/>
      <c r="K14" s="767"/>
      <c r="L14" s="769"/>
      <c r="M14" s="767"/>
      <c r="N14" s="768"/>
      <c r="O14" s="767"/>
    </row>
    <row r="15" spans="2:15" ht="13.5">
      <c r="B15" s="323" t="s">
        <v>413</v>
      </c>
      <c r="C15" s="1229" t="s">
        <v>123</v>
      </c>
      <c r="D15" s="1014">
        <v>99.4</v>
      </c>
      <c r="E15" s="1013">
        <v>0.4</v>
      </c>
      <c r="F15" s="948">
        <v>101.7</v>
      </c>
      <c r="G15" s="1013">
        <v>1.8</v>
      </c>
      <c r="H15" s="1014">
        <v>99.5</v>
      </c>
      <c r="I15" s="1013">
        <v>0.6</v>
      </c>
      <c r="J15" s="948">
        <v>100.2</v>
      </c>
      <c r="K15" s="1013">
        <v>1.1</v>
      </c>
      <c r="L15" s="955">
        <v>98.4</v>
      </c>
      <c r="M15" s="1013">
        <v>-2.5</v>
      </c>
      <c r="N15" s="948">
        <v>160.9</v>
      </c>
      <c r="O15" s="1013">
        <v>22</v>
      </c>
    </row>
    <row r="16" spans="2:15" ht="13.5">
      <c r="B16" s="323"/>
      <c r="C16" s="1229" t="s">
        <v>124</v>
      </c>
      <c r="D16" s="1014">
        <v>95.8</v>
      </c>
      <c r="E16" s="1013">
        <v>1.3</v>
      </c>
      <c r="F16" s="948">
        <v>97.1</v>
      </c>
      <c r="G16" s="1013">
        <v>2.9</v>
      </c>
      <c r="H16" s="1014">
        <v>95.8</v>
      </c>
      <c r="I16" s="1013">
        <v>1.5</v>
      </c>
      <c r="J16" s="948">
        <v>95.4</v>
      </c>
      <c r="K16" s="1013">
        <v>1.3</v>
      </c>
      <c r="L16" s="955">
        <v>95.1</v>
      </c>
      <c r="M16" s="1013">
        <v>-2.6</v>
      </c>
      <c r="N16" s="948">
        <v>160.9</v>
      </c>
      <c r="O16" s="1013">
        <v>59.1</v>
      </c>
    </row>
    <row r="17" spans="2:15" ht="13.5">
      <c r="B17" s="323"/>
      <c r="C17" s="1229" t="s">
        <v>112</v>
      </c>
      <c r="D17" s="1014">
        <v>103.5</v>
      </c>
      <c r="E17" s="1013">
        <v>-1.7</v>
      </c>
      <c r="F17" s="948">
        <v>106.1</v>
      </c>
      <c r="G17" s="1013">
        <v>2.7</v>
      </c>
      <c r="H17" s="1014">
        <v>102.6</v>
      </c>
      <c r="I17" s="1013">
        <v>-2.4</v>
      </c>
      <c r="J17" s="948">
        <v>104.5</v>
      </c>
      <c r="K17" s="1013">
        <v>1.5</v>
      </c>
      <c r="L17" s="955">
        <v>113.8</v>
      </c>
      <c r="M17" s="1013">
        <v>6.8</v>
      </c>
      <c r="N17" s="948">
        <v>169.6</v>
      </c>
      <c r="O17" s="1013">
        <v>48.4</v>
      </c>
    </row>
    <row r="18" spans="2:15" ht="13.5">
      <c r="B18" s="323"/>
      <c r="C18" s="1229" t="s">
        <v>113</v>
      </c>
      <c r="D18" s="1014">
        <v>104.3</v>
      </c>
      <c r="E18" s="1013">
        <v>-0.5</v>
      </c>
      <c r="F18" s="948">
        <v>104.8</v>
      </c>
      <c r="G18" s="1013">
        <v>1.3</v>
      </c>
      <c r="H18" s="1014">
        <v>104.1</v>
      </c>
      <c r="I18" s="1013">
        <v>-0.8</v>
      </c>
      <c r="J18" s="948">
        <v>103.5</v>
      </c>
      <c r="K18" s="1013">
        <v>0.2</v>
      </c>
      <c r="L18" s="955">
        <v>106.5</v>
      </c>
      <c r="M18" s="1013">
        <v>3.1</v>
      </c>
      <c r="N18" s="948">
        <v>156.5</v>
      </c>
      <c r="O18" s="1013">
        <v>42.4</v>
      </c>
    </row>
    <row r="19" spans="2:15" ht="13.5">
      <c r="B19" s="323"/>
      <c r="C19" s="1229" t="s">
        <v>114</v>
      </c>
      <c r="D19" s="1014">
        <v>99.6</v>
      </c>
      <c r="E19" s="1013">
        <v>0.8</v>
      </c>
      <c r="F19" s="948">
        <v>103.5</v>
      </c>
      <c r="G19" s="1013">
        <v>6.2</v>
      </c>
      <c r="H19" s="1014">
        <v>99.5</v>
      </c>
      <c r="I19" s="1013">
        <v>0.7</v>
      </c>
      <c r="J19" s="948">
        <v>102.2</v>
      </c>
      <c r="K19" s="1013">
        <v>5.1</v>
      </c>
      <c r="L19" s="955">
        <v>100</v>
      </c>
      <c r="M19" s="1013">
        <v>0.8</v>
      </c>
      <c r="N19" s="948">
        <v>152.2</v>
      </c>
      <c r="O19" s="1013">
        <v>38.5</v>
      </c>
    </row>
    <row r="20" spans="2:15" ht="13.5">
      <c r="B20" s="323"/>
      <c r="C20" s="1229" t="s">
        <v>115</v>
      </c>
      <c r="D20" s="1014">
        <v>104.6</v>
      </c>
      <c r="E20" s="1013">
        <v>2.6</v>
      </c>
      <c r="F20" s="948">
        <v>107.4</v>
      </c>
      <c r="G20" s="1013">
        <v>5.8</v>
      </c>
      <c r="H20" s="1014">
        <v>104.7</v>
      </c>
      <c r="I20" s="1013">
        <v>2.1</v>
      </c>
      <c r="J20" s="948">
        <v>106.1</v>
      </c>
      <c r="K20" s="1013">
        <v>4.3</v>
      </c>
      <c r="L20" s="955">
        <v>104.1</v>
      </c>
      <c r="M20" s="1013">
        <v>10.4</v>
      </c>
      <c r="N20" s="948">
        <v>156.5</v>
      </c>
      <c r="O20" s="1013">
        <v>61.8</v>
      </c>
    </row>
    <row r="21" spans="2:15" ht="13.5">
      <c r="B21" s="323"/>
      <c r="C21" s="1229" t="s">
        <v>116</v>
      </c>
      <c r="D21" s="1014">
        <v>103.9</v>
      </c>
      <c r="E21" s="1013">
        <v>2</v>
      </c>
      <c r="F21" s="948">
        <v>105.1</v>
      </c>
      <c r="G21" s="1013">
        <v>2.7</v>
      </c>
      <c r="H21" s="1014">
        <v>103.3</v>
      </c>
      <c r="I21" s="1013">
        <v>0.9</v>
      </c>
      <c r="J21" s="948">
        <v>103.7</v>
      </c>
      <c r="K21" s="1013">
        <v>2.5</v>
      </c>
      <c r="L21" s="955">
        <v>111.4</v>
      </c>
      <c r="M21" s="1013">
        <v>16</v>
      </c>
      <c r="N21" s="948">
        <v>160.9</v>
      </c>
      <c r="O21" s="1013">
        <v>10.9</v>
      </c>
    </row>
    <row r="22" spans="2:15" ht="13.5">
      <c r="B22" s="323"/>
      <c r="C22" s="1229" t="s">
        <v>117</v>
      </c>
      <c r="D22" s="766">
        <v>102.2</v>
      </c>
      <c r="E22" s="767">
        <v>4.3</v>
      </c>
      <c r="F22" s="768">
        <v>106.3</v>
      </c>
      <c r="G22" s="767">
        <v>4.9</v>
      </c>
      <c r="H22" s="766">
        <v>102.1</v>
      </c>
      <c r="I22" s="767">
        <v>3.2</v>
      </c>
      <c r="J22" s="768">
        <v>105</v>
      </c>
      <c r="K22" s="767">
        <v>3.8</v>
      </c>
      <c r="L22" s="769">
        <v>104.1</v>
      </c>
      <c r="M22" s="767">
        <v>17.5</v>
      </c>
      <c r="N22" s="768">
        <v>156.5</v>
      </c>
      <c r="O22" s="767">
        <v>54.8</v>
      </c>
    </row>
    <row r="23" spans="2:15" ht="13.5">
      <c r="B23" s="323"/>
      <c r="C23" s="1229" t="s">
        <v>118</v>
      </c>
      <c r="D23" s="766">
        <v>103</v>
      </c>
      <c r="E23" s="767">
        <v>2.8</v>
      </c>
      <c r="F23" s="948">
        <v>104.2</v>
      </c>
      <c r="G23" s="1013">
        <v>3.1</v>
      </c>
      <c r="H23" s="1014">
        <v>102.9</v>
      </c>
      <c r="I23" s="1013">
        <v>2.2</v>
      </c>
      <c r="J23" s="948">
        <v>103.5</v>
      </c>
      <c r="K23" s="1013">
        <v>2.7</v>
      </c>
      <c r="L23" s="769">
        <v>104.1</v>
      </c>
      <c r="M23" s="767">
        <v>10.4</v>
      </c>
      <c r="N23" s="768">
        <v>134.8</v>
      </c>
      <c r="O23" s="767">
        <v>22.7</v>
      </c>
    </row>
    <row r="24" spans="2:15" ht="13.5">
      <c r="B24" s="408"/>
      <c r="C24" s="1229" t="s">
        <v>119</v>
      </c>
      <c r="D24" s="766">
        <v>104.9</v>
      </c>
      <c r="E24" s="767">
        <v>-0.4</v>
      </c>
      <c r="F24" s="948">
        <v>105.8</v>
      </c>
      <c r="G24" s="1013">
        <v>-0.5</v>
      </c>
      <c r="H24" s="1014">
        <v>104.7</v>
      </c>
      <c r="I24" s="1013">
        <v>-0.8</v>
      </c>
      <c r="J24" s="948">
        <v>104.7</v>
      </c>
      <c r="K24" s="1013">
        <v>-1.1</v>
      </c>
      <c r="L24" s="769">
        <v>107.3</v>
      </c>
      <c r="M24" s="767">
        <v>3.9</v>
      </c>
      <c r="N24" s="768">
        <v>147.8</v>
      </c>
      <c r="O24" s="767">
        <v>24.5</v>
      </c>
    </row>
    <row r="25" spans="2:15" ht="13.5">
      <c r="B25" s="323"/>
      <c r="C25" s="1229" t="s">
        <v>120</v>
      </c>
      <c r="D25" s="766">
        <v>102.8</v>
      </c>
      <c r="E25" s="767">
        <v>-1.4</v>
      </c>
      <c r="F25" s="948">
        <v>107.1</v>
      </c>
      <c r="G25" s="1013">
        <v>-0.1</v>
      </c>
      <c r="H25" s="1014">
        <v>102.8</v>
      </c>
      <c r="I25" s="1013">
        <v>-1.5</v>
      </c>
      <c r="J25" s="948">
        <v>106</v>
      </c>
      <c r="K25" s="1013">
        <v>-0.8</v>
      </c>
      <c r="L25" s="769">
        <v>102.4</v>
      </c>
      <c r="M25" s="767">
        <v>-0.9</v>
      </c>
      <c r="N25" s="768">
        <v>147.8</v>
      </c>
      <c r="O25" s="767">
        <v>24.5</v>
      </c>
    </row>
    <row r="26" spans="2:15" ht="13.5">
      <c r="B26" s="324"/>
      <c r="C26" s="1229" t="s">
        <v>121</v>
      </c>
      <c r="D26" s="766">
        <v>104.5</v>
      </c>
      <c r="E26" s="767">
        <v>-0.7</v>
      </c>
      <c r="F26" s="948">
        <v>106.3</v>
      </c>
      <c r="G26" s="1013">
        <v>-1.2</v>
      </c>
      <c r="H26" s="1014">
        <v>103.8</v>
      </c>
      <c r="I26" s="1013">
        <v>-0.7</v>
      </c>
      <c r="J26" s="948">
        <v>104.7</v>
      </c>
      <c r="K26" s="1013">
        <v>-1.8</v>
      </c>
      <c r="L26" s="769">
        <v>112.2</v>
      </c>
      <c r="M26" s="767">
        <v>-0.8</v>
      </c>
      <c r="N26" s="768">
        <v>169.6</v>
      </c>
      <c r="O26" s="767">
        <v>16.9</v>
      </c>
    </row>
    <row r="27" spans="2:15" ht="13.5">
      <c r="B27" s="850" t="s">
        <v>492</v>
      </c>
      <c r="C27" s="1218" t="s">
        <v>123</v>
      </c>
      <c r="D27" s="786">
        <v>100.1</v>
      </c>
      <c r="E27" s="784">
        <v>0.7</v>
      </c>
      <c r="F27" s="1051">
        <v>101.6</v>
      </c>
      <c r="G27" s="1020">
        <v>-0.1</v>
      </c>
      <c r="H27" s="1021">
        <v>100.5</v>
      </c>
      <c r="I27" s="1020">
        <v>1</v>
      </c>
      <c r="J27" s="1051">
        <v>99.8</v>
      </c>
      <c r="K27" s="1020">
        <v>-0.4</v>
      </c>
      <c r="L27" s="785">
        <v>95.1</v>
      </c>
      <c r="M27" s="784">
        <v>-3.4</v>
      </c>
      <c r="N27" s="785">
        <v>173.9</v>
      </c>
      <c r="O27" s="784">
        <v>8.1</v>
      </c>
    </row>
    <row r="28" spans="2:7" ht="13.5">
      <c r="B28" s="857" t="s">
        <v>352</v>
      </c>
      <c r="C28" s="856"/>
      <c r="D28" s="856"/>
      <c r="E28" s="856"/>
      <c r="F28" s="856"/>
      <c r="G28" s="856"/>
    </row>
    <row r="29" spans="2:7" ht="13.5">
      <c r="B29" s="1363"/>
      <c r="C29" s="1363"/>
      <c r="D29" s="288"/>
      <c r="E29" s="289"/>
      <c r="F29" s="288"/>
      <c r="G29" s="289"/>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75390625" style="295" customWidth="1"/>
    <col min="2" max="2" width="2.50390625" style="311" customWidth="1"/>
    <col min="3" max="3" width="18.00390625" style="311" bestFit="1" customWidth="1"/>
    <col min="4" max="4" width="9.50390625" style="311" customWidth="1"/>
    <col min="5" max="5" width="10.625" style="311" customWidth="1"/>
    <col min="6" max="6" width="8.375" style="311" customWidth="1"/>
    <col min="7" max="7" width="10.625" style="311" customWidth="1"/>
    <col min="8" max="8" width="8.375" style="311" customWidth="1"/>
    <col min="9" max="9" width="10.625" style="311" customWidth="1"/>
    <col min="10" max="16384" width="9.00390625" style="295" customWidth="1"/>
  </cols>
  <sheetData>
    <row r="1" ht="14.25">
      <c r="B1" s="295" t="s">
        <v>322</v>
      </c>
    </row>
    <row r="2" spans="2:9" ht="15" customHeight="1">
      <c r="B2" s="1424"/>
      <c r="C2" s="1424"/>
      <c r="D2" s="1424"/>
      <c r="E2" s="1424"/>
      <c r="F2" s="382"/>
      <c r="G2" s="414"/>
      <c r="H2" s="382"/>
      <c r="I2" s="586">
        <v>1</v>
      </c>
    </row>
    <row r="3" spans="2:9" ht="15" customHeight="1">
      <c r="B3" s="305"/>
      <c r="C3" s="316"/>
      <c r="D3" s="1370" t="s">
        <v>409</v>
      </c>
      <c r="E3" s="1371"/>
      <c r="F3" s="1372" t="s">
        <v>397</v>
      </c>
      <c r="G3" s="1373"/>
      <c r="H3" s="1372" t="s">
        <v>354</v>
      </c>
      <c r="I3" s="1373"/>
    </row>
    <row r="4" spans="2:9" ht="15" customHeight="1">
      <c r="B4" s="298"/>
      <c r="C4" s="581" t="s">
        <v>3</v>
      </c>
      <c r="D4" s="1374" t="s">
        <v>410</v>
      </c>
      <c r="E4" s="1375"/>
      <c r="F4" s="375"/>
      <c r="G4" s="376"/>
      <c r="H4" s="375"/>
      <c r="I4" s="936"/>
    </row>
    <row r="5" spans="2:9" ht="15.75" customHeight="1">
      <c r="B5" s="298"/>
      <c r="C5" s="582"/>
      <c r="D5" s="375"/>
      <c r="E5" s="583" t="s">
        <v>4</v>
      </c>
      <c r="F5" s="376"/>
      <c r="G5" s="583" t="s">
        <v>4</v>
      </c>
      <c r="H5" s="375"/>
      <c r="I5" s="583" t="s">
        <v>4</v>
      </c>
    </row>
    <row r="6" spans="2:9" ht="15.75" customHeight="1">
      <c r="B6" s="306"/>
      <c r="C6" s="317"/>
      <c r="D6" s="377"/>
      <c r="E6" s="405" t="s">
        <v>8</v>
      </c>
      <c r="F6" s="392"/>
      <c r="G6" s="405" t="s">
        <v>484</v>
      </c>
      <c r="H6" s="378"/>
      <c r="I6" s="405" t="s">
        <v>484</v>
      </c>
    </row>
    <row r="7" spans="2:9" ht="10.5" customHeight="1">
      <c r="B7" s="305"/>
      <c r="C7" s="316"/>
      <c r="D7" s="305"/>
      <c r="E7" s="370"/>
      <c r="F7" s="305"/>
      <c r="G7" s="370"/>
      <c r="H7" s="316"/>
      <c r="I7" s="370"/>
    </row>
    <row r="8" spans="2:9" ht="16.5" customHeight="1">
      <c r="B8" s="300"/>
      <c r="C8" s="1186" t="s">
        <v>142</v>
      </c>
      <c r="D8" s="309" t="s">
        <v>398</v>
      </c>
      <c r="E8" s="937" t="s">
        <v>128</v>
      </c>
      <c r="F8" s="309" t="s">
        <v>70</v>
      </c>
      <c r="G8" s="937" t="s">
        <v>132</v>
      </c>
      <c r="H8" s="310" t="s">
        <v>70</v>
      </c>
      <c r="I8" s="937" t="s">
        <v>132</v>
      </c>
    </row>
    <row r="9" spans="2:9" ht="15" customHeight="1">
      <c r="B9" s="591" t="s">
        <v>26</v>
      </c>
      <c r="C9" s="592" t="s">
        <v>32</v>
      </c>
      <c r="D9" s="593">
        <v>192070</v>
      </c>
      <c r="E9" s="938">
        <v>-1.1</v>
      </c>
      <c r="F9" s="837">
        <v>1.07</v>
      </c>
      <c r="G9" s="942">
        <v>0.15</v>
      </c>
      <c r="H9" s="838">
        <v>1.21</v>
      </c>
      <c r="I9" s="942">
        <v>-0.39</v>
      </c>
    </row>
    <row r="10" spans="2:9" ht="15" customHeight="1">
      <c r="B10" s="387" t="s">
        <v>76</v>
      </c>
      <c r="C10" s="302" t="s">
        <v>49</v>
      </c>
      <c r="D10" s="379">
        <v>11210</v>
      </c>
      <c r="E10" s="939">
        <v>4.3</v>
      </c>
      <c r="F10" s="839">
        <v>1</v>
      </c>
      <c r="G10" s="943">
        <v>0.54</v>
      </c>
      <c r="H10" s="840">
        <v>0.46</v>
      </c>
      <c r="I10" s="943">
        <v>-0.46</v>
      </c>
    </row>
    <row r="11" spans="2:9" ht="15" customHeight="1">
      <c r="B11" s="387" t="s">
        <v>10</v>
      </c>
      <c r="C11" s="302" t="s">
        <v>50</v>
      </c>
      <c r="D11" s="379">
        <v>12530</v>
      </c>
      <c r="E11" s="939">
        <v>2.2</v>
      </c>
      <c r="F11" s="839">
        <v>0.98</v>
      </c>
      <c r="G11" s="943">
        <v>-0.09</v>
      </c>
      <c r="H11" s="840">
        <v>1.08</v>
      </c>
      <c r="I11" s="943">
        <v>0.11</v>
      </c>
    </row>
    <row r="12" spans="2:9" ht="15" customHeight="1">
      <c r="B12" s="387" t="s">
        <v>11</v>
      </c>
      <c r="C12" s="302" t="s">
        <v>353</v>
      </c>
      <c r="D12" s="379">
        <v>2352</v>
      </c>
      <c r="E12" s="939">
        <v>5.4</v>
      </c>
      <c r="F12" s="839">
        <v>0.26</v>
      </c>
      <c r="G12" s="943">
        <v>0.22</v>
      </c>
      <c r="H12" s="840">
        <v>0.17</v>
      </c>
      <c r="I12" s="943">
        <v>-0.19</v>
      </c>
    </row>
    <row r="13" spans="2:9" ht="15" customHeight="1">
      <c r="B13" s="387" t="s">
        <v>12</v>
      </c>
      <c r="C13" s="302" t="s">
        <v>133</v>
      </c>
      <c r="D13" s="379">
        <v>6475</v>
      </c>
      <c r="E13" s="939">
        <v>-4.1</v>
      </c>
      <c r="F13" s="839">
        <v>0.77</v>
      </c>
      <c r="G13" s="943">
        <v>0.27</v>
      </c>
      <c r="H13" s="840">
        <v>0.89</v>
      </c>
      <c r="I13" s="943">
        <v>0.21</v>
      </c>
    </row>
    <row r="14" spans="2:9" ht="15" customHeight="1">
      <c r="B14" s="387" t="s">
        <v>52</v>
      </c>
      <c r="C14" s="302" t="s">
        <v>134</v>
      </c>
      <c r="D14" s="379">
        <v>15793</v>
      </c>
      <c r="E14" s="939">
        <v>-7.8</v>
      </c>
      <c r="F14" s="839">
        <v>0.85</v>
      </c>
      <c r="G14" s="943">
        <v>0.55</v>
      </c>
      <c r="H14" s="840">
        <v>1.33</v>
      </c>
      <c r="I14" s="943">
        <v>-1.19</v>
      </c>
    </row>
    <row r="15" spans="2:9" ht="15" customHeight="1">
      <c r="B15" s="387" t="s">
        <v>53</v>
      </c>
      <c r="C15" s="302" t="s">
        <v>135</v>
      </c>
      <c r="D15" s="379">
        <v>21669</v>
      </c>
      <c r="E15" s="939">
        <v>-14.1</v>
      </c>
      <c r="F15" s="839">
        <v>0.42</v>
      </c>
      <c r="G15" s="943">
        <v>-0.8</v>
      </c>
      <c r="H15" s="840">
        <v>1.07</v>
      </c>
      <c r="I15" s="943">
        <v>-0.1</v>
      </c>
    </row>
    <row r="16" spans="2:9" ht="15" customHeight="1">
      <c r="B16" s="387" t="s">
        <v>54</v>
      </c>
      <c r="C16" s="302" t="s">
        <v>136</v>
      </c>
      <c r="D16" s="379">
        <v>5671</v>
      </c>
      <c r="E16" s="939">
        <v>4.6</v>
      </c>
      <c r="F16" s="839">
        <v>2.26</v>
      </c>
      <c r="G16" s="943">
        <v>0.75</v>
      </c>
      <c r="H16" s="840">
        <v>2.79</v>
      </c>
      <c r="I16" s="943">
        <v>1.04</v>
      </c>
    </row>
    <row r="17" spans="2:9" ht="15" customHeight="1">
      <c r="B17" s="387" t="s">
        <v>55</v>
      </c>
      <c r="C17" s="389" t="s">
        <v>137</v>
      </c>
      <c r="D17" s="379">
        <v>1381</v>
      </c>
      <c r="E17" s="939">
        <v>-35.5</v>
      </c>
      <c r="F17" s="839">
        <v>1.97</v>
      </c>
      <c r="G17" s="943">
        <v>1.74</v>
      </c>
      <c r="H17" s="840">
        <v>1.38</v>
      </c>
      <c r="I17" s="943">
        <v>-0.42</v>
      </c>
    </row>
    <row r="18" spans="2:9" ht="15" customHeight="1">
      <c r="B18" s="387" t="s">
        <v>29</v>
      </c>
      <c r="C18" s="302" t="s">
        <v>143</v>
      </c>
      <c r="D18" s="379">
        <v>6098</v>
      </c>
      <c r="E18" s="939">
        <v>1.2</v>
      </c>
      <c r="F18" s="839">
        <v>0.8</v>
      </c>
      <c r="G18" s="943">
        <v>-0.3</v>
      </c>
      <c r="H18" s="840">
        <v>1.42</v>
      </c>
      <c r="I18" s="943">
        <v>0.32</v>
      </c>
    </row>
    <row r="19" spans="2:9" ht="15" customHeight="1">
      <c r="B19" s="387" t="s">
        <v>56</v>
      </c>
      <c r="C19" s="390" t="s">
        <v>138</v>
      </c>
      <c r="D19" s="379">
        <v>7826</v>
      </c>
      <c r="E19" s="939">
        <v>5.3</v>
      </c>
      <c r="F19" s="839">
        <v>0.71</v>
      </c>
      <c r="G19" s="943">
        <v>-0.35</v>
      </c>
      <c r="H19" s="840">
        <v>1.37</v>
      </c>
      <c r="I19" s="943">
        <v>-1.3</v>
      </c>
    </row>
    <row r="20" spans="2:9" ht="15" customHeight="1">
      <c r="B20" s="387" t="s">
        <v>57</v>
      </c>
      <c r="C20" s="389" t="s">
        <v>139</v>
      </c>
      <c r="D20" s="379">
        <v>4994</v>
      </c>
      <c r="E20" s="939">
        <v>-11.5</v>
      </c>
      <c r="F20" s="839">
        <v>3.39</v>
      </c>
      <c r="G20" s="943">
        <v>1.19</v>
      </c>
      <c r="H20" s="840">
        <v>1.45</v>
      </c>
      <c r="I20" s="943">
        <v>-0.8</v>
      </c>
    </row>
    <row r="21" spans="2:9" ht="15" customHeight="1">
      <c r="B21" s="387" t="s">
        <v>58</v>
      </c>
      <c r="C21" s="390" t="s">
        <v>375</v>
      </c>
      <c r="D21" s="379">
        <v>14894</v>
      </c>
      <c r="E21" s="939">
        <v>35.2</v>
      </c>
      <c r="F21" s="839">
        <v>2.07</v>
      </c>
      <c r="G21" s="943">
        <v>1.87</v>
      </c>
      <c r="H21" s="840">
        <v>1.79</v>
      </c>
      <c r="I21" s="943">
        <v>-2.53</v>
      </c>
    </row>
    <row r="22" spans="2:9" ht="15" customHeight="1">
      <c r="B22" s="387" t="s">
        <v>60</v>
      </c>
      <c r="C22" s="302" t="s">
        <v>140</v>
      </c>
      <c r="D22" s="379">
        <v>52456</v>
      </c>
      <c r="E22" s="939">
        <v>-6.7</v>
      </c>
      <c r="F22" s="839">
        <v>0.63</v>
      </c>
      <c r="G22" s="943">
        <v>-0.01</v>
      </c>
      <c r="H22" s="840">
        <v>1.04</v>
      </c>
      <c r="I22" s="943">
        <v>0.04</v>
      </c>
    </row>
    <row r="23" spans="2:9" ht="15" customHeight="1">
      <c r="B23" s="387" t="s">
        <v>61</v>
      </c>
      <c r="C23" s="390" t="s">
        <v>399</v>
      </c>
      <c r="D23" s="379" t="s">
        <v>122</v>
      </c>
      <c r="E23" s="939" t="s">
        <v>122</v>
      </c>
      <c r="F23" s="839" t="s">
        <v>122</v>
      </c>
      <c r="G23" s="943" t="s">
        <v>122</v>
      </c>
      <c r="H23" s="840" t="s">
        <v>122</v>
      </c>
      <c r="I23" s="943" t="s">
        <v>122</v>
      </c>
    </row>
    <row r="24" spans="2:9" ht="15" customHeight="1">
      <c r="B24" s="387" t="s">
        <v>78</v>
      </c>
      <c r="C24" s="389" t="s">
        <v>141</v>
      </c>
      <c r="D24" s="379">
        <v>25708</v>
      </c>
      <c r="E24" s="939">
        <v>13.2</v>
      </c>
      <c r="F24" s="839">
        <v>1.79</v>
      </c>
      <c r="G24" s="943">
        <v>-0.29</v>
      </c>
      <c r="H24" s="840">
        <v>1.34</v>
      </c>
      <c r="I24" s="943">
        <v>-0.93</v>
      </c>
    </row>
    <row r="25" spans="2:9" ht="7.5" customHeight="1">
      <c r="B25" s="306"/>
      <c r="C25" s="317"/>
      <c r="D25" s="380"/>
      <c r="E25" s="940"/>
      <c r="F25" s="841"/>
      <c r="G25" s="944"/>
      <c r="H25" s="842"/>
      <c r="I25" s="944"/>
    </row>
    <row r="26" spans="2:9" ht="10.5" customHeight="1">
      <c r="B26" s="305"/>
      <c r="C26" s="316"/>
      <c r="D26" s="305"/>
      <c r="E26" s="941"/>
      <c r="F26" s="843"/>
      <c r="G26" s="945"/>
      <c r="H26" s="844"/>
      <c r="I26" s="945"/>
    </row>
    <row r="27" spans="2:9" ht="16.5" customHeight="1">
      <c r="B27" s="299"/>
      <c r="C27" s="1186" t="s">
        <v>127</v>
      </c>
      <c r="D27" s="309" t="s">
        <v>25</v>
      </c>
      <c r="E27" s="939" t="s">
        <v>128</v>
      </c>
      <c r="F27" s="839" t="s">
        <v>70</v>
      </c>
      <c r="G27" s="943" t="s">
        <v>132</v>
      </c>
      <c r="H27" s="840" t="s">
        <v>70</v>
      </c>
      <c r="I27" s="943" t="s">
        <v>132</v>
      </c>
    </row>
    <row r="28" spans="2:9" ht="15" customHeight="1">
      <c r="B28" s="591" t="s">
        <v>26</v>
      </c>
      <c r="C28" s="592" t="s">
        <v>32</v>
      </c>
      <c r="D28" s="593">
        <v>82349</v>
      </c>
      <c r="E28" s="1052">
        <v>4.8</v>
      </c>
      <c r="F28" s="837">
        <v>3.3</v>
      </c>
      <c r="G28" s="942">
        <v>0.94</v>
      </c>
      <c r="H28" s="838">
        <v>2.69</v>
      </c>
      <c r="I28" s="942">
        <v>-0.13</v>
      </c>
    </row>
    <row r="29" spans="2:9" ht="15" customHeight="1">
      <c r="B29" s="387" t="s">
        <v>10</v>
      </c>
      <c r="C29" s="302" t="s">
        <v>50</v>
      </c>
      <c r="D29" s="379">
        <v>3138</v>
      </c>
      <c r="E29" s="939">
        <v>9.3</v>
      </c>
      <c r="F29" s="839">
        <v>1.17</v>
      </c>
      <c r="G29" s="943">
        <v>-1.01</v>
      </c>
      <c r="H29" s="840">
        <v>1.77</v>
      </c>
      <c r="I29" s="943">
        <v>0.65</v>
      </c>
    </row>
    <row r="30" spans="2:9" ht="15" customHeight="1">
      <c r="B30" s="387" t="s">
        <v>53</v>
      </c>
      <c r="C30" s="302" t="s">
        <v>135</v>
      </c>
      <c r="D30" s="379">
        <v>20200</v>
      </c>
      <c r="E30" s="939">
        <v>11.9</v>
      </c>
      <c r="F30" s="839">
        <v>2.47</v>
      </c>
      <c r="G30" s="943">
        <v>0.5</v>
      </c>
      <c r="H30" s="840">
        <v>1.99</v>
      </c>
      <c r="I30" s="943">
        <v>-0.68</v>
      </c>
    </row>
    <row r="31" spans="2:9" ht="15" customHeight="1">
      <c r="B31" s="387" t="s">
        <v>56</v>
      </c>
      <c r="C31" s="390" t="s">
        <v>138</v>
      </c>
      <c r="D31" s="379">
        <v>11479</v>
      </c>
      <c r="E31" s="939">
        <v>4.1</v>
      </c>
      <c r="F31" s="839">
        <v>3.74</v>
      </c>
      <c r="G31" s="943">
        <v>0.51</v>
      </c>
      <c r="H31" s="840">
        <v>3.28</v>
      </c>
      <c r="I31" s="943">
        <v>0.38</v>
      </c>
    </row>
    <row r="32" spans="2:9" ht="15" customHeight="1">
      <c r="B32" s="703" t="s">
        <v>60</v>
      </c>
      <c r="C32" s="416" t="s">
        <v>140</v>
      </c>
      <c r="D32" s="380">
        <v>14838</v>
      </c>
      <c r="E32" s="940">
        <v>27.1</v>
      </c>
      <c r="F32" s="841">
        <v>0.82</v>
      </c>
      <c r="G32" s="944">
        <v>-0.19</v>
      </c>
      <c r="H32" s="842">
        <v>0.4</v>
      </c>
      <c r="I32" s="944">
        <v>-0.07</v>
      </c>
    </row>
    <row r="33" ht="14.25">
      <c r="B33" s="853" t="s">
        <v>240</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2.375" style="272" customWidth="1"/>
    <col min="2" max="2" width="9.125" style="272" customWidth="1"/>
    <col min="3" max="3" width="3.50390625" style="272" customWidth="1"/>
    <col min="4" max="7" width="8.375" style="272" customWidth="1"/>
    <col min="8" max="10" width="9.00390625" style="272" customWidth="1"/>
    <col min="11" max="11" width="5.875" style="272" customWidth="1"/>
    <col min="12" max="16384" width="9.00390625" style="272" customWidth="1"/>
  </cols>
  <sheetData>
    <row r="1" ht="13.5">
      <c r="B1" s="272" t="s">
        <v>332</v>
      </c>
    </row>
    <row r="2" spans="2:7" ht="12" customHeight="1">
      <c r="B2" s="68" t="s">
        <v>453</v>
      </c>
      <c r="C2" s="273"/>
      <c r="D2" s="274"/>
      <c r="E2" s="274"/>
      <c r="F2" s="273"/>
      <c r="G2" s="589">
        <v>1</v>
      </c>
    </row>
    <row r="3" spans="2:7" ht="13.5" customHeight="1">
      <c r="B3" s="275"/>
      <c r="C3" s="276"/>
      <c r="D3" s="1365" t="s">
        <v>125</v>
      </c>
      <c r="E3" s="1365"/>
      <c r="F3" s="1365"/>
      <c r="G3" s="1366"/>
    </row>
    <row r="4" spans="2:7" ht="13.5">
      <c r="B4" s="1346" t="s">
        <v>350</v>
      </c>
      <c r="C4" s="1347"/>
      <c r="D4" s="1357" t="s">
        <v>126</v>
      </c>
      <c r="E4" s="1358"/>
      <c r="F4" s="393" t="s">
        <v>127</v>
      </c>
      <c r="G4" s="394"/>
    </row>
    <row r="5" spans="2:7" ht="13.5">
      <c r="B5" s="384"/>
      <c r="C5" s="385"/>
      <c r="D5" s="386"/>
      <c r="E5" s="337"/>
      <c r="F5" s="395"/>
      <c r="G5" s="400"/>
    </row>
    <row r="6" spans="2:7" ht="13.5">
      <c r="B6" s="280"/>
      <c r="C6" s="281"/>
      <c r="D6" s="386"/>
      <c r="E6" s="1379" t="s">
        <v>234</v>
      </c>
      <c r="F6" s="395"/>
      <c r="G6" s="1379" t="s">
        <v>234</v>
      </c>
    </row>
    <row r="7" spans="2:7" ht="13.5">
      <c r="B7" s="284"/>
      <c r="C7" s="281"/>
      <c r="D7" s="355"/>
      <c r="E7" s="1380"/>
      <c r="F7" s="356"/>
      <c r="G7" s="1380"/>
    </row>
    <row r="8" spans="2:7" ht="9" customHeight="1">
      <c r="B8" s="286"/>
      <c r="C8" s="287"/>
      <c r="D8" s="286"/>
      <c r="E8" s="373" t="s">
        <v>128</v>
      </c>
      <c r="F8" s="286"/>
      <c r="G8" s="373" t="s">
        <v>128</v>
      </c>
    </row>
    <row r="9" spans="2:7" ht="13.5" customHeight="1">
      <c r="B9" s="1418" t="s">
        <v>508</v>
      </c>
      <c r="C9" s="1419"/>
      <c r="D9" s="1207">
        <v>97.6</v>
      </c>
      <c r="E9" s="1219">
        <v>1.1</v>
      </c>
      <c r="F9" s="1220">
        <v>96.2</v>
      </c>
      <c r="G9" s="1219">
        <v>3.3</v>
      </c>
    </row>
    <row r="10" spans="2:7" ht="13.5">
      <c r="B10" s="1418" t="s">
        <v>504</v>
      </c>
      <c r="C10" s="1419"/>
      <c r="D10" s="1207">
        <v>98.8</v>
      </c>
      <c r="E10" s="1219">
        <v>1.2</v>
      </c>
      <c r="F10" s="1220">
        <v>103.5</v>
      </c>
      <c r="G10" s="1219">
        <v>7.6</v>
      </c>
    </row>
    <row r="11" spans="2:7" ht="13.5">
      <c r="B11" s="1418" t="s">
        <v>505</v>
      </c>
      <c r="C11" s="1419"/>
      <c r="D11" s="1207">
        <v>100</v>
      </c>
      <c r="E11" s="1219">
        <v>1.2</v>
      </c>
      <c r="F11" s="1220">
        <v>100</v>
      </c>
      <c r="G11" s="1219">
        <v>-3.4</v>
      </c>
    </row>
    <row r="12" spans="2:7" ht="13.5">
      <c r="B12" s="1418" t="s">
        <v>506</v>
      </c>
      <c r="C12" s="1419"/>
      <c r="D12" s="1207">
        <v>100.7</v>
      </c>
      <c r="E12" s="1219">
        <v>0.7</v>
      </c>
      <c r="F12" s="1220">
        <v>102.7</v>
      </c>
      <c r="G12" s="1219">
        <v>2.7</v>
      </c>
    </row>
    <row r="13" spans="2:7" ht="13.5">
      <c r="B13" s="1420" t="s">
        <v>507</v>
      </c>
      <c r="C13" s="1421"/>
      <c r="D13" s="1221">
        <v>99.3</v>
      </c>
      <c r="E13" s="1222">
        <v>-1.4</v>
      </c>
      <c r="F13" s="1223">
        <v>103.7</v>
      </c>
      <c r="G13" s="1222">
        <v>1</v>
      </c>
    </row>
    <row r="14" spans="2:7" ht="13.5">
      <c r="B14" s="323"/>
      <c r="C14" s="338"/>
      <c r="D14" s="1014"/>
      <c r="E14" s="1013"/>
      <c r="F14" s="955"/>
      <c r="G14" s="1013"/>
    </row>
    <row r="15" spans="2:7" ht="13.5">
      <c r="B15" s="323" t="s">
        <v>413</v>
      </c>
      <c r="C15" s="1212" t="s">
        <v>123</v>
      </c>
      <c r="D15" s="1014">
        <v>100.4</v>
      </c>
      <c r="E15" s="1013">
        <v>0.6</v>
      </c>
      <c r="F15" s="955">
        <v>102.3</v>
      </c>
      <c r="G15" s="1013">
        <v>-0.3</v>
      </c>
    </row>
    <row r="16" spans="2:7" ht="13.5">
      <c r="B16" s="323"/>
      <c r="C16" s="1212" t="s">
        <v>124</v>
      </c>
      <c r="D16" s="766">
        <v>100.1</v>
      </c>
      <c r="E16" s="767">
        <v>0.3</v>
      </c>
      <c r="F16" s="769">
        <v>102.7</v>
      </c>
      <c r="G16" s="767">
        <v>0.9</v>
      </c>
    </row>
    <row r="17" spans="2:7" ht="13.5">
      <c r="B17" s="323"/>
      <c r="C17" s="1212" t="s">
        <v>112</v>
      </c>
      <c r="D17" s="766">
        <v>98.3</v>
      </c>
      <c r="E17" s="767">
        <v>-0.8</v>
      </c>
      <c r="F17" s="769">
        <v>101.8</v>
      </c>
      <c r="G17" s="767">
        <v>0.5</v>
      </c>
    </row>
    <row r="18" spans="2:7" ht="13.5">
      <c r="B18" s="323"/>
      <c r="C18" s="1212" t="s">
        <v>113</v>
      </c>
      <c r="D18" s="766">
        <v>99.7</v>
      </c>
      <c r="E18" s="767">
        <v>-1.9</v>
      </c>
      <c r="F18" s="769">
        <v>101.7</v>
      </c>
      <c r="G18" s="767">
        <v>-1.9</v>
      </c>
    </row>
    <row r="19" spans="2:7" ht="13.5">
      <c r="B19" s="323"/>
      <c r="C19" s="1212" t="s">
        <v>114</v>
      </c>
      <c r="D19" s="766">
        <v>99.3</v>
      </c>
      <c r="E19" s="767">
        <v>-2.5</v>
      </c>
      <c r="F19" s="769">
        <v>103.6</v>
      </c>
      <c r="G19" s="767">
        <v>-1.1</v>
      </c>
    </row>
    <row r="20" spans="2:7" ht="13.5">
      <c r="B20" s="323"/>
      <c r="C20" s="1212" t="s">
        <v>115</v>
      </c>
      <c r="D20" s="766">
        <v>99</v>
      </c>
      <c r="E20" s="767">
        <v>-2.1</v>
      </c>
      <c r="F20" s="769">
        <v>104.2</v>
      </c>
      <c r="G20" s="767">
        <v>0.9</v>
      </c>
    </row>
    <row r="21" spans="2:7" ht="13.5">
      <c r="B21" s="323"/>
      <c r="C21" s="1212" t="s">
        <v>116</v>
      </c>
      <c r="D21" s="766">
        <v>98.5</v>
      </c>
      <c r="E21" s="767">
        <v>-2.6</v>
      </c>
      <c r="F21" s="769">
        <v>104.9</v>
      </c>
      <c r="G21" s="767">
        <v>0.2</v>
      </c>
    </row>
    <row r="22" spans="2:7" ht="13.5">
      <c r="B22" s="323"/>
      <c r="C22" s="1212" t="s">
        <v>117</v>
      </c>
      <c r="D22" s="766">
        <v>98.5</v>
      </c>
      <c r="E22" s="767">
        <v>-2.6</v>
      </c>
      <c r="F22" s="769">
        <v>104.8</v>
      </c>
      <c r="G22" s="767">
        <v>3.3</v>
      </c>
    </row>
    <row r="23" spans="2:7" ht="13.5">
      <c r="B23" s="323"/>
      <c r="C23" s="1212" t="s">
        <v>118</v>
      </c>
      <c r="D23" s="766">
        <v>98.7</v>
      </c>
      <c r="E23" s="767">
        <v>-1.8</v>
      </c>
      <c r="F23" s="769">
        <v>103.8</v>
      </c>
      <c r="G23" s="767">
        <v>2.9</v>
      </c>
    </row>
    <row r="24" spans="2:7" ht="13.5">
      <c r="B24" s="408"/>
      <c r="C24" s="1212" t="s">
        <v>119</v>
      </c>
      <c r="D24" s="766">
        <v>99.3</v>
      </c>
      <c r="E24" s="767">
        <v>-1.4</v>
      </c>
      <c r="F24" s="769">
        <v>105.3</v>
      </c>
      <c r="G24" s="767">
        <v>2.2</v>
      </c>
    </row>
    <row r="25" spans="2:7" ht="13.5">
      <c r="B25" s="323"/>
      <c r="C25" s="1212" t="s">
        <v>120</v>
      </c>
      <c r="D25" s="766">
        <v>100.1</v>
      </c>
      <c r="E25" s="767">
        <v>-0.3</v>
      </c>
      <c r="F25" s="769">
        <v>104</v>
      </c>
      <c r="G25" s="767">
        <v>1.3</v>
      </c>
    </row>
    <row r="26" spans="2:7" ht="13.5">
      <c r="B26" s="324"/>
      <c r="C26" s="1212" t="s">
        <v>121</v>
      </c>
      <c r="D26" s="1014">
        <v>99.9</v>
      </c>
      <c r="E26" s="1013">
        <v>-1.2</v>
      </c>
      <c r="F26" s="769">
        <v>105.5</v>
      </c>
      <c r="G26" s="1013">
        <v>2.8</v>
      </c>
    </row>
    <row r="27" spans="2:7" ht="13.5">
      <c r="B27" s="850" t="s">
        <v>492</v>
      </c>
      <c r="C27" s="1212" t="s">
        <v>123</v>
      </c>
      <c r="D27" s="1021">
        <v>99.3</v>
      </c>
      <c r="E27" s="1020">
        <v>-1.1</v>
      </c>
      <c r="F27" s="1063">
        <v>107.2</v>
      </c>
      <c r="G27" s="1020">
        <v>4.8</v>
      </c>
    </row>
    <row r="28" spans="2:7" ht="12.75" customHeight="1">
      <c r="B28" s="856" t="s">
        <v>352</v>
      </c>
      <c r="C28" s="277"/>
      <c r="D28" s="277"/>
      <c r="E28" s="277"/>
      <c r="F28" s="277"/>
      <c r="G28" s="277"/>
    </row>
    <row r="60" ht="13.5">
      <c r="C60" s="291"/>
    </row>
    <row r="61" ht="13.5">
      <c r="C61" s="292"/>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3.00390625" style="293" customWidth="1"/>
    <col min="2" max="2" width="9.125" style="293" customWidth="1"/>
    <col min="3" max="3" width="3.625" style="293" customWidth="1"/>
    <col min="4" max="5" width="8.375" style="293" customWidth="1"/>
    <col min="6" max="6" width="9.25390625" style="293" customWidth="1"/>
    <col min="7" max="16384" width="9.00390625" style="293" customWidth="1"/>
  </cols>
  <sheetData>
    <row r="1" ht="13.5">
      <c r="B1" s="293" t="s">
        <v>333</v>
      </c>
    </row>
    <row r="2" spans="2:6" ht="12" customHeight="1">
      <c r="B2" s="417" t="s">
        <v>407</v>
      </c>
      <c r="C2" s="272"/>
      <c r="D2" s="274"/>
      <c r="E2" s="589">
        <v>1</v>
      </c>
      <c r="F2" s="273"/>
    </row>
    <row r="3" spans="2:6" ht="13.5">
      <c r="B3" s="308"/>
      <c r="C3" s="278"/>
      <c r="D3" s="1341" t="s">
        <v>102</v>
      </c>
      <c r="E3" s="1342"/>
      <c r="F3" s="272"/>
    </row>
    <row r="4" spans="2:6" ht="13.5">
      <c r="B4" s="1346" t="s">
        <v>350</v>
      </c>
      <c r="C4" s="1347"/>
      <c r="D4" s="1350" t="s">
        <v>400</v>
      </c>
      <c r="E4" s="1382"/>
      <c r="F4" s="272"/>
    </row>
    <row r="5" spans="2:6" ht="13.5">
      <c r="B5" s="294"/>
      <c r="C5" s="285"/>
      <c r="D5" s="294"/>
      <c r="E5" s="398" t="s">
        <v>235</v>
      </c>
      <c r="F5" s="272"/>
    </row>
    <row r="6" spans="2:6" ht="13.5">
      <c r="B6" s="286"/>
      <c r="C6" s="277"/>
      <c r="D6" s="397" t="s">
        <v>158</v>
      </c>
      <c r="E6" s="373" t="s">
        <v>401</v>
      </c>
      <c r="F6" s="272"/>
    </row>
    <row r="7" spans="2:6" ht="13.5">
      <c r="B7" s="1418" t="s">
        <v>503</v>
      </c>
      <c r="C7" s="1419"/>
      <c r="D7" s="1224">
        <v>969</v>
      </c>
      <c r="E7" s="1225">
        <v>0.6</v>
      </c>
      <c r="F7" s="272"/>
    </row>
    <row r="8" spans="2:7" ht="13.5">
      <c r="B8" s="1418" t="s">
        <v>504</v>
      </c>
      <c r="C8" s="1419"/>
      <c r="D8" s="1224">
        <v>988</v>
      </c>
      <c r="E8" s="1225">
        <v>2</v>
      </c>
      <c r="F8" s="272"/>
      <c r="G8" s="1149"/>
    </row>
    <row r="9" spans="2:6" ht="13.5">
      <c r="B9" s="1418" t="s">
        <v>505</v>
      </c>
      <c r="C9" s="1419"/>
      <c r="D9" s="1224">
        <v>1040.7262569832403</v>
      </c>
      <c r="E9" s="1225">
        <v>5.336665686562785</v>
      </c>
      <c r="F9" s="272"/>
    </row>
    <row r="10" spans="2:6" ht="13.5">
      <c r="B10" s="1418" t="s">
        <v>506</v>
      </c>
      <c r="C10" s="1419"/>
      <c r="D10" s="1224">
        <v>1075</v>
      </c>
      <c r="E10" s="1225">
        <v>3.3</v>
      </c>
      <c r="F10" s="272"/>
    </row>
    <row r="11" spans="2:6" ht="13.5">
      <c r="B11" s="1420" t="s">
        <v>507</v>
      </c>
      <c r="C11" s="1421"/>
      <c r="D11" s="1226">
        <v>1075.3405405405406</v>
      </c>
      <c r="E11" s="1227">
        <v>0.03167818981772905</v>
      </c>
      <c r="F11" s="272"/>
    </row>
    <row r="12" spans="2:6" ht="13.5">
      <c r="B12" s="321"/>
      <c r="C12" s="322"/>
      <c r="D12" s="1064"/>
      <c r="E12" s="1228"/>
      <c r="F12" s="272"/>
    </row>
    <row r="13" spans="2:6" ht="13.5">
      <c r="B13" s="323" t="s">
        <v>413</v>
      </c>
      <c r="C13" s="1212" t="s">
        <v>123</v>
      </c>
      <c r="D13" s="1060">
        <v>1065.4515050167224</v>
      </c>
      <c r="E13" s="1067">
        <v>-0.6</v>
      </c>
      <c r="F13" s="272"/>
    </row>
    <row r="14" spans="2:6" ht="13.5">
      <c r="B14" s="323"/>
      <c r="C14" s="1212" t="s">
        <v>124</v>
      </c>
      <c r="D14" s="1060">
        <v>1085.6206088992974</v>
      </c>
      <c r="E14" s="1067">
        <v>1</v>
      </c>
      <c r="F14" s="272"/>
    </row>
    <row r="15" spans="2:6" ht="13.5">
      <c r="B15" s="323"/>
      <c r="C15" s="1212" t="s">
        <v>112</v>
      </c>
      <c r="D15" s="1060">
        <v>1055.6791443850268</v>
      </c>
      <c r="E15" s="1067">
        <v>0.2</v>
      </c>
      <c r="F15" s="272"/>
    </row>
    <row r="16" spans="2:6" ht="13.5">
      <c r="B16" s="323"/>
      <c r="C16" s="1212" t="s">
        <v>113</v>
      </c>
      <c r="D16" s="1060">
        <v>1062.7213822894169</v>
      </c>
      <c r="E16" s="1067">
        <v>-0.4</v>
      </c>
      <c r="F16" s="272"/>
    </row>
    <row r="17" spans="2:6" ht="13.5">
      <c r="B17" s="323"/>
      <c r="C17" s="1212" t="s">
        <v>114</v>
      </c>
      <c r="D17" s="1060">
        <v>1072.120218579235</v>
      </c>
      <c r="E17" s="1067">
        <v>-1.6</v>
      </c>
      <c r="F17" s="272"/>
    </row>
    <row r="18" spans="2:6" ht="13.5">
      <c r="B18" s="323"/>
      <c r="C18" s="1212" t="s">
        <v>115</v>
      </c>
      <c r="D18" s="1060">
        <v>1067.0210526315789</v>
      </c>
      <c r="E18" s="1067">
        <v>-1.5</v>
      </c>
      <c r="F18" s="272"/>
    </row>
    <row r="19" spans="2:6" ht="13.5">
      <c r="B19" s="323"/>
      <c r="C19" s="1212" t="s">
        <v>116</v>
      </c>
      <c r="D19" s="1060">
        <v>1072.4892241379312</v>
      </c>
      <c r="E19" s="1067">
        <v>-1</v>
      </c>
      <c r="F19" s="272"/>
    </row>
    <row r="20" spans="2:6" ht="13.5">
      <c r="B20" s="323"/>
      <c r="C20" s="1229" t="s">
        <v>117</v>
      </c>
      <c r="D20" s="1060">
        <v>1076.2446808510638</v>
      </c>
      <c r="E20" s="1067">
        <v>-2.1</v>
      </c>
      <c r="F20" s="272"/>
    </row>
    <row r="21" spans="2:6" ht="13.5">
      <c r="B21" s="323"/>
      <c r="C21" s="1212" t="s">
        <v>118</v>
      </c>
      <c r="D21" s="1060">
        <v>1079.8488120950324</v>
      </c>
      <c r="E21" s="1067">
        <v>-0.5</v>
      </c>
      <c r="F21" s="272"/>
    </row>
    <row r="22" spans="2:6" ht="13.5">
      <c r="B22" s="323"/>
      <c r="C22" s="1212" t="s">
        <v>119</v>
      </c>
      <c r="D22" s="1060">
        <v>1083.1270010672358</v>
      </c>
      <c r="E22" s="1067">
        <v>1.3</v>
      </c>
      <c r="F22" s="272"/>
    </row>
    <row r="23" spans="2:6" ht="13.5">
      <c r="B23" s="323"/>
      <c r="C23" s="1212" t="s">
        <v>120</v>
      </c>
      <c r="D23" s="1060">
        <v>1083.2665964172813</v>
      </c>
      <c r="E23" s="1067">
        <v>2.6</v>
      </c>
      <c r="F23" s="272"/>
    </row>
    <row r="24" spans="2:6" ht="13.5">
      <c r="B24" s="324"/>
      <c r="C24" s="1212" t="s">
        <v>121</v>
      </c>
      <c r="D24" s="1060">
        <v>1104.5677694770543</v>
      </c>
      <c r="E24" s="1067">
        <v>3.5</v>
      </c>
      <c r="F24" s="272"/>
    </row>
    <row r="25" spans="2:6" ht="13.5">
      <c r="B25" s="850" t="s">
        <v>492</v>
      </c>
      <c r="C25" s="1213" t="s">
        <v>123</v>
      </c>
      <c r="D25" s="1066">
        <v>1112.474804031355</v>
      </c>
      <c r="E25" s="1150">
        <v>4.4</v>
      </c>
      <c r="F25" s="272"/>
    </row>
    <row r="26" spans="2:6" ht="13.5">
      <c r="B26" s="859" t="s">
        <v>346</v>
      </c>
      <c r="C26" s="858"/>
      <c r="D26" s="858"/>
      <c r="E26" s="858"/>
      <c r="F26" s="272"/>
    </row>
    <row r="27" spans="2:6" ht="13.5">
      <c r="B27" s="399" t="s">
        <v>244</v>
      </c>
      <c r="C27" s="399"/>
      <c r="D27" s="399"/>
      <c r="E27" s="399"/>
      <c r="F27" s="272"/>
    </row>
    <row r="28" spans="2:7" ht="13.5">
      <c r="B28" s="1425" t="s">
        <v>245</v>
      </c>
      <c r="C28" s="1425"/>
      <c r="D28" s="1425"/>
      <c r="E28" s="1425"/>
      <c r="F28" s="1425"/>
      <c r="G28" s="1425"/>
    </row>
  </sheetData>
  <sheetProtection/>
  <mergeCells count="9">
    <mergeCell ref="B10:C10"/>
    <mergeCell ref="B11:C11"/>
    <mergeCell ref="B28:G28"/>
    <mergeCell ref="D3:E3"/>
    <mergeCell ref="B4:C4"/>
    <mergeCell ref="D4:E4"/>
    <mergeCell ref="B7:C7"/>
    <mergeCell ref="B8:C8"/>
    <mergeCell ref="B9:C9"/>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s="1"/>
      <c r="B1" s="1277" t="str">
        <f>'第1-1表'!B1:C1</f>
        <v>令和５年１月分</v>
      </c>
      <c r="C1" s="1277"/>
      <c r="D1" s="114"/>
      <c r="E1" s="114"/>
      <c r="F1" s="115" t="s">
        <v>357</v>
      </c>
      <c r="G1" s="114"/>
      <c r="H1" s="1"/>
      <c r="I1" s="114"/>
      <c r="J1" s="114"/>
      <c r="K1" s="114"/>
      <c r="L1" s="114"/>
      <c r="M1" s="114"/>
      <c r="N1" s="114"/>
      <c r="O1" s="114"/>
      <c r="P1" s="114"/>
    </row>
    <row r="2" spans="1:16" s="21" customFormat="1" ht="15.75" customHeight="1">
      <c r="A2" s="1"/>
      <c r="B2" s="116" t="s">
        <v>62</v>
      </c>
      <c r="C2" s="1"/>
      <c r="D2" s="1"/>
      <c r="E2" s="1"/>
      <c r="F2" s="117"/>
      <c r="G2" s="117"/>
      <c r="H2" s="117"/>
      <c r="I2" s="117"/>
      <c r="J2" s="117"/>
      <c r="K2" s="117"/>
      <c r="L2" s="117"/>
      <c r="M2" s="117"/>
      <c r="N2" s="117"/>
      <c r="O2" s="117"/>
      <c r="P2" s="117"/>
    </row>
    <row r="3" spans="1:16" s="21" customFormat="1" ht="15.75" customHeight="1">
      <c r="A3" s="1"/>
      <c r="B3" s="184"/>
      <c r="C3" s="185"/>
      <c r="D3" s="184"/>
      <c r="E3" s="117"/>
      <c r="F3" s="117"/>
      <c r="G3" s="117"/>
      <c r="H3" s="117"/>
      <c r="I3" s="117"/>
      <c r="J3" s="117"/>
      <c r="K3" s="117"/>
      <c r="L3" s="117"/>
      <c r="M3" s="117"/>
      <c r="N3" s="120"/>
      <c r="O3" s="121"/>
      <c r="P3" s="121"/>
    </row>
    <row r="4" spans="1:16" ht="6" customHeight="1">
      <c r="A4" s="1"/>
      <c r="B4" s="117"/>
      <c r="C4" s="119"/>
      <c r="D4" s="117"/>
      <c r="E4" s="117"/>
      <c r="F4" s="117"/>
      <c r="G4" s="117"/>
      <c r="H4" s="117"/>
      <c r="I4" s="186"/>
      <c r="J4" s="117"/>
      <c r="K4" s="117"/>
      <c r="L4" s="117"/>
      <c r="M4" s="117"/>
      <c r="N4" s="117"/>
      <c r="O4" s="117"/>
      <c r="P4" s="117"/>
    </row>
    <row r="5" spans="1:16" ht="18" customHeight="1">
      <c r="A5" s="1"/>
      <c r="B5" s="117"/>
      <c r="C5" s="122" t="s">
        <v>345</v>
      </c>
      <c r="D5" s="117"/>
      <c r="E5" s="1"/>
      <c r="F5" s="117"/>
      <c r="G5" s="117"/>
      <c r="H5" s="117"/>
      <c r="I5" s="117"/>
      <c r="J5" s="117"/>
      <c r="K5" s="117"/>
      <c r="L5" s="117"/>
      <c r="M5" s="117"/>
      <c r="N5" s="117"/>
      <c r="O5" s="117"/>
      <c r="P5" s="117"/>
    </row>
    <row r="6" spans="1:16" s="5" customFormat="1" ht="18" customHeight="1">
      <c r="A6" s="125"/>
      <c r="B6" s="1287" t="s">
        <v>103</v>
      </c>
      <c r="C6" s="1288"/>
      <c r="D6" s="1289"/>
      <c r="E6" s="126" t="s">
        <v>30</v>
      </c>
      <c r="F6" s="130"/>
      <c r="G6" s="131"/>
      <c r="H6" s="126" t="s">
        <v>46</v>
      </c>
      <c r="I6" s="130"/>
      <c r="J6" s="131"/>
      <c r="K6" s="126" t="s">
        <v>47</v>
      </c>
      <c r="L6" s="130"/>
      <c r="M6" s="131"/>
      <c r="N6" s="126" t="s">
        <v>48</v>
      </c>
      <c r="O6" s="130"/>
      <c r="P6" s="131"/>
    </row>
    <row r="7" spans="1:16" s="5" customFormat="1" ht="18" customHeight="1" thickBot="1">
      <c r="A7" s="125"/>
      <c r="B7" s="1290"/>
      <c r="C7" s="1291"/>
      <c r="D7" s="1292"/>
      <c r="E7" s="132" t="s">
        <v>66</v>
      </c>
      <c r="F7" s="133" t="s">
        <v>67</v>
      </c>
      <c r="G7" s="133" t="s">
        <v>68</v>
      </c>
      <c r="H7" s="134" t="s">
        <v>66</v>
      </c>
      <c r="I7" s="133" t="s">
        <v>67</v>
      </c>
      <c r="J7" s="133" t="s">
        <v>68</v>
      </c>
      <c r="K7" s="134" t="s">
        <v>66</v>
      </c>
      <c r="L7" s="133" t="s">
        <v>67</v>
      </c>
      <c r="M7" s="133" t="s">
        <v>68</v>
      </c>
      <c r="N7" s="133" t="s">
        <v>66</v>
      </c>
      <c r="O7" s="134" t="s">
        <v>67</v>
      </c>
      <c r="P7" s="132" t="s">
        <v>68</v>
      </c>
    </row>
    <row r="8" spans="1:16" s="5" customFormat="1" ht="9.75" customHeight="1" thickTop="1">
      <c r="A8" s="125"/>
      <c r="B8" s="187"/>
      <c r="C8" s="188"/>
      <c r="D8" s="189"/>
      <c r="E8" s="190" t="s">
        <v>22</v>
      </c>
      <c r="F8" s="191" t="s">
        <v>22</v>
      </c>
      <c r="G8" s="191" t="s">
        <v>22</v>
      </c>
      <c r="H8" s="192" t="s">
        <v>21</v>
      </c>
      <c r="I8" s="192" t="s">
        <v>21</v>
      </c>
      <c r="J8" s="192" t="s">
        <v>21</v>
      </c>
      <c r="K8" s="192" t="s">
        <v>21</v>
      </c>
      <c r="L8" s="192" t="s">
        <v>21</v>
      </c>
      <c r="M8" s="192" t="s">
        <v>21</v>
      </c>
      <c r="N8" s="192" t="s">
        <v>21</v>
      </c>
      <c r="O8" s="192" t="s">
        <v>21</v>
      </c>
      <c r="P8" s="192" t="s">
        <v>21</v>
      </c>
    </row>
    <row r="9" spans="1:16" ht="19.5" customHeight="1" thickBot="1">
      <c r="A9" s="136"/>
      <c r="B9" s="193" t="s">
        <v>31</v>
      </c>
      <c r="C9" s="194" t="s">
        <v>27</v>
      </c>
      <c r="D9" s="195"/>
      <c r="E9" s="196">
        <v>18</v>
      </c>
      <c r="F9" s="197">
        <v>18.6</v>
      </c>
      <c r="G9" s="197">
        <v>17.3</v>
      </c>
      <c r="H9" s="197">
        <v>135</v>
      </c>
      <c r="I9" s="197">
        <v>147.6</v>
      </c>
      <c r="J9" s="197">
        <v>121.3</v>
      </c>
      <c r="K9" s="197">
        <v>127.4</v>
      </c>
      <c r="L9" s="197">
        <v>136.6</v>
      </c>
      <c r="M9" s="197">
        <v>117.4</v>
      </c>
      <c r="N9" s="197">
        <v>7.6</v>
      </c>
      <c r="O9" s="197">
        <v>11</v>
      </c>
      <c r="P9" s="198">
        <v>3.9</v>
      </c>
    </row>
    <row r="10" spans="1:16" s="10" customFormat="1" ht="19.5" customHeight="1" thickTop="1">
      <c r="A10" s="136"/>
      <c r="B10" s="716" t="s">
        <v>414</v>
      </c>
      <c r="C10" s="142" t="s">
        <v>415</v>
      </c>
      <c r="D10" s="136"/>
      <c r="E10" s="199" t="s">
        <v>89</v>
      </c>
      <c r="F10" s="199" t="s">
        <v>89</v>
      </c>
      <c r="G10" s="199" t="s">
        <v>89</v>
      </c>
      <c r="H10" s="199" t="s">
        <v>89</v>
      </c>
      <c r="I10" s="199" t="s">
        <v>89</v>
      </c>
      <c r="J10" s="199" t="s">
        <v>89</v>
      </c>
      <c r="K10" s="199" t="s">
        <v>89</v>
      </c>
      <c r="L10" s="199" t="s">
        <v>89</v>
      </c>
      <c r="M10" s="199" t="s">
        <v>89</v>
      </c>
      <c r="N10" s="199" t="s">
        <v>89</v>
      </c>
      <c r="O10" s="199" t="s">
        <v>89</v>
      </c>
      <c r="P10" s="200" t="s">
        <v>89</v>
      </c>
    </row>
    <row r="11" spans="1:16" s="10" customFormat="1" ht="19.5" customHeight="1">
      <c r="A11" s="136"/>
      <c r="B11" s="144" t="s">
        <v>416</v>
      </c>
      <c r="C11" s="145" t="s">
        <v>35</v>
      </c>
      <c r="D11" s="146"/>
      <c r="E11" s="201">
        <v>20.2</v>
      </c>
      <c r="F11" s="201">
        <v>20.6</v>
      </c>
      <c r="G11" s="201">
        <v>18.5</v>
      </c>
      <c r="H11" s="201">
        <v>159.4</v>
      </c>
      <c r="I11" s="201">
        <v>163.9</v>
      </c>
      <c r="J11" s="201">
        <v>138.7</v>
      </c>
      <c r="K11" s="201">
        <v>148.8</v>
      </c>
      <c r="L11" s="201">
        <v>151.7</v>
      </c>
      <c r="M11" s="201">
        <v>135.4</v>
      </c>
      <c r="N11" s="201">
        <v>10.6</v>
      </c>
      <c r="O11" s="201">
        <v>12.2</v>
      </c>
      <c r="P11" s="202">
        <v>3.3</v>
      </c>
    </row>
    <row r="12" spans="1:16" s="10" customFormat="1" ht="19.5" customHeight="1">
      <c r="A12" s="136"/>
      <c r="B12" s="144" t="s">
        <v>417</v>
      </c>
      <c r="C12" s="145" t="s">
        <v>28</v>
      </c>
      <c r="D12" s="146"/>
      <c r="E12" s="201">
        <v>18.9</v>
      </c>
      <c r="F12" s="201">
        <v>19.8</v>
      </c>
      <c r="G12" s="201">
        <v>17.3</v>
      </c>
      <c r="H12" s="201">
        <v>151.2</v>
      </c>
      <c r="I12" s="201">
        <v>166.1</v>
      </c>
      <c r="J12" s="201">
        <v>124.5</v>
      </c>
      <c r="K12" s="201">
        <v>137.9</v>
      </c>
      <c r="L12" s="201">
        <v>148.3</v>
      </c>
      <c r="M12" s="201">
        <v>119.3</v>
      </c>
      <c r="N12" s="201">
        <v>13.3</v>
      </c>
      <c r="O12" s="201">
        <v>17.8</v>
      </c>
      <c r="P12" s="202">
        <v>5.2</v>
      </c>
    </row>
    <row r="13" spans="1:16" s="10" customFormat="1" ht="19.5" customHeight="1">
      <c r="A13" s="136"/>
      <c r="B13" s="144" t="s">
        <v>418</v>
      </c>
      <c r="C13" s="145" t="s">
        <v>36</v>
      </c>
      <c r="D13" s="146"/>
      <c r="E13" s="201">
        <v>17.9</v>
      </c>
      <c r="F13" s="201">
        <v>18.1</v>
      </c>
      <c r="G13" s="201">
        <v>17.2</v>
      </c>
      <c r="H13" s="201">
        <v>155.1</v>
      </c>
      <c r="I13" s="201">
        <v>157.1</v>
      </c>
      <c r="J13" s="201">
        <v>143.4</v>
      </c>
      <c r="K13" s="201">
        <v>140.6</v>
      </c>
      <c r="L13" s="201">
        <v>141.7</v>
      </c>
      <c r="M13" s="201">
        <v>133.9</v>
      </c>
      <c r="N13" s="201">
        <v>14.5</v>
      </c>
      <c r="O13" s="201">
        <v>15.4</v>
      </c>
      <c r="P13" s="202">
        <v>9.5</v>
      </c>
    </row>
    <row r="14" spans="1:16" s="10" customFormat="1" ht="19.5" customHeight="1">
      <c r="A14" s="136"/>
      <c r="B14" s="144" t="s">
        <v>419</v>
      </c>
      <c r="C14" s="145" t="s">
        <v>37</v>
      </c>
      <c r="D14" s="146"/>
      <c r="E14" s="201">
        <v>18.4</v>
      </c>
      <c r="F14" s="201">
        <v>19.2</v>
      </c>
      <c r="G14" s="201">
        <v>17.4</v>
      </c>
      <c r="H14" s="201">
        <v>147.6</v>
      </c>
      <c r="I14" s="201">
        <v>159.7</v>
      </c>
      <c r="J14" s="201">
        <v>131.7</v>
      </c>
      <c r="K14" s="201">
        <v>140.1</v>
      </c>
      <c r="L14" s="201">
        <v>151.2</v>
      </c>
      <c r="M14" s="201">
        <v>125.5</v>
      </c>
      <c r="N14" s="201">
        <v>7.5</v>
      </c>
      <c r="O14" s="201">
        <v>8.5</v>
      </c>
      <c r="P14" s="202">
        <v>6.2</v>
      </c>
    </row>
    <row r="15" spans="1:16" s="10" customFormat="1" ht="19.5" customHeight="1">
      <c r="A15" s="136"/>
      <c r="B15" s="144" t="s">
        <v>420</v>
      </c>
      <c r="C15" s="145" t="s">
        <v>421</v>
      </c>
      <c r="D15" s="146"/>
      <c r="E15" s="201">
        <v>20.3</v>
      </c>
      <c r="F15" s="201">
        <v>20.5</v>
      </c>
      <c r="G15" s="201">
        <v>18.8</v>
      </c>
      <c r="H15" s="201">
        <v>170.2</v>
      </c>
      <c r="I15" s="201">
        <v>176.7</v>
      </c>
      <c r="J15" s="201">
        <v>129.6</v>
      </c>
      <c r="K15" s="201">
        <v>145</v>
      </c>
      <c r="L15" s="201">
        <v>148.6</v>
      </c>
      <c r="M15" s="201">
        <v>122.6</v>
      </c>
      <c r="N15" s="201">
        <v>25.2</v>
      </c>
      <c r="O15" s="201">
        <v>28.1</v>
      </c>
      <c r="P15" s="202">
        <v>7</v>
      </c>
    </row>
    <row r="16" spans="1:16" s="10" customFormat="1" ht="19.5" customHeight="1">
      <c r="A16" s="136"/>
      <c r="B16" s="144" t="s">
        <v>422</v>
      </c>
      <c r="C16" s="145" t="s">
        <v>423</v>
      </c>
      <c r="D16" s="146"/>
      <c r="E16" s="201">
        <v>17.8</v>
      </c>
      <c r="F16" s="201">
        <v>18</v>
      </c>
      <c r="G16" s="201">
        <v>17.6</v>
      </c>
      <c r="H16" s="201">
        <v>124.3</v>
      </c>
      <c r="I16" s="201">
        <v>136.1</v>
      </c>
      <c r="J16" s="201">
        <v>114.1</v>
      </c>
      <c r="K16" s="201">
        <v>118.9</v>
      </c>
      <c r="L16" s="201">
        <v>127.9</v>
      </c>
      <c r="M16" s="201">
        <v>111</v>
      </c>
      <c r="N16" s="201">
        <v>5.4</v>
      </c>
      <c r="O16" s="201">
        <v>8.2</v>
      </c>
      <c r="P16" s="202">
        <v>3.1</v>
      </c>
    </row>
    <row r="17" spans="1:16" s="10" customFormat="1" ht="19.5" customHeight="1">
      <c r="A17" s="136"/>
      <c r="B17" s="144" t="s">
        <v>424</v>
      </c>
      <c r="C17" s="145" t="s">
        <v>425</v>
      </c>
      <c r="D17" s="146"/>
      <c r="E17" s="201">
        <v>18.1</v>
      </c>
      <c r="F17" s="201">
        <v>19</v>
      </c>
      <c r="G17" s="201">
        <v>17.5</v>
      </c>
      <c r="H17" s="201">
        <v>141.4</v>
      </c>
      <c r="I17" s="201">
        <v>153.2</v>
      </c>
      <c r="J17" s="201">
        <v>133.2</v>
      </c>
      <c r="K17" s="201">
        <v>134.8</v>
      </c>
      <c r="L17" s="201">
        <v>143.8</v>
      </c>
      <c r="M17" s="201">
        <v>128.6</v>
      </c>
      <c r="N17" s="201">
        <v>6.6</v>
      </c>
      <c r="O17" s="201">
        <v>9.4</v>
      </c>
      <c r="P17" s="202">
        <v>4.6</v>
      </c>
    </row>
    <row r="18" spans="1:16" s="10" customFormat="1" ht="19.5" customHeight="1">
      <c r="A18" s="136"/>
      <c r="B18" s="144" t="s">
        <v>426</v>
      </c>
      <c r="C18" s="145" t="s">
        <v>427</v>
      </c>
      <c r="D18" s="146"/>
      <c r="E18" s="201">
        <v>18.4</v>
      </c>
      <c r="F18" s="201">
        <v>19.4</v>
      </c>
      <c r="G18" s="201">
        <v>17.3</v>
      </c>
      <c r="H18" s="201">
        <v>145.8</v>
      </c>
      <c r="I18" s="201">
        <v>157.3</v>
      </c>
      <c r="J18" s="201">
        <v>131.4</v>
      </c>
      <c r="K18" s="201">
        <v>141</v>
      </c>
      <c r="L18" s="201">
        <v>150.5</v>
      </c>
      <c r="M18" s="201">
        <v>129.1</v>
      </c>
      <c r="N18" s="201">
        <v>4.8</v>
      </c>
      <c r="O18" s="201">
        <v>6.8</v>
      </c>
      <c r="P18" s="202">
        <v>2.3</v>
      </c>
    </row>
    <row r="19" spans="1:16" s="10" customFormat="1" ht="19.5" customHeight="1">
      <c r="A19" s="136"/>
      <c r="B19" s="144" t="s">
        <v>428</v>
      </c>
      <c r="C19" s="145" t="s">
        <v>429</v>
      </c>
      <c r="D19" s="146"/>
      <c r="E19" s="201">
        <v>18</v>
      </c>
      <c r="F19" s="201">
        <v>18.5</v>
      </c>
      <c r="G19" s="201">
        <v>16.9</v>
      </c>
      <c r="H19" s="201">
        <v>134.8</v>
      </c>
      <c r="I19" s="201">
        <v>136.6</v>
      </c>
      <c r="J19" s="201">
        <v>130.8</v>
      </c>
      <c r="K19" s="201">
        <v>124.7</v>
      </c>
      <c r="L19" s="201">
        <v>125.4</v>
      </c>
      <c r="M19" s="201">
        <v>123.1</v>
      </c>
      <c r="N19" s="201">
        <v>10.1</v>
      </c>
      <c r="O19" s="201">
        <v>11.2</v>
      </c>
      <c r="P19" s="202">
        <v>7.7</v>
      </c>
    </row>
    <row r="20" spans="1:16" s="10" customFormat="1" ht="19.5" customHeight="1">
      <c r="A20" s="267"/>
      <c r="B20" s="144" t="s">
        <v>56</v>
      </c>
      <c r="C20" s="145" t="s">
        <v>430</v>
      </c>
      <c r="D20" s="146"/>
      <c r="E20" s="203">
        <v>16.2</v>
      </c>
      <c r="F20" s="204">
        <v>16.8</v>
      </c>
      <c r="G20" s="204">
        <v>15.4</v>
      </c>
      <c r="H20" s="204">
        <v>114.3</v>
      </c>
      <c r="I20" s="204">
        <v>124.6</v>
      </c>
      <c r="J20" s="204">
        <v>101.2</v>
      </c>
      <c r="K20" s="204">
        <v>110.5</v>
      </c>
      <c r="L20" s="204">
        <v>119.9</v>
      </c>
      <c r="M20" s="204">
        <v>98.6</v>
      </c>
      <c r="N20" s="204">
        <v>3.8</v>
      </c>
      <c r="O20" s="204">
        <v>4.7</v>
      </c>
      <c r="P20" s="203">
        <v>2.6</v>
      </c>
    </row>
    <row r="21" spans="1:16" s="10" customFormat="1" ht="19.5" customHeight="1">
      <c r="A21" s="136"/>
      <c r="B21" s="144" t="s">
        <v>431</v>
      </c>
      <c r="C21" s="145" t="s">
        <v>432</v>
      </c>
      <c r="D21" s="146"/>
      <c r="E21" s="201">
        <v>17.6</v>
      </c>
      <c r="F21" s="201">
        <v>18.8</v>
      </c>
      <c r="G21" s="201">
        <v>16.5</v>
      </c>
      <c r="H21" s="201">
        <v>132.7</v>
      </c>
      <c r="I21" s="201">
        <v>145.6</v>
      </c>
      <c r="J21" s="201">
        <v>120.5</v>
      </c>
      <c r="K21" s="201">
        <v>119.8</v>
      </c>
      <c r="L21" s="201">
        <v>133.3</v>
      </c>
      <c r="M21" s="201">
        <v>107</v>
      </c>
      <c r="N21" s="201">
        <v>12.9</v>
      </c>
      <c r="O21" s="201">
        <v>12.3</v>
      </c>
      <c r="P21" s="202">
        <v>13.5</v>
      </c>
    </row>
    <row r="22" spans="1:16" s="10" customFormat="1" ht="19.5" customHeight="1">
      <c r="A22" s="136"/>
      <c r="B22" s="144" t="s">
        <v>58</v>
      </c>
      <c r="C22" s="145" t="s">
        <v>38</v>
      </c>
      <c r="D22" s="146"/>
      <c r="E22" s="201">
        <v>16.3</v>
      </c>
      <c r="F22" s="201">
        <v>15.9</v>
      </c>
      <c r="G22" s="201">
        <v>16.6</v>
      </c>
      <c r="H22" s="201">
        <v>117.8</v>
      </c>
      <c r="I22" s="201">
        <v>113.9</v>
      </c>
      <c r="J22" s="201">
        <v>121.9</v>
      </c>
      <c r="K22" s="201">
        <v>108.7</v>
      </c>
      <c r="L22" s="201">
        <v>102.1</v>
      </c>
      <c r="M22" s="201">
        <v>115.5</v>
      </c>
      <c r="N22" s="201">
        <v>9.1</v>
      </c>
      <c r="O22" s="201">
        <v>11.8</v>
      </c>
      <c r="P22" s="202">
        <v>6.4</v>
      </c>
    </row>
    <row r="23" spans="1:16" s="10" customFormat="1" ht="19.5" customHeight="1">
      <c r="A23" s="136"/>
      <c r="B23" s="144" t="s">
        <v>60</v>
      </c>
      <c r="C23" s="145" t="s">
        <v>433</v>
      </c>
      <c r="D23" s="146"/>
      <c r="E23" s="201">
        <v>18.2</v>
      </c>
      <c r="F23" s="201">
        <v>18.7</v>
      </c>
      <c r="G23" s="201">
        <v>17.9</v>
      </c>
      <c r="H23" s="201">
        <v>135</v>
      </c>
      <c r="I23" s="201">
        <v>148.2</v>
      </c>
      <c r="J23" s="201">
        <v>129.3</v>
      </c>
      <c r="K23" s="201">
        <v>131.5</v>
      </c>
      <c r="L23" s="201">
        <v>142.4</v>
      </c>
      <c r="M23" s="201">
        <v>126.8</v>
      </c>
      <c r="N23" s="201">
        <v>3.5</v>
      </c>
      <c r="O23" s="201">
        <v>5.8</v>
      </c>
      <c r="P23" s="202">
        <v>2.5</v>
      </c>
    </row>
    <row r="24" spans="1:16" s="10" customFormat="1" ht="19.5" customHeight="1">
      <c r="A24" s="136"/>
      <c r="B24" s="144" t="s">
        <v>61</v>
      </c>
      <c r="C24" s="145" t="s">
        <v>434</v>
      </c>
      <c r="D24" s="146"/>
      <c r="E24" s="201" t="s">
        <v>89</v>
      </c>
      <c r="F24" s="201" t="s">
        <v>89</v>
      </c>
      <c r="G24" s="201" t="s">
        <v>89</v>
      </c>
      <c r="H24" s="201" t="s">
        <v>89</v>
      </c>
      <c r="I24" s="201" t="s">
        <v>89</v>
      </c>
      <c r="J24" s="201" t="s">
        <v>89</v>
      </c>
      <c r="K24" s="201" t="s">
        <v>89</v>
      </c>
      <c r="L24" s="201" t="s">
        <v>89</v>
      </c>
      <c r="M24" s="201" t="s">
        <v>89</v>
      </c>
      <c r="N24" s="201" t="s">
        <v>89</v>
      </c>
      <c r="O24" s="201" t="s">
        <v>89</v>
      </c>
      <c r="P24" s="202" t="s">
        <v>89</v>
      </c>
    </row>
    <row r="25" spans="1:16" s="10" customFormat="1" ht="19.5" customHeight="1" thickBot="1">
      <c r="A25" s="136"/>
      <c r="B25" s="150" t="s">
        <v>435</v>
      </c>
      <c r="C25" s="151" t="s">
        <v>40</v>
      </c>
      <c r="D25" s="152"/>
      <c r="E25" s="205">
        <v>17.4</v>
      </c>
      <c r="F25" s="205">
        <v>18.2</v>
      </c>
      <c r="G25" s="205">
        <v>16.2</v>
      </c>
      <c r="H25" s="205">
        <v>132.2</v>
      </c>
      <c r="I25" s="205">
        <v>151.2</v>
      </c>
      <c r="J25" s="205">
        <v>107.1</v>
      </c>
      <c r="K25" s="205">
        <v>126.5</v>
      </c>
      <c r="L25" s="205">
        <v>143.6</v>
      </c>
      <c r="M25" s="205">
        <v>103.8</v>
      </c>
      <c r="N25" s="205">
        <v>5.7</v>
      </c>
      <c r="O25" s="205">
        <v>7.6</v>
      </c>
      <c r="P25" s="206">
        <v>3.3</v>
      </c>
    </row>
    <row r="26" spans="1:16" ht="19.5" customHeight="1" thickTop="1">
      <c r="A26" s="136"/>
      <c r="B26" s="141" t="s">
        <v>436</v>
      </c>
      <c r="C26" s="142" t="s">
        <v>41</v>
      </c>
      <c r="D26" s="154"/>
      <c r="E26" s="197">
        <v>18.9</v>
      </c>
      <c r="F26" s="197">
        <v>20.2</v>
      </c>
      <c r="G26" s="197">
        <v>17.3</v>
      </c>
      <c r="H26" s="197">
        <v>147</v>
      </c>
      <c r="I26" s="197">
        <v>167.6</v>
      </c>
      <c r="J26" s="197">
        <v>122.6</v>
      </c>
      <c r="K26" s="197">
        <v>133.2</v>
      </c>
      <c r="L26" s="197">
        <v>146.8</v>
      </c>
      <c r="M26" s="197">
        <v>117</v>
      </c>
      <c r="N26" s="197">
        <v>13.8</v>
      </c>
      <c r="O26" s="197">
        <v>20.8</v>
      </c>
      <c r="P26" s="198">
        <v>5.6</v>
      </c>
    </row>
    <row r="27" spans="1:16" ht="19.5" customHeight="1">
      <c r="A27" s="136"/>
      <c r="B27" s="144" t="s">
        <v>437</v>
      </c>
      <c r="C27" s="145" t="s">
        <v>42</v>
      </c>
      <c r="D27" s="156"/>
      <c r="E27" s="201">
        <v>17.4</v>
      </c>
      <c r="F27" s="201">
        <v>17.7</v>
      </c>
      <c r="G27" s="201">
        <v>16.8</v>
      </c>
      <c r="H27" s="201">
        <v>144.9</v>
      </c>
      <c r="I27" s="201">
        <v>149.9</v>
      </c>
      <c r="J27" s="201">
        <v>137.1</v>
      </c>
      <c r="K27" s="201">
        <v>133.6</v>
      </c>
      <c r="L27" s="201">
        <v>137.5</v>
      </c>
      <c r="M27" s="201">
        <v>127.6</v>
      </c>
      <c r="N27" s="201">
        <v>11.3</v>
      </c>
      <c r="O27" s="201">
        <v>12.4</v>
      </c>
      <c r="P27" s="201">
        <v>9.5</v>
      </c>
    </row>
    <row r="28" spans="1:16" ht="19.5" customHeight="1">
      <c r="A28" s="136"/>
      <c r="B28" s="715" t="s">
        <v>438</v>
      </c>
      <c r="C28" s="145" t="s">
        <v>43</v>
      </c>
      <c r="D28" s="156"/>
      <c r="E28" s="201">
        <v>19.6</v>
      </c>
      <c r="F28" s="201">
        <v>20.1</v>
      </c>
      <c r="G28" s="201">
        <v>17.3</v>
      </c>
      <c r="H28" s="201">
        <v>165.1</v>
      </c>
      <c r="I28" s="201">
        <v>170.8</v>
      </c>
      <c r="J28" s="201">
        <v>137.6</v>
      </c>
      <c r="K28" s="201">
        <v>154.7</v>
      </c>
      <c r="L28" s="201">
        <v>158.5</v>
      </c>
      <c r="M28" s="201">
        <v>136.4</v>
      </c>
      <c r="N28" s="201">
        <v>10.4</v>
      </c>
      <c r="O28" s="201">
        <v>12.3</v>
      </c>
      <c r="P28" s="204">
        <v>1.2</v>
      </c>
    </row>
    <row r="29" spans="1:16" ht="19.5" customHeight="1">
      <c r="A29" s="136"/>
      <c r="B29" s="1161" t="s">
        <v>439</v>
      </c>
      <c r="C29" s="158" t="s">
        <v>440</v>
      </c>
      <c r="D29" s="177"/>
      <c r="E29" s="207">
        <v>18.7</v>
      </c>
      <c r="F29" s="208">
        <v>19.2</v>
      </c>
      <c r="G29" s="208">
        <v>17</v>
      </c>
      <c r="H29" s="208">
        <v>154.6</v>
      </c>
      <c r="I29" s="208">
        <v>162.1</v>
      </c>
      <c r="J29" s="208">
        <v>125.4</v>
      </c>
      <c r="K29" s="208">
        <v>140.8</v>
      </c>
      <c r="L29" s="208">
        <v>145.7</v>
      </c>
      <c r="M29" s="208">
        <v>121.8</v>
      </c>
      <c r="N29" s="208">
        <v>13.8</v>
      </c>
      <c r="O29" s="208">
        <v>16.4</v>
      </c>
      <c r="P29" s="207">
        <v>3.6</v>
      </c>
    </row>
    <row r="30" spans="1:16" ht="19.5" customHeight="1">
      <c r="A30" s="136"/>
      <c r="B30" s="161" t="s">
        <v>79</v>
      </c>
      <c r="C30" s="162" t="s">
        <v>44</v>
      </c>
      <c r="D30" s="163"/>
      <c r="E30" s="204">
        <v>19.2</v>
      </c>
      <c r="F30" s="204">
        <v>18.9</v>
      </c>
      <c r="G30" s="204">
        <v>19.9</v>
      </c>
      <c r="H30" s="204">
        <v>157.6</v>
      </c>
      <c r="I30" s="204">
        <v>159.3</v>
      </c>
      <c r="J30" s="204">
        <v>153.9</v>
      </c>
      <c r="K30" s="204">
        <v>147.7</v>
      </c>
      <c r="L30" s="204">
        <v>146.8</v>
      </c>
      <c r="M30" s="204">
        <v>149.7</v>
      </c>
      <c r="N30" s="204">
        <v>9.9</v>
      </c>
      <c r="O30" s="204">
        <v>12.5</v>
      </c>
      <c r="P30" s="203">
        <v>4.2</v>
      </c>
    </row>
    <row r="31" spans="1:16" ht="19.5" customHeight="1">
      <c r="A31" s="136"/>
      <c r="B31" s="144" t="s">
        <v>80</v>
      </c>
      <c r="C31" s="145" t="s">
        <v>45</v>
      </c>
      <c r="D31" s="156"/>
      <c r="E31" s="201">
        <v>17.4</v>
      </c>
      <c r="F31" s="201">
        <v>17.6</v>
      </c>
      <c r="G31" s="201">
        <v>17.3</v>
      </c>
      <c r="H31" s="201">
        <v>113.5</v>
      </c>
      <c r="I31" s="201">
        <v>123.3</v>
      </c>
      <c r="J31" s="201">
        <v>107.1</v>
      </c>
      <c r="K31" s="201">
        <v>109.5</v>
      </c>
      <c r="L31" s="201">
        <v>117.5</v>
      </c>
      <c r="M31" s="201">
        <v>104.3</v>
      </c>
      <c r="N31" s="201">
        <v>4</v>
      </c>
      <c r="O31" s="201">
        <v>5.8</v>
      </c>
      <c r="P31" s="207">
        <v>2.8</v>
      </c>
    </row>
    <row r="32" spans="1:16" ht="19.5" customHeight="1">
      <c r="A32" s="1"/>
      <c r="B32" s="165" t="s">
        <v>81</v>
      </c>
      <c r="C32" s="166" t="s">
        <v>441</v>
      </c>
      <c r="D32" s="167"/>
      <c r="E32" s="209">
        <v>18.8</v>
      </c>
      <c r="F32" s="209">
        <v>19.8</v>
      </c>
      <c r="G32" s="209">
        <v>17.9</v>
      </c>
      <c r="H32" s="209">
        <v>141.8</v>
      </c>
      <c r="I32" s="209">
        <v>158.9</v>
      </c>
      <c r="J32" s="209">
        <v>124.9</v>
      </c>
      <c r="K32" s="209">
        <v>134.3</v>
      </c>
      <c r="L32" s="209">
        <v>148.7</v>
      </c>
      <c r="M32" s="209">
        <v>120.1</v>
      </c>
      <c r="N32" s="209">
        <v>7.5</v>
      </c>
      <c r="O32" s="209">
        <v>10.2</v>
      </c>
      <c r="P32" s="209">
        <v>4.8</v>
      </c>
    </row>
    <row r="33" spans="1:16" ht="19.5" customHeight="1">
      <c r="A33" s="1"/>
      <c r="B33" s="169" t="s">
        <v>86</v>
      </c>
      <c r="C33" s="158" t="s">
        <v>442</v>
      </c>
      <c r="D33" s="177"/>
      <c r="E33" s="201">
        <v>15.2</v>
      </c>
      <c r="F33" s="201">
        <v>15.8</v>
      </c>
      <c r="G33" s="201">
        <v>14.3</v>
      </c>
      <c r="H33" s="201">
        <v>103.9</v>
      </c>
      <c r="I33" s="201">
        <v>113.5</v>
      </c>
      <c r="J33" s="201">
        <v>90.2</v>
      </c>
      <c r="K33" s="201">
        <v>101.5</v>
      </c>
      <c r="L33" s="201">
        <v>110.6</v>
      </c>
      <c r="M33" s="201">
        <v>88.6</v>
      </c>
      <c r="N33" s="201">
        <v>2.4</v>
      </c>
      <c r="O33" s="201">
        <v>2.9</v>
      </c>
      <c r="P33" s="201">
        <v>1.6</v>
      </c>
    </row>
    <row r="34" spans="1:16" ht="19.5" customHeight="1">
      <c r="A34" s="1"/>
      <c r="B34" s="171" t="s">
        <v>82</v>
      </c>
      <c r="C34" s="142" t="s">
        <v>443</v>
      </c>
      <c r="D34" s="154"/>
      <c r="E34" s="210">
        <v>18.3</v>
      </c>
      <c r="F34" s="209">
        <v>18.7</v>
      </c>
      <c r="G34" s="209">
        <v>18</v>
      </c>
      <c r="H34" s="209">
        <v>140.6</v>
      </c>
      <c r="I34" s="209">
        <v>149.5</v>
      </c>
      <c r="J34" s="209">
        <v>135.6</v>
      </c>
      <c r="K34" s="209">
        <v>135.3</v>
      </c>
      <c r="L34" s="209">
        <v>142.9</v>
      </c>
      <c r="M34" s="209">
        <v>131</v>
      </c>
      <c r="N34" s="209">
        <v>5.3</v>
      </c>
      <c r="O34" s="209">
        <v>6.6</v>
      </c>
      <c r="P34" s="209">
        <v>4.6</v>
      </c>
    </row>
    <row r="35" spans="1:16" ht="19.5" customHeight="1">
      <c r="A35" s="1"/>
      <c r="B35" s="169" t="s">
        <v>87</v>
      </c>
      <c r="C35" s="158" t="s">
        <v>444</v>
      </c>
      <c r="D35" s="177"/>
      <c r="E35" s="207">
        <v>18.1</v>
      </c>
      <c r="F35" s="208">
        <v>18.7</v>
      </c>
      <c r="G35" s="208">
        <v>17.9</v>
      </c>
      <c r="H35" s="208">
        <v>130.9</v>
      </c>
      <c r="I35" s="208">
        <v>146.8</v>
      </c>
      <c r="J35" s="208">
        <v>125.3</v>
      </c>
      <c r="K35" s="208">
        <v>128.7</v>
      </c>
      <c r="L35" s="208">
        <v>141.9</v>
      </c>
      <c r="M35" s="208">
        <v>124.1</v>
      </c>
      <c r="N35" s="208">
        <v>2.2</v>
      </c>
      <c r="O35" s="208">
        <v>4.9</v>
      </c>
      <c r="P35" s="208">
        <v>1.2</v>
      </c>
    </row>
    <row r="36" spans="1:16" ht="19.5" customHeight="1">
      <c r="A36" s="1"/>
      <c r="B36" s="171" t="s">
        <v>83</v>
      </c>
      <c r="C36" s="142" t="s">
        <v>445</v>
      </c>
      <c r="D36" s="154"/>
      <c r="E36" s="197">
        <v>15.9</v>
      </c>
      <c r="F36" s="197">
        <v>16.5</v>
      </c>
      <c r="G36" s="197">
        <v>15.4</v>
      </c>
      <c r="H36" s="197">
        <v>114.4</v>
      </c>
      <c r="I36" s="197">
        <v>120.4</v>
      </c>
      <c r="J36" s="197">
        <v>109.2</v>
      </c>
      <c r="K36" s="197">
        <v>110</v>
      </c>
      <c r="L36" s="197">
        <v>114.8</v>
      </c>
      <c r="M36" s="197">
        <v>105.9</v>
      </c>
      <c r="N36" s="197">
        <v>4.4</v>
      </c>
      <c r="O36" s="197">
        <v>5.6</v>
      </c>
      <c r="P36" s="197">
        <v>3.3</v>
      </c>
    </row>
    <row r="37" spans="1:16" ht="19.5" customHeight="1">
      <c r="A37" s="1"/>
      <c r="B37" s="176" t="s">
        <v>84</v>
      </c>
      <c r="C37" s="145" t="s">
        <v>446</v>
      </c>
      <c r="D37" s="156"/>
      <c r="E37" s="201">
        <v>17</v>
      </c>
      <c r="F37" s="201">
        <v>17.8</v>
      </c>
      <c r="G37" s="201">
        <v>16.1</v>
      </c>
      <c r="H37" s="201">
        <v>128.4</v>
      </c>
      <c r="I37" s="201">
        <v>148.9</v>
      </c>
      <c r="J37" s="201">
        <v>103.8</v>
      </c>
      <c r="K37" s="201">
        <v>122.6</v>
      </c>
      <c r="L37" s="201">
        <v>141.2</v>
      </c>
      <c r="M37" s="201">
        <v>100.4</v>
      </c>
      <c r="N37" s="201">
        <v>5.8</v>
      </c>
      <c r="O37" s="201">
        <v>7.7</v>
      </c>
      <c r="P37" s="201">
        <v>3.4</v>
      </c>
    </row>
    <row r="38" spans="1:16" ht="19.5" customHeight="1">
      <c r="A38" s="1"/>
      <c r="B38" s="169" t="s">
        <v>88</v>
      </c>
      <c r="C38" s="158" t="s">
        <v>447</v>
      </c>
      <c r="D38" s="177"/>
      <c r="E38" s="208">
        <v>20.4</v>
      </c>
      <c r="F38" s="208">
        <v>20.5</v>
      </c>
      <c r="G38" s="208">
        <v>20</v>
      </c>
      <c r="H38" s="208">
        <v>166.5</v>
      </c>
      <c r="I38" s="208">
        <v>170.1</v>
      </c>
      <c r="J38" s="208">
        <v>151.9</v>
      </c>
      <c r="K38" s="208">
        <v>160.2</v>
      </c>
      <c r="L38" s="208">
        <v>162.6</v>
      </c>
      <c r="M38" s="208">
        <v>150.5</v>
      </c>
      <c r="N38" s="208">
        <v>6.3</v>
      </c>
      <c r="O38" s="208">
        <v>7.5</v>
      </c>
      <c r="P38" s="208">
        <v>1.4</v>
      </c>
    </row>
    <row r="39" spans="1:16" ht="24.75" customHeight="1">
      <c r="A39" s="1"/>
      <c r="B39" s="1162" t="s">
        <v>448</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14"/>
      <c r="B1" s="1277" t="str">
        <f>'第1-1表'!B1:C1</f>
        <v>令和５年１月分</v>
      </c>
      <c r="C1" s="1277"/>
      <c r="D1" s="215"/>
      <c r="E1" s="216"/>
      <c r="F1" s="214"/>
      <c r="G1" s="217" t="s">
        <v>379</v>
      </c>
      <c r="H1" s="214"/>
      <c r="I1" s="216"/>
      <c r="J1" s="216"/>
      <c r="K1" s="216"/>
      <c r="L1" s="216"/>
      <c r="M1" s="216"/>
      <c r="N1" s="216"/>
      <c r="O1" s="216"/>
      <c r="P1" s="216"/>
      <c r="Q1" s="215"/>
      <c r="R1" s="215"/>
      <c r="S1" s="215"/>
      <c r="V1" s="20"/>
      <c r="W1" s="20"/>
    </row>
    <row r="2" spans="1:23" s="22" customFormat="1" ht="15.75" customHeight="1">
      <c r="A2" s="214"/>
      <c r="B2" s="218" t="s">
        <v>62</v>
      </c>
      <c r="C2" s="214"/>
      <c r="D2" s="214"/>
      <c r="E2" s="219"/>
      <c r="F2" s="220"/>
      <c r="G2" s="220"/>
      <c r="H2" s="220"/>
      <c r="I2" s="220"/>
      <c r="J2" s="220"/>
      <c r="K2" s="220"/>
      <c r="L2" s="220"/>
      <c r="M2" s="220"/>
      <c r="N2" s="220"/>
      <c r="O2" s="220"/>
      <c r="P2" s="220"/>
      <c r="Q2" s="221"/>
      <c r="R2" s="221"/>
      <c r="S2" s="221"/>
      <c r="V2" s="23"/>
      <c r="W2" s="23"/>
    </row>
    <row r="3" spans="1:23" s="22" customFormat="1" ht="15.75" customHeight="1">
      <c r="A3" s="214"/>
      <c r="B3" s="222"/>
      <c r="C3" s="223"/>
      <c r="D3" s="222"/>
      <c r="E3" s="220"/>
      <c r="F3" s="220"/>
      <c r="G3" s="220"/>
      <c r="H3" s="220"/>
      <c r="I3" s="220"/>
      <c r="J3" s="220"/>
      <c r="K3" s="220"/>
      <c r="L3" s="220"/>
      <c r="M3" s="220"/>
      <c r="N3" s="224"/>
      <c r="O3" s="225"/>
      <c r="P3" s="225"/>
      <c r="Q3" s="226"/>
      <c r="R3" s="227"/>
      <c r="S3" s="227"/>
      <c r="V3" s="23"/>
      <c r="W3" s="23"/>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345</v>
      </c>
      <c r="D5" s="221"/>
      <c r="E5" s="219"/>
      <c r="F5" s="220"/>
      <c r="G5" s="220"/>
      <c r="H5" s="220"/>
      <c r="I5" s="220"/>
      <c r="J5" s="220"/>
      <c r="K5" s="220"/>
      <c r="L5" s="220"/>
      <c r="M5" s="220"/>
      <c r="N5" s="220"/>
      <c r="O5" s="220"/>
      <c r="P5" s="220"/>
      <c r="Q5" s="221"/>
      <c r="R5" s="221"/>
      <c r="S5" s="221"/>
    </row>
    <row r="6" spans="1:23" s="15" customFormat="1" ht="18" customHeight="1">
      <c r="A6" s="230"/>
      <c r="B6" s="1293" t="s">
        <v>103</v>
      </c>
      <c r="C6" s="1294"/>
      <c r="D6" s="1295"/>
      <c r="E6" s="231" t="s">
        <v>449</v>
      </c>
      <c r="F6" s="232"/>
      <c r="G6" s="232"/>
      <c r="H6" s="231" t="s">
        <v>450</v>
      </c>
      <c r="I6" s="233"/>
      <c r="J6" s="233"/>
      <c r="K6" s="231" t="s">
        <v>451</v>
      </c>
      <c r="L6" s="233"/>
      <c r="M6" s="233"/>
      <c r="N6" s="234" t="s">
        <v>452</v>
      </c>
      <c r="O6" s="235"/>
      <c r="P6" s="235"/>
      <c r="Q6" s="236" t="s">
        <v>69</v>
      </c>
      <c r="R6" s="237"/>
      <c r="S6" s="238"/>
      <c r="V6" s="16"/>
      <c r="W6" s="16"/>
    </row>
    <row r="7" spans="1:19" s="15" customFormat="1" ht="18" customHeight="1" thickBot="1">
      <c r="A7" s="230"/>
      <c r="B7" s="1296"/>
      <c r="C7" s="1297"/>
      <c r="D7" s="1298"/>
      <c r="E7" s="239" t="s">
        <v>66</v>
      </c>
      <c r="F7" s="240" t="s">
        <v>67</v>
      </c>
      <c r="G7" s="240" t="s">
        <v>68</v>
      </c>
      <c r="H7" s="241" t="s">
        <v>66</v>
      </c>
      <c r="I7" s="240" t="s">
        <v>67</v>
      </c>
      <c r="J7" s="240" t="s">
        <v>68</v>
      </c>
      <c r="K7" s="241" t="s">
        <v>66</v>
      </c>
      <c r="L7" s="240" t="s">
        <v>67</v>
      </c>
      <c r="M7" s="240" t="s">
        <v>68</v>
      </c>
      <c r="N7" s="240" t="s">
        <v>66</v>
      </c>
      <c r="O7" s="241" t="s">
        <v>67</v>
      </c>
      <c r="P7" s="242" t="s">
        <v>68</v>
      </c>
      <c r="Q7" s="243" t="s">
        <v>66</v>
      </c>
      <c r="R7" s="243" t="s">
        <v>67</v>
      </c>
      <c r="S7" s="244" t="s">
        <v>68</v>
      </c>
    </row>
    <row r="8" spans="1:19" s="15" customFormat="1" ht="9.75" customHeight="1" thickTop="1">
      <c r="A8" s="230"/>
      <c r="B8" s="245"/>
      <c r="C8" s="246"/>
      <c r="D8" s="247"/>
      <c r="E8" s="248" t="s">
        <v>25</v>
      </c>
      <c r="F8" s="248" t="s">
        <v>25</v>
      </c>
      <c r="G8" s="248" t="s">
        <v>25</v>
      </c>
      <c r="H8" s="248" t="s">
        <v>25</v>
      </c>
      <c r="I8" s="248" t="s">
        <v>25</v>
      </c>
      <c r="J8" s="248" t="s">
        <v>25</v>
      </c>
      <c r="K8" s="248" t="s">
        <v>25</v>
      </c>
      <c r="L8" s="248" t="s">
        <v>25</v>
      </c>
      <c r="M8" s="248" t="s">
        <v>25</v>
      </c>
      <c r="N8" s="248" t="s">
        <v>25</v>
      </c>
      <c r="O8" s="248" t="s">
        <v>25</v>
      </c>
      <c r="P8" s="248" t="s">
        <v>25</v>
      </c>
      <c r="Q8" s="249" t="s">
        <v>70</v>
      </c>
      <c r="R8" s="249" t="s">
        <v>70</v>
      </c>
      <c r="S8" s="249" t="s">
        <v>70</v>
      </c>
    </row>
    <row r="9" spans="1:19" ht="19.5" customHeight="1" thickBot="1">
      <c r="A9" s="214"/>
      <c r="B9" s="250" t="s">
        <v>31</v>
      </c>
      <c r="C9" s="251" t="s">
        <v>27</v>
      </c>
      <c r="D9" s="252"/>
      <c r="E9" s="253">
        <v>489810</v>
      </c>
      <c r="F9" s="254">
        <v>255320</v>
      </c>
      <c r="G9" s="254">
        <v>234490</v>
      </c>
      <c r="H9" s="254">
        <v>10826</v>
      </c>
      <c r="I9" s="254">
        <v>5625</v>
      </c>
      <c r="J9" s="254">
        <v>5201</v>
      </c>
      <c r="K9" s="254">
        <v>9416</v>
      </c>
      <c r="L9" s="254">
        <v>3998</v>
      </c>
      <c r="M9" s="254">
        <v>5418</v>
      </c>
      <c r="N9" s="254">
        <v>491220</v>
      </c>
      <c r="O9" s="254">
        <v>256947</v>
      </c>
      <c r="P9" s="254">
        <v>234273</v>
      </c>
      <c r="Q9" s="197">
        <v>31.5</v>
      </c>
      <c r="R9" s="197">
        <v>20</v>
      </c>
      <c r="S9" s="197">
        <v>44.2</v>
      </c>
    </row>
    <row r="10" spans="1:19" ht="19.5" customHeight="1" thickTop="1">
      <c r="A10" s="214"/>
      <c r="B10" s="861" t="s">
        <v>195</v>
      </c>
      <c r="C10" s="862" t="s">
        <v>196</v>
      </c>
      <c r="D10" s="136"/>
      <c r="E10" s="199" t="s">
        <v>89</v>
      </c>
      <c r="F10" s="199" t="s">
        <v>89</v>
      </c>
      <c r="G10" s="199" t="s">
        <v>89</v>
      </c>
      <c r="H10" s="199" t="s">
        <v>89</v>
      </c>
      <c r="I10" s="199" t="s">
        <v>89</v>
      </c>
      <c r="J10" s="199" t="s">
        <v>89</v>
      </c>
      <c r="K10" s="199" t="s">
        <v>89</v>
      </c>
      <c r="L10" s="199" t="s">
        <v>89</v>
      </c>
      <c r="M10" s="199" t="s">
        <v>89</v>
      </c>
      <c r="N10" s="199" t="s">
        <v>89</v>
      </c>
      <c r="O10" s="199" t="s">
        <v>89</v>
      </c>
      <c r="P10" s="199" t="s">
        <v>89</v>
      </c>
      <c r="Q10" s="199" t="s">
        <v>89</v>
      </c>
      <c r="R10" s="199" t="s">
        <v>89</v>
      </c>
      <c r="S10" s="199" t="s">
        <v>89</v>
      </c>
    </row>
    <row r="11" spans="1:19" ht="19.5" customHeight="1">
      <c r="A11" s="214"/>
      <c r="B11" s="863" t="s">
        <v>197</v>
      </c>
      <c r="C11" s="145" t="s">
        <v>35</v>
      </c>
      <c r="D11" s="146"/>
      <c r="E11" s="148">
        <v>35865</v>
      </c>
      <c r="F11" s="149">
        <v>29330</v>
      </c>
      <c r="G11" s="149">
        <v>6535</v>
      </c>
      <c r="H11" s="149">
        <v>128</v>
      </c>
      <c r="I11" s="149">
        <v>95</v>
      </c>
      <c r="J11" s="149">
        <v>33</v>
      </c>
      <c r="K11" s="149">
        <v>146</v>
      </c>
      <c r="L11" s="149">
        <v>139</v>
      </c>
      <c r="M11" s="149">
        <v>7</v>
      </c>
      <c r="N11" s="149">
        <v>35847</v>
      </c>
      <c r="O11" s="149">
        <v>29286</v>
      </c>
      <c r="P11" s="149">
        <v>6561</v>
      </c>
      <c r="Q11" s="204">
        <v>2.4</v>
      </c>
      <c r="R11" s="204">
        <v>0.3</v>
      </c>
      <c r="S11" s="204">
        <v>11.8</v>
      </c>
    </row>
    <row r="12" spans="1:19" ht="19.5" customHeight="1">
      <c r="A12" s="214"/>
      <c r="B12" s="863" t="s">
        <v>228</v>
      </c>
      <c r="C12" s="145" t="s">
        <v>28</v>
      </c>
      <c r="D12" s="146"/>
      <c r="E12" s="254">
        <v>26995</v>
      </c>
      <c r="F12" s="254">
        <v>17289</v>
      </c>
      <c r="G12" s="254">
        <v>9706</v>
      </c>
      <c r="H12" s="254">
        <v>230</v>
      </c>
      <c r="I12" s="254">
        <v>149</v>
      </c>
      <c r="J12" s="254">
        <v>81</v>
      </c>
      <c r="K12" s="254">
        <v>261</v>
      </c>
      <c r="L12" s="254">
        <v>91</v>
      </c>
      <c r="M12" s="254">
        <v>170</v>
      </c>
      <c r="N12" s="254">
        <v>26964</v>
      </c>
      <c r="O12" s="254">
        <v>17347</v>
      </c>
      <c r="P12" s="254">
        <v>9617</v>
      </c>
      <c r="Q12" s="197">
        <v>22.4</v>
      </c>
      <c r="R12" s="197">
        <v>8.1</v>
      </c>
      <c r="S12" s="197">
        <v>48.2</v>
      </c>
    </row>
    <row r="13" spans="1:19" ht="19.5" customHeight="1">
      <c r="A13" s="214"/>
      <c r="B13" s="863" t="s">
        <v>198</v>
      </c>
      <c r="C13" s="145" t="s">
        <v>36</v>
      </c>
      <c r="D13" s="146"/>
      <c r="E13" s="147">
        <v>3183</v>
      </c>
      <c r="F13" s="147">
        <v>2728</v>
      </c>
      <c r="G13" s="147">
        <v>455</v>
      </c>
      <c r="H13" s="147">
        <v>6</v>
      </c>
      <c r="I13" s="147">
        <v>3</v>
      </c>
      <c r="J13" s="147">
        <v>3</v>
      </c>
      <c r="K13" s="147">
        <v>10</v>
      </c>
      <c r="L13" s="147">
        <v>9</v>
      </c>
      <c r="M13" s="147">
        <v>1</v>
      </c>
      <c r="N13" s="147">
        <v>3179</v>
      </c>
      <c r="O13" s="147">
        <v>2722</v>
      </c>
      <c r="P13" s="147">
        <v>457</v>
      </c>
      <c r="Q13" s="201">
        <v>3.5</v>
      </c>
      <c r="R13" s="201">
        <v>2.5</v>
      </c>
      <c r="S13" s="201">
        <v>9.6</v>
      </c>
    </row>
    <row r="14" spans="1:19" ht="19.5" customHeight="1">
      <c r="A14" s="214"/>
      <c r="B14" s="863" t="s">
        <v>199</v>
      </c>
      <c r="C14" s="145" t="s">
        <v>37</v>
      </c>
      <c r="D14" s="146"/>
      <c r="E14" s="147">
        <v>13030</v>
      </c>
      <c r="F14" s="147">
        <v>7407</v>
      </c>
      <c r="G14" s="147">
        <v>5623</v>
      </c>
      <c r="H14" s="147">
        <v>286</v>
      </c>
      <c r="I14" s="147">
        <v>152</v>
      </c>
      <c r="J14" s="147">
        <v>134</v>
      </c>
      <c r="K14" s="147">
        <v>263</v>
      </c>
      <c r="L14" s="147">
        <v>182</v>
      </c>
      <c r="M14" s="147">
        <v>81</v>
      </c>
      <c r="N14" s="147">
        <v>13053</v>
      </c>
      <c r="O14" s="147">
        <v>7377</v>
      </c>
      <c r="P14" s="147">
        <v>5676</v>
      </c>
      <c r="Q14" s="201">
        <v>24.5</v>
      </c>
      <c r="R14" s="201">
        <v>7.7</v>
      </c>
      <c r="S14" s="201">
        <v>46.4</v>
      </c>
    </row>
    <row r="15" spans="1:19" ht="19.5" customHeight="1">
      <c r="A15" s="214"/>
      <c r="B15" s="863" t="s">
        <v>200</v>
      </c>
      <c r="C15" s="145" t="s">
        <v>201</v>
      </c>
      <c r="D15" s="146"/>
      <c r="E15" s="147">
        <v>24918</v>
      </c>
      <c r="F15" s="147">
        <v>21468</v>
      </c>
      <c r="G15" s="147">
        <v>3450</v>
      </c>
      <c r="H15" s="147">
        <v>900</v>
      </c>
      <c r="I15" s="147">
        <v>786</v>
      </c>
      <c r="J15" s="147">
        <v>114</v>
      </c>
      <c r="K15" s="147">
        <v>537</v>
      </c>
      <c r="L15" s="147">
        <v>362</v>
      </c>
      <c r="M15" s="147">
        <v>175</v>
      </c>
      <c r="N15" s="147">
        <v>25281</v>
      </c>
      <c r="O15" s="147">
        <v>21892</v>
      </c>
      <c r="P15" s="147">
        <v>3389</v>
      </c>
      <c r="Q15" s="201">
        <v>10.3</v>
      </c>
      <c r="R15" s="201">
        <v>6</v>
      </c>
      <c r="S15" s="201">
        <v>38.3</v>
      </c>
    </row>
    <row r="16" spans="1:19" ht="19.5" customHeight="1">
      <c r="A16" s="214"/>
      <c r="B16" s="863" t="s">
        <v>202</v>
      </c>
      <c r="C16" s="145" t="s">
        <v>203</v>
      </c>
      <c r="D16" s="146"/>
      <c r="E16" s="147">
        <v>87357</v>
      </c>
      <c r="F16" s="147">
        <v>40354</v>
      </c>
      <c r="G16" s="147">
        <v>47003</v>
      </c>
      <c r="H16" s="147">
        <v>1233</v>
      </c>
      <c r="I16" s="147">
        <v>711</v>
      </c>
      <c r="J16" s="147">
        <v>522</v>
      </c>
      <c r="K16" s="147">
        <v>2604</v>
      </c>
      <c r="L16" s="147">
        <v>791</v>
      </c>
      <c r="M16" s="147">
        <v>1813</v>
      </c>
      <c r="N16" s="147">
        <v>85986</v>
      </c>
      <c r="O16" s="147">
        <v>40274</v>
      </c>
      <c r="P16" s="147">
        <v>45712</v>
      </c>
      <c r="Q16" s="201">
        <v>53.1</v>
      </c>
      <c r="R16" s="201">
        <v>34.9</v>
      </c>
      <c r="S16" s="201">
        <v>69.2</v>
      </c>
    </row>
    <row r="17" spans="1:19" ht="19.5" customHeight="1">
      <c r="A17" s="214"/>
      <c r="B17" s="863" t="s">
        <v>204</v>
      </c>
      <c r="C17" s="145" t="s">
        <v>205</v>
      </c>
      <c r="D17" s="146"/>
      <c r="E17" s="147">
        <v>15859</v>
      </c>
      <c r="F17" s="147">
        <v>6557</v>
      </c>
      <c r="G17" s="147">
        <v>9302</v>
      </c>
      <c r="H17" s="147">
        <v>141</v>
      </c>
      <c r="I17" s="147">
        <v>58</v>
      </c>
      <c r="J17" s="147">
        <v>83</v>
      </c>
      <c r="K17" s="147">
        <v>183</v>
      </c>
      <c r="L17" s="147">
        <v>85</v>
      </c>
      <c r="M17" s="147">
        <v>98</v>
      </c>
      <c r="N17" s="147">
        <v>15817</v>
      </c>
      <c r="O17" s="147">
        <v>6530</v>
      </c>
      <c r="P17" s="147">
        <v>9287</v>
      </c>
      <c r="Q17" s="201">
        <v>15.2</v>
      </c>
      <c r="R17" s="201">
        <v>7.6</v>
      </c>
      <c r="S17" s="201">
        <v>20.5</v>
      </c>
    </row>
    <row r="18" spans="1:19" ht="19.5" customHeight="1">
      <c r="A18" s="214"/>
      <c r="B18" s="863" t="s">
        <v>206</v>
      </c>
      <c r="C18" s="145" t="s">
        <v>207</v>
      </c>
      <c r="D18" s="146"/>
      <c r="E18" s="147">
        <v>5633</v>
      </c>
      <c r="F18" s="147">
        <v>3113</v>
      </c>
      <c r="G18" s="147">
        <v>2520</v>
      </c>
      <c r="H18" s="147">
        <v>386</v>
      </c>
      <c r="I18" s="147">
        <v>253</v>
      </c>
      <c r="J18" s="147">
        <v>133</v>
      </c>
      <c r="K18" s="147">
        <v>27</v>
      </c>
      <c r="L18" s="147">
        <v>12</v>
      </c>
      <c r="M18" s="147">
        <v>15</v>
      </c>
      <c r="N18" s="147">
        <v>5992</v>
      </c>
      <c r="O18" s="147">
        <v>3354</v>
      </c>
      <c r="P18" s="147">
        <v>2638</v>
      </c>
      <c r="Q18" s="201">
        <v>16</v>
      </c>
      <c r="R18" s="201">
        <v>9.6</v>
      </c>
      <c r="S18" s="201">
        <v>24.1</v>
      </c>
    </row>
    <row r="19" spans="1:19" ht="19.5" customHeight="1">
      <c r="A19" s="214"/>
      <c r="B19" s="863" t="s">
        <v>208</v>
      </c>
      <c r="C19" s="145" t="s">
        <v>209</v>
      </c>
      <c r="D19" s="146"/>
      <c r="E19" s="148">
        <v>16789</v>
      </c>
      <c r="F19" s="149">
        <v>11461</v>
      </c>
      <c r="G19" s="149">
        <v>5328</v>
      </c>
      <c r="H19" s="149">
        <v>70</v>
      </c>
      <c r="I19" s="149">
        <v>39</v>
      </c>
      <c r="J19" s="149">
        <v>31</v>
      </c>
      <c r="K19" s="149">
        <v>89</v>
      </c>
      <c r="L19" s="149">
        <v>51</v>
      </c>
      <c r="M19" s="149">
        <v>38</v>
      </c>
      <c r="N19" s="149">
        <v>16770</v>
      </c>
      <c r="O19" s="149">
        <v>11449</v>
      </c>
      <c r="P19" s="149">
        <v>5321</v>
      </c>
      <c r="Q19" s="204">
        <v>7.4</v>
      </c>
      <c r="R19" s="204">
        <v>2.5</v>
      </c>
      <c r="S19" s="204">
        <v>17.9</v>
      </c>
    </row>
    <row r="20" spans="1:19" ht="19.5" customHeight="1">
      <c r="A20" s="268"/>
      <c r="B20" s="863" t="s">
        <v>56</v>
      </c>
      <c r="C20" s="145" t="s">
        <v>210</v>
      </c>
      <c r="D20" s="146"/>
      <c r="E20" s="148">
        <v>45859</v>
      </c>
      <c r="F20" s="148">
        <v>25679</v>
      </c>
      <c r="G20" s="148">
        <v>20180</v>
      </c>
      <c r="H20" s="148">
        <v>3919</v>
      </c>
      <c r="I20" s="148">
        <v>2079</v>
      </c>
      <c r="J20" s="148">
        <v>1840</v>
      </c>
      <c r="K20" s="148">
        <v>1689</v>
      </c>
      <c r="L20" s="148">
        <v>699</v>
      </c>
      <c r="M20" s="148">
        <v>990</v>
      </c>
      <c r="N20" s="148">
        <v>48089</v>
      </c>
      <c r="O20" s="148">
        <v>27059</v>
      </c>
      <c r="P20" s="148">
        <v>21030</v>
      </c>
      <c r="Q20" s="203">
        <v>70.6</v>
      </c>
      <c r="R20" s="203">
        <v>64</v>
      </c>
      <c r="S20" s="203">
        <v>79.2</v>
      </c>
    </row>
    <row r="21" spans="1:19" ht="19.5" customHeight="1">
      <c r="A21" s="214"/>
      <c r="B21" s="863" t="s">
        <v>211</v>
      </c>
      <c r="C21" s="145" t="s">
        <v>212</v>
      </c>
      <c r="D21" s="146"/>
      <c r="E21" s="147">
        <v>15854</v>
      </c>
      <c r="F21" s="147">
        <v>7656</v>
      </c>
      <c r="G21" s="147">
        <v>8198</v>
      </c>
      <c r="H21" s="147">
        <v>421</v>
      </c>
      <c r="I21" s="147">
        <v>267</v>
      </c>
      <c r="J21" s="147">
        <v>154</v>
      </c>
      <c r="K21" s="147">
        <v>504</v>
      </c>
      <c r="L21" s="147">
        <v>267</v>
      </c>
      <c r="M21" s="147">
        <v>237</v>
      </c>
      <c r="N21" s="147">
        <v>15771</v>
      </c>
      <c r="O21" s="147">
        <v>7656</v>
      </c>
      <c r="P21" s="147">
        <v>8115</v>
      </c>
      <c r="Q21" s="201">
        <v>37.9</v>
      </c>
      <c r="R21" s="201">
        <v>24.9</v>
      </c>
      <c r="S21" s="201">
        <v>50.1</v>
      </c>
    </row>
    <row r="22" spans="1:19" ht="19.5" customHeight="1">
      <c r="A22" s="214"/>
      <c r="B22" s="863" t="s">
        <v>213</v>
      </c>
      <c r="C22" s="145" t="s">
        <v>38</v>
      </c>
      <c r="D22" s="146"/>
      <c r="E22" s="147">
        <v>34850</v>
      </c>
      <c r="F22" s="147">
        <v>17864</v>
      </c>
      <c r="G22" s="147">
        <v>16986</v>
      </c>
      <c r="H22" s="147">
        <v>661</v>
      </c>
      <c r="I22" s="147">
        <v>72</v>
      </c>
      <c r="J22" s="147">
        <v>589</v>
      </c>
      <c r="K22" s="147">
        <v>825</v>
      </c>
      <c r="L22" s="147">
        <v>521</v>
      </c>
      <c r="M22" s="147">
        <v>304</v>
      </c>
      <c r="N22" s="147">
        <v>34686</v>
      </c>
      <c r="O22" s="147">
        <v>17415</v>
      </c>
      <c r="P22" s="147">
        <v>17271</v>
      </c>
      <c r="Q22" s="201">
        <v>27.6</v>
      </c>
      <c r="R22" s="201">
        <v>32.4</v>
      </c>
      <c r="S22" s="201">
        <v>22.7</v>
      </c>
    </row>
    <row r="23" spans="1:19" ht="19.5" customHeight="1">
      <c r="A23" s="214"/>
      <c r="B23" s="863" t="s">
        <v>214</v>
      </c>
      <c r="C23" s="145" t="s">
        <v>215</v>
      </c>
      <c r="D23" s="146"/>
      <c r="E23" s="147">
        <v>108873</v>
      </c>
      <c r="F23" s="147">
        <v>32965</v>
      </c>
      <c r="G23" s="147">
        <v>75908</v>
      </c>
      <c r="H23" s="147">
        <v>1280</v>
      </c>
      <c r="I23" s="147">
        <v>369</v>
      </c>
      <c r="J23" s="147">
        <v>911</v>
      </c>
      <c r="K23" s="147">
        <v>1097</v>
      </c>
      <c r="L23" s="147">
        <v>406</v>
      </c>
      <c r="M23" s="147">
        <v>691</v>
      </c>
      <c r="N23" s="147">
        <v>109056</v>
      </c>
      <c r="O23" s="147">
        <v>32928</v>
      </c>
      <c r="P23" s="147">
        <v>76128</v>
      </c>
      <c r="Q23" s="201">
        <v>24</v>
      </c>
      <c r="R23" s="201">
        <v>11</v>
      </c>
      <c r="S23" s="201">
        <v>29.6</v>
      </c>
    </row>
    <row r="24" spans="1:19" ht="19.5" customHeight="1">
      <c r="A24" s="214"/>
      <c r="B24" s="863" t="s">
        <v>216</v>
      </c>
      <c r="C24" s="145" t="s">
        <v>217</v>
      </c>
      <c r="D24" s="146"/>
      <c r="E24" s="147" t="s">
        <v>89</v>
      </c>
      <c r="F24" s="147" t="s">
        <v>89</v>
      </c>
      <c r="G24" s="147" t="s">
        <v>89</v>
      </c>
      <c r="H24" s="147" t="s">
        <v>89</v>
      </c>
      <c r="I24" s="147" t="s">
        <v>89</v>
      </c>
      <c r="J24" s="147" t="s">
        <v>89</v>
      </c>
      <c r="K24" s="147" t="s">
        <v>89</v>
      </c>
      <c r="L24" s="147" t="s">
        <v>89</v>
      </c>
      <c r="M24" s="147" t="s">
        <v>89</v>
      </c>
      <c r="N24" s="147" t="s">
        <v>89</v>
      </c>
      <c r="O24" s="147" t="s">
        <v>89</v>
      </c>
      <c r="P24" s="147" t="s">
        <v>89</v>
      </c>
      <c r="Q24" s="201" t="s">
        <v>89</v>
      </c>
      <c r="R24" s="201" t="s">
        <v>89</v>
      </c>
      <c r="S24" s="201" t="s">
        <v>89</v>
      </c>
    </row>
    <row r="25" spans="1:19" ht="19.5" customHeight="1" thickBot="1">
      <c r="A25" s="214"/>
      <c r="B25" s="864" t="s">
        <v>218</v>
      </c>
      <c r="C25" s="151" t="s">
        <v>40</v>
      </c>
      <c r="D25" s="152"/>
      <c r="E25" s="153">
        <v>49796</v>
      </c>
      <c r="F25" s="153">
        <v>28370</v>
      </c>
      <c r="G25" s="153">
        <v>21426</v>
      </c>
      <c r="H25" s="153">
        <v>1137</v>
      </c>
      <c r="I25" s="153">
        <v>573</v>
      </c>
      <c r="J25" s="153">
        <v>564</v>
      </c>
      <c r="K25" s="153">
        <v>1105</v>
      </c>
      <c r="L25" s="153">
        <v>363</v>
      </c>
      <c r="M25" s="153">
        <v>742</v>
      </c>
      <c r="N25" s="153">
        <v>49828</v>
      </c>
      <c r="O25" s="153">
        <v>28580</v>
      </c>
      <c r="P25" s="153">
        <v>21248</v>
      </c>
      <c r="Q25" s="205">
        <v>30.9</v>
      </c>
      <c r="R25" s="205">
        <v>14.3</v>
      </c>
      <c r="S25" s="205">
        <v>53.2</v>
      </c>
    </row>
    <row r="26" spans="1:19" ht="19.5" customHeight="1" thickTop="1">
      <c r="A26" s="214"/>
      <c r="B26" s="865" t="s">
        <v>219</v>
      </c>
      <c r="C26" s="142" t="s">
        <v>41</v>
      </c>
      <c r="D26" s="154"/>
      <c r="E26" s="254">
        <v>16227</v>
      </c>
      <c r="F26" s="254">
        <v>8756</v>
      </c>
      <c r="G26" s="254">
        <v>7471</v>
      </c>
      <c r="H26" s="254">
        <v>164</v>
      </c>
      <c r="I26" s="254">
        <v>125</v>
      </c>
      <c r="J26" s="254">
        <v>39</v>
      </c>
      <c r="K26" s="254">
        <v>209</v>
      </c>
      <c r="L26" s="254">
        <v>68</v>
      </c>
      <c r="M26" s="254">
        <v>141</v>
      </c>
      <c r="N26" s="254">
        <v>16182</v>
      </c>
      <c r="O26" s="254">
        <v>8813</v>
      </c>
      <c r="P26" s="254">
        <v>7369</v>
      </c>
      <c r="Q26" s="197">
        <v>33.6</v>
      </c>
      <c r="R26" s="197">
        <v>12.5</v>
      </c>
      <c r="S26" s="197">
        <v>58.8</v>
      </c>
    </row>
    <row r="27" spans="1:19" ht="19.5" customHeight="1">
      <c r="A27" s="214"/>
      <c r="B27" s="863" t="s">
        <v>85</v>
      </c>
      <c r="C27" s="145" t="s">
        <v>42</v>
      </c>
      <c r="D27" s="156"/>
      <c r="E27" s="147">
        <v>888</v>
      </c>
      <c r="F27" s="147">
        <v>538</v>
      </c>
      <c r="G27" s="147">
        <v>350</v>
      </c>
      <c r="H27" s="147">
        <v>4</v>
      </c>
      <c r="I27" s="147">
        <v>1</v>
      </c>
      <c r="J27" s="147">
        <v>3</v>
      </c>
      <c r="K27" s="147">
        <v>7</v>
      </c>
      <c r="L27" s="147">
        <v>2</v>
      </c>
      <c r="M27" s="147">
        <v>5</v>
      </c>
      <c r="N27" s="147">
        <v>885</v>
      </c>
      <c r="O27" s="147">
        <v>537</v>
      </c>
      <c r="P27" s="147">
        <v>348</v>
      </c>
      <c r="Q27" s="201">
        <v>2.9</v>
      </c>
      <c r="R27" s="201">
        <v>0</v>
      </c>
      <c r="S27" s="201">
        <v>7.5</v>
      </c>
    </row>
    <row r="28" spans="1:19" ht="19.5" customHeight="1">
      <c r="A28" s="214"/>
      <c r="B28" s="866" t="s">
        <v>194</v>
      </c>
      <c r="C28" s="145" t="s">
        <v>43</v>
      </c>
      <c r="D28" s="156"/>
      <c r="E28" s="147">
        <v>3720</v>
      </c>
      <c r="F28" s="147">
        <v>3088</v>
      </c>
      <c r="G28" s="147">
        <v>632</v>
      </c>
      <c r="H28" s="147">
        <v>7</v>
      </c>
      <c r="I28" s="147">
        <v>7</v>
      </c>
      <c r="J28" s="147">
        <v>0</v>
      </c>
      <c r="K28" s="147">
        <v>0</v>
      </c>
      <c r="L28" s="147">
        <v>0</v>
      </c>
      <c r="M28" s="147">
        <v>0</v>
      </c>
      <c r="N28" s="147">
        <v>3727</v>
      </c>
      <c r="O28" s="147">
        <v>3095</v>
      </c>
      <c r="P28" s="147">
        <v>632</v>
      </c>
      <c r="Q28" s="201">
        <v>3.9</v>
      </c>
      <c r="R28" s="201">
        <v>3.6</v>
      </c>
      <c r="S28" s="201">
        <v>5.2</v>
      </c>
    </row>
    <row r="29" spans="1:19" ht="19.5" customHeight="1">
      <c r="A29" s="214"/>
      <c r="B29" s="1161" t="s">
        <v>439</v>
      </c>
      <c r="C29" s="158" t="s">
        <v>220</v>
      </c>
      <c r="D29" s="177"/>
      <c r="E29" s="174">
        <v>6160</v>
      </c>
      <c r="F29" s="175">
        <v>4907</v>
      </c>
      <c r="G29" s="175">
        <v>1253</v>
      </c>
      <c r="H29" s="175">
        <v>55</v>
      </c>
      <c r="I29" s="175">
        <v>16</v>
      </c>
      <c r="J29" s="175">
        <v>39</v>
      </c>
      <c r="K29" s="175">
        <v>45</v>
      </c>
      <c r="L29" s="175">
        <v>21</v>
      </c>
      <c r="M29" s="175">
        <v>24</v>
      </c>
      <c r="N29" s="175">
        <v>6170</v>
      </c>
      <c r="O29" s="175">
        <v>4902</v>
      </c>
      <c r="P29" s="175">
        <v>1268</v>
      </c>
      <c r="Q29" s="208">
        <v>7.3</v>
      </c>
      <c r="R29" s="208">
        <v>4.1</v>
      </c>
      <c r="S29" s="208">
        <v>19.4</v>
      </c>
    </row>
    <row r="30" spans="1:19" ht="19.5" customHeight="1">
      <c r="A30" s="214"/>
      <c r="B30" s="867" t="s">
        <v>79</v>
      </c>
      <c r="C30" s="162" t="s">
        <v>44</v>
      </c>
      <c r="D30" s="163"/>
      <c r="E30" s="149">
        <v>21204</v>
      </c>
      <c r="F30" s="149">
        <v>14401</v>
      </c>
      <c r="G30" s="149">
        <v>6803</v>
      </c>
      <c r="H30" s="149">
        <v>46</v>
      </c>
      <c r="I30" s="149">
        <v>24</v>
      </c>
      <c r="J30" s="149">
        <v>22</v>
      </c>
      <c r="K30" s="149">
        <v>94</v>
      </c>
      <c r="L30" s="149">
        <v>53</v>
      </c>
      <c r="M30" s="149">
        <v>41</v>
      </c>
      <c r="N30" s="149">
        <v>21156</v>
      </c>
      <c r="O30" s="149">
        <v>14372</v>
      </c>
      <c r="P30" s="149">
        <v>6784</v>
      </c>
      <c r="Q30" s="204">
        <v>6.8</v>
      </c>
      <c r="R30" s="204">
        <v>2.2</v>
      </c>
      <c r="S30" s="204">
        <v>16.5</v>
      </c>
    </row>
    <row r="31" spans="1:19" ht="19.5" customHeight="1">
      <c r="A31" s="214"/>
      <c r="B31" s="863" t="s">
        <v>80</v>
      </c>
      <c r="C31" s="145" t="s">
        <v>45</v>
      </c>
      <c r="D31" s="156"/>
      <c r="E31" s="147">
        <v>66153</v>
      </c>
      <c r="F31" s="147">
        <v>25953</v>
      </c>
      <c r="G31" s="147">
        <v>40200</v>
      </c>
      <c r="H31" s="147">
        <v>1187</v>
      </c>
      <c r="I31" s="147">
        <v>687</v>
      </c>
      <c r="J31" s="147">
        <v>500</v>
      </c>
      <c r="K31" s="147">
        <v>2510</v>
      </c>
      <c r="L31" s="147">
        <v>738</v>
      </c>
      <c r="M31" s="147">
        <v>1772</v>
      </c>
      <c r="N31" s="147">
        <v>64830</v>
      </c>
      <c r="O31" s="147">
        <v>25902</v>
      </c>
      <c r="P31" s="147">
        <v>38928</v>
      </c>
      <c r="Q31" s="201">
        <v>68.2</v>
      </c>
      <c r="R31" s="201">
        <v>53</v>
      </c>
      <c r="S31" s="201">
        <v>78.4</v>
      </c>
    </row>
    <row r="32" spans="1:19" ht="19.5" customHeight="1">
      <c r="A32" s="214"/>
      <c r="B32" s="165" t="s">
        <v>81</v>
      </c>
      <c r="C32" s="166" t="s">
        <v>221</v>
      </c>
      <c r="D32" s="167"/>
      <c r="E32" s="255">
        <v>12822</v>
      </c>
      <c r="F32" s="255">
        <v>6429</v>
      </c>
      <c r="G32" s="255">
        <v>6393</v>
      </c>
      <c r="H32" s="255">
        <v>494</v>
      </c>
      <c r="I32" s="255">
        <v>146</v>
      </c>
      <c r="J32" s="255">
        <v>348</v>
      </c>
      <c r="K32" s="255">
        <v>176</v>
      </c>
      <c r="L32" s="255">
        <v>93</v>
      </c>
      <c r="M32" s="255">
        <v>83</v>
      </c>
      <c r="N32" s="255">
        <v>13140</v>
      </c>
      <c r="O32" s="255">
        <v>6482</v>
      </c>
      <c r="P32" s="255">
        <v>6658</v>
      </c>
      <c r="Q32" s="209">
        <v>32.8</v>
      </c>
      <c r="R32" s="209">
        <v>17.3</v>
      </c>
      <c r="S32" s="209">
        <v>47.9</v>
      </c>
    </row>
    <row r="33" spans="1:19" ht="19.5" customHeight="1">
      <c r="A33" s="214"/>
      <c r="B33" s="169" t="s">
        <v>86</v>
      </c>
      <c r="C33" s="158" t="s">
        <v>222</v>
      </c>
      <c r="D33" s="177"/>
      <c r="E33" s="147">
        <v>33037</v>
      </c>
      <c r="F33" s="147">
        <v>19250</v>
      </c>
      <c r="G33" s="147">
        <v>13787</v>
      </c>
      <c r="H33" s="147">
        <v>3425</v>
      </c>
      <c r="I33" s="147">
        <v>1933</v>
      </c>
      <c r="J33" s="147">
        <v>1492</v>
      </c>
      <c r="K33" s="147">
        <v>1513</v>
      </c>
      <c r="L33" s="147">
        <v>606</v>
      </c>
      <c r="M33" s="147">
        <v>907</v>
      </c>
      <c r="N33" s="147">
        <v>34949</v>
      </c>
      <c r="O33" s="147">
        <v>20577</v>
      </c>
      <c r="P33" s="147">
        <v>14372</v>
      </c>
      <c r="Q33" s="201">
        <v>84.9</v>
      </c>
      <c r="R33" s="201">
        <v>78.7</v>
      </c>
      <c r="S33" s="201">
        <v>93.8</v>
      </c>
    </row>
    <row r="34" spans="1:19" ht="19.5" customHeight="1">
      <c r="A34" s="214"/>
      <c r="B34" s="171" t="s">
        <v>82</v>
      </c>
      <c r="C34" s="142" t="s">
        <v>223</v>
      </c>
      <c r="D34" s="154"/>
      <c r="E34" s="256">
        <v>46228</v>
      </c>
      <c r="F34" s="255">
        <v>16656</v>
      </c>
      <c r="G34" s="255">
        <v>29572</v>
      </c>
      <c r="H34" s="255">
        <v>556</v>
      </c>
      <c r="I34" s="255">
        <v>126</v>
      </c>
      <c r="J34" s="255">
        <v>430</v>
      </c>
      <c r="K34" s="255">
        <v>465</v>
      </c>
      <c r="L34" s="255">
        <v>67</v>
      </c>
      <c r="M34" s="255">
        <v>398</v>
      </c>
      <c r="N34" s="255">
        <v>46319</v>
      </c>
      <c r="O34" s="255">
        <v>16715</v>
      </c>
      <c r="P34" s="255">
        <v>29604</v>
      </c>
      <c r="Q34" s="209">
        <v>14.8</v>
      </c>
      <c r="R34" s="209">
        <v>9.3</v>
      </c>
      <c r="S34" s="209">
        <v>17.9</v>
      </c>
    </row>
    <row r="35" spans="1:19" ht="19.5" customHeight="1">
      <c r="A35" s="214"/>
      <c r="B35" s="169" t="s">
        <v>87</v>
      </c>
      <c r="C35" s="158" t="s">
        <v>224</v>
      </c>
      <c r="D35" s="177"/>
      <c r="E35" s="174">
        <v>62645</v>
      </c>
      <c r="F35" s="175">
        <v>16309</v>
      </c>
      <c r="G35" s="175">
        <v>46336</v>
      </c>
      <c r="H35" s="175">
        <v>724</v>
      </c>
      <c r="I35" s="175">
        <v>243</v>
      </c>
      <c r="J35" s="175">
        <v>481</v>
      </c>
      <c r="K35" s="175">
        <v>632</v>
      </c>
      <c r="L35" s="175">
        <v>339</v>
      </c>
      <c r="M35" s="175">
        <v>293</v>
      </c>
      <c r="N35" s="175">
        <v>62737</v>
      </c>
      <c r="O35" s="175">
        <v>16213</v>
      </c>
      <c r="P35" s="175">
        <v>46524</v>
      </c>
      <c r="Q35" s="208">
        <v>30.8</v>
      </c>
      <c r="R35" s="208">
        <v>12.8</v>
      </c>
      <c r="S35" s="208">
        <v>37.1</v>
      </c>
    </row>
    <row r="36" spans="1:19" ht="19.5" customHeight="1">
      <c r="A36" s="214"/>
      <c r="B36" s="171" t="s">
        <v>83</v>
      </c>
      <c r="C36" s="142" t="s">
        <v>225</v>
      </c>
      <c r="D36" s="154"/>
      <c r="E36" s="254">
        <v>3198</v>
      </c>
      <c r="F36" s="254">
        <v>1449</v>
      </c>
      <c r="G36" s="254">
        <v>1749</v>
      </c>
      <c r="H36" s="254">
        <v>244</v>
      </c>
      <c r="I36" s="254">
        <v>144</v>
      </c>
      <c r="J36" s="254">
        <v>100</v>
      </c>
      <c r="K36" s="254">
        <v>222</v>
      </c>
      <c r="L36" s="254">
        <v>80</v>
      </c>
      <c r="M36" s="254">
        <v>142</v>
      </c>
      <c r="N36" s="254">
        <v>3220</v>
      </c>
      <c r="O36" s="254">
        <v>1513</v>
      </c>
      <c r="P36" s="254">
        <v>1707</v>
      </c>
      <c r="Q36" s="197">
        <v>37.9</v>
      </c>
      <c r="R36" s="197">
        <v>33</v>
      </c>
      <c r="S36" s="197">
        <v>42.1</v>
      </c>
    </row>
    <row r="37" spans="1:19" ht="19.5" customHeight="1">
      <c r="A37" s="214"/>
      <c r="B37" s="176" t="s">
        <v>84</v>
      </c>
      <c r="C37" s="145" t="s">
        <v>226</v>
      </c>
      <c r="D37" s="156"/>
      <c r="E37" s="147">
        <v>40307</v>
      </c>
      <c r="F37" s="147">
        <v>21865</v>
      </c>
      <c r="G37" s="147">
        <v>18442</v>
      </c>
      <c r="H37" s="147">
        <v>856</v>
      </c>
      <c r="I37" s="147">
        <v>392</v>
      </c>
      <c r="J37" s="147">
        <v>464</v>
      </c>
      <c r="K37" s="147">
        <v>877</v>
      </c>
      <c r="L37" s="147">
        <v>277</v>
      </c>
      <c r="M37" s="147">
        <v>600</v>
      </c>
      <c r="N37" s="147">
        <v>40286</v>
      </c>
      <c r="O37" s="147">
        <v>21980</v>
      </c>
      <c r="P37" s="147">
        <v>18306</v>
      </c>
      <c r="Q37" s="201">
        <v>34.4</v>
      </c>
      <c r="R37" s="201">
        <v>15.2</v>
      </c>
      <c r="S37" s="201">
        <v>57.3</v>
      </c>
    </row>
    <row r="38" spans="1:19" ht="19.5" customHeight="1">
      <c r="A38" s="214"/>
      <c r="B38" s="169" t="s">
        <v>88</v>
      </c>
      <c r="C38" s="158" t="s">
        <v>227</v>
      </c>
      <c r="D38" s="177"/>
      <c r="E38" s="175">
        <v>6291</v>
      </c>
      <c r="F38" s="175">
        <v>5056</v>
      </c>
      <c r="G38" s="175">
        <v>1235</v>
      </c>
      <c r="H38" s="175">
        <v>37</v>
      </c>
      <c r="I38" s="175">
        <v>37</v>
      </c>
      <c r="J38" s="175">
        <v>0</v>
      </c>
      <c r="K38" s="175">
        <v>6</v>
      </c>
      <c r="L38" s="175">
        <v>6</v>
      </c>
      <c r="M38" s="175">
        <v>0</v>
      </c>
      <c r="N38" s="175">
        <v>6322</v>
      </c>
      <c r="O38" s="175">
        <v>5087</v>
      </c>
      <c r="P38" s="175">
        <v>1235</v>
      </c>
      <c r="Q38" s="208">
        <v>5.3</v>
      </c>
      <c r="R38" s="208">
        <v>4.8</v>
      </c>
      <c r="S38" s="208">
        <v>7.4</v>
      </c>
    </row>
    <row r="39" spans="1:19" ht="24.75" customHeight="1">
      <c r="A39" s="214"/>
      <c r="B39" s="1162" t="s">
        <v>448</v>
      </c>
      <c r="C39" s="258"/>
      <c r="D39" s="257"/>
      <c r="E39" s="259"/>
      <c r="F39" s="259"/>
      <c r="G39" s="259"/>
      <c r="H39" s="259"/>
      <c r="I39" s="259"/>
      <c r="J39" s="259"/>
      <c r="K39" s="259"/>
      <c r="L39" s="259"/>
      <c r="M39" s="259"/>
      <c r="N39" s="259"/>
      <c r="O39" s="259"/>
      <c r="P39" s="259"/>
      <c r="Q39" s="257"/>
      <c r="R39" s="257"/>
      <c r="S39" s="257"/>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90" zoomScaleNormal="80"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 customWidth="1"/>
    <col min="2" max="2" width="5.125" style="7" customWidth="1"/>
    <col min="3" max="3" width="38.625" style="9" customWidth="1"/>
    <col min="4" max="4" width="0.875" style="7" customWidth="1"/>
    <col min="5" max="10" width="13.625" style="7" customWidth="1"/>
    <col min="11" max="12" width="14.625" style="7" customWidth="1"/>
    <col min="13" max="15" width="13.625" style="7" customWidth="1"/>
    <col min="16" max="16384" width="9.00390625" style="7" customWidth="1"/>
  </cols>
  <sheetData>
    <row r="1" spans="1:15" s="18" customFormat="1" ht="24.75" customHeight="1">
      <c r="A1" s="1"/>
      <c r="B1" s="1277" t="s">
        <v>509</v>
      </c>
      <c r="C1" s="1277"/>
      <c r="D1" s="114"/>
      <c r="E1" s="114"/>
      <c r="F1" s="115" t="s">
        <v>380</v>
      </c>
      <c r="G1" s="114"/>
      <c r="H1" s="1"/>
      <c r="I1" s="114"/>
      <c r="J1" s="114"/>
      <c r="K1" s="114"/>
      <c r="L1" s="114"/>
      <c r="M1" s="114"/>
      <c r="N1" s="114"/>
      <c r="O1" s="114"/>
    </row>
    <row r="2" spans="1:15" s="24" customFormat="1" ht="15.75" customHeight="1">
      <c r="A2" s="1"/>
      <c r="B2" s="116" t="s">
        <v>348</v>
      </c>
      <c r="C2" s="1"/>
      <c r="D2" s="1"/>
      <c r="E2" s="1"/>
      <c r="F2" s="117"/>
      <c r="G2" s="117"/>
      <c r="H2" s="117"/>
      <c r="I2" s="117"/>
      <c r="J2" s="117"/>
      <c r="K2" s="117"/>
      <c r="L2" s="117"/>
      <c r="M2" s="117"/>
      <c r="N2" s="117"/>
      <c r="O2" s="117"/>
    </row>
    <row r="3" spans="1:15" s="24" customFormat="1" ht="15.75" customHeight="1">
      <c r="A3" s="1"/>
      <c r="B3" s="118"/>
      <c r="C3" s="119"/>
      <c r="D3" s="117"/>
      <c r="E3" s="117"/>
      <c r="F3" s="117"/>
      <c r="G3" s="117"/>
      <c r="H3" s="117"/>
      <c r="I3" s="117"/>
      <c r="J3" s="120"/>
      <c r="K3" s="121"/>
      <c r="L3" s="120"/>
      <c r="M3" s="121"/>
      <c r="N3" s="121"/>
      <c r="O3" s="1"/>
    </row>
    <row r="4" spans="1:15" ht="6" customHeight="1">
      <c r="A4" s="1"/>
      <c r="B4" s="117"/>
      <c r="C4" s="119"/>
      <c r="D4" s="117"/>
      <c r="E4" s="117"/>
      <c r="F4" s="117"/>
      <c r="G4" s="117"/>
      <c r="H4" s="117"/>
      <c r="I4" s="117"/>
      <c r="J4" s="117"/>
      <c r="K4" s="117"/>
      <c r="L4" s="117"/>
      <c r="M4" s="117"/>
      <c r="N4" s="117"/>
      <c r="O4" s="1"/>
    </row>
    <row r="5" spans="1:15" ht="18" customHeight="1">
      <c r="A5" s="1"/>
      <c r="B5" s="117"/>
      <c r="C5" s="122" t="s">
        <v>323</v>
      </c>
      <c r="D5" s="117"/>
      <c r="E5" s="123"/>
      <c r="F5" s="117"/>
      <c r="G5" s="117"/>
      <c r="H5" s="117"/>
      <c r="I5" s="117"/>
      <c r="J5" s="117"/>
      <c r="K5" s="117"/>
      <c r="L5" s="117"/>
      <c r="M5" s="117"/>
      <c r="N5" s="117"/>
      <c r="O5" s="124" t="s">
        <v>63</v>
      </c>
    </row>
    <row r="6" spans="1:15" s="8" customFormat="1" ht="18" customHeight="1">
      <c r="A6" s="125"/>
      <c r="B6" s="1278" t="s">
        <v>334</v>
      </c>
      <c r="C6" s="1279"/>
      <c r="D6" s="1280"/>
      <c r="E6" s="126" t="s">
        <v>13</v>
      </c>
      <c r="F6" s="127"/>
      <c r="G6" s="128"/>
      <c r="H6" s="126" t="s">
        <v>14</v>
      </c>
      <c r="I6" s="127"/>
      <c r="J6" s="128"/>
      <c r="K6" s="129" t="s">
        <v>15</v>
      </c>
      <c r="L6" s="129" t="s">
        <v>64</v>
      </c>
      <c r="M6" s="126" t="s">
        <v>65</v>
      </c>
      <c r="N6" s="130"/>
      <c r="O6" s="131"/>
    </row>
    <row r="7" spans="1:15" s="8" customFormat="1" ht="18" customHeight="1" thickBot="1">
      <c r="A7" s="125"/>
      <c r="B7" s="1281"/>
      <c r="C7" s="1282"/>
      <c r="D7" s="1283"/>
      <c r="E7" s="132" t="s">
        <v>66</v>
      </c>
      <c r="F7" s="133" t="s">
        <v>67</v>
      </c>
      <c r="G7" s="133" t="s">
        <v>68</v>
      </c>
      <c r="H7" s="134" t="s">
        <v>66</v>
      </c>
      <c r="I7" s="133" t="s">
        <v>67</v>
      </c>
      <c r="J7" s="133" t="s">
        <v>68</v>
      </c>
      <c r="K7" s="135"/>
      <c r="L7" s="135"/>
      <c r="M7" s="133" t="s">
        <v>66</v>
      </c>
      <c r="N7" s="134" t="s">
        <v>67</v>
      </c>
      <c r="O7" s="132" t="s">
        <v>68</v>
      </c>
    </row>
    <row r="8" spans="1:15" ht="24" customHeight="1" thickBot="1" thickTop="1">
      <c r="A8" s="136"/>
      <c r="B8" s="178" t="s">
        <v>31</v>
      </c>
      <c r="C8" s="138" t="s">
        <v>27</v>
      </c>
      <c r="D8" s="139"/>
      <c r="E8" s="140">
        <v>233606</v>
      </c>
      <c r="F8" s="140">
        <v>276211</v>
      </c>
      <c r="G8" s="140">
        <v>186857</v>
      </c>
      <c r="H8" s="140">
        <v>229817</v>
      </c>
      <c r="I8" s="140">
        <v>270706</v>
      </c>
      <c r="J8" s="140">
        <v>184950</v>
      </c>
      <c r="K8" s="140">
        <v>214314</v>
      </c>
      <c r="L8" s="140">
        <v>15503</v>
      </c>
      <c r="M8" s="140">
        <v>3789</v>
      </c>
      <c r="N8" s="140">
        <v>5505</v>
      </c>
      <c r="O8" s="140">
        <v>1907</v>
      </c>
    </row>
    <row r="9" spans="1:15" ht="19.5" customHeight="1" thickTop="1">
      <c r="A9" s="136"/>
      <c r="B9" s="716" t="s">
        <v>195</v>
      </c>
      <c r="C9" s="142" t="s">
        <v>196</v>
      </c>
      <c r="D9" s="136"/>
      <c r="E9" s="269" t="s">
        <v>89</v>
      </c>
      <c r="F9" s="143" t="s">
        <v>89</v>
      </c>
      <c r="G9" s="143" t="s">
        <v>89</v>
      </c>
      <c r="H9" s="143" t="s">
        <v>89</v>
      </c>
      <c r="I9" s="143" t="s">
        <v>89</v>
      </c>
      <c r="J9" s="143" t="s">
        <v>89</v>
      </c>
      <c r="K9" s="143" t="s">
        <v>89</v>
      </c>
      <c r="L9" s="143" t="s">
        <v>89</v>
      </c>
      <c r="M9" s="143" t="s">
        <v>89</v>
      </c>
      <c r="N9" s="143" t="s">
        <v>89</v>
      </c>
      <c r="O9" s="143" t="s">
        <v>89</v>
      </c>
    </row>
    <row r="10" spans="1:15" ht="19.5" customHeight="1">
      <c r="A10" s="136"/>
      <c r="B10" s="144" t="s">
        <v>197</v>
      </c>
      <c r="C10" s="145" t="s">
        <v>35</v>
      </c>
      <c r="D10" s="146"/>
      <c r="E10" s="143">
        <v>349157</v>
      </c>
      <c r="F10" s="147">
        <v>366681</v>
      </c>
      <c r="G10" s="147">
        <v>268723</v>
      </c>
      <c r="H10" s="147">
        <v>300360</v>
      </c>
      <c r="I10" s="147">
        <v>317658</v>
      </c>
      <c r="J10" s="147">
        <v>220960</v>
      </c>
      <c r="K10" s="147">
        <v>275383</v>
      </c>
      <c r="L10" s="147">
        <v>24977</v>
      </c>
      <c r="M10" s="147">
        <v>48797</v>
      </c>
      <c r="N10" s="147">
        <v>49023</v>
      </c>
      <c r="O10" s="147">
        <v>47763</v>
      </c>
    </row>
    <row r="11" spans="1:15" ht="19.5" customHeight="1">
      <c r="A11" s="136"/>
      <c r="B11" s="144" t="s">
        <v>228</v>
      </c>
      <c r="C11" s="145" t="s">
        <v>28</v>
      </c>
      <c r="D11" s="146"/>
      <c r="E11" s="147">
        <v>210759</v>
      </c>
      <c r="F11" s="147">
        <v>254446</v>
      </c>
      <c r="G11" s="147">
        <v>148970</v>
      </c>
      <c r="H11" s="147">
        <v>208314</v>
      </c>
      <c r="I11" s="147">
        <v>251532</v>
      </c>
      <c r="J11" s="147">
        <v>147189</v>
      </c>
      <c r="K11" s="147">
        <v>188710</v>
      </c>
      <c r="L11" s="147">
        <v>19604</v>
      </c>
      <c r="M11" s="147">
        <v>2445</v>
      </c>
      <c r="N11" s="147">
        <v>2914</v>
      </c>
      <c r="O11" s="147">
        <v>1781</v>
      </c>
    </row>
    <row r="12" spans="1:15" ht="19.5" customHeight="1">
      <c r="A12" s="136"/>
      <c r="B12" s="144" t="s">
        <v>198</v>
      </c>
      <c r="C12" s="145" t="s">
        <v>36</v>
      </c>
      <c r="D12" s="146"/>
      <c r="E12" s="147">
        <v>498609</v>
      </c>
      <c r="F12" s="147">
        <v>516764</v>
      </c>
      <c r="G12" s="147">
        <v>383971</v>
      </c>
      <c r="H12" s="147">
        <v>498491</v>
      </c>
      <c r="I12" s="147">
        <v>516648</v>
      </c>
      <c r="J12" s="147">
        <v>383840</v>
      </c>
      <c r="K12" s="147">
        <v>434697</v>
      </c>
      <c r="L12" s="147">
        <v>63794</v>
      </c>
      <c r="M12" s="147">
        <v>118</v>
      </c>
      <c r="N12" s="147">
        <v>116</v>
      </c>
      <c r="O12" s="147">
        <v>131</v>
      </c>
    </row>
    <row r="13" spans="1:15" ht="19.5" customHeight="1">
      <c r="A13" s="136"/>
      <c r="B13" s="144" t="s">
        <v>199</v>
      </c>
      <c r="C13" s="145" t="s">
        <v>37</v>
      </c>
      <c r="D13" s="146"/>
      <c r="E13" s="147">
        <v>246748</v>
      </c>
      <c r="F13" s="147">
        <v>303123</v>
      </c>
      <c r="G13" s="147">
        <v>182785</v>
      </c>
      <c r="H13" s="147">
        <v>242493</v>
      </c>
      <c r="I13" s="147">
        <v>297817</v>
      </c>
      <c r="J13" s="147">
        <v>179722</v>
      </c>
      <c r="K13" s="147">
        <v>227506</v>
      </c>
      <c r="L13" s="147">
        <v>14987</v>
      </c>
      <c r="M13" s="147">
        <v>4255</v>
      </c>
      <c r="N13" s="147">
        <v>5306</v>
      </c>
      <c r="O13" s="147">
        <v>3063</v>
      </c>
    </row>
    <row r="14" spans="1:15" ht="19.5" customHeight="1">
      <c r="A14" s="136"/>
      <c r="B14" s="144" t="s">
        <v>200</v>
      </c>
      <c r="C14" s="145" t="s">
        <v>201</v>
      </c>
      <c r="D14" s="146"/>
      <c r="E14" s="147">
        <v>213396</v>
      </c>
      <c r="F14" s="147">
        <v>217843</v>
      </c>
      <c r="G14" s="147">
        <v>183537</v>
      </c>
      <c r="H14" s="147">
        <v>213330</v>
      </c>
      <c r="I14" s="147">
        <v>217843</v>
      </c>
      <c r="J14" s="147">
        <v>183024</v>
      </c>
      <c r="K14" s="147">
        <v>188541</v>
      </c>
      <c r="L14" s="147">
        <v>24789</v>
      </c>
      <c r="M14" s="147">
        <v>66</v>
      </c>
      <c r="N14" s="147">
        <v>0</v>
      </c>
      <c r="O14" s="147">
        <v>513</v>
      </c>
    </row>
    <row r="15" spans="1:15" ht="19.5" customHeight="1">
      <c r="A15" s="136"/>
      <c r="B15" s="144" t="s">
        <v>202</v>
      </c>
      <c r="C15" s="145" t="s">
        <v>203</v>
      </c>
      <c r="D15" s="146"/>
      <c r="E15" s="147">
        <v>188117</v>
      </c>
      <c r="F15" s="147">
        <v>232950</v>
      </c>
      <c r="G15" s="147">
        <v>152205</v>
      </c>
      <c r="H15" s="147">
        <v>186238</v>
      </c>
      <c r="I15" s="147">
        <v>228896</v>
      </c>
      <c r="J15" s="147">
        <v>152068</v>
      </c>
      <c r="K15" s="147">
        <v>176594</v>
      </c>
      <c r="L15" s="147">
        <v>9644</v>
      </c>
      <c r="M15" s="147">
        <v>1879</v>
      </c>
      <c r="N15" s="147">
        <v>4054</v>
      </c>
      <c r="O15" s="147">
        <v>137</v>
      </c>
    </row>
    <row r="16" spans="1:15" ht="19.5" customHeight="1">
      <c r="A16" s="136"/>
      <c r="B16" s="144" t="s">
        <v>204</v>
      </c>
      <c r="C16" s="145" t="s">
        <v>205</v>
      </c>
      <c r="D16" s="146"/>
      <c r="E16" s="148">
        <v>260477</v>
      </c>
      <c r="F16" s="149">
        <v>359043</v>
      </c>
      <c r="G16" s="149">
        <v>206307</v>
      </c>
      <c r="H16" s="149">
        <v>260477</v>
      </c>
      <c r="I16" s="149">
        <v>359043</v>
      </c>
      <c r="J16" s="149">
        <v>206307</v>
      </c>
      <c r="K16" s="149">
        <v>252783</v>
      </c>
      <c r="L16" s="149">
        <v>7694</v>
      </c>
      <c r="M16" s="149">
        <v>0</v>
      </c>
      <c r="N16" s="149">
        <v>0</v>
      </c>
      <c r="O16" s="149">
        <v>0</v>
      </c>
    </row>
    <row r="17" spans="1:15" ht="19.5" customHeight="1">
      <c r="A17" s="136"/>
      <c r="B17" s="144" t="s">
        <v>206</v>
      </c>
      <c r="C17" s="145" t="s">
        <v>207</v>
      </c>
      <c r="D17" s="146"/>
      <c r="E17" s="148">
        <v>261700</v>
      </c>
      <c r="F17" s="149">
        <v>307758</v>
      </c>
      <c r="G17" s="149">
        <v>177439</v>
      </c>
      <c r="H17" s="149">
        <v>232658</v>
      </c>
      <c r="I17" s="149">
        <v>266557</v>
      </c>
      <c r="J17" s="149">
        <v>170642</v>
      </c>
      <c r="K17" s="149">
        <v>208879</v>
      </c>
      <c r="L17" s="149">
        <v>23779</v>
      </c>
      <c r="M17" s="149">
        <v>29042</v>
      </c>
      <c r="N17" s="149">
        <v>41201</v>
      </c>
      <c r="O17" s="149">
        <v>6797</v>
      </c>
    </row>
    <row r="18" spans="1:15" ht="19.5" customHeight="1">
      <c r="A18" s="136"/>
      <c r="B18" s="144" t="s">
        <v>208</v>
      </c>
      <c r="C18" s="145" t="s">
        <v>209</v>
      </c>
      <c r="D18" s="146"/>
      <c r="E18" s="147">
        <v>295388</v>
      </c>
      <c r="F18" s="147">
        <v>328363</v>
      </c>
      <c r="G18" s="147">
        <v>238203</v>
      </c>
      <c r="H18" s="147">
        <v>289817</v>
      </c>
      <c r="I18" s="147">
        <v>323304</v>
      </c>
      <c r="J18" s="147">
        <v>231744</v>
      </c>
      <c r="K18" s="147">
        <v>278090</v>
      </c>
      <c r="L18" s="147">
        <v>11727</v>
      </c>
      <c r="M18" s="147">
        <v>5571</v>
      </c>
      <c r="N18" s="147">
        <v>5059</v>
      </c>
      <c r="O18" s="147">
        <v>6459</v>
      </c>
    </row>
    <row r="19" spans="1:15" ht="19.5" customHeight="1">
      <c r="A19" s="136"/>
      <c r="B19" s="144" t="s">
        <v>56</v>
      </c>
      <c r="C19" s="145" t="s">
        <v>210</v>
      </c>
      <c r="D19" s="146"/>
      <c r="E19" s="147">
        <v>156153</v>
      </c>
      <c r="F19" s="147">
        <v>202378</v>
      </c>
      <c r="G19" s="147">
        <v>119482</v>
      </c>
      <c r="H19" s="147">
        <v>152488</v>
      </c>
      <c r="I19" s="147">
        <v>197145</v>
      </c>
      <c r="J19" s="147">
        <v>117060</v>
      </c>
      <c r="K19" s="147">
        <v>143494</v>
      </c>
      <c r="L19" s="147">
        <v>8994</v>
      </c>
      <c r="M19" s="147">
        <v>3665</v>
      </c>
      <c r="N19" s="147">
        <v>5233</v>
      </c>
      <c r="O19" s="147">
        <v>2422</v>
      </c>
    </row>
    <row r="20" spans="1:15" ht="19.5" customHeight="1">
      <c r="A20" s="267"/>
      <c r="B20" s="144" t="s">
        <v>211</v>
      </c>
      <c r="C20" s="145" t="s">
        <v>212</v>
      </c>
      <c r="D20" s="146"/>
      <c r="E20" s="147">
        <v>203169</v>
      </c>
      <c r="F20" s="147">
        <v>235778</v>
      </c>
      <c r="G20" s="147">
        <v>174327</v>
      </c>
      <c r="H20" s="147">
        <v>194355</v>
      </c>
      <c r="I20" s="147">
        <v>220941</v>
      </c>
      <c r="J20" s="147">
        <v>170841</v>
      </c>
      <c r="K20" s="147">
        <v>185899</v>
      </c>
      <c r="L20" s="147">
        <v>8456</v>
      </c>
      <c r="M20" s="147">
        <v>8814</v>
      </c>
      <c r="N20" s="147">
        <v>14837</v>
      </c>
      <c r="O20" s="147">
        <v>3486</v>
      </c>
    </row>
    <row r="21" spans="1:15" ht="19.5" customHeight="1">
      <c r="A21" s="136"/>
      <c r="B21" s="144" t="s">
        <v>213</v>
      </c>
      <c r="C21" s="145" t="s">
        <v>38</v>
      </c>
      <c r="D21" s="146"/>
      <c r="E21" s="147">
        <v>228588</v>
      </c>
      <c r="F21" s="147">
        <v>249779</v>
      </c>
      <c r="G21" s="147">
        <v>196568</v>
      </c>
      <c r="H21" s="147">
        <v>228588</v>
      </c>
      <c r="I21" s="147">
        <v>249779</v>
      </c>
      <c r="J21" s="147">
        <v>196568</v>
      </c>
      <c r="K21" s="147">
        <v>210758</v>
      </c>
      <c r="L21" s="147">
        <v>17830</v>
      </c>
      <c r="M21" s="147">
        <v>0</v>
      </c>
      <c r="N21" s="147">
        <v>0</v>
      </c>
      <c r="O21" s="147">
        <v>0</v>
      </c>
    </row>
    <row r="22" spans="1:15" ht="19.5" customHeight="1">
      <c r="A22" s="136"/>
      <c r="B22" s="144" t="s">
        <v>214</v>
      </c>
      <c r="C22" s="145" t="s">
        <v>215</v>
      </c>
      <c r="D22" s="146"/>
      <c r="E22" s="147">
        <v>284661</v>
      </c>
      <c r="F22" s="147">
        <v>364562</v>
      </c>
      <c r="G22" s="147">
        <v>238634</v>
      </c>
      <c r="H22" s="147">
        <v>283289</v>
      </c>
      <c r="I22" s="147">
        <v>363248</v>
      </c>
      <c r="J22" s="147">
        <v>237228</v>
      </c>
      <c r="K22" s="147">
        <v>266447</v>
      </c>
      <c r="L22" s="147">
        <v>16842</v>
      </c>
      <c r="M22" s="147">
        <v>1372</v>
      </c>
      <c r="N22" s="147">
        <v>1314</v>
      </c>
      <c r="O22" s="147">
        <v>1406</v>
      </c>
    </row>
    <row r="23" spans="1:15" ht="19.5" customHeight="1">
      <c r="A23" s="136"/>
      <c r="B23" s="144" t="s">
        <v>216</v>
      </c>
      <c r="C23" s="145" t="s">
        <v>217</v>
      </c>
      <c r="D23" s="146"/>
      <c r="E23" s="179" t="s">
        <v>89</v>
      </c>
      <c r="F23" s="179" t="s">
        <v>89</v>
      </c>
      <c r="G23" s="179" t="s">
        <v>89</v>
      </c>
      <c r="H23" s="179" t="s">
        <v>89</v>
      </c>
      <c r="I23" s="179" t="s">
        <v>89</v>
      </c>
      <c r="J23" s="179" t="s">
        <v>89</v>
      </c>
      <c r="K23" s="179" t="s">
        <v>89</v>
      </c>
      <c r="L23" s="179" t="s">
        <v>89</v>
      </c>
      <c r="M23" s="179" t="s">
        <v>89</v>
      </c>
      <c r="N23" s="179" t="s">
        <v>89</v>
      </c>
      <c r="O23" s="179" t="s">
        <v>89</v>
      </c>
    </row>
    <row r="24" spans="1:15" ht="19.5" customHeight="1" thickBot="1">
      <c r="A24" s="136"/>
      <c r="B24" s="150" t="s">
        <v>218</v>
      </c>
      <c r="C24" s="151" t="s">
        <v>40</v>
      </c>
      <c r="D24" s="152"/>
      <c r="E24" s="153">
        <v>182329</v>
      </c>
      <c r="F24" s="153">
        <v>220711</v>
      </c>
      <c r="G24" s="153">
        <v>129633</v>
      </c>
      <c r="H24" s="153">
        <v>182248</v>
      </c>
      <c r="I24" s="153">
        <v>220627</v>
      </c>
      <c r="J24" s="153">
        <v>129557</v>
      </c>
      <c r="K24" s="153">
        <v>170288</v>
      </c>
      <c r="L24" s="153">
        <v>11960</v>
      </c>
      <c r="M24" s="153">
        <v>81</v>
      </c>
      <c r="N24" s="153">
        <v>84</v>
      </c>
      <c r="O24" s="153">
        <v>76</v>
      </c>
    </row>
    <row r="25" spans="1:15" ht="19.5" customHeight="1" thickTop="1">
      <c r="A25" s="154"/>
      <c r="B25" s="141" t="s">
        <v>219</v>
      </c>
      <c r="C25" s="142" t="s">
        <v>41</v>
      </c>
      <c r="D25" s="154"/>
      <c r="E25" s="155">
        <v>191869</v>
      </c>
      <c r="F25" s="155">
        <v>235751</v>
      </c>
      <c r="G25" s="155">
        <v>141918</v>
      </c>
      <c r="H25" s="155">
        <v>190069</v>
      </c>
      <c r="I25" s="155">
        <v>233780</v>
      </c>
      <c r="J25" s="155">
        <v>140312</v>
      </c>
      <c r="K25" s="155">
        <v>167089</v>
      </c>
      <c r="L25" s="155">
        <v>22980</v>
      </c>
      <c r="M25" s="155">
        <v>1800</v>
      </c>
      <c r="N25" s="155">
        <v>1971</v>
      </c>
      <c r="O25" s="155">
        <v>1606</v>
      </c>
    </row>
    <row r="26" spans="1:15" ht="19.5" customHeight="1">
      <c r="A26" s="154"/>
      <c r="B26" s="144" t="s">
        <v>85</v>
      </c>
      <c r="C26" s="145" t="s">
        <v>42</v>
      </c>
      <c r="D26" s="156"/>
      <c r="E26" s="180">
        <v>275945</v>
      </c>
      <c r="F26" s="180">
        <v>321939</v>
      </c>
      <c r="G26" s="180">
        <v>205109</v>
      </c>
      <c r="H26" s="180">
        <v>255145</v>
      </c>
      <c r="I26" s="180">
        <v>294233</v>
      </c>
      <c r="J26" s="180">
        <v>194946</v>
      </c>
      <c r="K26" s="180">
        <v>244884</v>
      </c>
      <c r="L26" s="180">
        <v>10261</v>
      </c>
      <c r="M26" s="180">
        <v>20800</v>
      </c>
      <c r="N26" s="180">
        <v>27706</v>
      </c>
      <c r="O26" s="180">
        <v>10163</v>
      </c>
    </row>
    <row r="27" spans="1:15" ht="19.5" customHeight="1">
      <c r="A27" s="154"/>
      <c r="B27" s="715" t="s">
        <v>194</v>
      </c>
      <c r="C27" s="145" t="s">
        <v>43</v>
      </c>
      <c r="D27" s="156"/>
      <c r="E27" s="147">
        <v>288624</v>
      </c>
      <c r="F27" s="147">
        <v>296746</v>
      </c>
      <c r="G27" s="147">
        <v>210000</v>
      </c>
      <c r="H27" s="147">
        <v>288624</v>
      </c>
      <c r="I27" s="147">
        <v>296746</v>
      </c>
      <c r="J27" s="147">
        <v>210000</v>
      </c>
      <c r="K27" s="147">
        <v>281186</v>
      </c>
      <c r="L27" s="147">
        <v>7438</v>
      </c>
      <c r="M27" s="147">
        <v>0</v>
      </c>
      <c r="N27" s="147">
        <v>0</v>
      </c>
      <c r="O27" s="147">
        <v>0</v>
      </c>
    </row>
    <row r="28" spans="1:15" ht="19.5" customHeight="1">
      <c r="A28" s="154"/>
      <c r="B28" s="1161" t="s">
        <v>439</v>
      </c>
      <c r="C28" s="158" t="s">
        <v>220</v>
      </c>
      <c r="D28" s="177"/>
      <c r="E28" s="182">
        <v>236394</v>
      </c>
      <c r="F28" s="182">
        <v>272645</v>
      </c>
      <c r="G28" s="182">
        <v>159524</v>
      </c>
      <c r="H28" s="182">
        <v>236196</v>
      </c>
      <c r="I28" s="182">
        <v>272353</v>
      </c>
      <c r="J28" s="182">
        <v>159524</v>
      </c>
      <c r="K28" s="182">
        <v>222163</v>
      </c>
      <c r="L28" s="182">
        <v>14033</v>
      </c>
      <c r="M28" s="182">
        <v>198</v>
      </c>
      <c r="N28" s="182">
        <v>292</v>
      </c>
      <c r="O28" s="182">
        <v>0</v>
      </c>
    </row>
    <row r="29" spans="1:15" ht="19.5" customHeight="1">
      <c r="A29" s="154"/>
      <c r="B29" s="161" t="s">
        <v>79</v>
      </c>
      <c r="C29" s="162" t="s">
        <v>44</v>
      </c>
      <c r="D29" s="163"/>
      <c r="E29" s="164">
        <v>229601</v>
      </c>
      <c r="F29" s="164">
        <v>261657</v>
      </c>
      <c r="G29" s="164">
        <v>171344</v>
      </c>
      <c r="H29" s="164">
        <v>229601</v>
      </c>
      <c r="I29" s="164">
        <v>261657</v>
      </c>
      <c r="J29" s="164">
        <v>171344</v>
      </c>
      <c r="K29" s="164">
        <v>217042</v>
      </c>
      <c r="L29" s="164">
        <v>12559</v>
      </c>
      <c r="M29" s="164">
        <v>0</v>
      </c>
      <c r="N29" s="164">
        <v>0</v>
      </c>
      <c r="O29" s="164">
        <v>0</v>
      </c>
    </row>
    <row r="30" spans="1:15" ht="19.5" customHeight="1">
      <c r="A30" s="154"/>
      <c r="B30" s="144" t="s">
        <v>80</v>
      </c>
      <c r="C30" s="145" t="s">
        <v>45</v>
      </c>
      <c r="D30" s="156"/>
      <c r="E30" s="180">
        <v>173978</v>
      </c>
      <c r="F30" s="180">
        <v>216186</v>
      </c>
      <c r="G30" s="180">
        <v>148492</v>
      </c>
      <c r="H30" s="180">
        <v>171459</v>
      </c>
      <c r="I30" s="180">
        <v>209766</v>
      </c>
      <c r="J30" s="180">
        <v>148329</v>
      </c>
      <c r="K30" s="180">
        <v>162808</v>
      </c>
      <c r="L30" s="180">
        <v>8651</v>
      </c>
      <c r="M30" s="180">
        <v>2519</v>
      </c>
      <c r="N30" s="180">
        <v>6420</v>
      </c>
      <c r="O30" s="180">
        <v>163</v>
      </c>
    </row>
    <row r="31" spans="1:15" ht="19.5" customHeight="1">
      <c r="A31" s="124"/>
      <c r="B31" s="165" t="s">
        <v>81</v>
      </c>
      <c r="C31" s="166" t="s">
        <v>221</v>
      </c>
      <c r="D31" s="167"/>
      <c r="E31" s="183">
        <v>217132</v>
      </c>
      <c r="F31" s="183">
        <v>262043</v>
      </c>
      <c r="G31" s="183">
        <v>168304</v>
      </c>
      <c r="H31" s="183">
        <v>213506</v>
      </c>
      <c r="I31" s="183">
        <v>257819</v>
      </c>
      <c r="J31" s="183">
        <v>165328</v>
      </c>
      <c r="K31" s="183">
        <v>199892</v>
      </c>
      <c r="L31" s="183">
        <v>13614</v>
      </c>
      <c r="M31" s="183">
        <v>3626</v>
      </c>
      <c r="N31" s="183">
        <v>4224</v>
      </c>
      <c r="O31" s="183">
        <v>2976</v>
      </c>
    </row>
    <row r="32" spans="1:15" ht="19.5" customHeight="1">
      <c r="A32" s="124"/>
      <c r="B32" s="169" t="s">
        <v>86</v>
      </c>
      <c r="C32" s="158" t="s">
        <v>222</v>
      </c>
      <c r="D32" s="177"/>
      <c r="E32" s="160">
        <v>94952</v>
      </c>
      <c r="F32" s="160">
        <v>116585</v>
      </c>
      <c r="G32" s="160">
        <v>82594</v>
      </c>
      <c r="H32" s="160">
        <v>91248</v>
      </c>
      <c r="I32" s="160">
        <v>109902</v>
      </c>
      <c r="J32" s="160">
        <v>80591</v>
      </c>
      <c r="K32" s="160">
        <v>86891</v>
      </c>
      <c r="L32" s="160">
        <v>4357</v>
      </c>
      <c r="M32" s="160">
        <v>3704</v>
      </c>
      <c r="N32" s="160">
        <v>6683</v>
      </c>
      <c r="O32" s="160">
        <v>2003</v>
      </c>
    </row>
    <row r="33" spans="1:15" ht="19.5" customHeight="1">
      <c r="A33" s="124"/>
      <c r="B33" s="171" t="s">
        <v>82</v>
      </c>
      <c r="C33" s="142" t="s">
        <v>223</v>
      </c>
      <c r="D33" s="154"/>
      <c r="E33" s="155">
        <v>345113</v>
      </c>
      <c r="F33" s="155">
        <v>435183</v>
      </c>
      <c r="G33" s="155">
        <v>288077</v>
      </c>
      <c r="H33" s="155">
        <v>344354</v>
      </c>
      <c r="I33" s="155">
        <v>434012</v>
      </c>
      <c r="J33" s="155">
        <v>287578</v>
      </c>
      <c r="K33" s="155">
        <v>317575</v>
      </c>
      <c r="L33" s="155">
        <v>26779</v>
      </c>
      <c r="M33" s="155">
        <v>759</v>
      </c>
      <c r="N33" s="155">
        <v>1171</v>
      </c>
      <c r="O33" s="155">
        <v>499</v>
      </c>
    </row>
    <row r="34" spans="1:15" ht="19.5" customHeight="1">
      <c r="A34" s="124"/>
      <c r="B34" s="169" t="s">
        <v>87</v>
      </c>
      <c r="C34" s="158" t="s">
        <v>224</v>
      </c>
      <c r="D34" s="177"/>
      <c r="E34" s="160">
        <v>210335</v>
      </c>
      <c r="F34" s="160">
        <v>265016</v>
      </c>
      <c r="G34" s="160">
        <v>182393</v>
      </c>
      <c r="H34" s="160">
        <v>208209</v>
      </c>
      <c r="I34" s="160">
        <v>263499</v>
      </c>
      <c r="J34" s="160">
        <v>179956</v>
      </c>
      <c r="K34" s="160">
        <v>203585</v>
      </c>
      <c r="L34" s="160">
        <v>4624</v>
      </c>
      <c r="M34" s="160">
        <v>2126</v>
      </c>
      <c r="N34" s="160">
        <v>1517</v>
      </c>
      <c r="O34" s="160">
        <v>2437</v>
      </c>
    </row>
    <row r="35" spans="1:15" ht="19.5" customHeight="1">
      <c r="A35" s="124"/>
      <c r="B35" s="171" t="s">
        <v>83</v>
      </c>
      <c r="C35" s="142" t="s">
        <v>225</v>
      </c>
      <c r="D35" s="154"/>
      <c r="E35" s="155">
        <v>131362</v>
      </c>
      <c r="F35" s="155">
        <v>141331</v>
      </c>
      <c r="G35" s="155">
        <v>124935</v>
      </c>
      <c r="H35" s="155">
        <v>131362</v>
      </c>
      <c r="I35" s="155">
        <v>141331</v>
      </c>
      <c r="J35" s="155">
        <v>124935</v>
      </c>
      <c r="K35" s="155">
        <v>123194</v>
      </c>
      <c r="L35" s="155">
        <v>8168</v>
      </c>
      <c r="M35" s="155">
        <v>0</v>
      </c>
      <c r="N35" s="155">
        <v>0</v>
      </c>
      <c r="O35" s="155">
        <v>0</v>
      </c>
    </row>
    <row r="36" spans="1:15" ht="19.5" customHeight="1">
      <c r="A36" s="124"/>
      <c r="B36" s="176" t="s">
        <v>84</v>
      </c>
      <c r="C36" s="145" t="s">
        <v>226</v>
      </c>
      <c r="D36" s="156"/>
      <c r="E36" s="180">
        <v>179948</v>
      </c>
      <c r="F36" s="180">
        <v>218829</v>
      </c>
      <c r="G36" s="180">
        <v>128657</v>
      </c>
      <c r="H36" s="180">
        <v>179855</v>
      </c>
      <c r="I36" s="180">
        <v>218730</v>
      </c>
      <c r="J36" s="180">
        <v>128572</v>
      </c>
      <c r="K36" s="180">
        <v>168328</v>
      </c>
      <c r="L36" s="180">
        <v>11527</v>
      </c>
      <c r="M36" s="180">
        <v>93</v>
      </c>
      <c r="N36" s="180">
        <v>99</v>
      </c>
      <c r="O36" s="180">
        <v>85</v>
      </c>
    </row>
    <row r="37" spans="1:15" ht="19.5" customHeight="1">
      <c r="A37" s="124"/>
      <c r="B37" s="169" t="s">
        <v>88</v>
      </c>
      <c r="C37" s="158" t="s">
        <v>227</v>
      </c>
      <c r="D37" s="177"/>
      <c r="E37" s="1163">
        <v>265632</v>
      </c>
      <c r="F37" s="1164">
        <v>271645</v>
      </c>
      <c r="G37" s="1164">
        <v>212918</v>
      </c>
      <c r="H37" s="1164">
        <v>265632</v>
      </c>
      <c r="I37" s="1164">
        <v>271645</v>
      </c>
      <c r="J37" s="1164">
        <v>212918</v>
      </c>
      <c r="K37" s="1164">
        <v>244036</v>
      </c>
      <c r="L37" s="1164">
        <v>21596</v>
      </c>
      <c r="M37" s="1164">
        <v>0</v>
      </c>
      <c r="N37" s="1164">
        <v>0</v>
      </c>
      <c r="O37" s="1164">
        <v>0</v>
      </c>
    </row>
    <row r="38" spans="1:15" ht="12.75" customHeight="1">
      <c r="A38" s="124"/>
      <c r="B38" s="1165" t="s">
        <v>448</v>
      </c>
      <c r="C38" s="142"/>
      <c r="D38" s="1166"/>
      <c r="E38" s="1167"/>
      <c r="F38" s="1167"/>
      <c r="G38" s="1167"/>
      <c r="H38" s="1167"/>
      <c r="I38" s="1167"/>
      <c r="J38" s="1167"/>
      <c r="K38" s="1167"/>
      <c r="L38" s="1167"/>
      <c r="M38" s="1167"/>
      <c r="N38" s="1167"/>
      <c r="O38" s="1167"/>
    </row>
    <row r="39" spans="1:15" ht="12.75" customHeight="1">
      <c r="A39" s="124"/>
      <c r="B39" s="1166"/>
      <c r="C39" s="1166"/>
      <c r="D39" s="1166"/>
      <c r="E39" s="1166"/>
      <c r="F39" s="1166"/>
      <c r="G39" s="1166"/>
      <c r="H39" s="1166"/>
      <c r="I39" s="1166"/>
      <c r="J39" s="1166"/>
      <c r="K39" s="1166"/>
      <c r="L39" s="1166"/>
      <c r="M39" s="1166"/>
      <c r="N39" s="1166"/>
      <c r="O39" s="1166"/>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90" zoomScaleNormal="70" zoomScaleSheetLayoutView="90" zoomScalePageLayoutView="0" workbookViewId="0" topLeftCell="A1">
      <selection activeCell="A1" sqref="A1"/>
    </sheetView>
  </sheetViews>
  <sheetFormatPr defaultColWidth="9.00390625" defaultRowHeight="13.5"/>
  <cols>
    <col min="1" max="1" width="6.625" style="4" customWidth="1"/>
    <col min="2" max="2" width="5.125" style="4" customWidth="1"/>
    <col min="3" max="3" width="38.625" style="6" customWidth="1"/>
    <col min="4" max="4" width="0.875" style="4" customWidth="1"/>
    <col min="5" max="16" width="12.625" style="4" customWidth="1"/>
    <col min="17" max="16384" width="9.00390625" style="4" customWidth="1"/>
  </cols>
  <sheetData>
    <row r="1" spans="1:16" s="18" customFormat="1" ht="24.75" customHeight="1">
      <c r="A1" s="1"/>
      <c r="B1" s="1277" t="s">
        <v>509</v>
      </c>
      <c r="C1" s="1277"/>
      <c r="D1" s="114"/>
      <c r="E1" s="114"/>
      <c r="F1" s="115" t="s">
        <v>351</v>
      </c>
      <c r="G1" s="114"/>
      <c r="H1" s="1"/>
      <c r="I1" s="114"/>
      <c r="J1" s="114"/>
      <c r="K1" s="114"/>
      <c r="L1" s="114"/>
      <c r="M1" s="114"/>
      <c r="N1" s="114"/>
      <c r="O1" s="114"/>
      <c r="P1" s="114"/>
    </row>
    <row r="2" spans="1:16" s="21" customFormat="1" ht="15.75" customHeight="1">
      <c r="A2" s="1"/>
      <c r="B2" s="116" t="s">
        <v>62</v>
      </c>
      <c r="C2" s="1"/>
      <c r="D2" s="1"/>
      <c r="E2" s="1"/>
      <c r="F2" s="117"/>
      <c r="G2" s="117"/>
      <c r="H2" s="117"/>
      <c r="I2" s="117"/>
      <c r="J2" s="117"/>
      <c r="K2" s="117"/>
      <c r="L2" s="117"/>
      <c r="M2" s="117"/>
      <c r="N2" s="117"/>
      <c r="O2" s="117"/>
      <c r="P2" s="117"/>
    </row>
    <row r="3" spans="1:16" s="21" customFormat="1" ht="15.75" customHeight="1">
      <c r="A3" s="1"/>
      <c r="B3" s="184"/>
      <c r="C3" s="185"/>
      <c r="D3" s="184"/>
      <c r="E3" s="117"/>
      <c r="F3" s="117"/>
      <c r="G3" s="117"/>
      <c r="H3" s="117"/>
      <c r="I3" s="117"/>
      <c r="J3" s="117"/>
      <c r="K3" s="117"/>
      <c r="L3" s="117"/>
      <c r="M3" s="117"/>
      <c r="N3" s="120"/>
      <c r="O3" s="121"/>
      <c r="P3" s="121"/>
    </row>
    <row r="4" spans="1:16" ht="6" customHeight="1">
      <c r="A4" s="1"/>
      <c r="B4" s="117"/>
      <c r="C4" s="119"/>
      <c r="D4" s="117"/>
      <c r="E4" s="117"/>
      <c r="F4" s="117"/>
      <c r="G4" s="117"/>
      <c r="H4" s="117"/>
      <c r="I4" s="186"/>
      <c r="J4" s="117"/>
      <c r="K4" s="117"/>
      <c r="L4" s="117"/>
      <c r="M4" s="117"/>
      <c r="N4" s="117"/>
      <c r="O4" s="117"/>
      <c r="P4" s="117"/>
    </row>
    <row r="5" spans="1:16" ht="18" customHeight="1">
      <c r="A5" s="1"/>
      <c r="B5" s="117"/>
      <c r="C5" s="122" t="s">
        <v>323</v>
      </c>
      <c r="D5" s="117"/>
      <c r="E5" s="1"/>
      <c r="F5" s="117"/>
      <c r="G5" s="117"/>
      <c r="H5" s="117"/>
      <c r="I5" s="117"/>
      <c r="J5" s="117"/>
      <c r="K5" s="117"/>
      <c r="L5" s="117"/>
      <c r="M5" s="117"/>
      <c r="N5" s="117"/>
      <c r="O5" s="117"/>
      <c r="P5" s="117"/>
    </row>
    <row r="6" spans="1:16" s="5" customFormat="1" ht="18" customHeight="1">
      <c r="A6" s="125"/>
      <c r="B6" s="1287" t="s">
        <v>103</v>
      </c>
      <c r="C6" s="1288"/>
      <c r="D6" s="1289"/>
      <c r="E6" s="126" t="s">
        <v>30</v>
      </c>
      <c r="F6" s="130"/>
      <c r="G6" s="131"/>
      <c r="H6" s="126" t="s">
        <v>46</v>
      </c>
      <c r="I6" s="130"/>
      <c r="J6" s="131"/>
      <c r="K6" s="126" t="s">
        <v>47</v>
      </c>
      <c r="L6" s="130"/>
      <c r="M6" s="131"/>
      <c r="N6" s="126" t="s">
        <v>48</v>
      </c>
      <c r="O6" s="130"/>
      <c r="P6" s="131"/>
    </row>
    <row r="7" spans="1:16" s="5" customFormat="1" ht="18" customHeight="1" thickBot="1">
      <c r="A7" s="125"/>
      <c r="B7" s="1290"/>
      <c r="C7" s="1291"/>
      <c r="D7" s="1292"/>
      <c r="E7" s="132" t="s">
        <v>66</v>
      </c>
      <c r="F7" s="133" t="s">
        <v>67</v>
      </c>
      <c r="G7" s="133" t="s">
        <v>68</v>
      </c>
      <c r="H7" s="134" t="s">
        <v>66</v>
      </c>
      <c r="I7" s="133" t="s">
        <v>67</v>
      </c>
      <c r="J7" s="133" t="s">
        <v>68</v>
      </c>
      <c r="K7" s="134" t="s">
        <v>66</v>
      </c>
      <c r="L7" s="133" t="s">
        <v>67</v>
      </c>
      <c r="M7" s="133" t="s">
        <v>68</v>
      </c>
      <c r="N7" s="133" t="s">
        <v>66</v>
      </c>
      <c r="O7" s="134" t="s">
        <v>67</v>
      </c>
      <c r="P7" s="132" t="s">
        <v>68</v>
      </c>
    </row>
    <row r="8" spans="1:16" s="5" customFormat="1" ht="9.75" customHeight="1" thickTop="1">
      <c r="A8" s="125"/>
      <c r="B8" s="187"/>
      <c r="C8" s="188"/>
      <c r="D8" s="189"/>
      <c r="E8" s="190" t="s">
        <v>22</v>
      </c>
      <c r="F8" s="191" t="s">
        <v>22</v>
      </c>
      <c r="G8" s="191" t="s">
        <v>22</v>
      </c>
      <c r="H8" s="192" t="s">
        <v>21</v>
      </c>
      <c r="I8" s="192" t="s">
        <v>21</v>
      </c>
      <c r="J8" s="192" t="s">
        <v>21</v>
      </c>
      <c r="K8" s="192" t="s">
        <v>21</v>
      </c>
      <c r="L8" s="192" t="s">
        <v>21</v>
      </c>
      <c r="M8" s="192" t="s">
        <v>21</v>
      </c>
      <c r="N8" s="192" t="s">
        <v>21</v>
      </c>
      <c r="O8" s="192" t="s">
        <v>21</v>
      </c>
      <c r="P8" s="192" t="s">
        <v>21</v>
      </c>
    </row>
    <row r="9" spans="1:16" ht="19.5" customHeight="1" thickBot="1">
      <c r="A9" s="136"/>
      <c r="B9" s="193" t="s">
        <v>31</v>
      </c>
      <c r="C9" s="194" t="s">
        <v>27</v>
      </c>
      <c r="D9" s="195"/>
      <c r="E9" s="197">
        <v>18</v>
      </c>
      <c r="F9" s="197">
        <v>18.6</v>
      </c>
      <c r="G9" s="197">
        <v>17.4</v>
      </c>
      <c r="H9" s="197">
        <v>138.6</v>
      </c>
      <c r="I9" s="197">
        <v>151.4</v>
      </c>
      <c r="J9" s="197">
        <v>124.4</v>
      </c>
      <c r="K9" s="197">
        <v>129.2</v>
      </c>
      <c r="L9" s="197">
        <v>138.6</v>
      </c>
      <c r="M9" s="197">
        <v>118.8</v>
      </c>
      <c r="N9" s="197">
        <v>9.4</v>
      </c>
      <c r="O9" s="197">
        <v>12.8</v>
      </c>
      <c r="P9" s="198">
        <v>5.6</v>
      </c>
    </row>
    <row r="10" spans="1:16" s="10" customFormat="1" ht="19.5" customHeight="1" thickTop="1">
      <c r="A10" s="136"/>
      <c r="B10" s="716" t="s">
        <v>195</v>
      </c>
      <c r="C10" s="142" t="s">
        <v>196</v>
      </c>
      <c r="D10" s="136"/>
      <c r="E10" s="199" t="s">
        <v>89</v>
      </c>
      <c r="F10" s="199" t="s">
        <v>89</v>
      </c>
      <c r="G10" s="199" t="s">
        <v>89</v>
      </c>
      <c r="H10" s="199" t="s">
        <v>89</v>
      </c>
      <c r="I10" s="199" t="s">
        <v>89</v>
      </c>
      <c r="J10" s="199" t="s">
        <v>89</v>
      </c>
      <c r="K10" s="199" t="s">
        <v>89</v>
      </c>
      <c r="L10" s="199" t="s">
        <v>89</v>
      </c>
      <c r="M10" s="199" t="s">
        <v>89</v>
      </c>
      <c r="N10" s="199" t="s">
        <v>89</v>
      </c>
      <c r="O10" s="199" t="s">
        <v>89</v>
      </c>
      <c r="P10" s="200" t="s">
        <v>89</v>
      </c>
    </row>
    <row r="11" spans="1:16" s="10" customFormat="1" ht="19.5" customHeight="1">
      <c r="A11" s="136"/>
      <c r="B11" s="144" t="s">
        <v>197</v>
      </c>
      <c r="C11" s="145" t="s">
        <v>35</v>
      </c>
      <c r="D11" s="146"/>
      <c r="E11" s="201">
        <v>18.7</v>
      </c>
      <c r="F11" s="201">
        <v>19</v>
      </c>
      <c r="G11" s="201">
        <v>17.5</v>
      </c>
      <c r="H11" s="201">
        <v>156.7</v>
      </c>
      <c r="I11" s="201">
        <v>160.6</v>
      </c>
      <c r="J11" s="201">
        <v>138.8</v>
      </c>
      <c r="K11" s="201">
        <v>139.7</v>
      </c>
      <c r="L11" s="201">
        <v>141.8</v>
      </c>
      <c r="M11" s="201">
        <v>130.2</v>
      </c>
      <c r="N11" s="201">
        <v>17</v>
      </c>
      <c r="O11" s="201">
        <v>18.8</v>
      </c>
      <c r="P11" s="202">
        <v>8.6</v>
      </c>
    </row>
    <row r="12" spans="1:16" s="10" customFormat="1" ht="19.5" customHeight="1">
      <c r="A12" s="136"/>
      <c r="B12" s="144" t="s">
        <v>228</v>
      </c>
      <c r="C12" s="145" t="s">
        <v>28</v>
      </c>
      <c r="D12" s="146"/>
      <c r="E12" s="201">
        <v>18.7</v>
      </c>
      <c r="F12" s="201">
        <v>19.6</v>
      </c>
      <c r="G12" s="201">
        <v>17.3</v>
      </c>
      <c r="H12" s="201">
        <v>151.1</v>
      </c>
      <c r="I12" s="201">
        <v>165</v>
      </c>
      <c r="J12" s="201">
        <v>131.7</v>
      </c>
      <c r="K12" s="201">
        <v>137.7</v>
      </c>
      <c r="L12" s="201">
        <v>146.9</v>
      </c>
      <c r="M12" s="201">
        <v>124.9</v>
      </c>
      <c r="N12" s="201">
        <v>13.4</v>
      </c>
      <c r="O12" s="201">
        <v>18.1</v>
      </c>
      <c r="P12" s="202">
        <v>6.8</v>
      </c>
    </row>
    <row r="13" spans="1:16" s="10" customFormat="1" ht="19.5" customHeight="1">
      <c r="A13" s="136"/>
      <c r="B13" s="144" t="s">
        <v>198</v>
      </c>
      <c r="C13" s="145" t="s">
        <v>36</v>
      </c>
      <c r="D13" s="146"/>
      <c r="E13" s="201">
        <v>17.9</v>
      </c>
      <c r="F13" s="201">
        <v>18</v>
      </c>
      <c r="G13" s="201">
        <v>16.9</v>
      </c>
      <c r="H13" s="201">
        <v>156.6</v>
      </c>
      <c r="I13" s="201">
        <v>158.5</v>
      </c>
      <c r="J13" s="201">
        <v>144.5</v>
      </c>
      <c r="K13" s="201">
        <v>141.2</v>
      </c>
      <c r="L13" s="201">
        <v>142.7</v>
      </c>
      <c r="M13" s="201">
        <v>131.6</v>
      </c>
      <c r="N13" s="201">
        <v>15.4</v>
      </c>
      <c r="O13" s="201">
        <v>15.8</v>
      </c>
      <c r="P13" s="202">
        <v>12.9</v>
      </c>
    </row>
    <row r="14" spans="1:16" s="10" customFormat="1" ht="19.5" customHeight="1">
      <c r="A14" s="136"/>
      <c r="B14" s="144" t="s">
        <v>199</v>
      </c>
      <c r="C14" s="145" t="s">
        <v>37</v>
      </c>
      <c r="D14" s="146"/>
      <c r="E14" s="201">
        <v>18.2</v>
      </c>
      <c r="F14" s="201">
        <v>19</v>
      </c>
      <c r="G14" s="201">
        <v>17.3</v>
      </c>
      <c r="H14" s="201">
        <v>145.3</v>
      </c>
      <c r="I14" s="201">
        <v>158.7</v>
      </c>
      <c r="J14" s="201">
        <v>130.1</v>
      </c>
      <c r="K14" s="201">
        <v>136.1</v>
      </c>
      <c r="L14" s="201">
        <v>148.2</v>
      </c>
      <c r="M14" s="201">
        <v>122.4</v>
      </c>
      <c r="N14" s="201">
        <v>9.2</v>
      </c>
      <c r="O14" s="201">
        <v>10.5</v>
      </c>
      <c r="P14" s="202">
        <v>7.7</v>
      </c>
    </row>
    <row r="15" spans="1:16" s="10" customFormat="1" ht="19.5" customHeight="1">
      <c r="A15" s="136"/>
      <c r="B15" s="144" t="s">
        <v>200</v>
      </c>
      <c r="C15" s="145" t="s">
        <v>201</v>
      </c>
      <c r="D15" s="146"/>
      <c r="E15" s="201">
        <v>20</v>
      </c>
      <c r="F15" s="201">
        <v>20</v>
      </c>
      <c r="G15" s="201">
        <v>19.5</v>
      </c>
      <c r="H15" s="201">
        <v>163.9</v>
      </c>
      <c r="I15" s="201">
        <v>166.8</v>
      </c>
      <c r="J15" s="201">
        <v>144.1</v>
      </c>
      <c r="K15" s="201">
        <v>140.5</v>
      </c>
      <c r="L15" s="201">
        <v>141.3</v>
      </c>
      <c r="M15" s="201">
        <v>135.2</v>
      </c>
      <c r="N15" s="201">
        <v>23.4</v>
      </c>
      <c r="O15" s="201">
        <v>25.5</v>
      </c>
      <c r="P15" s="202">
        <v>8.9</v>
      </c>
    </row>
    <row r="16" spans="1:16" s="10" customFormat="1" ht="19.5" customHeight="1">
      <c r="A16" s="136"/>
      <c r="B16" s="144" t="s">
        <v>202</v>
      </c>
      <c r="C16" s="145" t="s">
        <v>203</v>
      </c>
      <c r="D16" s="146"/>
      <c r="E16" s="201">
        <v>18.7</v>
      </c>
      <c r="F16" s="201">
        <v>19.3</v>
      </c>
      <c r="G16" s="201">
        <v>18.3</v>
      </c>
      <c r="H16" s="201">
        <v>139.7</v>
      </c>
      <c r="I16" s="201">
        <v>153.2</v>
      </c>
      <c r="J16" s="201">
        <v>128.9</v>
      </c>
      <c r="K16" s="201">
        <v>133.2</v>
      </c>
      <c r="L16" s="201">
        <v>144.3</v>
      </c>
      <c r="M16" s="201">
        <v>124.4</v>
      </c>
      <c r="N16" s="201">
        <v>6.5</v>
      </c>
      <c r="O16" s="201">
        <v>8.9</v>
      </c>
      <c r="P16" s="202">
        <v>4.5</v>
      </c>
    </row>
    <row r="17" spans="1:16" s="10" customFormat="1" ht="19.5" customHeight="1">
      <c r="A17" s="136"/>
      <c r="B17" s="144" t="s">
        <v>204</v>
      </c>
      <c r="C17" s="145" t="s">
        <v>205</v>
      </c>
      <c r="D17" s="146"/>
      <c r="E17" s="201">
        <v>17.4</v>
      </c>
      <c r="F17" s="201">
        <v>17.7</v>
      </c>
      <c r="G17" s="201">
        <v>17.3</v>
      </c>
      <c r="H17" s="201">
        <v>135</v>
      </c>
      <c r="I17" s="201">
        <v>141.9</v>
      </c>
      <c r="J17" s="201">
        <v>131.2</v>
      </c>
      <c r="K17" s="201">
        <v>129.9</v>
      </c>
      <c r="L17" s="201">
        <v>135.5</v>
      </c>
      <c r="M17" s="201">
        <v>126.9</v>
      </c>
      <c r="N17" s="201">
        <v>5.1</v>
      </c>
      <c r="O17" s="201">
        <v>6.4</v>
      </c>
      <c r="P17" s="202">
        <v>4.3</v>
      </c>
    </row>
    <row r="18" spans="1:16" s="10" customFormat="1" ht="19.5" customHeight="1">
      <c r="A18" s="136"/>
      <c r="B18" s="144" t="s">
        <v>206</v>
      </c>
      <c r="C18" s="145" t="s">
        <v>207</v>
      </c>
      <c r="D18" s="146"/>
      <c r="E18" s="201">
        <v>18.6</v>
      </c>
      <c r="F18" s="201">
        <v>19.8</v>
      </c>
      <c r="G18" s="201">
        <v>16.5</v>
      </c>
      <c r="H18" s="201">
        <v>159.7</v>
      </c>
      <c r="I18" s="201">
        <v>172</v>
      </c>
      <c r="J18" s="201">
        <v>137.2</v>
      </c>
      <c r="K18" s="201">
        <v>142.7</v>
      </c>
      <c r="L18" s="201">
        <v>151.3</v>
      </c>
      <c r="M18" s="201">
        <v>127</v>
      </c>
      <c r="N18" s="201">
        <v>17</v>
      </c>
      <c r="O18" s="201">
        <v>20.7</v>
      </c>
      <c r="P18" s="202">
        <v>10.2</v>
      </c>
    </row>
    <row r="19" spans="1:16" s="10" customFormat="1" ht="19.5" customHeight="1">
      <c r="A19" s="136"/>
      <c r="B19" s="144" t="s">
        <v>208</v>
      </c>
      <c r="C19" s="145" t="s">
        <v>209</v>
      </c>
      <c r="D19" s="146"/>
      <c r="E19" s="201">
        <v>17.3</v>
      </c>
      <c r="F19" s="201">
        <v>17.8</v>
      </c>
      <c r="G19" s="201">
        <v>16.4</v>
      </c>
      <c r="H19" s="201">
        <v>145.6</v>
      </c>
      <c r="I19" s="201">
        <v>152.1</v>
      </c>
      <c r="J19" s="201">
        <v>134</v>
      </c>
      <c r="K19" s="201">
        <v>132.7</v>
      </c>
      <c r="L19" s="201">
        <v>137.9</v>
      </c>
      <c r="M19" s="201">
        <v>123.5</v>
      </c>
      <c r="N19" s="201">
        <v>12.9</v>
      </c>
      <c r="O19" s="201">
        <v>14.2</v>
      </c>
      <c r="P19" s="202">
        <v>10.5</v>
      </c>
    </row>
    <row r="20" spans="1:16" s="10" customFormat="1" ht="19.5" customHeight="1">
      <c r="A20" s="267"/>
      <c r="B20" s="144" t="s">
        <v>56</v>
      </c>
      <c r="C20" s="145" t="s">
        <v>210</v>
      </c>
      <c r="D20" s="146"/>
      <c r="E20" s="203">
        <v>16.3</v>
      </c>
      <c r="F20" s="204">
        <v>17.9</v>
      </c>
      <c r="G20" s="204">
        <v>15</v>
      </c>
      <c r="H20" s="204">
        <v>113.6</v>
      </c>
      <c r="I20" s="204">
        <v>133.2</v>
      </c>
      <c r="J20" s="204">
        <v>97.9</v>
      </c>
      <c r="K20" s="204">
        <v>107.5</v>
      </c>
      <c r="L20" s="204">
        <v>124.5</v>
      </c>
      <c r="M20" s="204">
        <v>94</v>
      </c>
      <c r="N20" s="204">
        <v>6.1</v>
      </c>
      <c r="O20" s="204">
        <v>8.7</v>
      </c>
      <c r="P20" s="203">
        <v>3.9</v>
      </c>
    </row>
    <row r="21" spans="1:16" s="10" customFormat="1" ht="19.5" customHeight="1">
      <c r="A21" s="136"/>
      <c r="B21" s="144" t="s">
        <v>211</v>
      </c>
      <c r="C21" s="145" t="s">
        <v>212</v>
      </c>
      <c r="D21" s="146"/>
      <c r="E21" s="201">
        <v>18.2</v>
      </c>
      <c r="F21" s="201">
        <v>19.1</v>
      </c>
      <c r="G21" s="201">
        <v>17.4</v>
      </c>
      <c r="H21" s="201">
        <v>151.4</v>
      </c>
      <c r="I21" s="201">
        <v>159.2</v>
      </c>
      <c r="J21" s="201">
        <v>144.5</v>
      </c>
      <c r="K21" s="201">
        <v>126.1</v>
      </c>
      <c r="L21" s="201">
        <v>135.6</v>
      </c>
      <c r="M21" s="201">
        <v>117.7</v>
      </c>
      <c r="N21" s="201">
        <v>25.3</v>
      </c>
      <c r="O21" s="201">
        <v>23.6</v>
      </c>
      <c r="P21" s="202">
        <v>26.8</v>
      </c>
    </row>
    <row r="22" spans="1:16" s="10" customFormat="1" ht="19.5" customHeight="1">
      <c r="A22" s="136"/>
      <c r="B22" s="144" t="s">
        <v>213</v>
      </c>
      <c r="C22" s="145" t="s">
        <v>38</v>
      </c>
      <c r="D22" s="146"/>
      <c r="E22" s="201">
        <v>16.7</v>
      </c>
      <c r="F22" s="201">
        <v>16.5</v>
      </c>
      <c r="G22" s="201">
        <v>17.1</v>
      </c>
      <c r="H22" s="201">
        <v>129.3</v>
      </c>
      <c r="I22" s="201">
        <v>129.7</v>
      </c>
      <c r="J22" s="201">
        <v>128.5</v>
      </c>
      <c r="K22" s="201">
        <v>117.1</v>
      </c>
      <c r="L22" s="201">
        <v>114.9</v>
      </c>
      <c r="M22" s="201">
        <v>120.3</v>
      </c>
      <c r="N22" s="201">
        <v>12.2</v>
      </c>
      <c r="O22" s="201">
        <v>14.8</v>
      </c>
      <c r="P22" s="202">
        <v>8.2</v>
      </c>
    </row>
    <row r="23" spans="1:16" s="10" customFormat="1" ht="19.5" customHeight="1">
      <c r="A23" s="136"/>
      <c r="B23" s="144" t="s">
        <v>214</v>
      </c>
      <c r="C23" s="145" t="s">
        <v>215</v>
      </c>
      <c r="D23" s="146"/>
      <c r="E23" s="201">
        <v>18.1</v>
      </c>
      <c r="F23" s="201">
        <v>18.4</v>
      </c>
      <c r="G23" s="201">
        <v>17.9</v>
      </c>
      <c r="H23" s="201">
        <v>133.9</v>
      </c>
      <c r="I23" s="201">
        <v>145.3</v>
      </c>
      <c r="J23" s="201">
        <v>127.4</v>
      </c>
      <c r="K23" s="201">
        <v>129.5</v>
      </c>
      <c r="L23" s="201">
        <v>139.6</v>
      </c>
      <c r="M23" s="201">
        <v>123.7</v>
      </c>
      <c r="N23" s="201">
        <v>4.4</v>
      </c>
      <c r="O23" s="201">
        <v>5.7</v>
      </c>
      <c r="P23" s="202">
        <v>3.7</v>
      </c>
    </row>
    <row r="24" spans="1:16" s="10" customFormat="1" ht="19.5" customHeight="1">
      <c r="A24" s="136"/>
      <c r="B24" s="144" t="s">
        <v>216</v>
      </c>
      <c r="C24" s="145" t="s">
        <v>217</v>
      </c>
      <c r="D24" s="146"/>
      <c r="E24" s="179" t="s">
        <v>89</v>
      </c>
      <c r="F24" s="179" t="s">
        <v>89</v>
      </c>
      <c r="G24" s="179" t="s">
        <v>89</v>
      </c>
      <c r="H24" s="179" t="s">
        <v>89</v>
      </c>
      <c r="I24" s="179" t="s">
        <v>89</v>
      </c>
      <c r="J24" s="179" t="s">
        <v>89</v>
      </c>
      <c r="K24" s="179" t="s">
        <v>89</v>
      </c>
      <c r="L24" s="179" t="s">
        <v>89</v>
      </c>
      <c r="M24" s="179" t="s">
        <v>89</v>
      </c>
      <c r="N24" s="179" t="s">
        <v>89</v>
      </c>
      <c r="O24" s="179" t="s">
        <v>89</v>
      </c>
      <c r="P24" s="211" t="s">
        <v>89</v>
      </c>
    </row>
    <row r="25" spans="1:16" s="10" customFormat="1" ht="19.5" customHeight="1" thickBot="1">
      <c r="A25" s="136"/>
      <c r="B25" s="150" t="s">
        <v>218</v>
      </c>
      <c r="C25" s="151" t="s">
        <v>40</v>
      </c>
      <c r="D25" s="152"/>
      <c r="E25" s="205">
        <v>17.3</v>
      </c>
      <c r="F25" s="205">
        <v>17.9</v>
      </c>
      <c r="G25" s="205">
        <v>16.3</v>
      </c>
      <c r="H25" s="205">
        <v>132.5</v>
      </c>
      <c r="I25" s="205">
        <v>151.8</v>
      </c>
      <c r="J25" s="205">
        <v>106.2</v>
      </c>
      <c r="K25" s="205">
        <v>125.9</v>
      </c>
      <c r="L25" s="205">
        <v>143.4</v>
      </c>
      <c r="M25" s="205">
        <v>102</v>
      </c>
      <c r="N25" s="205">
        <v>6.6</v>
      </c>
      <c r="O25" s="205">
        <v>8.4</v>
      </c>
      <c r="P25" s="206">
        <v>4.2</v>
      </c>
    </row>
    <row r="26" spans="1:16" ht="19.5" customHeight="1" thickTop="1">
      <c r="A26" s="136"/>
      <c r="B26" s="141" t="s">
        <v>219</v>
      </c>
      <c r="C26" s="142" t="s">
        <v>41</v>
      </c>
      <c r="D26" s="154"/>
      <c r="E26" s="197">
        <v>18.9</v>
      </c>
      <c r="F26" s="197">
        <v>20.1</v>
      </c>
      <c r="G26" s="197">
        <v>17.4</v>
      </c>
      <c r="H26" s="197">
        <v>152.7</v>
      </c>
      <c r="I26" s="197">
        <v>171.1</v>
      </c>
      <c r="J26" s="197">
        <v>131.8</v>
      </c>
      <c r="K26" s="197">
        <v>137</v>
      </c>
      <c r="L26" s="197">
        <v>148</v>
      </c>
      <c r="M26" s="197">
        <v>124.5</v>
      </c>
      <c r="N26" s="197">
        <v>15.7</v>
      </c>
      <c r="O26" s="197">
        <v>23.1</v>
      </c>
      <c r="P26" s="198">
        <v>7.3</v>
      </c>
    </row>
    <row r="27" spans="1:16" ht="19.5" customHeight="1">
      <c r="A27" s="136"/>
      <c r="B27" s="144" t="s">
        <v>85</v>
      </c>
      <c r="C27" s="145" t="s">
        <v>42</v>
      </c>
      <c r="D27" s="156"/>
      <c r="E27" s="201">
        <v>17.4</v>
      </c>
      <c r="F27" s="201">
        <v>17.7</v>
      </c>
      <c r="G27" s="201">
        <v>16.8</v>
      </c>
      <c r="H27" s="201">
        <v>144.9</v>
      </c>
      <c r="I27" s="201">
        <v>149.9</v>
      </c>
      <c r="J27" s="201">
        <v>137.1</v>
      </c>
      <c r="K27" s="201">
        <v>133.6</v>
      </c>
      <c r="L27" s="201">
        <v>137.5</v>
      </c>
      <c r="M27" s="201">
        <v>127.6</v>
      </c>
      <c r="N27" s="201">
        <v>11.3</v>
      </c>
      <c r="O27" s="201">
        <v>12.4</v>
      </c>
      <c r="P27" s="202">
        <v>9.5</v>
      </c>
    </row>
    <row r="28" spans="1:16" ht="19.5" customHeight="1">
      <c r="A28" s="136"/>
      <c r="B28" s="715" t="s">
        <v>194</v>
      </c>
      <c r="C28" s="145" t="s">
        <v>43</v>
      </c>
      <c r="D28" s="156"/>
      <c r="E28" s="201">
        <v>18.8</v>
      </c>
      <c r="F28" s="201">
        <v>18.7</v>
      </c>
      <c r="G28" s="201">
        <v>19.1</v>
      </c>
      <c r="H28" s="201">
        <v>149.2</v>
      </c>
      <c r="I28" s="201">
        <v>149.3</v>
      </c>
      <c r="J28" s="201">
        <v>147.5</v>
      </c>
      <c r="K28" s="201">
        <v>145.3</v>
      </c>
      <c r="L28" s="201">
        <v>145.5</v>
      </c>
      <c r="M28" s="201">
        <v>142.9</v>
      </c>
      <c r="N28" s="201">
        <v>3.9</v>
      </c>
      <c r="O28" s="201">
        <v>3.8</v>
      </c>
      <c r="P28" s="1168">
        <v>4.6</v>
      </c>
    </row>
    <row r="29" spans="1:16" ht="19.5" customHeight="1">
      <c r="A29" s="136"/>
      <c r="B29" s="1161" t="s">
        <v>439</v>
      </c>
      <c r="C29" s="158" t="s">
        <v>220</v>
      </c>
      <c r="D29" s="177"/>
      <c r="E29" s="212">
        <v>18.4</v>
      </c>
      <c r="F29" s="213">
        <v>19.1</v>
      </c>
      <c r="G29" s="213">
        <v>17.1</v>
      </c>
      <c r="H29" s="213">
        <v>148.3</v>
      </c>
      <c r="I29" s="213">
        <v>157.5</v>
      </c>
      <c r="J29" s="213">
        <v>128.8</v>
      </c>
      <c r="K29" s="213">
        <v>139.5</v>
      </c>
      <c r="L29" s="213">
        <v>146.5</v>
      </c>
      <c r="M29" s="213">
        <v>124.6</v>
      </c>
      <c r="N29" s="213">
        <v>8.8</v>
      </c>
      <c r="O29" s="213">
        <v>11</v>
      </c>
      <c r="P29" s="212">
        <v>4.2</v>
      </c>
    </row>
    <row r="30" spans="1:16" ht="19.5" customHeight="1">
      <c r="A30" s="136"/>
      <c r="B30" s="161" t="s">
        <v>79</v>
      </c>
      <c r="C30" s="162" t="s">
        <v>44</v>
      </c>
      <c r="D30" s="163"/>
      <c r="E30" s="204">
        <v>18.8</v>
      </c>
      <c r="F30" s="204">
        <v>19.2</v>
      </c>
      <c r="G30" s="204">
        <v>18</v>
      </c>
      <c r="H30" s="204">
        <v>149.3</v>
      </c>
      <c r="I30" s="204">
        <v>157.1</v>
      </c>
      <c r="J30" s="204">
        <v>135</v>
      </c>
      <c r="K30" s="204">
        <v>141.1</v>
      </c>
      <c r="L30" s="204">
        <v>148.2</v>
      </c>
      <c r="M30" s="204">
        <v>128.2</v>
      </c>
      <c r="N30" s="204">
        <v>8.2</v>
      </c>
      <c r="O30" s="204">
        <v>8.9</v>
      </c>
      <c r="P30" s="203">
        <v>6.8</v>
      </c>
    </row>
    <row r="31" spans="1:16" ht="19.5" customHeight="1">
      <c r="A31" s="136"/>
      <c r="B31" s="144" t="s">
        <v>80</v>
      </c>
      <c r="C31" s="145" t="s">
        <v>45</v>
      </c>
      <c r="D31" s="156"/>
      <c r="E31" s="201">
        <v>18.7</v>
      </c>
      <c r="F31" s="201">
        <v>19.3</v>
      </c>
      <c r="G31" s="201">
        <v>18.3</v>
      </c>
      <c r="H31" s="201">
        <v>136.4</v>
      </c>
      <c r="I31" s="201">
        <v>150.9</v>
      </c>
      <c r="J31" s="201">
        <v>127.7</v>
      </c>
      <c r="K31" s="201">
        <v>130.5</v>
      </c>
      <c r="L31" s="201">
        <v>142</v>
      </c>
      <c r="M31" s="201">
        <v>123.6</v>
      </c>
      <c r="N31" s="201">
        <v>5.9</v>
      </c>
      <c r="O31" s="201">
        <v>8.9</v>
      </c>
      <c r="P31" s="207">
        <v>4.1</v>
      </c>
    </row>
    <row r="32" spans="1:16" ht="19.5" customHeight="1">
      <c r="A32" s="1"/>
      <c r="B32" s="165" t="s">
        <v>81</v>
      </c>
      <c r="C32" s="166" t="s">
        <v>221</v>
      </c>
      <c r="D32" s="167"/>
      <c r="E32" s="209">
        <v>18.5</v>
      </c>
      <c r="F32" s="209">
        <v>19.7</v>
      </c>
      <c r="G32" s="209">
        <v>17.2</v>
      </c>
      <c r="H32" s="209">
        <v>143.2</v>
      </c>
      <c r="I32" s="209">
        <v>158.6</v>
      </c>
      <c r="J32" s="209">
        <v>126.5</v>
      </c>
      <c r="K32" s="209">
        <v>134.3</v>
      </c>
      <c r="L32" s="209">
        <v>147.5</v>
      </c>
      <c r="M32" s="209">
        <v>119.9</v>
      </c>
      <c r="N32" s="209">
        <v>8.9</v>
      </c>
      <c r="O32" s="209">
        <v>11.1</v>
      </c>
      <c r="P32" s="209">
        <v>6.6</v>
      </c>
    </row>
    <row r="33" spans="1:16" ht="19.5" customHeight="1">
      <c r="A33" s="1"/>
      <c r="B33" s="169" t="s">
        <v>86</v>
      </c>
      <c r="C33" s="158" t="s">
        <v>222</v>
      </c>
      <c r="D33" s="177"/>
      <c r="E33" s="201">
        <v>14</v>
      </c>
      <c r="F33" s="201">
        <v>15.3</v>
      </c>
      <c r="G33" s="201">
        <v>13.3</v>
      </c>
      <c r="H33" s="201">
        <v>83.8</v>
      </c>
      <c r="I33" s="201">
        <v>96.8</v>
      </c>
      <c r="J33" s="201">
        <v>76.5</v>
      </c>
      <c r="K33" s="201">
        <v>80.6</v>
      </c>
      <c r="L33" s="201">
        <v>91.5</v>
      </c>
      <c r="M33" s="201">
        <v>74.5</v>
      </c>
      <c r="N33" s="201">
        <v>3.2</v>
      </c>
      <c r="O33" s="201">
        <v>5.3</v>
      </c>
      <c r="P33" s="201">
        <v>2</v>
      </c>
    </row>
    <row r="34" spans="1:16" ht="19.5" customHeight="1">
      <c r="A34" s="1"/>
      <c r="B34" s="171" t="s">
        <v>82</v>
      </c>
      <c r="C34" s="142" t="s">
        <v>223</v>
      </c>
      <c r="D34" s="154"/>
      <c r="E34" s="210">
        <v>18.2</v>
      </c>
      <c r="F34" s="209">
        <v>18.3</v>
      </c>
      <c r="G34" s="209">
        <v>18.2</v>
      </c>
      <c r="H34" s="209">
        <v>141.9</v>
      </c>
      <c r="I34" s="209">
        <v>147</v>
      </c>
      <c r="J34" s="209">
        <v>138.8</v>
      </c>
      <c r="K34" s="209">
        <v>136</v>
      </c>
      <c r="L34" s="209">
        <v>140.2</v>
      </c>
      <c r="M34" s="209">
        <v>133.4</v>
      </c>
      <c r="N34" s="209">
        <v>5.9</v>
      </c>
      <c r="O34" s="209">
        <v>6.8</v>
      </c>
      <c r="P34" s="209">
        <v>5.4</v>
      </c>
    </row>
    <row r="35" spans="1:16" ht="19.5" customHeight="1">
      <c r="A35" s="1"/>
      <c r="B35" s="169" t="s">
        <v>87</v>
      </c>
      <c r="C35" s="158" t="s">
        <v>224</v>
      </c>
      <c r="D35" s="177"/>
      <c r="E35" s="207">
        <v>17.9</v>
      </c>
      <c r="F35" s="208">
        <v>18.6</v>
      </c>
      <c r="G35" s="208">
        <v>17.6</v>
      </c>
      <c r="H35" s="208">
        <v>124.1</v>
      </c>
      <c r="I35" s="208">
        <v>143.1</v>
      </c>
      <c r="J35" s="208">
        <v>114.4</v>
      </c>
      <c r="K35" s="208">
        <v>121.5</v>
      </c>
      <c r="L35" s="208">
        <v>138.8</v>
      </c>
      <c r="M35" s="208">
        <v>112.7</v>
      </c>
      <c r="N35" s="208">
        <v>2.6</v>
      </c>
      <c r="O35" s="208">
        <v>4.3</v>
      </c>
      <c r="P35" s="208">
        <v>1.7</v>
      </c>
    </row>
    <row r="36" spans="1:16" ht="19.5" customHeight="1">
      <c r="A36" s="1"/>
      <c r="B36" s="171" t="s">
        <v>83</v>
      </c>
      <c r="C36" s="142" t="s">
        <v>225</v>
      </c>
      <c r="D36" s="154"/>
      <c r="E36" s="197">
        <v>15.4</v>
      </c>
      <c r="F36" s="197">
        <v>15.9</v>
      </c>
      <c r="G36" s="197">
        <v>15</v>
      </c>
      <c r="H36" s="197">
        <v>109.9</v>
      </c>
      <c r="I36" s="197">
        <v>116.6</v>
      </c>
      <c r="J36" s="197">
        <v>105.4</v>
      </c>
      <c r="K36" s="197">
        <v>104.3</v>
      </c>
      <c r="L36" s="197">
        <v>108.2</v>
      </c>
      <c r="M36" s="197">
        <v>101.7</v>
      </c>
      <c r="N36" s="197">
        <v>5.6</v>
      </c>
      <c r="O36" s="197">
        <v>8.4</v>
      </c>
      <c r="P36" s="197">
        <v>3.7</v>
      </c>
    </row>
    <row r="37" spans="1:16" ht="19.5" customHeight="1">
      <c r="A37" s="1"/>
      <c r="B37" s="176" t="s">
        <v>84</v>
      </c>
      <c r="C37" s="145" t="s">
        <v>226</v>
      </c>
      <c r="D37" s="156"/>
      <c r="E37" s="201">
        <v>17.2</v>
      </c>
      <c r="F37" s="201">
        <v>17.8</v>
      </c>
      <c r="G37" s="201">
        <v>16.4</v>
      </c>
      <c r="H37" s="201">
        <v>131.2</v>
      </c>
      <c r="I37" s="201">
        <v>150.5</v>
      </c>
      <c r="J37" s="201">
        <v>105.6</v>
      </c>
      <c r="K37" s="201">
        <v>124.8</v>
      </c>
      <c r="L37" s="201">
        <v>142.6</v>
      </c>
      <c r="M37" s="201">
        <v>101.3</v>
      </c>
      <c r="N37" s="201">
        <v>6.4</v>
      </c>
      <c r="O37" s="201">
        <v>7.9</v>
      </c>
      <c r="P37" s="201">
        <v>4.3</v>
      </c>
    </row>
    <row r="38" spans="1:16" ht="19.5" customHeight="1">
      <c r="A38" s="1"/>
      <c r="B38" s="169" t="s">
        <v>88</v>
      </c>
      <c r="C38" s="158" t="s">
        <v>227</v>
      </c>
      <c r="D38" s="177"/>
      <c r="E38" s="208">
        <v>19.7</v>
      </c>
      <c r="F38" s="208">
        <v>19.8</v>
      </c>
      <c r="G38" s="208">
        <v>19</v>
      </c>
      <c r="H38" s="208">
        <v>174.4</v>
      </c>
      <c r="I38" s="208">
        <v>177.6</v>
      </c>
      <c r="J38" s="208">
        <v>146.9</v>
      </c>
      <c r="K38" s="208">
        <v>163</v>
      </c>
      <c r="L38" s="208">
        <v>165.5</v>
      </c>
      <c r="M38" s="208">
        <v>141.8</v>
      </c>
      <c r="N38" s="208">
        <v>11.4</v>
      </c>
      <c r="O38" s="208">
        <v>12.1</v>
      </c>
      <c r="P38" s="208">
        <v>5.1</v>
      </c>
    </row>
    <row r="39" spans="1:16" ht="24.75" customHeight="1">
      <c r="A39" s="1"/>
      <c r="B39" s="1162" t="s">
        <v>448</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90" zoomScaleNormal="75" zoomScaleSheetLayoutView="90" zoomScalePageLayoutView="0" workbookViewId="0" topLeftCell="A1">
      <selection activeCell="A1" sqref="A1"/>
    </sheetView>
  </sheetViews>
  <sheetFormatPr defaultColWidth="9.00390625" defaultRowHeight="13.5"/>
  <cols>
    <col min="1" max="1" width="6.125" style="11" customWidth="1"/>
    <col min="2" max="2" width="5.125" style="11" customWidth="1"/>
    <col min="3" max="3" width="38.625" style="14" customWidth="1"/>
    <col min="4" max="4" width="0.74609375" style="11" customWidth="1"/>
    <col min="5" max="16" width="11.625" style="13" customWidth="1"/>
    <col min="17" max="19" width="10.625" style="11" customWidth="1"/>
    <col min="20" max="21" width="9.00390625" style="11" customWidth="1"/>
    <col min="22" max="23" width="9.00390625" style="12" customWidth="1"/>
    <col min="24" max="16384" width="9.00390625" style="11" customWidth="1"/>
  </cols>
  <sheetData>
    <row r="1" spans="1:23" s="19" customFormat="1" ht="24.75" customHeight="1">
      <c r="A1" s="214"/>
      <c r="B1" s="1277" t="s">
        <v>509</v>
      </c>
      <c r="C1" s="1277"/>
      <c r="D1" s="215"/>
      <c r="E1" s="216"/>
      <c r="F1" s="219"/>
      <c r="G1" s="217" t="s">
        <v>381</v>
      </c>
      <c r="H1" s="219"/>
      <c r="I1" s="216"/>
      <c r="J1" s="216"/>
      <c r="K1" s="216"/>
      <c r="L1" s="216"/>
      <c r="M1" s="216"/>
      <c r="N1" s="216"/>
      <c r="O1" s="216"/>
      <c r="P1" s="216"/>
      <c r="Q1" s="215"/>
      <c r="R1" s="215"/>
      <c r="S1" s="215"/>
      <c r="V1" s="20"/>
      <c r="W1" s="20"/>
    </row>
    <row r="2" spans="1:23" s="22" customFormat="1" ht="15.75" customHeight="1">
      <c r="A2" s="214"/>
      <c r="B2" s="218" t="s">
        <v>62</v>
      </c>
      <c r="C2" s="214"/>
      <c r="D2" s="214"/>
      <c r="E2" s="219"/>
      <c r="F2" s="220"/>
      <c r="G2" s="220"/>
      <c r="H2" s="220"/>
      <c r="I2" s="220"/>
      <c r="J2" s="220"/>
      <c r="K2" s="220"/>
      <c r="L2" s="220"/>
      <c r="M2" s="220"/>
      <c r="N2" s="220"/>
      <c r="O2" s="220"/>
      <c r="P2" s="220"/>
      <c r="Q2" s="221"/>
      <c r="R2" s="221"/>
      <c r="S2" s="221"/>
      <c r="V2" s="23"/>
      <c r="W2" s="23"/>
    </row>
    <row r="3" spans="1:23" s="22" customFormat="1" ht="15.75" customHeight="1">
      <c r="A3" s="214"/>
      <c r="B3" s="222"/>
      <c r="C3" s="223"/>
      <c r="D3" s="222"/>
      <c r="E3" s="220"/>
      <c r="F3" s="220"/>
      <c r="G3" s="220"/>
      <c r="H3" s="220"/>
      <c r="I3" s="220"/>
      <c r="J3" s="220"/>
      <c r="K3" s="220"/>
      <c r="L3" s="220"/>
      <c r="M3" s="220"/>
      <c r="N3" s="224"/>
      <c r="O3" s="225"/>
      <c r="P3" s="225"/>
      <c r="Q3" s="226"/>
      <c r="R3" s="227"/>
      <c r="S3" s="227"/>
      <c r="V3" s="23"/>
      <c r="W3" s="23"/>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323</v>
      </c>
      <c r="D5" s="221"/>
      <c r="E5" s="219"/>
      <c r="F5" s="220"/>
      <c r="G5" s="220"/>
      <c r="H5" s="260"/>
      <c r="I5" s="220"/>
      <c r="J5" s="220"/>
      <c r="K5" s="220"/>
      <c r="L5" s="220"/>
      <c r="M5" s="220"/>
      <c r="N5" s="220"/>
      <c r="O5" s="220"/>
      <c r="P5" s="220"/>
      <c r="Q5" s="221"/>
      <c r="R5" s="221"/>
      <c r="S5" s="221"/>
    </row>
    <row r="6" spans="1:23" s="15" customFormat="1" ht="18" customHeight="1">
      <c r="A6" s="230"/>
      <c r="B6" s="1293" t="s">
        <v>103</v>
      </c>
      <c r="C6" s="1294"/>
      <c r="D6" s="1295"/>
      <c r="E6" s="231" t="s">
        <v>449</v>
      </c>
      <c r="F6" s="232"/>
      <c r="G6" s="232"/>
      <c r="H6" s="231" t="s">
        <v>450</v>
      </c>
      <c r="I6" s="233"/>
      <c r="J6" s="233"/>
      <c r="K6" s="231" t="s">
        <v>451</v>
      </c>
      <c r="L6" s="233"/>
      <c r="M6" s="233"/>
      <c r="N6" s="234" t="s">
        <v>452</v>
      </c>
      <c r="O6" s="235"/>
      <c r="P6" s="235"/>
      <c r="Q6" s="236" t="s">
        <v>69</v>
      </c>
      <c r="R6" s="237"/>
      <c r="S6" s="238"/>
      <c r="V6" s="16"/>
      <c r="W6" s="16"/>
    </row>
    <row r="7" spans="1:19" s="15" customFormat="1" ht="18" customHeight="1" thickBot="1">
      <c r="A7" s="230"/>
      <c r="B7" s="1296"/>
      <c r="C7" s="1297"/>
      <c r="D7" s="1298"/>
      <c r="E7" s="239" t="s">
        <v>66</v>
      </c>
      <c r="F7" s="240" t="s">
        <v>67</v>
      </c>
      <c r="G7" s="240" t="s">
        <v>68</v>
      </c>
      <c r="H7" s="241" t="s">
        <v>66</v>
      </c>
      <c r="I7" s="240" t="s">
        <v>67</v>
      </c>
      <c r="J7" s="240" t="s">
        <v>68</v>
      </c>
      <c r="K7" s="241" t="s">
        <v>66</v>
      </c>
      <c r="L7" s="240" t="s">
        <v>67</v>
      </c>
      <c r="M7" s="240" t="s">
        <v>68</v>
      </c>
      <c r="N7" s="240" t="s">
        <v>66</v>
      </c>
      <c r="O7" s="241" t="s">
        <v>67</v>
      </c>
      <c r="P7" s="242" t="s">
        <v>68</v>
      </c>
      <c r="Q7" s="243" t="s">
        <v>66</v>
      </c>
      <c r="R7" s="243" t="s">
        <v>67</v>
      </c>
      <c r="S7" s="244" t="s">
        <v>68</v>
      </c>
    </row>
    <row r="8" spans="1:19" s="15" customFormat="1" ht="9.75" customHeight="1" thickTop="1">
      <c r="A8" s="230"/>
      <c r="B8" s="245"/>
      <c r="C8" s="246"/>
      <c r="D8" s="247"/>
      <c r="E8" s="248" t="s">
        <v>25</v>
      </c>
      <c r="F8" s="248" t="s">
        <v>25</v>
      </c>
      <c r="G8" s="248" t="s">
        <v>25</v>
      </c>
      <c r="H8" s="248" t="s">
        <v>25</v>
      </c>
      <c r="I8" s="248" t="s">
        <v>25</v>
      </c>
      <c r="J8" s="248" t="s">
        <v>25</v>
      </c>
      <c r="K8" s="248" t="s">
        <v>25</v>
      </c>
      <c r="L8" s="248" t="s">
        <v>25</v>
      </c>
      <c r="M8" s="248" t="s">
        <v>25</v>
      </c>
      <c r="N8" s="248" t="s">
        <v>25</v>
      </c>
      <c r="O8" s="248" t="s">
        <v>25</v>
      </c>
      <c r="P8" s="248" t="s">
        <v>25</v>
      </c>
      <c r="Q8" s="249" t="s">
        <v>70</v>
      </c>
      <c r="R8" s="249" t="s">
        <v>70</v>
      </c>
      <c r="S8" s="249" t="s">
        <v>70</v>
      </c>
    </row>
    <row r="9" spans="1:19" ht="19.5" customHeight="1" thickBot="1">
      <c r="A9" s="214"/>
      <c r="B9" s="250" t="s">
        <v>31</v>
      </c>
      <c r="C9" s="261" t="s">
        <v>27</v>
      </c>
      <c r="D9" s="252"/>
      <c r="E9" s="254">
        <v>274185</v>
      </c>
      <c r="F9" s="254">
        <v>143308</v>
      </c>
      <c r="G9" s="254">
        <v>130877</v>
      </c>
      <c r="H9" s="254">
        <v>4765</v>
      </c>
      <c r="I9" s="254">
        <v>2335</v>
      </c>
      <c r="J9" s="254">
        <v>2430</v>
      </c>
      <c r="K9" s="254">
        <v>4531</v>
      </c>
      <c r="L9" s="254">
        <v>1926</v>
      </c>
      <c r="M9" s="254">
        <v>2605</v>
      </c>
      <c r="N9" s="254">
        <v>274419</v>
      </c>
      <c r="O9" s="254">
        <v>143717</v>
      </c>
      <c r="P9" s="254">
        <v>130702</v>
      </c>
      <c r="Q9" s="197">
        <v>30</v>
      </c>
      <c r="R9" s="197">
        <v>16.8</v>
      </c>
      <c r="S9" s="197">
        <v>44.6</v>
      </c>
    </row>
    <row r="10" spans="1:19" ht="19.5" customHeight="1" thickTop="1">
      <c r="A10" s="214"/>
      <c r="B10" s="872" t="s">
        <v>195</v>
      </c>
      <c r="C10" s="142" t="s">
        <v>196</v>
      </c>
      <c r="D10" s="136"/>
      <c r="E10" s="199" t="s">
        <v>89</v>
      </c>
      <c r="F10" s="199" t="s">
        <v>89</v>
      </c>
      <c r="G10" s="199" t="s">
        <v>89</v>
      </c>
      <c r="H10" s="199" t="s">
        <v>89</v>
      </c>
      <c r="I10" s="199" t="s">
        <v>89</v>
      </c>
      <c r="J10" s="199" t="s">
        <v>89</v>
      </c>
      <c r="K10" s="199" t="s">
        <v>89</v>
      </c>
      <c r="L10" s="199" t="s">
        <v>89</v>
      </c>
      <c r="M10" s="199" t="s">
        <v>89</v>
      </c>
      <c r="N10" s="199" t="s">
        <v>89</v>
      </c>
      <c r="O10" s="199" t="s">
        <v>89</v>
      </c>
      <c r="P10" s="199" t="s">
        <v>89</v>
      </c>
      <c r="Q10" s="199" t="s">
        <v>89</v>
      </c>
      <c r="R10" s="199" t="s">
        <v>89</v>
      </c>
      <c r="S10" s="199" t="s">
        <v>89</v>
      </c>
    </row>
    <row r="11" spans="1:19" ht="19.5" customHeight="1">
      <c r="A11" s="214"/>
      <c r="B11" s="863" t="s">
        <v>197</v>
      </c>
      <c r="C11" s="145" t="s">
        <v>35</v>
      </c>
      <c r="D11" s="146"/>
      <c r="E11" s="148">
        <v>11478</v>
      </c>
      <c r="F11" s="149">
        <v>9432</v>
      </c>
      <c r="G11" s="149">
        <v>2046</v>
      </c>
      <c r="H11" s="149">
        <v>128</v>
      </c>
      <c r="I11" s="149">
        <v>95</v>
      </c>
      <c r="J11" s="149">
        <v>33</v>
      </c>
      <c r="K11" s="149">
        <v>64</v>
      </c>
      <c r="L11" s="149">
        <v>57</v>
      </c>
      <c r="M11" s="149">
        <v>7</v>
      </c>
      <c r="N11" s="149">
        <v>11542</v>
      </c>
      <c r="O11" s="149">
        <v>9470</v>
      </c>
      <c r="P11" s="149">
        <v>2072</v>
      </c>
      <c r="Q11" s="204">
        <v>2.9</v>
      </c>
      <c r="R11" s="204">
        <v>0.9</v>
      </c>
      <c r="S11" s="204">
        <v>11.8</v>
      </c>
    </row>
    <row r="12" spans="1:19" ht="19.5" customHeight="1">
      <c r="A12" s="214"/>
      <c r="B12" s="863" t="s">
        <v>228</v>
      </c>
      <c r="C12" s="145" t="s">
        <v>28</v>
      </c>
      <c r="D12" s="146"/>
      <c r="E12" s="254">
        <v>15699</v>
      </c>
      <c r="F12" s="254">
        <v>9190</v>
      </c>
      <c r="G12" s="254">
        <v>6509</v>
      </c>
      <c r="H12" s="254">
        <v>160</v>
      </c>
      <c r="I12" s="254">
        <v>79</v>
      </c>
      <c r="J12" s="254">
        <v>81</v>
      </c>
      <c r="K12" s="254">
        <v>191</v>
      </c>
      <c r="L12" s="254">
        <v>84</v>
      </c>
      <c r="M12" s="254">
        <v>107</v>
      </c>
      <c r="N12" s="254">
        <v>15668</v>
      </c>
      <c r="O12" s="254">
        <v>9185</v>
      </c>
      <c r="P12" s="254">
        <v>6483</v>
      </c>
      <c r="Q12" s="197">
        <v>20</v>
      </c>
      <c r="R12" s="197">
        <v>7.8</v>
      </c>
      <c r="S12" s="197">
        <v>37.4</v>
      </c>
    </row>
    <row r="13" spans="1:19" ht="19.5" customHeight="1">
      <c r="A13" s="214"/>
      <c r="B13" s="863" t="s">
        <v>198</v>
      </c>
      <c r="C13" s="145" t="s">
        <v>36</v>
      </c>
      <c r="D13" s="146"/>
      <c r="E13" s="147">
        <v>2467</v>
      </c>
      <c r="F13" s="147">
        <v>2131</v>
      </c>
      <c r="G13" s="147">
        <v>336</v>
      </c>
      <c r="H13" s="147">
        <v>6</v>
      </c>
      <c r="I13" s="147">
        <v>3</v>
      </c>
      <c r="J13" s="147">
        <v>3</v>
      </c>
      <c r="K13" s="147">
        <v>10</v>
      </c>
      <c r="L13" s="147">
        <v>9</v>
      </c>
      <c r="M13" s="147">
        <v>1</v>
      </c>
      <c r="N13" s="147">
        <v>2463</v>
      </c>
      <c r="O13" s="147">
        <v>2125</v>
      </c>
      <c r="P13" s="147">
        <v>338</v>
      </c>
      <c r="Q13" s="201">
        <v>4.5</v>
      </c>
      <c r="R13" s="201">
        <v>3.2</v>
      </c>
      <c r="S13" s="201">
        <v>13</v>
      </c>
    </row>
    <row r="14" spans="1:19" ht="19.5" customHeight="1">
      <c r="A14" s="214"/>
      <c r="B14" s="863" t="s">
        <v>199</v>
      </c>
      <c r="C14" s="145" t="s">
        <v>37</v>
      </c>
      <c r="D14" s="146"/>
      <c r="E14" s="147">
        <v>9539</v>
      </c>
      <c r="F14" s="147">
        <v>5062</v>
      </c>
      <c r="G14" s="147">
        <v>4477</v>
      </c>
      <c r="H14" s="147">
        <v>82</v>
      </c>
      <c r="I14" s="147">
        <v>63</v>
      </c>
      <c r="J14" s="147">
        <v>19</v>
      </c>
      <c r="K14" s="147">
        <v>98</v>
      </c>
      <c r="L14" s="147">
        <v>55</v>
      </c>
      <c r="M14" s="147">
        <v>43</v>
      </c>
      <c r="N14" s="147">
        <v>9523</v>
      </c>
      <c r="O14" s="147">
        <v>5070</v>
      </c>
      <c r="P14" s="147">
        <v>4453</v>
      </c>
      <c r="Q14" s="201">
        <v>32</v>
      </c>
      <c r="R14" s="201">
        <v>10.2</v>
      </c>
      <c r="S14" s="201">
        <v>56.9</v>
      </c>
    </row>
    <row r="15" spans="1:19" ht="19.5" customHeight="1">
      <c r="A15" s="214"/>
      <c r="B15" s="863" t="s">
        <v>200</v>
      </c>
      <c r="C15" s="145" t="s">
        <v>201</v>
      </c>
      <c r="D15" s="146"/>
      <c r="E15" s="147">
        <v>17611</v>
      </c>
      <c r="F15" s="147">
        <v>15291</v>
      </c>
      <c r="G15" s="147">
        <v>2320</v>
      </c>
      <c r="H15" s="147">
        <v>632</v>
      </c>
      <c r="I15" s="147">
        <v>518</v>
      </c>
      <c r="J15" s="147">
        <v>114</v>
      </c>
      <c r="K15" s="147">
        <v>529</v>
      </c>
      <c r="L15" s="147">
        <v>354</v>
      </c>
      <c r="M15" s="147">
        <v>175</v>
      </c>
      <c r="N15" s="147">
        <v>17714</v>
      </c>
      <c r="O15" s="147">
        <v>15455</v>
      </c>
      <c r="P15" s="147">
        <v>2259</v>
      </c>
      <c r="Q15" s="201">
        <v>10.8</v>
      </c>
      <c r="R15" s="201">
        <v>7.3</v>
      </c>
      <c r="S15" s="201">
        <v>35.2</v>
      </c>
    </row>
    <row r="16" spans="1:19" ht="19.5" customHeight="1">
      <c r="A16" s="214"/>
      <c r="B16" s="863" t="s">
        <v>202</v>
      </c>
      <c r="C16" s="145" t="s">
        <v>203</v>
      </c>
      <c r="D16" s="146"/>
      <c r="E16" s="147">
        <v>41915</v>
      </c>
      <c r="F16" s="147">
        <v>18612</v>
      </c>
      <c r="G16" s="147">
        <v>23303</v>
      </c>
      <c r="H16" s="147">
        <v>589</v>
      </c>
      <c r="I16" s="147">
        <v>259</v>
      </c>
      <c r="J16" s="147">
        <v>330</v>
      </c>
      <c r="K16" s="147">
        <v>635</v>
      </c>
      <c r="L16" s="147">
        <v>220</v>
      </c>
      <c r="M16" s="147">
        <v>415</v>
      </c>
      <c r="N16" s="147">
        <v>41869</v>
      </c>
      <c r="O16" s="147">
        <v>18651</v>
      </c>
      <c r="P16" s="147">
        <v>23218</v>
      </c>
      <c r="Q16" s="201">
        <v>48.2</v>
      </c>
      <c r="R16" s="201">
        <v>25.8</v>
      </c>
      <c r="S16" s="201">
        <v>66.2</v>
      </c>
    </row>
    <row r="17" spans="1:19" ht="19.5" customHeight="1">
      <c r="A17" s="214"/>
      <c r="B17" s="863" t="s">
        <v>204</v>
      </c>
      <c r="C17" s="145" t="s">
        <v>205</v>
      </c>
      <c r="D17" s="146"/>
      <c r="E17" s="147">
        <v>7545</v>
      </c>
      <c r="F17" s="147">
        <v>2682</v>
      </c>
      <c r="G17" s="147">
        <v>4863</v>
      </c>
      <c r="H17" s="147">
        <v>141</v>
      </c>
      <c r="I17" s="147">
        <v>58</v>
      </c>
      <c r="J17" s="147">
        <v>83</v>
      </c>
      <c r="K17" s="147">
        <v>183</v>
      </c>
      <c r="L17" s="147">
        <v>85</v>
      </c>
      <c r="M17" s="147">
        <v>98</v>
      </c>
      <c r="N17" s="147">
        <v>7503</v>
      </c>
      <c r="O17" s="147">
        <v>2655</v>
      </c>
      <c r="P17" s="147">
        <v>4848</v>
      </c>
      <c r="Q17" s="201">
        <v>24.4</v>
      </c>
      <c r="R17" s="201">
        <v>18.8</v>
      </c>
      <c r="S17" s="201">
        <v>27.5</v>
      </c>
    </row>
    <row r="18" spans="1:19" ht="19.5" customHeight="1">
      <c r="A18" s="214"/>
      <c r="B18" s="863" t="s">
        <v>206</v>
      </c>
      <c r="C18" s="145" t="s">
        <v>207</v>
      </c>
      <c r="D18" s="146"/>
      <c r="E18" s="147">
        <v>1630</v>
      </c>
      <c r="F18" s="147">
        <v>1055</v>
      </c>
      <c r="G18" s="147">
        <v>575</v>
      </c>
      <c r="H18" s="147">
        <v>35</v>
      </c>
      <c r="I18" s="147">
        <v>15</v>
      </c>
      <c r="J18" s="147">
        <v>20</v>
      </c>
      <c r="K18" s="147">
        <v>27</v>
      </c>
      <c r="L18" s="147">
        <v>12</v>
      </c>
      <c r="M18" s="147">
        <v>15</v>
      </c>
      <c r="N18" s="147">
        <v>1638</v>
      </c>
      <c r="O18" s="147">
        <v>1058</v>
      </c>
      <c r="P18" s="147">
        <v>580</v>
      </c>
      <c r="Q18" s="201">
        <v>15.7</v>
      </c>
      <c r="R18" s="201">
        <v>7.9</v>
      </c>
      <c r="S18" s="201">
        <v>29.8</v>
      </c>
    </row>
    <row r="19" spans="1:19" ht="19.5" customHeight="1">
      <c r="A19" s="214"/>
      <c r="B19" s="863" t="s">
        <v>208</v>
      </c>
      <c r="C19" s="145" t="s">
        <v>209</v>
      </c>
      <c r="D19" s="146"/>
      <c r="E19" s="148">
        <v>6942</v>
      </c>
      <c r="F19" s="149">
        <v>4403</v>
      </c>
      <c r="G19" s="149">
        <v>2539</v>
      </c>
      <c r="H19" s="149">
        <v>70</v>
      </c>
      <c r="I19" s="149">
        <v>39</v>
      </c>
      <c r="J19" s="149">
        <v>31</v>
      </c>
      <c r="K19" s="149">
        <v>89</v>
      </c>
      <c r="L19" s="149">
        <v>51</v>
      </c>
      <c r="M19" s="149">
        <v>38</v>
      </c>
      <c r="N19" s="149">
        <v>6923</v>
      </c>
      <c r="O19" s="149">
        <v>4391</v>
      </c>
      <c r="P19" s="149">
        <v>2532</v>
      </c>
      <c r="Q19" s="204">
        <v>11.9</v>
      </c>
      <c r="R19" s="204">
        <v>6.6</v>
      </c>
      <c r="S19" s="204">
        <v>21.2</v>
      </c>
    </row>
    <row r="20" spans="1:19" ht="19.5" customHeight="1">
      <c r="A20" s="268"/>
      <c r="B20" s="863" t="s">
        <v>56</v>
      </c>
      <c r="C20" s="145" t="s">
        <v>210</v>
      </c>
      <c r="D20" s="146"/>
      <c r="E20" s="148">
        <v>19305</v>
      </c>
      <c r="F20" s="148">
        <v>8455</v>
      </c>
      <c r="G20" s="148">
        <v>10850</v>
      </c>
      <c r="H20" s="148">
        <v>483</v>
      </c>
      <c r="I20" s="148">
        <v>302</v>
      </c>
      <c r="J20" s="148">
        <v>181</v>
      </c>
      <c r="K20" s="148">
        <v>483</v>
      </c>
      <c r="L20" s="148">
        <v>132</v>
      </c>
      <c r="M20" s="148">
        <v>351</v>
      </c>
      <c r="N20" s="148">
        <v>19305</v>
      </c>
      <c r="O20" s="148">
        <v>8625</v>
      </c>
      <c r="P20" s="148">
        <v>10680</v>
      </c>
      <c r="Q20" s="203">
        <v>59.5</v>
      </c>
      <c r="R20" s="203">
        <v>43.4</v>
      </c>
      <c r="S20" s="203">
        <v>72.4</v>
      </c>
    </row>
    <row r="21" spans="1:19" ht="19.5" customHeight="1">
      <c r="A21" s="214"/>
      <c r="B21" s="863" t="s">
        <v>211</v>
      </c>
      <c r="C21" s="145" t="s">
        <v>212</v>
      </c>
      <c r="D21" s="146"/>
      <c r="E21" s="147">
        <v>7329</v>
      </c>
      <c r="F21" s="147">
        <v>3398</v>
      </c>
      <c r="G21" s="147">
        <v>3931</v>
      </c>
      <c r="H21" s="147">
        <v>228</v>
      </c>
      <c r="I21" s="147">
        <v>166</v>
      </c>
      <c r="J21" s="147">
        <v>62</v>
      </c>
      <c r="K21" s="147">
        <v>110</v>
      </c>
      <c r="L21" s="147">
        <v>27</v>
      </c>
      <c r="M21" s="147">
        <v>83</v>
      </c>
      <c r="N21" s="147">
        <v>7447</v>
      </c>
      <c r="O21" s="147">
        <v>3537</v>
      </c>
      <c r="P21" s="147">
        <v>3910</v>
      </c>
      <c r="Q21" s="201">
        <v>32.9</v>
      </c>
      <c r="R21" s="201">
        <v>21</v>
      </c>
      <c r="S21" s="201">
        <v>43.8</v>
      </c>
    </row>
    <row r="22" spans="1:19" ht="19.5" customHeight="1">
      <c r="A22" s="214"/>
      <c r="B22" s="863" t="s">
        <v>213</v>
      </c>
      <c r="C22" s="145" t="s">
        <v>38</v>
      </c>
      <c r="D22" s="146"/>
      <c r="E22" s="147">
        <v>23299</v>
      </c>
      <c r="F22" s="147">
        <v>14219</v>
      </c>
      <c r="G22" s="147">
        <v>9080</v>
      </c>
      <c r="H22" s="147">
        <v>661</v>
      </c>
      <c r="I22" s="147">
        <v>72</v>
      </c>
      <c r="J22" s="147">
        <v>589</v>
      </c>
      <c r="K22" s="147">
        <v>361</v>
      </c>
      <c r="L22" s="147">
        <v>289</v>
      </c>
      <c r="M22" s="147">
        <v>72</v>
      </c>
      <c r="N22" s="147">
        <v>23599</v>
      </c>
      <c r="O22" s="147">
        <v>14002</v>
      </c>
      <c r="P22" s="147">
        <v>9597</v>
      </c>
      <c r="Q22" s="201">
        <v>36.9</v>
      </c>
      <c r="R22" s="201">
        <v>38.6</v>
      </c>
      <c r="S22" s="201">
        <v>34.4</v>
      </c>
    </row>
    <row r="23" spans="1:19" ht="19.5" customHeight="1">
      <c r="A23" s="214"/>
      <c r="B23" s="863" t="s">
        <v>214</v>
      </c>
      <c r="C23" s="145" t="s">
        <v>215</v>
      </c>
      <c r="D23" s="146"/>
      <c r="E23" s="147">
        <v>67451</v>
      </c>
      <c r="F23" s="147">
        <v>24639</v>
      </c>
      <c r="G23" s="147">
        <v>42812</v>
      </c>
      <c r="H23" s="147">
        <v>451</v>
      </c>
      <c r="I23" s="147">
        <v>140</v>
      </c>
      <c r="J23" s="147">
        <v>311</v>
      </c>
      <c r="K23" s="147">
        <v>608</v>
      </c>
      <c r="L23" s="147">
        <v>168</v>
      </c>
      <c r="M23" s="147">
        <v>440</v>
      </c>
      <c r="N23" s="147">
        <v>67294</v>
      </c>
      <c r="O23" s="147">
        <v>24611</v>
      </c>
      <c r="P23" s="147">
        <v>42683</v>
      </c>
      <c r="Q23" s="201">
        <v>22</v>
      </c>
      <c r="R23" s="201">
        <v>9.6</v>
      </c>
      <c r="S23" s="201">
        <v>29.3</v>
      </c>
    </row>
    <row r="24" spans="1:19" ht="19.5" customHeight="1">
      <c r="A24" s="214"/>
      <c r="B24" s="863" t="s">
        <v>216</v>
      </c>
      <c r="C24" s="145" t="s">
        <v>217</v>
      </c>
      <c r="D24" s="146"/>
      <c r="E24" s="179" t="s">
        <v>89</v>
      </c>
      <c r="F24" s="179" t="s">
        <v>89</v>
      </c>
      <c r="G24" s="179" t="s">
        <v>89</v>
      </c>
      <c r="H24" s="179" t="s">
        <v>89</v>
      </c>
      <c r="I24" s="179" t="s">
        <v>89</v>
      </c>
      <c r="J24" s="179" t="s">
        <v>89</v>
      </c>
      <c r="K24" s="179" t="s">
        <v>89</v>
      </c>
      <c r="L24" s="179" t="s">
        <v>89</v>
      </c>
      <c r="M24" s="179" t="s">
        <v>89</v>
      </c>
      <c r="N24" s="179" t="s">
        <v>89</v>
      </c>
      <c r="O24" s="179" t="s">
        <v>89</v>
      </c>
      <c r="P24" s="179" t="s">
        <v>89</v>
      </c>
      <c r="Q24" s="179" t="s">
        <v>89</v>
      </c>
      <c r="R24" s="179" t="s">
        <v>89</v>
      </c>
      <c r="S24" s="179" t="s">
        <v>89</v>
      </c>
    </row>
    <row r="25" spans="1:19" ht="19.5" customHeight="1" thickBot="1">
      <c r="A25" s="214"/>
      <c r="B25" s="864" t="s">
        <v>218</v>
      </c>
      <c r="C25" s="151" t="s">
        <v>40</v>
      </c>
      <c r="D25" s="152"/>
      <c r="E25" s="153">
        <v>38629</v>
      </c>
      <c r="F25" s="153">
        <v>22268</v>
      </c>
      <c r="G25" s="153">
        <v>16361</v>
      </c>
      <c r="H25" s="153">
        <v>1071</v>
      </c>
      <c r="I25" s="153">
        <v>507</v>
      </c>
      <c r="J25" s="153">
        <v>564</v>
      </c>
      <c r="K25" s="153">
        <v>1105</v>
      </c>
      <c r="L25" s="153">
        <v>363</v>
      </c>
      <c r="M25" s="153">
        <v>742</v>
      </c>
      <c r="N25" s="153">
        <v>38595</v>
      </c>
      <c r="O25" s="153">
        <v>22412</v>
      </c>
      <c r="P25" s="153">
        <v>16183</v>
      </c>
      <c r="Q25" s="205">
        <v>33.4</v>
      </c>
      <c r="R25" s="205">
        <v>15.9</v>
      </c>
      <c r="S25" s="205">
        <v>57.7</v>
      </c>
    </row>
    <row r="26" spans="1:19" ht="19.5" customHeight="1" thickTop="1">
      <c r="A26" s="214"/>
      <c r="B26" s="865" t="s">
        <v>219</v>
      </c>
      <c r="C26" s="142" t="s">
        <v>41</v>
      </c>
      <c r="D26" s="154"/>
      <c r="E26" s="254">
        <v>10701</v>
      </c>
      <c r="F26" s="254">
        <v>5686</v>
      </c>
      <c r="G26" s="254">
        <v>5015</v>
      </c>
      <c r="H26" s="254">
        <v>101</v>
      </c>
      <c r="I26" s="254">
        <v>62</v>
      </c>
      <c r="J26" s="254">
        <v>39</v>
      </c>
      <c r="K26" s="254">
        <v>139</v>
      </c>
      <c r="L26" s="254">
        <v>61</v>
      </c>
      <c r="M26" s="254">
        <v>78</v>
      </c>
      <c r="N26" s="254">
        <v>10663</v>
      </c>
      <c r="O26" s="254">
        <v>5687</v>
      </c>
      <c r="P26" s="254">
        <v>4976</v>
      </c>
      <c r="Q26" s="197">
        <v>26.9</v>
      </c>
      <c r="R26" s="197">
        <v>11.7</v>
      </c>
      <c r="S26" s="197">
        <v>44.3</v>
      </c>
    </row>
    <row r="27" spans="1:19" ht="19.5" customHeight="1">
      <c r="A27" s="214"/>
      <c r="B27" s="863" t="s">
        <v>85</v>
      </c>
      <c r="C27" s="145" t="s">
        <v>42</v>
      </c>
      <c r="D27" s="156"/>
      <c r="E27" s="147">
        <v>888</v>
      </c>
      <c r="F27" s="147">
        <v>538</v>
      </c>
      <c r="G27" s="147">
        <v>350</v>
      </c>
      <c r="H27" s="147">
        <v>4</v>
      </c>
      <c r="I27" s="147">
        <v>1</v>
      </c>
      <c r="J27" s="147">
        <v>3</v>
      </c>
      <c r="K27" s="147">
        <v>7</v>
      </c>
      <c r="L27" s="147">
        <v>2</v>
      </c>
      <c r="M27" s="147">
        <v>5</v>
      </c>
      <c r="N27" s="147">
        <v>885</v>
      </c>
      <c r="O27" s="147">
        <v>537</v>
      </c>
      <c r="P27" s="147">
        <v>348</v>
      </c>
      <c r="Q27" s="201">
        <v>2.9</v>
      </c>
      <c r="R27" s="201">
        <v>0</v>
      </c>
      <c r="S27" s="201">
        <v>7.5</v>
      </c>
    </row>
    <row r="28" spans="1:19" ht="19.5" customHeight="1">
      <c r="A28" s="214"/>
      <c r="B28" s="866" t="s">
        <v>194</v>
      </c>
      <c r="C28" s="145" t="s">
        <v>43</v>
      </c>
      <c r="D28" s="156"/>
      <c r="E28" s="179">
        <v>737</v>
      </c>
      <c r="F28" s="179">
        <v>668</v>
      </c>
      <c r="G28" s="179">
        <v>69</v>
      </c>
      <c r="H28" s="179">
        <v>0</v>
      </c>
      <c r="I28" s="179">
        <v>0</v>
      </c>
      <c r="J28" s="179">
        <v>0</v>
      </c>
      <c r="K28" s="179">
        <v>0</v>
      </c>
      <c r="L28" s="179">
        <v>0</v>
      </c>
      <c r="M28" s="179">
        <v>0</v>
      </c>
      <c r="N28" s="179">
        <v>737</v>
      </c>
      <c r="O28" s="179">
        <v>668</v>
      </c>
      <c r="P28" s="179">
        <v>69</v>
      </c>
      <c r="Q28" s="1169">
        <v>2.7</v>
      </c>
      <c r="R28" s="1169">
        <v>2.2</v>
      </c>
      <c r="S28" s="1169">
        <v>7.2</v>
      </c>
    </row>
    <row r="29" spans="1:19" ht="19.5" customHeight="1">
      <c r="A29" s="214"/>
      <c r="B29" s="1161" t="s">
        <v>439</v>
      </c>
      <c r="C29" s="158" t="s">
        <v>220</v>
      </c>
      <c r="D29" s="177"/>
      <c r="E29" s="262">
        <v>3373</v>
      </c>
      <c r="F29" s="263">
        <v>2298</v>
      </c>
      <c r="G29" s="263">
        <v>1075</v>
      </c>
      <c r="H29" s="263">
        <v>55</v>
      </c>
      <c r="I29" s="263">
        <v>16</v>
      </c>
      <c r="J29" s="263">
        <v>39</v>
      </c>
      <c r="K29" s="263">
        <v>45</v>
      </c>
      <c r="L29" s="263">
        <v>21</v>
      </c>
      <c r="M29" s="263">
        <v>24</v>
      </c>
      <c r="N29" s="263">
        <v>3383</v>
      </c>
      <c r="O29" s="263">
        <v>2293</v>
      </c>
      <c r="P29" s="263">
        <v>1090</v>
      </c>
      <c r="Q29" s="213">
        <v>6.5</v>
      </c>
      <c r="R29" s="213">
        <v>1.4</v>
      </c>
      <c r="S29" s="213">
        <v>17.3</v>
      </c>
    </row>
    <row r="30" spans="1:19" ht="19.5" customHeight="1">
      <c r="A30" s="214"/>
      <c r="B30" s="867" t="s">
        <v>79</v>
      </c>
      <c r="C30" s="162" t="s">
        <v>44</v>
      </c>
      <c r="D30" s="163"/>
      <c r="E30" s="149">
        <v>10672</v>
      </c>
      <c r="F30" s="149">
        <v>6883</v>
      </c>
      <c r="G30" s="149">
        <v>3789</v>
      </c>
      <c r="H30" s="149">
        <v>46</v>
      </c>
      <c r="I30" s="149">
        <v>24</v>
      </c>
      <c r="J30" s="149">
        <v>22</v>
      </c>
      <c r="K30" s="149">
        <v>94</v>
      </c>
      <c r="L30" s="149">
        <v>53</v>
      </c>
      <c r="M30" s="149">
        <v>41</v>
      </c>
      <c r="N30" s="149">
        <v>10624</v>
      </c>
      <c r="O30" s="149">
        <v>6854</v>
      </c>
      <c r="P30" s="149">
        <v>3770</v>
      </c>
      <c r="Q30" s="204">
        <v>13.6</v>
      </c>
      <c r="R30" s="204">
        <v>4.7</v>
      </c>
      <c r="S30" s="204">
        <v>29.7</v>
      </c>
    </row>
    <row r="31" spans="1:19" ht="19.5" customHeight="1">
      <c r="A31" s="214"/>
      <c r="B31" s="157" t="s">
        <v>80</v>
      </c>
      <c r="C31" s="158" t="s">
        <v>45</v>
      </c>
      <c r="D31" s="156"/>
      <c r="E31" s="147">
        <v>31243</v>
      </c>
      <c r="F31" s="147">
        <v>11729</v>
      </c>
      <c r="G31" s="147">
        <v>19514</v>
      </c>
      <c r="H31" s="147">
        <v>543</v>
      </c>
      <c r="I31" s="147">
        <v>235</v>
      </c>
      <c r="J31" s="147">
        <v>308</v>
      </c>
      <c r="K31" s="147">
        <v>541</v>
      </c>
      <c r="L31" s="147">
        <v>167</v>
      </c>
      <c r="M31" s="147">
        <v>374</v>
      </c>
      <c r="N31" s="147">
        <v>31245</v>
      </c>
      <c r="O31" s="147">
        <v>11797</v>
      </c>
      <c r="P31" s="147">
        <v>19448</v>
      </c>
      <c r="Q31" s="201">
        <v>60</v>
      </c>
      <c r="R31" s="201">
        <v>38.1</v>
      </c>
      <c r="S31" s="201">
        <v>73.3</v>
      </c>
    </row>
    <row r="32" spans="1:19" ht="19.5" customHeight="1">
      <c r="A32" s="214"/>
      <c r="B32" s="165" t="s">
        <v>81</v>
      </c>
      <c r="C32" s="166" t="s">
        <v>221</v>
      </c>
      <c r="D32" s="167"/>
      <c r="E32" s="255">
        <v>9669</v>
      </c>
      <c r="F32" s="255">
        <v>5041</v>
      </c>
      <c r="G32" s="255">
        <v>4628</v>
      </c>
      <c r="H32" s="255">
        <v>178</v>
      </c>
      <c r="I32" s="255">
        <v>85</v>
      </c>
      <c r="J32" s="255">
        <v>93</v>
      </c>
      <c r="K32" s="255">
        <v>176</v>
      </c>
      <c r="L32" s="255">
        <v>93</v>
      </c>
      <c r="M32" s="255">
        <v>83</v>
      </c>
      <c r="N32" s="255">
        <v>9671</v>
      </c>
      <c r="O32" s="255">
        <v>5033</v>
      </c>
      <c r="P32" s="255">
        <v>4638</v>
      </c>
      <c r="Q32" s="209">
        <v>27.7</v>
      </c>
      <c r="R32" s="209">
        <v>15</v>
      </c>
      <c r="S32" s="209">
        <v>41.5</v>
      </c>
    </row>
    <row r="33" spans="1:19" ht="19.5" customHeight="1">
      <c r="A33" s="214"/>
      <c r="B33" s="169" t="s">
        <v>86</v>
      </c>
      <c r="C33" s="158" t="s">
        <v>222</v>
      </c>
      <c r="D33" s="177"/>
      <c r="E33" s="147">
        <v>9636</v>
      </c>
      <c r="F33" s="147">
        <v>3414</v>
      </c>
      <c r="G33" s="147">
        <v>6222</v>
      </c>
      <c r="H33" s="147">
        <v>305</v>
      </c>
      <c r="I33" s="147">
        <v>217</v>
      </c>
      <c r="J33" s="147">
        <v>88</v>
      </c>
      <c r="K33" s="147">
        <v>307</v>
      </c>
      <c r="L33" s="147">
        <v>39</v>
      </c>
      <c r="M33" s="147">
        <v>268</v>
      </c>
      <c r="N33" s="147">
        <v>9634</v>
      </c>
      <c r="O33" s="147">
        <v>3592</v>
      </c>
      <c r="P33" s="147">
        <v>6042</v>
      </c>
      <c r="Q33" s="201">
        <v>91.3</v>
      </c>
      <c r="R33" s="201">
        <v>83.3</v>
      </c>
      <c r="S33" s="201">
        <v>96.1</v>
      </c>
    </row>
    <row r="34" spans="1:19" ht="19.5" customHeight="1">
      <c r="A34" s="214"/>
      <c r="B34" s="171" t="s">
        <v>82</v>
      </c>
      <c r="C34" s="142" t="s">
        <v>223</v>
      </c>
      <c r="D34" s="154"/>
      <c r="E34" s="256">
        <v>37208</v>
      </c>
      <c r="F34" s="255">
        <v>14376</v>
      </c>
      <c r="G34" s="255">
        <v>22832</v>
      </c>
      <c r="H34" s="255">
        <v>357</v>
      </c>
      <c r="I34" s="255">
        <v>126</v>
      </c>
      <c r="J34" s="255">
        <v>231</v>
      </c>
      <c r="K34" s="255">
        <v>465</v>
      </c>
      <c r="L34" s="255">
        <v>67</v>
      </c>
      <c r="M34" s="255">
        <v>398</v>
      </c>
      <c r="N34" s="255">
        <v>37100</v>
      </c>
      <c r="O34" s="255">
        <v>14435</v>
      </c>
      <c r="P34" s="255">
        <v>22665</v>
      </c>
      <c r="Q34" s="209">
        <v>11.1</v>
      </c>
      <c r="R34" s="209">
        <v>6.7</v>
      </c>
      <c r="S34" s="209">
        <v>14</v>
      </c>
    </row>
    <row r="35" spans="1:19" ht="19.5" customHeight="1">
      <c r="A35" s="214"/>
      <c r="B35" s="169" t="s">
        <v>87</v>
      </c>
      <c r="C35" s="158" t="s">
        <v>224</v>
      </c>
      <c r="D35" s="177"/>
      <c r="E35" s="174">
        <v>30243</v>
      </c>
      <c r="F35" s="175">
        <v>10263</v>
      </c>
      <c r="G35" s="175">
        <v>19980</v>
      </c>
      <c r="H35" s="175">
        <v>94</v>
      </c>
      <c r="I35" s="175">
        <v>14</v>
      </c>
      <c r="J35" s="175">
        <v>80</v>
      </c>
      <c r="K35" s="175">
        <v>143</v>
      </c>
      <c r="L35" s="175">
        <v>101</v>
      </c>
      <c r="M35" s="175">
        <v>42</v>
      </c>
      <c r="N35" s="175">
        <v>30194</v>
      </c>
      <c r="O35" s="175">
        <v>10176</v>
      </c>
      <c r="P35" s="175">
        <v>20018</v>
      </c>
      <c r="Q35" s="208">
        <v>35.5</v>
      </c>
      <c r="R35" s="208">
        <v>13.7</v>
      </c>
      <c r="S35" s="208">
        <v>46.6</v>
      </c>
    </row>
    <row r="36" spans="1:19" ht="19.5" customHeight="1">
      <c r="A36" s="214"/>
      <c r="B36" s="171" t="s">
        <v>83</v>
      </c>
      <c r="C36" s="142" t="s">
        <v>225</v>
      </c>
      <c r="D36" s="154"/>
      <c r="E36" s="254">
        <v>2540</v>
      </c>
      <c r="F36" s="254">
        <v>988</v>
      </c>
      <c r="G36" s="254">
        <v>1552</v>
      </c>
      <c r="H36" s="254">
        <v>178</v>
      </c>
      <c r="I36" s="254">
        <v>78</v>
      </c>
      <c r="J36" s="254">
        <v>100</v>
      </c>
      <c r="K36" s="254">
        <v>222</v>
      </c>
      <c r="L36" s="254">
        <v>80</v>
      </c>
      <c r="M36" s="254">
        <v>142</v>
      </c>
      <c r="N36" s="254">
        <v>2496</v>
      </c>
      <c r="O36" s="254">
        <v>986</v>
      </c>
      <c r="P36" s="254">
        <v>1510</v>
      </c>
      <c r="Q36" s="197">
        <v>43.5</v>
      </c>
      <c r="R36" s="197">
        <v>37.3</v>
      </c>
      <c r="S36" s="197">
        <v>47.6</v>
      </c>
    </row>
    <row r="37" spans="1:19" ht="19.5" customHeight="1">
      <c r="A37" s="214"/>
      <c r="B37" s="176" t="s">
        <v>84</v>
      </c>
      <c r="C37" s="145" t="s">
        <v>226</v>
      </c>
      <c r="D37" s="156"/>
      <c r="E37" s="147">
        <v>33604</v>
      </c>
      <c r="F37" s="147">
        <v>19051</v>
      </c>
      <c r="G37" s="147">
        <v>14553</v>
      </c>
      <c r="H37" s="147">
        <v>856</v>
      </c>
      <c r="I37" s="147">
        <v>392</v>
      </c>
      <c r="J37" s="147">
        <v>464</v>
      </c>
      <c r="K37" s="147">
        <v>877</v>
      </c>
      <c r="L37" s="147">
        <v>277</v>
      </c>
      <c r="M37" s="147">
        <v>600</v>
      </c>
      <c r="N37" s="147">
        <v>33583</v>
      </c>
      <c r="O37" s="147">
        <v>19166</v>
      </c>
      <c r="P37" s="147">
        <v>14417</v>
      </c>
      <c r="Q37" s="201">
        <v>34.3</v>
      </c>
      <c r="R37" s="201">
        <v>15.4</v>
      </c>
      <c r="S37" s="201">
        <v>59.4</v>
      </c>
    </row>
    <row r="38" spans="1:19" ht="19.5" customHeight="1">
      <c r="A38" s="214"/>
      <c r="B38" s="169" t="s">
        <v>88</v>
      </c>
      <c r="C38" s="158" t="s">
        <v>227</v>
      </c>
      <c r="D38" s="177"/>
      <c r="E38" s="181">
        <v>2485</v>
      </c>
      <c r="F38" s="181">
        <v>2229</v>
      </c>
      <c r="G38" s="181">
        <v>256</v>
      </c>
      <c r="H38" s="181">
        <v>37</v>
      </c>
      <c r="I38" s="181">
        <v>37</v>
      </c>
      <c r="J38" s="181">
        <v>0</v>
      </c>
      <c r="K38" s="181">
        <v>6</v>
      </c>
      <c r="L38" s="181">
        <v>6</v>
      </c>
      <c r="M38" s="181">
        <v>0</v>
      </c>
      <c r="N38" s="181">
        <v>2516</v>
      </c>
      <c r="O38" s="181">
        <v>2260</v>
      </c>
      <c r="P38" s="181">
        <v>256</v>
      </c>
      <c r="Q38" s="270">
        <v>11.4</v>
      </c>
      <c r="R38" s="270">
        <v>10.7</v>
      </c>
      <c r="S38" s="270">
        <v>17.6</v>
      </c>
    </row>
    <row r="39" spans="1:19" ht="24.75" customHeight="1">
      <c r="A39" s="214"/>
      <c r="B39" s="1162" t="s">
        <v>448</v>
      </c>
      <c r="C39" s="258"/>
      <c r="D39" s="258"/>
      <c r="E39" s="259"/>
      <c r="F39" s="259"/>
      <c r="G39" s="259"/>
      <c r="H39" s="259"/>
      <c r="I39" s="259"/>
      <c r="J39" s="259"/>
      <c r="K39" s="259"/>
      <c r="L39" s="259"/>
      <c r="M39" s="259"/>
      <c r="N39" s="259"/>
      <c r="O39" s="259"/>
      <c r="P39" s="259"/>
      <c r="Q39" s="257"/>
      <c r="R39" s="257"/>
      <c r="S39" s="257"/>
    </row>
    <row r="40" s="4" customFormat="1" ht="13.5">
      <c r="C40" s="6"/>
    </row>
    <row r="41" s="4" customFormat="1" ht="13.5">
      <c r="C41" s="6"/>
    </row>
    <row r="42" s="4" customFormat="1" ht="13.5">
      <c r="C42" s="6"/>
    </row>
    <row r="43" spans="2:23" ht="13.5">
      <c r="B43" s="17"/>
      <c r="C43" s="13"/>
      <c r="D43" s="13"/>
      <c r="N43" s="11"/>
      <c r="O43" s="11"/>
      <c r="P43" s="11"/>
      <c r="S43" s="12"/>
      <c r="T43" s="12"/>
      <c r="V43" s="11"/>
      <c r="W43" s="11"/>
    </row>
    <row r="44" spans="2:23" ht="13.5">
      <c r="B44" s="17"/>
      <c r="C44" s="13"/>
      <c r="D44" s="13"/>
      <c r="N44" s="11"/>
      <c r="O44" s="11"/>
      <c r="P44" s="11"/>
      <c r="S44" s="12"/>
      <c r="T44" s="12"/>
      <c r="V44" s="11"/>
      <c r="W44" s="11"/>
    </row>
    <row r="45" spans="2:23" ht="13.5">
      <c r="B45" s="17"/>
      <c r="C45" s="13"/>
      <c r="D45" s="13"/>
      <c r="N45" s="11"/>
      <c r="O45" s="11"/>
      <c r="P45" s="11"/>
      <c r="S45" s="12"/>
      <c r="T45" s="12"/>
      <c r="V45" s="11"/>
      <c r="W45" s="11"/>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90" zoomScaleNormal="85" zoomScaleSheetLayoutView="9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02" customWidth="1"/>
    <col min="2" max="2" width="3.125" style="602" customWidth="1"/>
    <col min="3" max="3" width="15.625" style="602" customWidth="1"/>
    <col min="4" max="4" width="9.125" style="602" customWidth="1"/>
    <col min="5" max="5" width="8.25390625" style="602" customWidth="1"/>
    <col min="6" max="6" width="8.875" style="602" customWidth="1"/>
    <col min="7" max="7" width="8.25390625" style="602" customWidth="1"/>
    <col min="8" max="8" width="8.375" style="602" customWidth="1"/>
    <col min="9" max="9" width="8.375" style="602" bestFit="1" customWidth="1"/>
    <col min="10" max="11" width="8.25390625" style="602" customWidth="1"/>
    <col min="12" max="12" width="2.50390625" style="602" customWidth="1"/>
    <col min="13" max="15" width="7.25390625" style="602" bestFit="1" customWidth="1"/>
    <col min="16" max="16384" width="9.00390625" style="602" customWidth="1"/>
  </cols>
  <sheetData>
    <row r="1" ht="13.5">
      <c r="B1" s="1151" t="s">
        <v>307</v>
      </c>
    </row>
    <row r="2" spans="6:11" ht="11.25">
      <c r="F2" s="603"/>
      <c r="K2" s="604">
        <v>1</v>
      </c>
    </row>
    <row r="3" spans="2:11" ht="22.5" customHeight="1">
      <c r="B3" s="605"/>
      <c r="C3" s="606"/>
      <c r="D3" s="916" t="s">
        <v>382</v>
      </c>
      <c r="E3" s="917"/>
      <c r="F3" s="916" t="s">
        <v>383</v>
      </c>
      <c r="G3" s="918"/>
      <c r="H3" s="918"/>
      <c r="I3" s="918"/>
      <c r="J3" s="917"/>
      <c r="K3" s="1299" t="s">
        <v>384</v>
      </c>
    </row>
    <row r="4" spans="2:11" ht="11.25">
      <c r="B4" s="919" t="s">
        <v>385</v>
      </c>
      <c r="C4" s="920"/>
      <c r="D4" s="612"/>
      <c r="E4" s="613"/>
      <c r="F4" s="612"/>
      <c r="G4" s="613"/>
      <c r="H4" s="614" t="s">
        <v>97</v>
      </c>
      <c r="I4" s="921"/>
      <c r="J4" s="614" t="s">
        <v>97</v>
      </c>
      <c r="K4" s="1300"/>
    </row>
    <row r="5" spans="2:11" ht="11.25" customHeight="1">
      <c r="B5" s="612"/>
      <c r="C5" s="617"/>
      <c r="D5" s="612"/>
      <c r="E5" s="618" t="s">
        <v>4</v>
      </c>
      <c r="F5" s="612"/>
      <c r="G5" s="618" t="s">
        <v>4</v>
      </c>
      <c r="H5" s="616" t="s">
        <v>5</v>
      </c>
      <c r="I5" s="619" t="s">
        <v>386</v>
      </c>
      <c r="J5" s="616" t="s">
        <v>6</v>
      </c>
      <c r="K5" s="1300"/>
    </row>
    <row r="6" spans="2:11" ht="11.25">
      <c r="B6" s="620"/>
      <c r="C6" s="621"/>
      <c r="D6" s="620"/>
      <c r="E6" s="622" t="s">
        <v>8</v>
      </c>
      <c r="F6" s="620"/>
      <c r="G6" s="622" t="s">
        <v>8</v>
      </c>
      <c r="H6" s="623" t="s">
        <v>98</v>
      </c>
      <c r="I6" s="624" t="s">
        <v>347</v>
      </c>
      <c r="J6" s="623" t="s">
        <v>99</v>
      </c>
      <c r="K6" s="1301"/>
    </row>
    <row r="7" spans="2:15" ht="10.5" customHeight="1">
      <c r="B7" s="605"/>
      <c r="C7" s="606"/>
      <c r="D7" s="625" t="s">
        <v>9</v>
      </c>
      <c r="E7" s="626" t="s">
        <v>70</v>
      </c>
      <c r="F7" s="627" t="s">
        <v>9</v>
      </c>
      <c r="G7" s="626" t="s">
        <v>70</v>
      </c>
      <c r="H7" s="627" t="s">
        <v>9</v>
      </c>
      <c r="I7" s="628" t="s">
        <v>70</v>
      </c>
      <c r="J7" s="629" t="s">
        <v>9</v>
      </c>
      <c r="K7" s="629" t="s">
        <v>9</v>
      </c>
      <c r="L7" s="630"/>
      <c r="M7" s="630"/>
      <c r="N7" s="630"/>
      <c r="O7" s="630"/>
    </row>
    <row r="8" spans="2:11" ht="12" customHeight="1">
      <c r="B8" s="631" t="s">
        <v>26</v>
      </c>
      <c r="C8" s="632" t="s">
        <v>32</v>
      </c>
      <c r="D8" s="889">
        <v>217002</v>
      </c>
      <c r="E8" s="890">
        <v>1.9</v>
      </c>
      <c r="F8" s="891">
        <v>212477</v>
      </c>
      <c r="G8" s="892">
        <v>0.5</v>
      </c>
      <c r="H8" s="893">
        <v>200928</v>
      </c>
      <c r="I8" s="894">
        <v>0.8</v>
      </c>
      <c r="J8" s="895">
        <v>11549</v>
      </c>
      <c r="K8" s="895">
        <v>4525</v>
      </c>
    </row>
    <row r="9" spans="2:11" s="634" customFormat="1" ht="17.25" customHeight="1">
      <c r="B9" s="633" t="s">
        <v>76</v>
      </c>
      <c r="C9" s="896" t="s">
        <v>49</v>
      </c>
      <c r="D9" s="897">
        <v>285030</v>
      </c>
      <c r="E9" s="898">
        <v>5.8</v>
      </c>
      <c r="F9" s="899">
        <v>259640</v>
      </c>
      <c r="G9" s="900">
        <v>-3.6</v>
      </c>
      <c r="H9" s="899">
        <v>244196</v>
      </c>
      <c r="I9" s="900">
        <v>-4</v>
      </c>
      <c r="J9" s="901">
        <v>15444</v>
      </c>
      <c r="K9" s="901">
        <v>25390</v>
      </c>
    </row>
    <row r="10" spans="2:11" s="634" customFormat="1" ht="17.25" customHeight="1">
      <c r="B10" s="633" t="s">
        <v>10</v>
      </c>
      <c r="C10" s="896" t="s">
        <v>50</v>
      </c>
      <c r="D10" s="897">
        <v>211387</v>
      </c>
      <c r="E10" s="902">
        <v>-0.8</v>
      </c>
      <c r="F10" s="719">
        <v>209958</v>
      </c>
      <c r="G10" s="724">
        <v>-0.9</v>
      </c>
      <c r="H10" s="719">
        <v>191425</v>
      </c>
      <c r="I10" s="724">
        <v>-0.2</v>
      </c>
      <c r="J10" s="903">
        <v>18533</v>
      </c>
      <c r="K10" s="903">
        <v>1429</v>
      </c>
    </row>
    <row r="11" spans="2:11" s="634" customFormat="1" ht="17.25" customHeight="1">
      <c r="B11" s="633" t="s">
        <v>11</v>
      </c>
      <c r="C11" s="635" t="s">
        <v>51</v>
      </c>
      <c r="D11" s="897">
        <v>470904</v>
      </c>
      <c r="E11" s="902">
        <v>9.5</v>
      </c>
      <c r="F11" s="719">
        <v>470813</v>
      </c>
      <c r="G11" s="724">
        <v>9.4</v>
      </c>
      <c r="H11" s="719">
        <v>416194</v>
      </c>
      <c r="I11" s="724">
        <v>8.4</v>
      </c>
      <c r="J11" s="903">
        <v>54619</v>
      </c>
      <c r="K11" s="903">
        <v>91</v>
      </c>
    </row>
    <row r="12" spans="2:11" s="634" customFormat="1" ht="17.25" customHeight="1">
      <c r="B12" s="633" t="s">
        <v>12</v>
      </c>
      <c r="C12" s="635" t="s">
        <v>37</v>
      </c>
      <c r="D12" s="897">
        <v>245534</v>
      </c>
      <c r="E12" s="902">
        <v>-1.9</v>
      </c>
      <c r="F12" s="719">
        <v>242424</v>
      </c>
      <c r="G12" s="724">
        <v>-2.4</v>
      </c>
      <c r="H12" s="719">
        <v>230296</v>
      </c>
      <c r="I12" s="724">
        <v>-0.5</v>
      </c>
      <c r="J12" s="903">
        <v>12128</v>
      </c>
      <c r="K12" s="903">
        <v>3110</v>
      </c>
    </row>
    <row r="13" spans="2:11" s="634" customFormat="1" ht="17.25" customHeight="1">
      <c r="B13" s="633" t="s">
        <v>52</v>
      </c>
      <c r="C13" s="896" t="s">
        <v>335</v>
      </c>
      <c r="D13" s="897">
        <v>229318</v>
      </c>
      <c r="E13" s="902">
        <v>7.7</v>
      </c>
      <c r="F13" s="719">
        <v>222592</v>
      </c>
      <c r="G13" s="724">
        <v>5.2</v>
      </c>
      <c r="H13" s="719">
        <v>193783</v>
      </c>
      <c r="I13" s="724">
        <v>6.3</v>
      </c>
      <c r="J13" s="903">
        <v>28809</v>
      </c>
      <c r="K13" s="903">
        <v>6726</v>
      </c>
    </row>
    <row r="14" spans="2:11" s="634" customFormat="1" ht="17.25" customHeight="1">
      <c r="B14" s="633" t="s">
        <v>53</v>
      </c>
      <c r="C14" s="635" t="s">
        <v>336</v>
      </c>
      <c r="D14" s="897">
        <v>171329</v>
      </c>
      <c r="E14" s="902">
        <v>0</v>
      </c>
      <c r="F14" s="719">
        <v>170385</v>
      </c>
      <c r="G14" s="724">
        <v>0.6</v>
      </c>
      <c r="H14" s="719">
        <v>163978</v>
      </c>
      <c r="I14" s="724">
        <v>1.4</v>
      </c>
      <c r="J14" s="903">
        <v>6407</v>
      </c>
      <c r="K14" s="903">
        <v>944</v>
      </c>
    </row>
    <row r="15" spans="2:11" s="634" customFormat="1" ht="17.25" customHeight="1">
      <c r="B15" s="633" t="s">
        <v>54</v>
      </c>
      <c r="C15" s="635" t="s">
        <v>337</v>
      </c>
      <c r="D15" s="897">
        <v>282106</v>
      </c>
      <c r="E15" s="902">
        <v>1.9</v>
      </c>
      <c r="F15" s="719">
        <v>282106</v>
      </c>
      <c r="G15" s="724">
        <v>1.9</v>
      </c>
      <c r="H15" s="719">
        <v>271473</v>
      </c>
      <c r="I15" s="724">
        <v>4.5</v>
      </c>
      <c r="J15" s="903">
        <v>10633</v>
      </c>
      <c r="K15" s="903">
        <v>0</v>
      </c>
    </row>
    <row r="16" spans="2:11" s="634" customFormat="1" ht="17.25" customHeight="1">
      <c r="B16" s="633" t="s">
        <v>55</v>
      </c>
      <c r="C16" s="636" t="s">
        <v>338</v>
      </c>
      <c r="D16" s="897">
        <v>242668</v>
      </c>
      <c r="E16" s="902">
        <v>-0.4</v>
      </c>
      <c r="F16" s="719">
        <v>234390</v>
      </c>
      <c r="G16" s="724">
        <v>0.9</v>
      </c>
      <c r="H16" s="719">
        <v>227705</v>
      </c>
      <c r="I16" s="724">
        <v>1.4</v>
      </c>
      <c r="J16" s="903">
        <v>6685</v>
      </c>
      <c r="K16" s="903">
        <v>8278</v>
      </c>
    </row>
    <row r="17" spans="2:11" s="634" customFormat="1" ht="17.25" customHeight="1">
      <c r="B17" s="633" t="s">
        <v>29</v>
      </c>
      <c r="C17" s="635" t="s">
        <v>339</v>
      </c>
      <c r="D17" s="897">
        <v>310457</v>
      </c>
      <c r="E17" s="902">
        <v>3.2</v>
      </c>
      <c r="F17" s="719">
        <v>283771</v>
      </c>
      <c r="G17" s="724">
        <v>-5.7</v>
      </c>
      <c r="H17" s="719">
        <v>273591</v>
      </c>
      <c r="I17" s="724">
        <v>-4.3</v>
      </c>
      <c r="J17" s="903">
        <v>10180</v>
      </c>
      <c r="K17" s="903">
        <v>26686</v>
      </c>
    </row>
    <row r="18" spans="2:11" s="634" customFormat="1" ht="17.25" customHeight="1">
      <c r="B18" s="633" t="s">
        <v>56</v>
      </c>
      <c r="C18" s="635" t="s">
        <v>340</v>
      </c>
      <c r="D18" s="897">
        <v>131883</v>
      </c>
      <c r="E18" s="902">
        <v>-5.5</v>
      </c>
      <c r="F18" s="719">
        <v>130353</v>
      </c>
      <c r="G18" s="724">
        <v>-5.9</v>
      </c>
      <c r="H18" s="719">
        <v>124864</v>
      </c>
      <c r="I18" s="724">
        <v>-7.3</v>
      </c>
      <c r="J18" s="903">
        <v>5489</v>
      </c>
      <c r="K18" s="903">
        <v>1530</v>
      </c>
    </row>
    <row r="19" spans="2:11" s="634" customFormat="1" ht="17.25" customHeight="1">
      <c r="B19" s="633" t="s">
        <v>57</v>
      </c>
      <c r="C19" s="636" t="s">
        <v>77</v>
      </c>
      <c r="D19" s="897">
        <v>178887</v>
      </c>
      <c r="E19" s="902">
        <v>1.9</v>
      </c>
      <c r="F19" s="719">
        <v>174728</v>
      </c>
      <c r="G19" s="724">
        <v>0.3</v>
      </c>
      <c r="H19" s="719">
        <v>168628</v>
      </c>
      <c r="I19" s="724">
        <v>0.7</v>
      </c>
      <c r="J19" s="903">
        <v>6100</v>
      </c>
      <c r="K19" s="903">
        <v>4159</v>
      </c>
    </row>
    <row r="20" spans="2:11" s="634" customFormat="1" ht="17.25" customHeight="1">
      <c r="B20" s="633" t="s">
        <v>58</v>
      </c>
      <c r="C20" s="635" t="s">
        <v>59</v>
      </c>
      <c r="D20" s="897">
        <v>200176</v>
      </c>
      <c r="E20" s="902">
        <v>-5.2</v>
      </c>
      <c r="F20" s="719">
        <v>197711</v>
      </c>
      <c r="G20" s="724">
        <v>-6.4</v>
      </c>
      <c r="H20" s="719">
        <v>184339</v>
      </c>
      <c r="I20" s="724">
        <v>-9.6</v>
      </c>
      <c r="J20" s="903">
        <v>13372</v>
      </c>
      <c r="K20" s="903">
        <v>2465</v>
      </c>
    </row>
    <row r="21" spans="2:11" s="634" customFormat="1" ht="17.25" customHeight="1">
      <c r="B21" s="633" t="s">
        <v>60</v>
      </c>
      <c r="C21" s="637" t="s">
        <v>341</v>
      </c>
      <c r="D21" s="897">
        <v>252608</v>
      </c>
      <c r="E21" s="902">
        <v>3</v>
      </c>
      <c r="F21" s="719">
        <v>250440</v>
      </c>
      <c r="G21" s="724">
        <v>3.4</v>
      </c>
      <c r="H21" s="719">
        <v>239506</v>
      </c>
      <c r="I21" s="724">
        <v>3.8</v>
      </c>
      <c r="J21" s="903">
        <v>10934</v>
      </c>
      <c r="K21" s="903">
        <v>2168</v>
      </c>
    </row>
    <row r="22" spans="2:11" s="634" customFormat="1" ht="17.25" customHeight="1">
      <c r="B22" s="633" t="s">
        <v>61</v>
      </c>
      <c r="C22" s="635" t="s">
        <v>39</v>
      </c>
      <c r="D22" s="897" t="s">
        <v>122</v>
      </c>
      <c r="E22" s="902" t="s">
        <v>122</v>
      </c>
      <c r="F22" s="719" t="s">
        <v>122</v>
      </c>
      <c r="G22" s="724" t="s">
        <v>122</v>
      </c>
      <c r="H22" s="719" t="s">
        <v>122</v>
      </c>
      <c r="I22" s="724" t="s">
        <v>122</v>
      </c>
      <c r="J22" s="903" t="s">
        <v>122</v>
      </c>
      <c r="K22" s="903" t="s">
        <v>122</v>
      </c>
    </row>
    <row r="23" spans="2:11" s="634" customFormat="1" ht="17.25" customHeight="1">
      <c r="B23" s="904" t="s">
        <v>78</v>
      </c>
      <c r="C23" s="905" t="s">
        <v>342</v>
      </c>
      <c r="D23" s="906">
        <v>184478</v>
      </c>
      <c r="E23" s="902">
        <v>8.8</v>
      </c>
      <c r="F23" s="907">
        <v>184032</v>
      </c>
      <c r="G23" s="908">
        <v>9.1</v>
      </c>
      <c r="H23" s="907">
        <v>173684</v>
      </c>
      <c r="I23" s="908">
        <v>10.6</v>
      </c>
      <c r="J23" s="909">
        <v>10348</v>
      </c>
      <c r="K23" s="909">
        <v>446</v>
      </c>
    </row>
    <row r="24" spans="2:11" ht="26.25" customHeight="1">
      <c r="B24" s="1302" t="s">
        <v>475</v>
      </c>
      <c r="C24" s="1303"/>
      <c r="D24" s="910">
        <v>276857</v>
      </c>
      <c r="E24" s="911">
        <v>0.8</v>
      </c>
      <c r="F24" s="722">
        <v>265800</v>
      </c>
      <c r="G24" s="725">
        <v>0.8</v>
      </c>
      <c r="H24" s="722">
        <v>247153</v>
      </c>
      <c r="I24" s="725">
        <v>0.8</v>
      </c>
      <c r="J24" s="912">
        <v>18647</v>
      </c>
      <c r="K24" s="912">
        <v>11057</v>
      </c>
    </row>
    <row r="25" ht="15.75" customHeight="1">
      <c r="B25" s="638" t="s">
        <v>161</v>
      </c>
    </row>
    <row r="26" ht="12.75" customHeight="1">
      <c r="B26" s="602" t="s">
        <v>238</v>
      </c>
    </row>
    <row r="27" ht="12.75" customHeight="1">
      <c r="B27" s="602" t="s">
        <v>162</v>
      </c>
    </row>
    <row r="32" s="601" customFormat="1" ht="13.5" customHeight="1">
      <c r="B32" s="600"/>
    </row>
    <row r="33" spans="6:11" ht="11.25">
      <c r="F33" s="603"/>
      <c r="K33" s="604"/>
    </row>
    <row r="34" spans="1:11" ht="22.5" customHeight="1">
      <c r="A34" s="690"/>
      <c r="B34" s="690"/>
      <c r="C34" s="690"/>
      <c r="D34" s="692"/>
      <c r="E34" s="692"/>
      <c r="F34" s="692"/>
      <c r="G34" s="692"/>
      <c r="H34" s="692"/>
      <c r="I34" s="692"/>
      <c r="J34" s="692"/>
      <c r="K34" s="691"/>
    </row>
    <row r="35" spans="1:11" ht="11.25">
      <c r="A35" s="690"/>
      <c r="B35" s="692"/>
      <c r="C35" s="692"/>
      <c r="D35" s="690"/>
      <c r="E35" s="691"/>
      <c r="F35" s="690"/>
      <c r="G35" s="691"/>
      <c r="H35" s="691"/>
      <c r="I35" s="691"/>
      <c r="J35" s="691"/>
      <c r="K35" s="690"/>
    </row>
    <row r="36" spans="1:11" ht="11.25">
      <c r="A36" s="690"/>
      <c r="B36" s="690"/>
      <c r="C36" s="690"/>
      <c r="D36" s="690"/>
      <c r="E36" s="691"/>
      <c r="F36" s="690"/>
      <c r="G36" s="691"/>
      <c r="H36" s="692"/>
      <c r="I36" s="691"/>
      <c r="J36" s="692"/>
      <c r="K36" s="691"/>
    </row>
    <row r="37" spans="1:11" ht="11.25">
      <c r="A37" s="690"/>
      <c r="B37" s="690"/>
      <c r="C37" s="690"/>
      <c r="D37" s="690"/>
      <c r="E37" s="691"/>
      <c r="F37" s="690"/>
      <c r="G37" s="691"/>
      <c r="H37" s="691"/>
      <c r="I37" s="691"/>
      <c r="J37" s="691"/>
      <c r="K37" s="691"/>
    </row>
    <row r="38" spans="1:11" ht="10.5" customHeight="1">
      <c r="A38" s="690"/>
      <c r="B38" s="690"/>
      <c r="C38" s="690"/>
      <c r="D38" s="693"/>
      <c r="E38" s="694"/>
      <c r="F38" s="693"/>
      <c r="G38" s="694"/>
      <c r="H38" s="693"/>
      <c r="I38" s="694"/>
      <c r="J38" s="693"/>
      <c r="K38" s="693"/>
    </row>
    <row r="39" spans="1:11" ht="12.75" customHeight="1">
      <c r="A39" s="690"/>
      <c r="B39" s="1182"/>
      <c r="C39" s="695"/>
      <c r="D39" s="696"/>
      <c r="E39" s="697"/>
      <c r="F39" s="696"/>
      <c r="G39" s="697"/>
      <c r="H39" s="696"/>
      <c r="I39" s="697"/>
      <c r="J39" s="696"/>
      <c r="K39" s="696"/>
    </row>
    <row r="40" spans="1:11" s="634" customFormat="1" ht="16.5" customHeight="1">
      <c r="A40" s="1183"/>
      <c r="B40" s="1182"/>
      <c r="C40" s="695"/>
      <c r="D40" s="696"/>
      <c r="E40" s="697"/>
      <c r="F40" s="696"/>
      <c r="G40" s="697"/>
      <c r="H40" s="696"/>
      <c r="I40" s="697"/>
      <c r="J40" s="696"/>
      <c r="K40" s="696"/>
    </row>
    <row r="41" spans="1:11" s="634" customFormat="1" ht="16.5" customHeight="1">
      <c r="A41" s="1183"/>
      <c r="B41" s="1182"/>
      <c r="C41" s="695"/>
      <c r="D41" s="696"/>
      <c r="E41" s="697"/>
      <c r="F41" s="696"/>
      <c r="G41" s="697"/>
      <c r="H41" s="696"/>
      <c r="I41" s="697"/>
      <c r="J41" s="696"/>
      <c r="K41" s="696"/>
    </row>
    <row r="42" spans="1:11" s="634" customFormat="1" ht="16.5" customHeight="1">
      <c r="A42" s="1183"/>
      <c r="B42" s="1182"/>
      <c r="C42" s="698"/>
      <c r="D42" s="696"/>
      <c r="E42" s="697"/>
      <c r="F42" s="696"/>
      <c r="G42" s="697"/>
      <c r="H42" s="696"/>
      <c r="I42" s="697"/>
      <c r="J42" s="696"/>
      <c r="K42" s="696"/>
    </row>
    <row r="43" spans="1:11" s="634" customFormat="1" ht="16.5" customHeight="1">
      <c r="A43" s="1183"/>
      <c r="B43" s="1182"/>
      <c r="C43" s="698"/>
      <c r="D43" s="696"/>
      <c r="E43" s="697"/>
      <c r="F43" s="696"/>
      <c r="G43" s="697"/>
      <c r="H43" s="696"/>
      <c r="I43" s="697"/>
      <c r="J43" s="696"/>
      <c r="K43" s="696"/>
    </row>
    <row r="44" spans="1:11" s="634" customFormat="1" ht="16.5" customHeight="1">
      <c r="A44" s="1183"/>
      <c r="B44" s="1182"/>
      <c r="C44" s="695"/>
      <c r="D44" s="696"/>
      <c r="E44" s="697"/>
      <c r="F44" s="696"/>
      <c r="G44" s="697"/>
      <c r="H44" s="696"/>
      <c r="I44" s="697"/>
      <c r="J44" s="696"/>
      <c r="K44" s="696"/>
    </row>
    <row r="45" spans="1:11" s="634" customFormat="1" ht="16.5" customHeight="1">
      <c r="A45" s="1183"/>
      <c r="B45" s="1182"/>
      <c r="C45" s="698"/>
      <c r="D45" s="696"/>
      <c r="E45" s="697"/>
      <c r="F45" s="696"/>
      <c r="G45" s="697"/>
      <c r="H45" s="696"/>
      <c r="I45" s="697"/>
      <c r="J45" s="696"/>
      <c r="K45" s="696"/>
    </row>
    <row r="46" spans="1:11" s="634" customFormat="1" ht="16.5" customHeight="1">
      <c r="A46" s="1183"/>
      <c r="B46" s="1182"/>
      <c r="C46" s="698"/>
      <c r="D46" s="696"/>
      <c r="E46" s="697"/>
      <c r="F46" s="696"/>
      <c r="G46" s="697"/>
      <c r="H46" s="696"/>
      <c r="I46" s="697"/>
      <c r="J46" s="696"/>
      <c r="K46" s="696"/>
    </row>
    <row r="47" spans="1:11" s="634" customFormat="1" ht="16.5" customHeight="1">
      <c r="A47" s="1183"/>
      <c r="B47" s="1182"/>
      <c r="C47" s="699"/>
      <c r="D47" s="696"/>
      <c r="E47" s="697"/>
      <c r="F47" s="696"/>
      <c r="G47" s="697"/>
      <c r="H47" s="696"/>
      <c r="I47" s="697"/>
      <c r="J47" s="696"/>
      <c r="K47" s="696"/>
    </row>
    <row r="48" spans="1:11" s="634" customFormat="1" ht="16.5" customHeight="1">
      <c r="A48" s="1183"/>
      <c r="B48" s="1182"/>
      <c r="C48" s="698"/>
      <c r="D48" s="696"/>
      <c r="E48" s="697"/>
      <c r="F48" s="696"/>
      <c r="G48" s="697"/>
      <c r="H48" s="696"/>
      <c r="I48" s="697"/>
      <c r="J48" s="696"/>
      <c r="K48" s="696"/>
    </row>
    <row r="49" spans="1:11" s="634" customFormat="1" ht="16.5" customHeight="1">
      <c r="A49" s="1183"/>
      <c r="B49" s="1182"/>
      <c r="C49" s="698"/>
      <c r="D49" s="696"/>
      <c r="E49" s="697"/>
      <c r="F49" s="696"/>
      <c r="G49" s="697"/>
      <c r="H49" s="696"/>
      <c r="I49" s="697"/>
      <c r="J49" s="696"/>
      <c r="K49" s="696"/>
    </row>
    <row r="50" spans="1:11" s="634" customFormat="1" ht="16.5" customHeight="1">
      <c r="A50" s="1183"/>
      <c r="B50" s="1182"/>
      <c r="C50" s="699"/>
      <c r="D50" s="696"/>
      <c r="E50" s="697"/>
      <c r="F50" s="696"/>
      <c r="G50" s="697"/>
      <c r="H50" s="696"/>
      <c r="I50" s="697"/>
      <c r="J50" s="696"/>
      <c r="K50" s="696"/>
    </row>
    <row r="51" spans="1:11" s="634" customFormat="1" ht="16.5" customHeight="1">
      <c r="A51" s="1183"/>
      <c r="B51" s="1182"/>
      <c r="C51" s="698"/>
      <c r="D51" s="696"/>
      <c r="E51" s="697"/>
      <c r="F51" s="696"/>
      <c r="G51" s="697"/>
      <c r="H51" s="696"/>
      <c r="I51" s="697"/>
      <c r="J51" s="696"/>
      <c r="K51" s="696"/>
    </row>
    <row r="52" spans="1:11" s="634" customFormat="1" ht="16.5" customHeight="1">
      <c r="A52" s="1183"/>
      <c r="B52" s="1182"/>
      <c r="C52" s="695"/>
      <c r="D52" s="696"/>
      <c r="E52" s="697"/>
      <c r="F52" s="696"/>
      <c r="G52" s="697"/>
      <c r="H52" s="696"/>
      <c r="I52" s="697"/>
      <c r="J52" s="696"/>
      <c r="K52" s="696"/>
    </row>
    <row r="53" spans="1:11" s="634" customFormat="1" ht="16.5" customHeight="1">
      <c r="A53" s="1183"/>
      <c r="B53" s="1182"/>
      <c r="C53" s="698"/>
      <c r="D53" s="693"/>
      <c r="E53" s="700"/>
      <c r="F53" s="693"/>
      <c r="G53" s="700"/>
      <c r="H53" s="693"/>
      <c r="I53" s="700"/>
      <c r="J53" s="693"/>
      <c r="K53" s="693"/>
    </row>
    <row r="54" spans="1:11" s="634" customFormat="1" ht="16.5" customHeight="1">
      <c r="A54" s="1183"/>
      <c r="B54" s="1182"/>
      <c r="C54" s="699"/>
      <c r="D54" s="696"/>
      <c r="E54" s="697"/>
      <c r="F54" s="696"/>
      <c r="G54" s="697"/>
      <c r="H54" s="696"/>
      <c r="I54" s="697"/>
      <c r="J54" s="696"/>
      <c r="K54" s="696"/>
    </row>
    <row r="55" spans="1:11" ht="23.25" customHeight="1">
      <c r="A55" s="690"/>
      <c r="B55" s="1184"/>
      <c r="C55" s="701"/>
      <c r="D55" s="702"/>
      <c r="E55" s="956"/>
      <c r="F55" s="702"/>
      <c r="G55" s="956"/>
      <c r="H55" s="702"/>
      <c r="I55" s="956"/>
      <c r="J55" s="702"/>
      <c r="K55" s="702"/>
    </row>
    <row r="56" spans="1:2" ht="15.75" customHeight="1">
      <c r="A56" s="690"/>
      <c r="B56" s="638"/>
    </row>
    <row r="57" ht="12.75" customHeight="1"/>
    <row r="58" ht="12.75" customHeight="1"/>
    <row r="62" ht="11.25">
      <c r="M62" s="639"/>
    </row>
  </sheetData>
  <sheetProtection/>
  <mergeCells count="2">
    <mergeCell ref="K3:K6"/>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2023-03-16T06:18:40Z</cp:lastPrinted>
  <dcterms:created xsi:type="dcterms:W3CDTF">1998-06-26T12:07:48Z</dcterms:created>
  <dcterms:modified xsi:type="dcterms:W3CDTF">2023-03-23T04:58:10Z</dcterms:modified>
  <cp:category/>
  <cp:version/>
  <cp:contentType/>
  <cp:contentStatus/>
</cp:coreProperties>
</file>