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280" tabRatio="865" activeTab="0"/>
  </bookViews>
  <sheets>
    <sheet name="エクセルデータ一覧" sheetId="1" r:id="rId1"/>
    <sheet name="共通事業所" sheetId="2" r:id="rId2"/>
    <sheet name="第1-1表 " sheetId="3" r:id="rId3"/>
    <sheet name="第2-1表" sheetId="4" r:id="rId4"/>
    <sheet name="第3-1表" sheetId="5" r:id="rId5"/>
    <sheet name="第1-2表 " sheetId="6" r:id="rId6"/>
    <sheet name="第2-2表" sheetId="7" r:id="rId7"/>
    <sheet name="第3-2表" sheetId="8" r:id="rId8"/>
    <sheet name="付表1-1 " sheetId="9" r:id="rId9"/>
    <sheet name="付表2-1 " sheetId="10" r:id="rId10"/>
    <sheet name="付表3-1 "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 '!$A$1:$O$38</definedName>
    <definedName name="_xlnm.Print_Area" localSheetId="17">'付表10-1'!$A$1:$P$29</definedName>
    <definedName name="_xlnm.Print_Area" localSheetId="30">'付表10-2'!$A$1:$P$29</definedName>
    <definedName name="_xlnm.Print_Area" localSheetId="8">'付表1-1 '!$A$1:$L$28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 '!$A$1:$Q$32</definedName>
    <definedName name="_xlnm.Print_Area" localSheetId="10">'付表3-1 '!$A$1:$L$26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 '!$A$1:$L$28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<sst xmlns="http://schemas.openxmlformats.org/spreadsheetml/2006/main" count="2399" uniqueCount="492">
  <si>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</si>
  <si>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</si>
  <si>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</si>
  <si>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</si>
  <si>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</si>
  <si>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</si>
  <si>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</si>
  <si>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</si>
  <si>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</si>
  <si>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</si>
  <si>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</si>
  <si>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</si>
  <si>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</si>
  <si>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</si>
  <si>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</si>
  <si>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</si>
  <si>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</si>
  <si>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</si>
  <si>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</si>
  <si>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</si>
  <si>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</si>
  <si>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</si>
  <si>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</si>
  <si>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</si>
  <si>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</si>
  <si>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</si>
  <si>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</si>
  <si>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</si>
  <si>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</si>
  <si>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</si>
  <si>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</si>
  <si>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</si>
  <si>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</si>
  <si>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</si>
  <si>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</si>
  <si>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</si>
  <si>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</si>
  <si>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</si>
  <si>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</si>
  <si>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</si>
  <si>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</si>
  <si>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</si>
  <si>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</si>
  <si>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</si>
  <si>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</si>
  <si>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</si>
  <si>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</si>
  <si>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</si>
  <si>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</si>
  <si>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</si>
  <si>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</si>
  <si>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</si>
  <si>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</si>
  <si>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</si>
  <si>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</si>
  <si>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</si>
  <si>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</si>
  <si>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</si>
  <si>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</si>
  <si>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</si>
  <si>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</si>
  <si>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</si>
  <si>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</si>
  <si>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</si>
  <si>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</si>
  <si>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</si>
  <si>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</si>
  <si>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</si>
  <si>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</si>
  <si>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</si>
  <si>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</si>
  <si>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</si>
  <si>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</si>
  <si>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</si>
  <si>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</si>
  <si>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</si>
  <si>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</si>
  <si>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</si>
  <si>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</si>
  <si>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</si>
  <si>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</si>
  <si>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</si>
  <si>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</si>
  <si>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</si>
  <si>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</si>
  <si>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</si>
  <si>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</si>
  <si>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</si>
  <si>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</si>
  <si>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</si>
  <si>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</si>
  <si>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</si>
  <si>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</si>
  <si>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</si>
  <si>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全　国　平　均
 （調査産業計）</t>
  </si>
  <si>
    <t>全　国　平　均 
（調査産業計）</t>
  </si>
  <si>
    <t xml:space="preserve">- </t>
  </si>
  <si>
    <t xml:space="preserve"> × 100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</si>
  <si>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</si>
  <si>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</si>
  <si>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</si>
  <si>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</si>
  <si>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</si>
  <si>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</si>
  <si>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</si>
  <si>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</si>
  <si>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</si>
  <si>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</si>
  <si>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</si>
  <si>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</si>
  <si>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</si>
  <si>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</si>
  <si>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</si>
  <si>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</si>
  <si>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</si>
  <si>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</si>
  <si>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</si>
  <si>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</si>
  <si>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</si>
  <si>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</si>
  <si>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</si>
  <si>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</si>
  <si>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</si>
  <si>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</si>
  <si>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</si>
  <si>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</si>
  <si>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</si>
  <si>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</si>
  <si>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</si>
  <si>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</si>
  <si>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</si>
  <si>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</si>
  <si>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</si>
  <si>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</si>
  <si>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</si>
  <si>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</si>
  <si>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</si>
  <si>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</si>
  <si>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</si>
  <si>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</si>
  <si>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</si>
  <si>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</si>
  <si>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</si>
  <si>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</si>
  <si>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</si>
  <si>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</si>
  <si>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</si>
  <si>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</si>
  <si>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</si>
  <si>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</si>
  <si>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</si>
  <si>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</si>
  <si>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</si>
  <si>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</si>
  <si>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</si>
  <si>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</si>
  <si>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</si>
  <si>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</si>
  <si>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</si>
  <si>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</si>
  <si>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</si>
  <si>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</si>
  <si>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</si>
  <si>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</si>
  <si>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</si>
  <si>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</si>
  <si>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</si>
  <si>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</si>
  <si>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</si>
  <si>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</si>
  <si>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</si>
  <si>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</si>
  <si>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</si>
  <si>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</si>
  <si>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</si>
  <si>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</si>
  <si>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</si>
  <si>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</si>
  <si>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</si>
  <si>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</si>
  <si>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</si>
  <si>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</si>
  <si>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</si>
  <si>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</si>
  <si>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</si>
  <si>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</si>
  <si>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</si>
  <si>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</si>
  <si>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</si>
  <si>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</si>
  <si>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</si>
  <si>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</si>
  <si>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</si>
  <si>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</si>
  <si>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</si>
  <si>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</si>
  <si>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</si>
  <si>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</si>
  <si>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</si>
  <si>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</si>
  <si>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</si>
  <si>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</si>
  <si>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</si>
  <si>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</si>
  <si>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</si>
  <si>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</si>
  <si>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</si>
  <si>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</si>
  <si>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</si>
  <si>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</si>
  <si>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</si>
  <si>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</si>
  <si>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</si>
  <si>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</si>
  <si>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</si>
  <si>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</si>
  <si>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</si>
  <si>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</si>
  <si>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</si>
  <si>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</si>
  <si>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</si>
  <si>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</si>
  <si>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</si>
  <si>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</si>
  <si>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</si>
  <si>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</si>
  <si>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</si>
  <si>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</si>
  <si>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</si>
  <si>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</si>
  <si>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</si>
  <si>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</si>
  <si>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</si>
  <si>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</si>
  <si>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</si>
  <si>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</si>
  <si>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</si>
  <si>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</si>
  <si>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</si>
  <si>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</si>
  <si>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</si>
  <si>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</si>
  <si>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</si>
  <si>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</si>
  <si>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</si>
  <si>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</si>
  <si>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</si>
  <si>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</si>
  <si>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</si>
  <si>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</si>
  <si>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</si>
  <si>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</si>
  <si>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</si>
  <si>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</si>
  <si>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</si>
  <si>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</si>
  <si>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</si>
  <si>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</si>
  <si>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</si>
  <si>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</si>
  <si>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</si>
  <si>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</si>
  <si>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</si>
  <si>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</si>
  <si>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</si>
  <si>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</si>
  <si>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</si>
  <si>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</si>
  <si>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</si>
  <si>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</si>
  <si>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</si>
  <si>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</si>
  <si>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</si>
  <si>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</si>
  <si>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</si>
  <si>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</si>
  <si>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</si>
  <si>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</si>
  <si>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</si>
  <si>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</si>
  <si>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</si>
  <si>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</si>
  <si>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</si>
  <si>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</si>
  <si>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</si>
  <si>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</si>
  <si>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</si>
  <si>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</si>
  <si>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</si>
  <si>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</si>
  <si>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</si>
  <si>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</si>
  <si>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</si>
  <si>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</si>
  <si>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</si>
  <si>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</si>
  <si>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</si>
  <si>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</si>
  <si>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</si>
  <si>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</si>
  <si>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</si>
  <si>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</si>
  <si>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</si>
  <si>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</si>
  <si>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</si>
  <si>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</si>
  <si>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</si>
  <si>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</si>
  <si>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</si>
  <si>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</si>
  <si>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</si>
  <si>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</si>
  <si>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</si>
  <si>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</si>
  <si>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</si>
  <si>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</si>
  <si>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</si>
  <si>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</si>
  <si>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</si>
  <si>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</si>
  <si>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</si>
  <si>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</si>
  <si>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</si>
  <si>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</si>
  <si>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</si>
  <si>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</si>
  <si>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</si>
  <si>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</si>
  <si>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</si>
  <si>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</si>
  <si>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</si>
  <si>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</si>
  <si>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</si>
  <si>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</si>
  <si>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</si>
  <si>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</si>
  <si>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</si>
  <si>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</si>
  <si>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</si>
  <si>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</si>
  <si>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</si>
  <si>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</si>
  <si>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</si>
  <si>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</si>
  <si>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</si>
  <si>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</si>
  <si>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</si>
  <si>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</si>
  <si>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</si>
  <si>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</si>
  <si>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</si>
  <si>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</si>
  <si>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</si>
  <si>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</si>
  <si>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</si>
  <si>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</si>
  <si>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</si>
  <si>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</si>
  <si>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</si>
  <si>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</si>
  <si>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</si>
  <si>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</si>
  <si>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</si>
  <si>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（注） １．共通事業所とは、「前年同月分」及び「当月分」ともに集計対象となった調査対象事業所である。</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</si>
  <si>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</si>
  <si>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</si>
  <si>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</si>
  <si>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</si>
  <si>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</si>
  <si>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</si>
  <si>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</si>
  <si>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</si>
  <si>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</si>
  <si>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</si>
  <si>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</si>
  <si>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</si>
  <si>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</si>
  <si>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</si>
  <si>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</si>
  <si>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</si>
  <si>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</si>
  <si>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</si>
  <si>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</si>
  <si>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</si>
  <si>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</si>
  <si>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</si>
  <si>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</si>
  <si>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</si>
  <si>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</si>
  <si>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</si>
  <si>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</si>
  <si>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</si>
  <si>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</si>
  <si>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</si>
  <si>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</si>
  <si>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</si>
  <si>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</si>
  <si>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</si>
  <si>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</si>
  <si>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</si>
  <si>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</si>
  <si>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</si>
  <si>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</si>
  <si>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</si>
  <si>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</si>
  <si>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</si>
  <si>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</si>
  <si>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</si>
  <si>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</si>
  <si>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</si>
  <si>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</si>
  <si>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</si>
  <si>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（注）１．付表１-１の注１．注２．注３．参照</t>
  </si>
  <si>
    <t xml:space="preserve">２．入・離職率＝ </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</si>
  <si>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</si>
  <si>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</si>
  <si>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</si>
  <si>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</si>
  <si>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</si>
  <si>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</si>
  <si>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</si>
  <si>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</si>
  <si>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</si>
  <si>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</si>
  <si>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</si>
  <si>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</si>
  <si>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</si>
  <si>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</si>
  <si>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</si>
  <si>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</si>
  <si>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</si>
  <si>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</si>
  <si>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</si>
  <si>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</si>
  <si>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</si>
  <si>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</si>
  <si>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</si>
  <si>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</si>
  <si>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</si>
  <si>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</si>
  <si>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</si>
  <si>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</si>
  <si>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</si>
  <si>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</si>
  <si>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</si>
  <si>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</si>
  <si>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</si>
  <si>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</si>
  <si>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</si>
  <si>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</si>
  <si>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</si>
  <si>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</si>
  <si>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</si>
  <si>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</si>
  <si>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</si>
  <si>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</si>
  <si>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</si>
  <si>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</si>
  <si>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</si>
  <si>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</si>
  <si>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</si>
  <si>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</si>
  <si>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</si>
  <si>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</si>
  <si>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</si>
  <si>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</si>
  <si>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</si>
  <si>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</si>
  <si>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</si>
  <si>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</si>
  <si>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</si>
  <si>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</si>
  <si>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</si>
  <si>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</si>
  <si>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</si>
  <si>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</si>
  <si>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</si>
  <si>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</si>
  <si>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</si>
  <si>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</si>
  <si>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</si>
  <si>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</si>
  <si>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</si>
  <si>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</si>
  <si>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</si>
  <si>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</si>
  <si>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</si>
  <si>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令和４年２月分</t>
  </si>
  <si>
    <t>2月</t>
  </si>
  <si>
    <t>令和４年２月分</t>
  </si>
  <si>
    <t>同　月　差</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</si>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</sst>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7499823570251"/>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9" fillId="8"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14" borderId="0" applyNumberFormat="0" applyBorder="0" applyAlignment="0" applyProtection="0"/>
    <xf numFmtId="0" fontId="69" fillId="12"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51" fillId="0" borderId="0" applyNumberFormat="0" applyFill="0" applyBorder="0" applyAlignment="0" applyProtection="0"/>
    <xf numFmtId="0" fontId="70" fillId="19" borderId="1" applyNumberFormat="0" applyAlignment="0" applyProtection="0"/>
    <xf numFmtId="0" fontId="71"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2" fillId="0" borderId="3" applyNumberFormat="0" applyFill="0" applyAlignment="0" applyProtection="0"/>
    <xf numFmtId="0" fontId="73" fillId="22" borderId="0" applyNumberFormat="0" applyBorder="0" applyAlignment="0" applyProtection="0"/>
    <xf numFmtId="0" fontId="74" fillId="5"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5"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3" fillId="8" borderId="0" applyNumberFormat="0" applyBorder="0" applyAlignment="0" applyProtection="0"/>
  </cellStyleXfs>
  <cellXfs count="1393">
    <xf numFmtId="0" fontId="0" fillId="0" borderId="0" xfId="0" applyAlignment="1">
      <alignment/>
    </xf>
    <xf numFmtId="183" fontId="12" fillId="0" borderId="0" xfId="0" applyNumberFormat="1" applyFont="1" applyAlignment="1" applyProtection="1">
      <alignment horizontal="left" vertical="center"/>
      <protection/>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183" fontId="22" fillId="0" borderId="13" xfId="0" applyNumberFormat="1" applyFont="1" applyBorder="1" applyAlignment="1" applyProtection="1">
      <alignment horizontal="center"/>
      <protection/>
    </xf>
    <xf numFmtId="183" fontId="23" fillId="0" borderId="20" xfId="0" applyNumberFormat="1" applyFont="1" applyBorder="1" applyAlignment="1" applyProtection="1">
      <alignment wrapText="1"/>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left" wrapText="1"/>
      <protection/>
    </xf>
    <xf numFmtId="0" fontId="25" fillId="0" borderId="13" xfId="0" applyFont="1" applyBorder="1" applyAlignment="1" applyProtection="1">
      <alignment horizontal="center" wrapText="1"/>
      <protection/>
    </xf>
    <xf numFmtId="0" fontId="25" fillId="0" borderId="20" xfId="0" applyFont="1" applyBorder="1" applyAlignment="1" applyProtection="1">
      <alignment horizontal="left" vertical="top"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7" fillId="0" borderId="12" xfId="84" applyFont="1" applyFill="1" applyBorder="1" applyAlignment="1">
      <alignment horizontal="right"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7" fillId="0" borderId="11" xfId="84" applyFont="1" applyFill="1" applyBorder="1" applyAlignment="1">
      <alignment horizontal="righ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183" fontId="22" fillId="0" borderId="13" xfId="88" applyNumberFormat="1" applyFont="1" applyBorder="1" applyAlignment="1" applyProtection="1">
      <alignment horizontal="center"/>
      <protection/>
    </xf>
    <xf numFmtId="183" fontId="23" fillId="0" borderId="20" xfId="88" applyNumberFormat="1" applyFont="1" applyBorder="1" applyAlignment="1" applyProtection="1">
      <alignment wrapText="1"/>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left" wrapText="1"/>
      <protection/>
    </xf>
    <xf numFmtId="0" fontId="25" fillId="0" borderId="13" xfId="87" applyFont="1" applyBorder="1" applyAlignment="1" applyProtection="1">
      <alignment horizontal="center" wrapText="1"/>
      <protection/>
    </xf>
    <xf numFmtId="0" fontId="25" fillId="0" borderId="20" xfId="87" applyFont="1" applyBorder="1" applyAlignment="1" applyProtection="1">
      <alignment horizontal="left" vertical="top" wrapText="1"/>
      <protection/>
    </xf>
    <xf numFmtId="0" fontId="25" fillId="0" borderId="0" xfId="87" applyFont="1">
      <alignment/>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2" fillId="0" borderId="13" xfId="73" applyFont="1" applyBorder="1" applyAlignment="1" applyProtection="1">
      <alignment horizontal="center"/>
      <protection/>
    </xf>
    <xf numFmtId="0" fontId="23" fillId="0" borderId="20" xfId="73" applyFont="1" applyBorder="1" applyAlignment="1" applyProtection="1">
      <alignment wrapText="1"/>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7" fillId="0" borderId="59" xfId="84" applyFont="1" applyFill="1" applyBorder="1" applyAlignment="1">
      <alignment horizontal="right" vertical="center"/>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2" xfId="73" applyFont="1" applyBorder="1" applyAlignment="1" applyProtection="1">
      <alignment horizontal="center"/>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1" fillId="0" borderId="0"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183" fontId="5" fillId="0" borderId="0" xfId="0" applyNumberFormat="1" applyFont="1" applyAlignment="1" applyProtection="1">
      <alignment horizontal="lef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5" fillId="0" borderId="0" xfId="90" applyFont="1" applyBorder="1" applyAlignment="1" applyProtection="1">
      <alignment horizontal="center" vertical="center"/>
      <protection locked="0"/>
    </xf>
    <xf numFmtId="0" fontId="25" fillId="0" borderId="76" xfId="84" applyFont="1" applyFill="1" applyBorder="1" applyAlignment="1">
      <alignment horizontal="center"/>
      <protection/>
    </xf>
    <xf numFmtId="0" fontId="25" fillId="0" borderId="74" xfId="84" applyFont="1" applyFill="1" applyBorder="1" applyAlignment="1">
      <alignment horizontal="center"/>
      <protection/>
    </xf>
    <xf numFmtId="0" fontId="28" fillId="0" borderId="0" xfId="84" applyFont="1" applyFill="1" applyBorder="1" applyAlignment="1">
      <alignment horizontal="center" vertical="center"/>
      <protection/>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25" fillId="0" borderId="21" xfId="84" applyFont="1" applyFill="1" applyBorder="1" applyAlignment="1">
      <alignment horizontal="center"/>
      <protection/>
    </xf>
    <xf numFmtId="0" fontId="25" fillId="0" borderId="0" xfId="84" applyFont="1" applyFill="1" applyBorder="1" applyAlignment="1">
      <alignment horizontal="center" vertical="center"/>
      <protection/>
    </xf>
    <xf numFmtId="0" fontId="4" fillId="0" borderId="0" xfId="101" applyFont="1" applyAlignment="1">
      <alignment horizontal="left"/>
      <protection/>
    </xf>
    <xf numFmtId="0" fontId="28" fillId="0" borderId="0" xfId="84" applyFont="1" applyFill="1" applyBorder="1" applyAlignment="1" quotePrefix="1">
      <alignment horizontal="center"/>
      <protection/>
    </xf>
    <xf numFmtId="0" fontId="28" fillId="0" borderId="0" xfId="84" applyNumberFormat="1" applyFont="1" applyFill="1" applyBorder="1" applyAlignment="1">
      <alignment horizontal="left"/>
      <protection/>
    </xf>
    <xf numFmtId="0" fontId="21" fillId="0" borderId="0" xfId="84" applyFont="1" applyFill="1" applyBorder="1" applyAlignment="1" quotePrefix="1">
      <alignment horizont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0" xfId="0" applyFont="1" applyAlignment="1" applyProtection="1">
      <alignment horizontal="center" vertical="center"/>
      <protection/>
    </xf>
    <xf numFmtId="0" fontId="5" fillId="0" borderId="0" xfId="0" applyFont="1" applyAlignment="1" applyProtection="1">
      <alignment vertic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K8" sqref="K8"/>
    </sheetView>
  </sheetViews>
  <sheetFormatPr defaultColWidth="9.00390625" defaultRowHeight="13.5"/>
  <cols>
    <col min="1" max="1" width="2.625" style="0" customWidth="1"/>
    <col min="2" max="2" width="7.125" style="0" customWidth="1"/>
    <col min="3" max="3" width="7.25390625" style="915" customWidth="1"/>
    <col min="4" max="4" width="6.125" style="0" customWidth="1"/>
    <col min="8" max="8" width="37.00390625" style="0" customWidth="1"/>
    <col min="9" max="9" width="11.375" style="0" customWidth="1"/>
    <col min="10" max="10" width="11.00390625" style="0" customWidth="1"/>
  </cols>
  <sheetData>
    <row r="2" spans="2:3" ht="17.25">
      <c r="B2" s="914" t="s">
        <v>274</v>
      </c>
      <c r="C2" s="916"/>
    </row>
    <row r="4" spans="2:10" ht="17.25" customHeight="1">
      <c r="B4" s="1244" t="s">
        <v>318</v>
      </c>
      <c r="C4" s="1246" t="s">
        <v>298</v>
      </c>
      <c r="D4" s="1246" t="s">
        <v>260</v>
      </c>
      <c r="E4" s="1246"/>
      <c r="F4" s="1246"/>
      <c r="G4" s="1246"/>
      <c r="H4" s="1246"/>
      <c r="I4" s="1244" t="s">
        <v>261</v>
      </c>
      <c r="J4" s="1245"/>
    </row>
    <row r="5" spans="2:10" ht="20.25" customHeight="1">
      <c r="B5" s="1248"/>
      <c r="C5" s="1247"/>
      <c r="D5" s="1247"/>
      <c r="E5" s="1247"/>
      <c r="F5" s="1247"/>
      <c r="G5" s="1247"/>
      <c r="H5" s="1247"/>
      <c r="I5" s="921" t="s">
        <v>262</v>
      </c>
      <c r="J5" s="920" t="s">
        <v>263</v>
      </c>
    </row>
    <row r="6" spans="2:10" ht="22.5" customHeight="1">
      <c r="B6" s="922">
        <v>1</v>
      </c>
      <c r="C6" s="923" t="s">
        <v>265</v>
      </c>
      <c r="D6" s="1249" t="s">
        <v>259</v>
      </c>
      <c r="E6" s="1249"/>
      <c r="F6" s="1249"/>
      <c r="G6" s="1249"/>
      <c r="H6" s="1249"/>
      <c r="I6" s="924" t="s">
        <v>265</v>
      </c>
      <c r="J6" s="925" t="s">
        <v>266</v>
      </c>
    </row>
    <row r="7" spans="2:10" ht="22.5" customHeight="1">
      <c r="B7" s="926">
        <v>2</v>
      </c>
      <c r="C7" s="917"/>
      <c r="D7" s="1250" t="s">
        <v>299</v>
      </c>
      <c r="E7" s="1250"/>
      <c r="F7" s="1250"/>
      <c r="G7" s="1250"/>
      <c r="H7" s="1250"/>
      <c r="I7" s="927" t="s">
        <v>267</v>
      </c>
      <c r="J7" s="918" t="s">
        <v>286</v>
      </c>
    </row>
    <row r="8" spans="2:10" ht="22.5" customHeight="1">
      <c r="B8" s="926">
        <v>3</v>
      </c>
      <c r="C8" s="917"/>
      <c r="D8" s="1250" t="s">
        <v>269</v>
      </c>
      <c r="E8" s="1250"/>
      <c r="F8" s="1250"/>
      <c r="G8" s="1250"/>
      <c r="H8" s="1250"/>
      <c r="I8" s="927" t="s">
        <v>268</v>
      </c>
      <c r="J8" s="918" t="s">
        <v>287</v>
      </c>
    </row>
    <row r="9" spans="2:10" ht="22.5" customHeight="1">
      <c r="B9" s="926">
        <v>4</v>
      </c>
      <c r="C9" s="917"/>
      <c r="D9" s="1250" t="s">
        <v>300</v>
      </c>
      <c r="E9" s="1250"/>
      <c r="F9" s="1250"/>
      <c r="G9" s="1250"/>
      <c r="H9" s="1250"/>
      <c r="I9" s="927" t="s">
        <v>270</v>
      </c>
      <c r="J9" s="918" t="s">
        <v>288</v>
      </c>
    </row>
    <row r="10" spans="2:10" ht="22.5" customHeight="1">
      <c r="B10" s="926">
        <v>5</v>
      </c>
      <c r="C10" s="917"/>
      <c r="D10" s="1250" t="s">
        <v>301</v>
      </c>
      <c r="E10" s="1250"/>
      <c r="F10" s="1250"/>
      <c r="G10" s="1250"/>
      <c r="H10" s="1250"/>
      <c r="I10" s="927" t="s">
        <v>276</v>
      </c>
      <c r="J10" s="918" t="s">
        <v>289</v>
      </c>
    </row>
    <row r="11" spans="2:10" ht="22.5" customHeight="1">
      <c r="B11" s="926">
        <v>6</v>
      </c>
      <c r="C11" s="917" t="s">
        <v>264</v>
      </c>
      <c r="D11" s="1250" t="s">
        <v>302</v>
      </c>
      <c r="E11" s="1250"/>
      <c r="F11" s="1250"/>
      <c r="G11" s="1250"/>
      <c r="H11" s="1250"/>
      <c r="I11" s="927" t="s">
        <v>277</v>
      </c>
      <c r="J11" s="918" t="s">
        <v>290</v>
      </c>
    </row>
    <row r="12" spans="2:10" ht="22.5" customHeight="1">
      <c r="B12" s="926">
        <v>7</v>
      </c>
      <c r="C12" s="917"/>
      <c r="D12" s="1250" t="s">
        <v>303</v>
      </c>
      <c r="E12" s="1250"/>
      <c r="F12" s="1250"/>
      <c r="G12" s="1250"/>
      <c r="H12" s="1250"/>
      <c r="I12" s="927" t="s">
        <v>278</v>
      </c>
      <c r="J12" s="918" t="s">
        <v>291</v>
      </c>
    </row>
    <row r="13" spans="2:10" ht="22.5" customHeight="1">
      <c r="B13" s="926">
        <v>8</v>
      </c>
      <c r="C13" s="917" t="s">
        <v>264</v>
      </c>
      <c r="D13" s="1250" t="s">
        <v>304</v>
      </c>
      <c r="E13" s="1250"/>
      <c r="F13" s="1250"/>
      <c r="G13" s="1250"/>
      <c r="H13" s="1250"/>
      <c r="I13" s="927" t="s">
        <v>279</v>
      </c>
      <c r="J13" s="918" t="s">
        <v>292</v>
      </c>
    </row>
    <row r="14" spans="2:10" ht="22.5" customHeight="1">
      <c r="B14" s="926">
        <v>9</v>
      </c>
      <c r="C14" s="917"/>
      <c r="D14" s="1250" t="s">
        <v>305</v>
      </c>
      <c r="E14" s="1250"/>
      <c r="F14" s="1250"/>
      <c r="G14" s="1250"/>
      <c r="H14" s="1250"/>
      <c r="I14" s="927" t="s">
        <v>280</v>
      </c>
      <c r="J14" s="918" t="s">
        <v>293</v>
      </c>
    </row>
    <row r="15" spans="2:10" ht="22.5" customHeight="1">
      <c r="B15" s="926">
        <v>10</v>
      </c>
      <c r="C15" s="917" t="s">
        <v>264</v>
      </c>
      <c r="D15" s="1250" t="s">
        <v>306</v>
      </c>
      <c r="E15" s="1250"/>
      <c r="F15" s="1250"/>
      <c r="G15" s="1250"/>
      <c r="H15" s="1250"/>
      <c r="I15" s="927" t="s">
        <v>281</v>
      </c>
      <c r="J15" s="918" t="s">
        <v>294</v>
      </c>
    </row>
    <row r="16" spans="2:10" ht="22.5" customHeight="1">
      <c r="B16" s="926">
        <v>11</v>
      </c>
      <c r="C16" s="917"/>
      <c r="D16" s="1250" t="s">
        <v>307</v>
      </c>
      <c r="E16" s="1250"/>
      <c r="F16" s="1250"/>
      <c r="G16" s="1250"/>
      <c r="H16" s="1250"/>
      <c r="I16" s="927" t="s">
        <v>282</v>
      </c>
      <c r="J16" s="918" t="s">
        <v>295</v>
      </c>
    </row>
    <row r="17" spans="2:10" ht="22.5" customHeight="1">
      <c r="B17" s="926">
        <v>12</v>
      </c>
      <c r="C17" s="917" t="s">
        <v>264</v>
      </c>
      <c r="D17" s="1250" t="s">
        <v>271</v>
      </c>
      <c r="E17" s="1250"/>
      <c r="F17" s="1250"/>
      <c r="G17" s="1250"/>
      <c r="H17" s="1250"/>
      <c r="I17" s="927" t="s">
        <v>283</v>
      </c>
      <c r="J17" s="918" t="s">
        <v>296</v>
      </c>
    </row>
    <row r="18" spans="2:10" ht="22.5" customHeight="1">
      <c r="B18" s="926">
        <v>13</v>
      </c>
      <c r="C18" s="917"/>
      <c r="D18" s="1250" t="s">
        <v>308</v>
      </c>
      <c r="E18" s="1250"/>
      <c r="F18" s="1250"/>
      <c r="G18" s="1250"/>
      <c r="H18" s="1250"/>
      <c r="I18" s="927" t="s">
        <v>284</v>
      </c>
      <c r="J18" s="918" t="s">
        <v>297</v>
      </c>
    </row>
    <row r="19" spans="2:10" ht="22.5" customHeight="1">
      <c r="B19" s="926">
        <v>14</v>
      </c>
      <c r="C19" s="917" t="s">
        <v>264</v>
      </c>
      <c r="D19" s="1250" t="s">
        <v>272</v>
      </c>
      <c r="E19" s="1250"/>
      <c r="F19" s="1250"/>
      <c r="G19" s="1250"/>
      <c r="H19" s="1250"/>
      <c r="I19" s="927" t="s">
        <v>311</v>
      </c>
      <c r="J19" s="918" t="s">
        <v>314</v>
      </c>
    </row>
    <row r="20" spans="2:10" ht="22.5" customHeight="1">
      <c r="B20" s="926">
        <v>15</v>
      </c>
      <c r="C20" s="917"/>
      <c r="D20" s="1250" t="s">
        <v>309</v>
      </c>
      <c r="E20" s="1250"/>
      <c r="F20" s="1250"/>
      <c r="G20" s="1250"/>
      <c r="H20" s="1250"/>
      <c r="I20" s="927" t="s">
        <v>312</v>
      </c>
      <c r="J20" s="918" t="s">
        <v>313</v>
      </c>
    </row>
    <row r="21" spans="2:10" ht="22.5" customHeight="1">
      <c r="B21" s="926">
        <v>16</v>
      </c>
      <c r="C21" s="917" t="s">
        <v>264</v>
      </c>
      <c r="D21" s="1250" t="s">
        <v>275</v>
      </c>
      <c r="E21" s="1250"/>
      <c r="F21" s="1250"/>
      <c r="G21" s="1250"/>
      <c r="H21" s="1250"/>
      <c r="I21" s="927" t="s">
        <v>285</v>
      </c>
      <c r="J21" s="918" t="s">
        <v>315</v>
      </c>
    </row>
    <row r="22" spans="2:10" ht="22.5" customHeight="1">
      <c r="B22" s="928">
        <v>17</v>
      </c>
      <c r="C22" s="919"/>
      <c r="D22" s="1251" t="s">
        <v>310</v>
      </c>
      <c r="E22" s="1251"/>
      <c r="F22" s="1251"/>
      <c r="G22" s="1251"/>
      <c r="H22" s="1251"/>
      <c r="I22" s="921" t="s">
        <v>317</v>
      </c>
      <c r="J22" s="920" t="s">
        <v>316</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B1:R30"/>
  <sheetViews>
    <sheetView showGridLines="0" view="pageBreakPreview" zoomScaleNormal="115" zoomScaleSheetLayoutView="100" zoomScalePageLayoutView="0" workbookViewId="0" topLeftCell="A1">
      <pane xSplit="4" topLeftCell="E1" activePane="topRight" state="frozen"/>
      <selection pane="topLeft" activeCell="P4" sqref="P4"/>
      <selection pane="topRight" activeCell="A1" sqref="A1"/>
    </sheetView>
  </sheetViews>
  <sheetFormatPr defaultColWidth="9.00390625" defaultRowHeight="13.5"/>
  <cols>
    <col min="1" max="1" width="1.875" style="30" customWidth="1"/>
    <col min="2" max="2" width="9.00390625" style="30" customWidth="1"/>
    <col min="3" max="3" width="4.25390625" style="30" customWidth="1"/>
    <col min="4" max="4" width="2.125" style="30" customWidth="1"/>
    <col min="5" max="12" width="6.75390625" style="30" customWidth="1"/>
    <col min="13" max="14" width="6.375" style="30" customWidth="1"/>
    <col min="15" max="16" width="6.75390625" style="30" customWidth="1"/>
    <col min="17" max="17" width="2.75390625" style="30" customWidth="1"/>
    <col min="18" max="16384" width="9.00390625" style="30" customWidth="1"/>
  </cols>
  <sheetData>
    <row r="1" ht="13.5">
      <c r="B1" s="1218" t="s">
        <v>320</v>
      </c>
    </row>
    <row r="2" spans="12:16" ht="10.5">
      <c r="L2" s="31"/>
      <c r="M2" s="31"/>
      <c r="N2" s="69" t="s">
        <v>471</v>
      </c>
      <c r="P2" s="32">
        <v>2</v>
      </c>
    </row>
    <row r="3" spans="2:16" ht="18" customHeight="1">
      <c r="B3" s="33"/>
      <c r="C3" s="34"/>
      <c r="D3" s="34"/>
      <c r="E3" s="1004" t="s">
        <v>98</v>
      </c>
      <c r="F3" s="1005"/>
      <c r="G3" s="1005"/>
      <c r="H3" s="1005"/>
      <c r="I3" s="1004" t="s">
        <v>99</v>
      </c>
      <c r="J3" s="1005"/>
      <c r="K3" s="1005"/>
      <c r="L3" s="1005"/>
      <c r="M3" s="1006" t="s">
        <v>100</v>
      </c>
      <c r="N3" s="1007"/>
      <c r="O3" s="1006" t="s">
        <v>101</v>
      </c>
      <c r="P3" s="1008"/>
    </row>
    <row r="4" spans="2:16" ht="17.25" customHeight="1">
      <c r="B4" s="39" t="s">
        <v>13</v>
      </c>
      <c r="C4" s="40"/>
      <c r="D4" s="40"/>
      <c r="E4" s="1004" t="s">
        <v>103</v>
      </c>
      <c r="F4" s="1009"/>
      <c r="G4" s="1004" t="s">
        <v>403</v>
      </c>
      <c r="H4" s="1009"/>
      <c r="I4" s="1004" t="s">
        <v>108</v>
      </c>
      <c r="J4" s="1009"/>
      <c r="K4" s="1004" t="s">
        <v>109</v>
      </c>
      <c r="L4" s="1009"/>
      <c r="M4" s="1010" t="s">
        <v>77</v>
      </c>
      <c r="N4" s="1011" t="s">
        <v>78</v>
      </c>
      <c r="O4" s="1012"/>
      <c r="P4" s="1013"/>
    </row>
    <row r="5" spans="2:16" ht="13.5" customHeight="1">
      <c r="B5" s="43"/>
      <c r="C5" s="44"/>
      <c r="D5" s="44"/>
      <c r="E5" s="1306" t="s">
        <v>79</v>
      </c>
      <c r="F5" s="1308" t="s">
        <v>242</v>
      </c>
      <c r="G5" s="1306" t="s">
        <v>79</v>
      </c>
      <c r="H5" s="1308" t="s">
        <v>243</v>
      </c>
      <c r="I5" s="1306" t="s">
        <v>79</v>
      </c>
      <c r="J5" s="1308" t="s">
        <v>243</v>
      </c>
      <c r="K5" s="1306" t="s">
        <v>79</v>
      </c>
      <c r="L5" s="1308" t="s">
        <v>243</v>
      </c>
      <c r="M5" s="1306" t="s">
        <v>79</v>
      </c>
      <c r="N5" s="1308" t="s">
        <v>243</v>
      </c>
      <c r="O5" s="1306" t="s">
        <v>79</v>
      </c>
      <c r="P5" s="1308" t="s">
        <v>243</v>
      </c>
    </row>
    <row r="6" spans="2:16" ht="10.5">
      <c r="B6" s="45"/>
      <c r="C6" s="46"/>
      <c r="D6" s="46"/>
      <c r="E6" s="1307"/>
      <c r="F6" s="1309"/>
      <c r="G6" s="1307"/>
      <c r="H6" s="1309"/>
      <c r="I6" s="1307"/>
      <c r="J6" s="1309"/>
      <c r="K6" s="1307"/>
      <c r="L6" s="1309"/>
      <c r="M6" s="1307"/>
      <c r="N6" s="1309"/>
      <c r="O6" s="1307"/>
      <c r="P6" s="1309"/>
    </row>
    <row r="7" spans="2:16" ht="10.5">
      <c r="B7" s="47"/>
      <c r="C7" s="48"/>
      <c r="D7" s="49"/>
      <c r="E7" s="50"/>
      <c r="F7" s="51" t="s">
        <v>74</v>
      </c>
      <c r="G7" s="52"/>
      <c r="H7" s="53" t="s">
        <v>74</v>
      </c>
      <c r="I7" s="52"/>
      <c r="J7" s="51" t="s">
        <v>74</v>
      </c>
      <c r="K7" s="50"/>
      <c r="L7" s="51" t="s">
        <v>74</v>
      </c>
      <c r="M7" s="52"/>
      <c r="N7" s="51" t="s">
        <v>74</v>
      </c>
      <c r="O7" s="52"/>
      <c r="P7" s="54" t="s">
        <v>74</v>
      </c>
    </row>
    <row r="8" spans="2:18" s="55" customFormat="1" ht="12.75" customHeight="1">
      <c r="B8" s="1300" t="s">
        <v>131</v>
      </c>
      <c r="C8" s="1301"/>
      <c r="D8" s="1302"/>
      <c r="E8" s="755">
        <v>98</v>
      </c>
      <c r="F8" s="756">
        <v>-0.1</v>
      </c>
      <c r="G8" s="755">
        <v>99</v>
      </c>
      <c r="H8" s="757">
        <v>-0.7</v>
      </c>
      <c r="I8" s="755">
        <v>99</v>
      </c>
      <c r="J8" s="756">
        <v>0.5</v>
      </c>
      <c r="K8" s="755">
        <v>100</v>
      </c>
      <c r="L8" s="756">
        <v>-0.1</v>
      </c>
      <c r="M8" s="755">
        <v>99.2</v>
      </c>
      <c r="N8" s="756">
        <v>0.4</v>
      </c>
      <c r="O8" s="755">
        <v>99</v>
      </c>
      <c r="P8" s="756">
        <v>0.5</v>
      </c>
      <c r="Q8" s="2"/>
      <c r="R8" s="2"/>
    </row>
    <row r="9" spans="2:18" s="55" customFormat="1" ht="12.75" customHeight="1">
      <c r="B9" s="1300" t="s">
        <v>161</v>
      </c>
      <c r="C9" s="1301"/>
      <c r="D9" s="1302"/>
      <c r="E9" s="755">
        <v>95.3</v>
      </c>
      <c r="F9" s="756">
        <v>-2.7</v>
      </c>
      <c r="G9" s="755">
        <v>95</v>
      </c>
      <c r="H9" s="757">
        <v>-4</v>
      </c>
      <c r="I9" s="755">
        <v>96.9</v>
      </c>
      <c r="J9" s="756">
        <v>-2.2</v>
      </c>
      <c r="K9" s="755">
        <v>96.6</v>
      </c>
      <c r="L9" s="756">
        <v>-3.5</v>
      </c>
      <c r="M9" s="755">
        <v>97.2</v>
      </c>
      <c r="N9" s="756">
        <v>-2.1</v>
      </c>
      <c r="O9" s="755">
        <v>100.3</v>
      </c>
      <c r="P9" s="756">
        <v>1.3</v>
      </c>
      <c r="Q9" s="2"/>
      <c r="R9" s="2"/>
    </row>
    <row r="10" spans="2:18" s="55" customFormat="1" ht="12.75" customHeight="1">
      <c r="B10" s="1300" t="s">
        <v>250</v>
      </c>
      <c r="C10" s="1301"/>
      <c r="D10" s="1302"/>
      <c r="E10" s="755">
        <v>96.2</v>
      </c>
      <c r="F10" s="756">
        <v>1</v>
      </c>
      <c r="G10" s="755">
        <v>95.5</v>
      </c>
      <c r="H10" s="757">
        <v>0.6</v>
      </c>
      <c r="I10" s="755">
        <v>97.2</v>
      </c>
      <c r="J10" s="756">
        <v>0.3</v>
      </c>
      <c r="K10" s="755">
        <v>96.5</v>
      </c>
      <c r="L10" s="756">
        <v>-0.1</v>
      </c>
      <c r="M10" s="755">
        <v>97.1</v>
      </c>
      <c r="N10" s="756">
        <v>0</v>
      </c>
      <c r="O10" s="755">
        <v>100.7</v>
      </c>
      <c r="P10" s="756">
        <v>0.4</v>
      </c>
      <c r="Q10" s="2"/>
      <c r="R10" s="2"/>
    </row>
    <row r="11" spans="2:18" s="55" customFormat="1" ht="12.75" customHeight="1">
      <c r="B11" s="1300" t="s">
        <v>472</v>
      </c>
      <c r="C11" s="1301"/>
      <c r="D11" s="1302"/>
      <c r="E11" s="755">
        <v>100</v>
      </c>
      <c r="F11" s="756">
        <v>3.9</v>
      </c>
      <c r="G11" s="755">
        <v>100</v>
      </c>
      <c r="H11" s="757">
        <v>4.6</v>
      </c>
      <c r="I11" s="755">
        <v>100</v>
      </c>
      <c r="J11" s="756">
        <v>3</v>
      </c>
      <c r="K11" s="755">
        <v>100</v>
      </c>
      <c r="L11" s="756">
        <v>3.7</v>
      </c>
      <c r="M11" s="755">
        <v>100</v>
      </c>
      <c r="N11" s="756">
        <v>2.9</v>
      </c>
      <c r="O11" s="755">
        <v>100</v>
      </c>
      <c r="P11" s="756">
        <v>-0.7</v>
      </c>
      <c r="Q11" s="2"/>
      <c r="R11" s="2"/>
    </row>
    <row r="12" spans="2:18" s="55" customFormat="1" ht="12.75" customHeight="1">
      <c r="B12" s="1303" t="s">
        <v>473</v>
      </c>
      <c r="C12" s="1304"/>
      <c r="D12" s="1305"/>
      <c r="E12" s="758">
        <v>97.7</v>
      </c>
      <c r="F12" s="759">
        <v>-2.3</v>
      </c>
      <c r="G12" s="758">
        <v>97.7</v>
      </c>
      <c r="H12" s="760">
        <v>-2.3</v>
      </c>
      <c r="I12" s="758">
        <v>98.5</v>
      </c>
      <c r="J12" s="759">
        <v>-1.5</v>
      </c>
      <c r="K12" s="758">
        <v>98.5</v>
      </c>
      <c r="L12" s="759">
        <v>-1.5</v>
      </c>
      <c r="M12" s="758">
        <v>98.8</v>
      </c>
      <c r="N12" s="759">
        <v>-1.2</v>
      </c>
      <c r="O12" s="758">
        <v>100</v>
      </c>
      <c r="P12" s="759">
        <v>0</v>
      </c>
      <c r="Q12" s="2"/>
      <c r="R12" s="2"/>
    </row>
    <row r="13" spans="2:18" s="55" customFormat="1" ht="10.5" customHeight="1">
      <c r="B13" s="56"/>
      <c r="C13" s="272"/>
      <c r="D13" s="42"/>
      <c r="E13" s="755"/>
      <c r="F13" s="756"/>
      <c r="G13" s="755"/>
      <c r="H13" s="757"/>
      <c r="I13" s="755"/>
      <c r="J13" s="756"/>
      <c r="K13" s="755"/>
      <c r="L13" s="756"/>
      <c r="M13" s="755"/>
      <c r="N13" s="756"/>
      <c r="O13" s="755"/>
      <c r="P13" s="756"/>
      <c r="Q13" s="2"/>
      <c r="R13" s="2"/>
    </row>
    <row r="14" spans="2:16" ht="10.5" customHeight="1">
      <c r="B14" s="58" t="s">
        <v>362</v>
      </c>
      <c r="C14" s="61" t="s">
        <v>133</v>
      </c>
      <c r="D14" s="60"/>
      <c r="E14" s="755">
        <v>83.4</v>
      </c>
      <c r="F14" s="756">
        <v>-3</v>
      </c>
      <c r="G14" s="761">
        <v>83.4</v>
      </c>
      <c r="H14" s="757">
        <v>-2.8</v>
      </c>
      <c r="I14" s="755">
        <v>96</v>
      </c>
      <c r="J14" s="756">
        <v>-3.2</v>
      </c>
      <c r="K14" s="761">
        <v>96</v>
      </c>
      <c r="L14" s="756">
        <v>-3</v>
      </c>
      <c r="M14" s="755">
        <v>96.6</v>
      </c>
      <c r="N14" s="756">
        <v>-1.7</v>
      </c>
      <c r="O14" s="755">
        <v>100</v>
      </c>
      <c r="P14" s="756">
        <v>-0.2</v>
      </c>
    </row>
    <row r="15" spans="2:16" ht="10.5" customHeight="1">
      <c r="B15" s="58"/>
      <c r="C15" s="59" t="s">
        <v>120</v>
      </c>
      <c r="D15" s="60"/>
      <c r="E15" s="755">
        <v>88</v>
      </c>
      <c r="F15" s="756">
        <v>0.5</v>
      </c>
      <c r="G15" s="761">
        <v>87.7</v>
      </c>
      <c r="H15" s="757">
        <v>0.2</v>
      </c>
      <c r="I15" s="755">
        <v>98.6</v>
      </c>
      <c r="J15" s="756">
        <v>-0.6</v>
      </c>
      <c r="K15" s="761">
        <v>98.3</v>
      </c>
      <c r="L15" s="756">
        <v>-0.8</v>
      </c>
      <c r="M15" s="755">
        <v>98.4</v>
      </c>
      <c r="N15" s="756">
        <v>-0.6</v>
      </c>
      <c r="O15" s="755">
        <v>100.3</v>
      </c>
      <c r="P15" s="756">
        <v>0.2</v>
      </c>
    </row>
    <row r="16" spans="2:16" ht="10.5" customHeight="1">
      <c r="B16" s="58"/>
      <c r="C16" s="59" t="s">
        <v>121</v>
      </c>
      <c r="D16" s="60"/>
      <c r="E16" s="755">
        <v>86.8</v>
      </c>
      <c r="F16" s="756">
        <v>0.5</v>
      </c>
      <c r="G16" s="761">
        <v>87.7</v>
      </c>
      <c r="H16" s="757">
        <v>1.2</v>
      </c>
      <c r="I16" s="755">
        <v>99.6</v>
      </c>
      <c r="J16" s="756">
        <v>-0.1</v>
      </c>
      <c r="K16" s="761">
        <v>100.6</v>
      </c>
      <c r="L16" s="757">
        <v>0.6</v>
      </c>
      <c r="M16" s="755">
        <v>100.2</v>
      </c>
      <c r="N16" s="757">
        <v>0.4</v>
      </c>
      <c r="O16" s="755">
        <v>99</v>
      </c>
      <c r="P16" s="756">
        <v>-0.8</v>
      </c>
    </row>
    <row r="17" spans="2:16" ht="10.5" customHeight="1">
      <c r="B17" s="63"/>
      <c r="C17" s="59" t="s">
        <v>122</v>
      </c>
      <c r="D17" s="60"/>
      <c r="E17" s="755">
        <v>85</v>
      </c>
      <c r="F17" s="756">
        <v>-2.9</v>
      </c>
      <c r="G17" s="761">
        <v>85.8</v>
      </c>
      <c r="H17" s="757">
        <v>-2.4</v>
      </c>
      <c r="I17" s="755">
        <v>98.4</v>
      </c>
      <c r="J17" s="756">
        <v>-1</v>
      </c>
      <c r="K17" s="761">
        <v>99.3</v>
      </c>
      <c r="L17" s="757">
        <v>-0.4</v>
      </c>
      <c r="M17" s="755">
        <v>99</v>
      </c>
      <c r="N17" s="757">
        <v>-1.4</v>
      </c>
      <c r="O17" s="755">
        <v>99.1</v>
      </c>
      <c r="P17" s="756">
        <v>-0.7</v>
      </c>
    </row>
    <row r="18" spans="2:16" ht="10.5" customHeight="1">
      <c r="B18" s="63"/>
      <c r="C18" s="59" t="s">
        <v>123</v>
      </c>
      <c r="D18" s="60"/>
      <c r="E18" s="755">
        <v>131.5</v>
      </c>
      <c r="F18" s="756">
        <v>-5.5</v>
      </c>
      <c r="G18" s="761">
        <v>132.2</v>
      </c>
      <c r="H18" s="757">
        <v>-5.6</v>
      </c>
      <c r="I18" s="755">
        <v>98.4</v>
      </c>
      <c r="J18" s="756">
        <v>-2.2</v>
      </c>
      <c r="K18" s="761">
        <v>98.9</v>
      </c>
      <c r="L18" s="757">
        <v>-2.2</v>
      </c>
      <c r="M18" s="755">
        <v>99.3</v>
      </c>
      <c r="N18" s="757">
        <v>-2.3</v>
      </c>
      <c r="O18" s="755">
        <v>99.5</v>
      </c>
      <c r="P18" s="756">
        <v>0</v>
      </c>
    </row>
    <row r="19" spans="2:16" ht="10.5" customHeight="1">
      <c r="B19" s="58"/>
      <c r="C19" s="61" t="s">
        <v>124</v>
      </c>
      <c r="D19" s="60"/>
      <c r="E19" s="755">
        <v>100.4</v>
      </c>
      <c r="F19" s="756">
        <v>-4.2</v>
      </c>
      <c r="G19" s="761">
        <v>100.6</v>
      </c>
      <c r="H19" s="757">
        <v>-3.8</v>
      </c>
      <c r="I19" s="755">
        <v>98.4</v>
      </c>
      <c r="J19" s="756">
        <v>-2.3</v>
      </c>
      <c r="K19" s="761">
        <v>98.6</v>
      </c>
      <c r="L19" s="757">
        <v>-1.9</v>
      </c>
      <c r="M19" s="755">
        <v>97.5</v>
      </c>
      <c r="N19" s="757">
        <v>-3.6</v>
      </c>
      <c r="O19" s="755">
        <v>99.8</v>
      </c>
      <c r="P19" s="756">
        <v>-0.4</v>
      </c>
    </row>
    <row r="20" spans="2:16" ht="10.5" customHeight="1">
      <c r="B20" s="43"/>
      <c r="C20" s="61" t="s">
        <v>125</v>
      </c>
      <c r="D20" s="60"/>
      <c r="E20" s="755">
        <v>92.7</v>
      </c>
      <c r="F20" s="756">
        <v>-0.2</v>
      </c>
      <c r="G20" s="761">
        <v>92.8</v>
      </c>
      <c r="H20" s="757">
        <v>0.1</v>
      </c>
      <c r="I20" s="755">
        <v>99.5</v>
      </c>
      <c r="J20" s="756">
        <v>-0.7</v>
      </c>
      <c r="K20" s="761">
        <v>99.6</v>
      </c>
      <c r="L20" s="757">
        <v>-0.3</v>
      </c>
      <c r="M20" s="755">
        <v>99.8</v>
      </c>
      <c r="N20" s="757">
        <v>-0.5</v>
      </c>
      <c r="O20" s="755">
        <v>99.9</v>
      </c>
      <c r="P20" s="756">
        <v>-0.3</v>
      </c>
    </row>
    <row r="21" spans="2:16" ht="10.5" customHeight="1">
      <c r="B21" s="58"/>
      <c r="C21" s="59" t="s">
        <v>126</v>
      </c>
      <c r="D21" s="62"/>
      <c r="E21" s="755">
        <v>84.4</v>
      </c>
      <c r="F21" s="756">
        <v>-2.3</v>
      </c>
      <c r="G21" s="761">
        <v>83.9</v>
      </c>
      <c r="H21" s="757">
        <v>-2.4</v>
      </c>
      <c r="I21" s="755">
        <v>97.8</v>
      </c>
      <c r="J21" s="756">
        <v>-1.9</v>
      </c>
      <c r="K21" s="761">
        <v>97.2</v>
      </c>
      <c r="L21" s="757">
        <v>-2</v>
      </c>
      <c r="M21" s="755">
        <v>98.3</v>
      </c>
      <c r="N21" s="757">
        <v>-1.6</v>
      </c>
      <c r="O21" s="755">
        <v>100.6</v>
      </c>
      <c r="P21" s="756">
        <v>0</v>
      </c>
    </row>
    <row r="22" spans="2:16" ht="10.5" customHeight="1">
      <c r="B22" s="58"/>
      <c r="C22" s="59" t="s">
        <v>127</v>
      </c>
      <c r="D22" s="60"/>
      <c r="E22" s="761">
        <v>85.9</v>
      </c>
      <c r="F22" s="756">
        <v>-1.6</v>
      </c>
      <c r="G22" s="761">
        <v>85.3</v>
      </c>
      <c r="H22" s="762">
        <v>-2.3</v>
      </c>
      <c r="I22" s="761">
        <v>99.2</v>
      </c>
      <c r="J22" s="763">
        <v>-2.1</v>
      </c>
      <c r="K22" s="761">
        <v>98.5</v>
      </c>
      <c r="L22" s="764">
        <v>-2.8</v>
      </c>
      <c r="M22" s="761">
        <v>99.7</v>
      </c>
      <c r="N22" s="764">
        <v>-1.8</v>
      </c>
      <c r="O22" s="761">
        <v>100.7</v>
      </c>
      <c r="P22" s="763">
        <v>0.7</v>
      </c>
    </row>
    <row r="23" spans="2:16" ht="10.5" customHeight="1">
      <c r="B23" s="58"/>
      <c r="C23" s="59" t="s">
        <v>128</v>
      </c>
      <c r="D23" s="62"/>
      <c r="E23" s="761">
        <v>88.5</v>
      </c>
      <c r="F23" s="763">
        <v>1.1</v>
      </c>
      <c r="G23" s="761">
        <v>88</v>
      </c>
      <c r="H23" s="764">
        <v>0.1</v>
      </c>
      <c r="I23" s="761">
        <v>98.8</v>
      </c>
      <c r="J23" s="764">
        <v>-1.2</v>
      </c>
      <c r="K23" s="761">
        <v>98.2</v>
      </c>
      <c r="L23" s="764">
        <v>-2.1</v>
      </c>
      <c r="M23" s="761">
        <v>99.5</v>
      </c>
      <c r="N23" s="764">
        <v>-0.6</v>
      </c>
      <c r="O23" s="761">
        <v>100.6</v>
      </c>
      <c r="P23" s="763">
        <v>0.9</v>
      </c>
    </row>
    <row r="24" spans="2:16" ht="10.5" customHeight="1">
      <c r="B24" s="58"/>
      <c r="C24" s="59" t="s">
        <v>129</v>
      </c>
      <c r="D24" s="62"/>
      <c r="E24" s="761">
        <v>162.5</v>
      </c>
      <c r="F24" s="763">
        <v>-3.1</v>
      </c>
      <c r="G24" s="761">
        <v>161.9</v>
      </c>
      <c r="H24" s="763">
        <v>-3.7</v>
      </c>
      <c r="I24" s="761">
        <v>100.3</v>
      </c>
      <c r="J24" s="763">
        <v>0.3</v>
      </c>
      <c r="K24" s="761">
        <v>99.9</v>
      </c>
      <c r="L24" s="763">
        <v>-0.4</v>
      </c>
      <c r="M24" s="761">
        <v>100.6</v>
      </c>
      <c r="N24" s="763">
        <v>0.6</v>
      </c>
      <c r="O24" s="761">
        <v>100.4</v>
      </c>
      <c r="P24" s="763">
        <v>0.8</v>
      </c>
    </row>
    <row r="25" spans="2:16" ht="10.5" customHeight="1">
      <c r="B25" s="58" t="s">
        <v>431</v>
      </c>
      <c r="C25" s="59" t="s">
        <v>132</v>
      </c>
      <c r="D25" s="62"/>
      <c r="E25" s="761">
        <v>83</v>
      </c>
      <c r="F25" s="763">
        <v>-0.1</v>
      </c>
      <c r="G25" s="761">
        <v>82.4</v>
      </c>
      <c r="H25" s="763">
        <v>-0.6</v>
      </c>
      <c r="I25" s="761">
        <v>96</v>
      </c>
      <c r="J25" s="763">
        <v>-0.5</v>
      </c>
      <c r="K25" s="761">
        <v>95.3</v>
      </c>
      <c r="L25" s="763">
        <v>-1</v>
      </c>
      <c r="M25" s="761">
        <v>96.8</v>
      </c>
      <c r="N25" s="763">
        <v>-0.2</v>
      </c>
      <c r="O25" s="761">
        <v>100.7</v>
      </c>
      <c r="P25" s="763">
        <v>0.5</v>
      </c>
    </row>
    <row r="26" spans="2:16" ht="10.5" customHeight="1">
      <c r="B26" s="58"/>
      <c r="C26" s="59" t="s">
        <v>133</v>
      </c>
      <c r="D26" s="62"/>
      <c r="E26" s="761">
        <v>83</v>
      </c>
      <c r="F26" s="764">
        <v>-0.5</v>
      </c>
      <c r="G26" s="761">
        <v>82.3</v>
      </c>
      <c r="H26" s="1014">
        <v>-1.3</v>
      </c>
      <c r="I26" s="1015">
        <v>95.2</v>
      </c>
      <c r="J26" s="1014">
        <v>-0.8</v>
      </c>
      <c r="K26" s="1015">
        <v>94.4</v>
      </c>
      <c r="L26" s="1014">
        <v>-1.7</v>
      </c>
      <c r="M26" s="1015">
        <v>95.9</v>
      </c>
      <c r="N26" s="1014">
        <v>-0.7</v>
      </c>
      <c r="O26" s="1015">
        <v>100.8</v>
      </c>
      <c r="P26" s="1016">
        <v>0.8</v>
      </c>
    </row>
    <row r="27" spans="2:16" ht="10.5" customHeight="1">
      <c r="B27" s="63"/>
      <c r="C27" s="61"/>
      <c r="D27" s="62"/>
      <c r="E27" s="765"/>
      <c r="F27" s="762"/>
      <c r="G27" s="765"/>
      <c r="H27" s="1017"/>
      <c r="I27" s="1018"/>
      <c r="J27" s="1019"/>
      <c r="K27" s="1018"/>
      <c r="L27" s="1019"/>
      <c r="M27" s="1020"/>
      <c r="N27" s="1021"/>
      <c r="O27" s="1018"/>
      <c r="P27" s="1019"/>
    </row>
    <row r="28" spans="2:16" ht="10.5" customHeight="1">
      <c r="B28" s="954" t="s">
        <v>17</v>
      </c>
      <c r="C28" s="273"/>
      <c r="D28" s="274"/>
      <c r="E28" s="766">
        <v>0</v>
      </c>
      <c r="F28" s="767"/>
      <c r="G28" s="766">
        <v>-0.1</v>
      </c>
      <c r="H28" s="768"/>
      <c r="I28" s="766">
        <v>-0.8</v>
      </c>
      <c r="J28" s="767"/>
      <c r="K28" s="766">
        <v>-0.9</v>
      </c>
      <c r="L28" s="767"/>
      <c r="M28" s="766">
        <v>-0.9</v>
      </c>
      <c r="N28" s="767"/>
      <c r="O28" s="766">
        <v>0.1</v>
      </c>
      <c r="P28" s="767"/>
    </row>
    <row r="29" ht="15.75" customHeight="1">
      <c r="B29" s="30" t="s">
        <v>252</v>
      </c>
    </row>
    <row r="30" spans="2:13" ht="10.5">
      <c r="B30" s="67" t="s">
        <v>80</v>
      </c>
      <c r="M30" s="68"/>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B1:K25"/>
  <sheetViews>
    <sheetView showGridLines="0" view="pageBreakPreview" zoomScaleSheetLayoutView="100" zoomScalePageLayoutView="0" workbookViewId="0" topLeftCell="A1">
      <pane xSplit="3" topLeftCell="D1" activePane="topRight" state="frozen"/>
      <selection pane="topLeft" activeCell="P4" sqref="P4"/>
      <selection pane="topRight" activeCell="A1" sqref="A1"/>
    </sheetView>
  </sheetViews>
  <sheetFormatPr defaultColWidth="9.00390625" defaultRowHeight="13.5"/>
  <cols>
    <col min="1" max="1" width="2.125" style="70" customWidth="1"/>
    <col min="2" max="2" width="3.125" style="70" customWidth="1"/>
    <col min="3" max="3" width="15.625" style="70" customWidth="1"/>
    <col min="4" max="11" width="7.375" style="71" customWidth="1"/>
    <col min="12" max="12" width="1.4921875" style="70" customWidth="1"/>
    <col min="13" max="16384" width="9.00390625" style="70" customWidth="1"/>
  </cols>
  <sheetData>
    <row r="1" ht="13.5">
      <c r="B1" s="1219" t="s">
        <v>321</v>
      </c>
    </row>
    <row r="2" spans="6:11" ht="11.25" customHeight="1">
      <c r="F2" s="72"/>
      <c r="K2" s="32">
        <v>2</v>
      </c>
    </row>
    <row r="3" spans="2:11" ht="18" customHeight="1">
      <c r="B3" s="73"/>
      <c r="C3" s="74"/>
      <c r="D3" s="279" t="s">
        <v>18</v>
      </c>
      <c r="E3" s="75"/>
      <c r="F3" s="279" t="s">
        <v>19</v>
      </c>
      <c r="G3" s="75"/>
      <c r="H3" s="279" t="s">
        <v>20</v>
      </c>
      <c r="I3" s="75"/>
      <c r="J3" s="279" t="s">
        <v>21</v>
      </c>
      <c r="K3" s="75"/>
    </row>
    <row r="4" spans="2:11" ht="17.25" customHeight="1">
      <c r="B4" s="76" t="s">
        <v>3</v>
      </c>
      <c r="C4" s="77"/>
      <c r="D4" s="78"/>
      <c r="E4" s="79" t="s">
        <v>4</v>
      </c>
      <c r="F4" s="78"/>
      <c r="G4" s="79" t="s">
        <v>4</v>
      </c>
      <c r="H4" s="78"/>
      <c r="I4" s="79" t="s">
        <v>4</v>
      </c>
      <c r="J4" s="78"/>
      <c r="K4" s="80" t="s">
        <v>4</v>
      </c>
    </row>
    <row r="5" spans="2:11" ht="11.25">
      <c r="B5" s="81"/>
      <c r="C5" s="82"/>
      <c r="D5" s="83"/>
      <c r="E5" s="84" t="s">
        <v>8</v>
      </c>
      <c r="F5" s="83"/>
      <c r="G5" s="84" t="s">
        <v>8</v>
      </c>
      <c r="H5" s="83"/>
      <c r="I5" s="84" t="s">
        <v>8</v>
      </c>
      <c r="J5" s="83"/>
      <c r="K5" s="84" t="s">
        <v>37</v>
      </c>
    </row>
    <row r="6" spans="2:11" ht="11.25">
      <c r="B6" s="73"/>
      <c r="C6" s="74"/>
      <c r="D6" s="85" t="s">
        <v>22</v>
      </c>
      <c r="E6" s="27" t="s">
        <v>74</v>
      </c>
      <c r="F6" s="86" t="s">
        <v>22</v>
      </c>
      <c r="G6" s="27" t="s">
        <v>74</v>
      </c>
      <c r="H6" s="86" t="s">
        <v>22</v>
      </c>
      <c r="I6" s="26" t="s">
        <v>74</v>
      </c>
      <c r="J6" s="86" t="s">
        <v>23</v>
      </c>
      <c r="K6" s="27" t="s">
        <v>23</v>
      </c>
    </row>
    <row r="7" spans="2:11" ht="13.5">
      <c r="B7" s="1022" t="s">
        <v>30</v>
      </c>
      <c r="C7" s="1023" t="s">
        <v>36</v>
      </c>
      <c r="D7" s="1024">
        <v>130.6</v>
      </c>
      <c r="E7" s="1025">
        <v>1.3</v>
      </c>
      <c r="F7" s="1024">
        <v>122.6</v>
      </c>
      <c r="G7" s="1025">
        <v>0.6</v>
      </c>
      <c r="H7" s="1024">
        <v>8</v>
      </c>
      <c r="I7" s="1025">
        <v>11.5</v>
      </c>
      <c r="J7" s="1024">
        <v>17.4</v>
      </c>
      <c r="K7" s="1025">
        <v>0.3</v>
      </c>
    </row>
    <row r="8" spans="2:11" ht="12.75" customHeight="1">
      <c r="B8" s="1026" t="s">
        <v>81</v>
      </c>
      <c r="C8" s="1027" t="s">
        <v>53</v>
      </c>
      <c r="D8" s="1028">
        <v>158.8</v>
      </c>
      <c r="E8" s="1029">
        <v>-6.2</v>
      </c>
      <c r="F8" s="1028">
        <v>148.2</v>
      </c>
      <c r="G8" s="1029">
        <v>-6.7</v>
      </c>
      <c r="H8" s="1028">
        <v>10.6</v>
      </c>
      <c r="I8" s="1029">
        <v>1.2</v>
      </c>
      <c r="J8" s="1028">
        <v>19.6</v>
      </c>
      <c r="K8" s="1029">
        <v>-1</v>
      </c>
    </row>
    <row r="9" spans="2:11" ht="12.75" customHeight="1">
      <c r="B9" s="1026" t="s">
        <v>10</v>
      </c>
      <c r="C9" s="1027" t="s">
        <v>54</v>
      </c>
      <c r="D9" s="1028">
        <v>150.8</v>
      </c>
      <c r="E9" s="1029">
        <v>0.8</v>
      </c>
      <c r="F9" s="1028">
        <v>136.5</v>
      </c>
      <c r="G9" s="1029">
        <v>0</v>
      </c>
      <c r="H9" s="1028">
        <v>14.3</v>
      </c>
      <c r="I9" s="1029">
        <v>10.1</v>
      </c>
      <c r="J9" s="1028">
        <v>19.1</v>
      </c>
      <c r="K9" s="1029">
        <v>0.4</v>
      </c>
    </row>
    <row r="10" spans="2:11" ht="12.75" customHeight="1">
      <c r="B10" s="1026" t="s">
        <v>11</v>
      </c>
      <c r="C10" s="1027" t="s">
        <v>55</v>
      </c>
      <c r="D10" s="1028">
        <v>145</v>
      </c>
      <c r="E10" s="1029">
        <v>7.8</v>
      </c>
      <c r="F10" s="1028">
        <v>134.2</v>
      </c>
      <c r="G10" s="1029">
        <v>9.8</v>
      </c>
      <c r="H10" s="1028">
        <v>10.8</v>
      </c>
      <c r="I10" s="1029">
        <v>-13</v>
      </c>
      <c r="J10" s="1028">
        <v>17.3</v>
      </c>
      <c r="K10" s="1029">
        <v>0.5</v>
      </c>
    </row>
    <row r="11" spans="2:11" s="87" customFormat="1" ht="12.75" customHeight="1">
      <c r="B11" s="1026" t="s">
        <v>12</v>
      </c>
      <c r="C11" s="1027" t="s">
        <v>41</v>
      </c>
      <c r="D11" s="1028">
        <v>142.3</v>
      </c>
      <c r="E11" s="1029">
        <v>-2.3</v>
      </c>
      <c r="F11" s="1028">
        <v>132.6</v>
      </c>
      <c r="G11" s="1029">
        <v>-0.8</v>
      </c>
      <c r="H11" s="1028">
        <v>9.7</v>
      </c>
      <c r="I11" s="1029">
        <v>-17.8</v>
      </c>
      <c r="J11" s="1028">
        <v>17.6</v>
      </c>
      <c r="K11" s="1029">
        <v>-0.1</v>
      </c>
    </row>
    <row r="12" spans="2:11" ht="12.75" customHeight="1">
      <c r="B12" s="1026" t="s">
        <v>56</v>
      </c>
      <c r="C12" s="1027" t="s">
        <v>404</v>
      </c>
      <c r="D12" s="1028">
        <v>148.9</v>
      </c>
      <c r="E12" s="1029">
        <v>11.5</v>
      </c>
      <c r="F12" s="1028">
        <v>127.6</v>
      </c>
      <c r="G12" s="1029">
        <v>6.7</v>
      </c>
      <c r="H12" s="1028">
        <v>21.3</v>
      </c>
      <c r="I12" s="1029">
        <v>51.1</v>
      </c>
      <c r="J12" s="1028">
        <v>19.1</v>
      </c>
      <c r="K12" s="1029">
        <v>0.9</v>
      </c>
    </row>
    <row r="13" spans="2:11" ht="10.5" customHeight="1">
      <c r="B13" s="1026" t="s">
        <v>57</v>
      </c>
      <c r="C13" s="1027" t="s">
        <v>405</v>
      </c>
      <c r="D13" s="1028">
        <v>127.5</v>
      </c>
      <c r="E13" s="1029">
        <v>-1.6</v>
      </c>
      <c r="F13" s="1028">
        <v>122</v>
      </c>
      <c r="G13" s="1029">
        <v>-1.2</v>
      </c>
      <c r="H13" s="1028">
        <v>5.5</v>
      </c>
      <c r="I13" s="1029">
        <v>-6.3</v>
      </c>
      <c r="J13" s="1028">
        <v>17.6</v>
      </c>
      <c r="K13" s="1029">
        <v>-0.5</v>
      </c>
    </row>
    <row r="14" spans="2:11" ht="10.5" customHeight="1">
      <c r="B14" s="1026" t="s">
        <v>58</v>
      </c>
      <c r="C14" s="1027" t="s">
        <v>406</v>
      </c>
      <c r="D14" s="1028">
        <v>135.7</v>
      </c>
      <c r="E14" s="1029">
        <v>-5.8</v>
      </c>
      <c r="F14" s="1028">
        <v>127.7</v>
      </c>
      <c r="G14" s="1029">
        <v>-4.1</v>
      </c>
      <c r="H14" s="1028">
        <v>8</v>
      </c>
      <c r="I14" s="1029">
        <v>-26.7</v>
      </c>
      <c r="J14" s="1028">
        <v>17.2</v>
      </c>
      <c r="K14" s="1029">
        <v>-0.3</v>
      </c>
    </row>
    <row r="15" spans="2:11" ht="10.5" customHeight="1">
      <c r="B15" s="1026" t="s">
        <v>59</v>
      </c>
      <c r="C15" s="1030" t="s">
        <v>407</v>
      </c>
      <c r="D15" s="1028">
        <v>155.6</v>
      </c>
      <c r="E15" s="1029">
        <v>0.1</v>
      </c>
      <c r="F15" s="1028">
        <v>148.8</v>
      </c>
      <c r="G15" s="1029">
        <v>2.4</v>
      </c>
      <c r="H15" s="1028">
        <v>6.8</v>
      </c>
      <c r="I15" s="1029">
        <v>-31.5</v>
      </c>
      <c r="J15" s="1028">
        <v>19.3</v>
      </c>
      <c r="K15" s="1029">
        <v>0.3</v>
      </c>
    </row>
    <row r="16" spans="2:11" ht="10.5" customHeight="1">
      <c r="B16" s="1026" t="s">
        <v>33</v>
      </c>
      <c r="C16" s="1027" t="s">
        <v>408</v>
      </c>
      <c r="D16" s="1028">
        <v>152.2</v>
      </c>
      <c r="E16" s="1029">
        <v>11.1</v>
      </c>
      <c r="F16" s="1028">
        <v>132.6</v>
      </c>
      <c r="G16" s="1029">
        <v>2.8</v>
      </c>
      <c r="H16" s="1028">
        <v>19.6</v>
      </c>
      <c r="I16" s="1029">
        <v>146.9</v>
      </c>
      <c r="J16" s="1028">
        <v>17.6</v>
      </c>
      <c r="K16" s="1029">
        <v>0.7</v>
      </c>
    </row>
    <row r="17" spans="2:11" ht="10.5" customHeight="1">
      <c r="B17" s="1026" t="s">
        <v>60</v>
      </c>
      <c r="C17" s="1027" t="s">
        <v>409</v>
      </c>
      <c r="D17" s="1028">
        <v>98.8</v>
      </c>
      <c r="E17" s="1029">
        <v>19.5</v>
      </c>
      <c r="F17" s="1028">
        <v>96.4</v>
      </c>
      <c r="G17" s="1029">
        <v>19.1</v>
      </c>
      <c r="H17" s="1028">
        <v>2.4</v>
      </c>
      <c r="I17" s="1029">
        <v>40.3</v>
      </c>
      <c r="J17" s="1028">
        <v>15.5</v>
      </c>
      <c r="K17" s="1029">
        <v>2.4</v>
      </c>
    </row>
    <row r="18" spans="2:11" ht="10.5" customHeight="1">
      <c r="B18" s="1026" t="s">
        <v>61</v>
      </c>
      <c r="C18" s="1030" t="s">
        <v>82</v>
      </c>
      <c r="D18" s="1028">
        <v>126.3</v>
      </c>
      <c r="E18" s="1029">
        <v>6.1</v>
      </c>
      <c r="F18" s="1028">
        <v>122.5</v>
      </c>
      <c r="G18" s="1029">
        <v>4.3</v>
      </c>
      <c r="H18" s="1028">
        <v>3.8</v>
      </c>
      <c r="I18" s="1029">
        <v>135</v>
      </c>
      <c r="J18" s="1028">
        <v>17.2</v>
      </c>
      <c r="K18" s="1029">
        <v>1</v>
      </c>
    </row>
    <row r="19" spans="2:11" ht="10.5" customHeight="1">
      <c r="B19" s="1026" t="s">
        <v>62</v>
      </c>
      <c r="C19" s="1027" t="s">
        <v>63</v>
      </c>
      <c r="D19" s="1028">
        <v>111.4</v>
      </c>
      <c r="E19" s="1029">
        <v>-4.5</v>
      </c>
      <c r="F19" s="1028">
        <v>96.1</v>
      </c>
      <c r="G19" s="1029">
        <v>-9.2</v>
      </c>
      <c r="H19" s="1028">
        <v>15.3</v>
      </c>
      <c r="I19" s="1029">
        <v>41.5</v>
      </c>
      <c r="J19" s="1028">
        <v>15.5</v>
      </c>
      <c r="K19" s="1029">
        <v>0.7</v>
      </c>
    </row>
    <row r="20" spans="2:11" ht="10.5" customHeight="1">
      <c r="B20" s="1026" t="s">
        <v>64</v>
      </c>
      <c r="C20" s="1031" t="s">
        <v>410</v>
      </c>
      <c r="D20" s="1028">
        <v>129.5</v>
      </c>
      <c r="E20" s="1029">
        <v>-1.4</v>
      </c>
      <c r="F20" s="1028">
        <v>125.8</v>
      </c>
      <c r="G20" s="1029">
        <v>-1.1</v>
      </c>
      <c r="H20" s="1028">
        <v>3.7</v>
      </c>
      <c r="I20" s="1029">
        <v>-11.7</v>
      </c>
      <c r="J20" s="1028">
        <v>17.2</v>
      </c>
      <c r="K20" s="1029">
        <v>-0.3</v>
      </c>
    </row>
    <row r="21" spans="2:11" ht="10.5" customHeight="1">
      <c r="B21" s="1026" t="s">
        <v>65</v>
      </c>
      <c r="C21" s="1027" t="s">
        <v>43</v>
      </c>
      <c r="D21" s="1028" t="s">
        <v>130</v>
      </c>
      <c r="E21" s="1029" t="s">
        <v>130</v>
      </c>
      <c r="F21" s="1028" t="s">
        <v>130</v>
      </c>
      <c r="G21" s="1029" t="s">
        <v>130</v>
      </c>
      <c r="H21" s="1028" t="s">
        <v>130</v>
      </c>
      <c r="I21" s="1029" t="s">
        <v>130</v>
      </c>
      <c r="J21" s="1028" t="s">
        <v>130</v>
      </c>
      <c r="K21" s="1029" t="s">
        <v>130</v>
      </c>
    </row>
    <row r="22" spans="2:11" ht="10.5" customHeight="1">
      <c r="B22" s="1032" t="s">
        <v>83</v>
      </c>
      <c r="C22" s="1033" t="s">
        <v>411</v>
      </c>
      <c r="D22" s="1034">
        <v>123.4</v>
      </c>
      <c r="E22" s="1035">
        <v>-4.7</v>
      </c>
      <c r="F22" s="1034">
        <v>117.1</v>
      </c>
      <c r="G22" s="1035">
        <v>-3.5</v>
      </c>
      <c r="H22" s="1034">
        <v>6.3</v>
      </c>
      <c r="I22" s="1035">
        <v>-23.5</v>
      </c>
      <c r="J22" s="1034">
        <v>16.9</v>
      </c>
      <c r="K22" s="1035">
        <v>0.5</v>
      </c>
    </row>
    <row r="23" spans="2:11" ht="22.5">
      <c r="B23" s="88"/>
      <c r="C23" s="89" t="s">
        <v>95</v>
      </c>
      <c r="D23" s="772">
        <v>130.3</v>
      </c>
      <c r="E23" s="773">
        <v>-0.4</v>
      </c>
      <c r="F23" s="772">
        <v>120.5</v>
      </c>
      <c r="G23" s="773">
        <v>-0.8</v>
      </c>
      <c r="H23" s="772">
        <v>9.8</v>
      </c>
      <c r="I23" s="774">
        <v>5.1</v>
      </c>
      <c r="J23" s="772">
        <v>16.9</v>
      </c>
      <c r="K23" s="773">
        <v>-0.20000000000000284</v>
      </c>
    </row>
    <row r="24" ht="10.5" customHeight="1">
      <c r="B24" s="90" t="s">
        <v>254</v>
      </c>
    </row>
    <row r="25" ht="10.5" customHeight="1">
      <c r="B25" s="25" t="s">
        <v>202</v>
      </c>
    </row>
  </sheetData>
  <sheetProtection/>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30" customWidth="1"/>
    <col min="2" max="2" width="9.00390625" style="30" customWidth="1"/>
    <col min="3" max="3" width="4.25390625" style="30" customWidth="1"/>
    <col min="4" max="4" width="2.75390625" style="30" customWidth="1"/>
    <col min="5" max="10" width="9.00390625" style="30" customWidth="1"/>
    <col min="11" max="11" width="2.125" style="30" customWidth="1"/>
    <col min="12" max="16384" width="9.00390625" style="30" customWidth="1"/>
  </cols>
  <sheetData>
    <row r="1" ht="13.5">
      <c r="B1" s="1218" t="s">
        <v>322</v>
      </c>
    </row>
    <row r="2" spans="7:10" ht="10.5">
      <c r="G2" s="69"/>
      <c r="I2" s="69" t="s">
        <v>471</v>
      </c>
      <c r="J2" s="32">
        <v>2</v>
      </c>
    </row>
    <row r="3" spans="2:10" ht="18" customHeight="1">
      <c r="B3" s="36"/>
      <c r="C3" s="37"/>
      <c r="D3" s="38"/>
      <c r="E3" s="35" t="s">
        <v>102</v>
      </c>
      <c r="F3" s="41"/>
      <c r="G3" s="35" t="s">
        <v>51</v>
      </c>
      <c r="H3" s="41"/>
      <c r="I3" s="35" t="s">
        <v>52</v>
      </c>
      <c r="J3" s="41"/>
    </row>
    <row r="4" spans="2:10" ht="12" customHeight="1">
      <c r="B4" s="91" t="s">
        <v>13</v>
      </c>
      <c r="C4" s="40"/>
      <c r="D4" s="92"/>
      <c r="E4" s="1310" t="s">
        <v>24</v>
      </c>
      <c r="F4" s="1310" t="s">
        <v>244</v>
      </c>
      <c r="G4" s="1310" t="s">
        <v>24</v>
      </c>
      <c r="H4" s="1310" t="s">
        <v>244</v>
      </c>
      <c r="I4" s="1310" t="s">
        <v>24</v>
      </c>
      <c r="J4" s="1310" t="s">
        <v>244</v>
      </c>
    </row>
    <row r="5" spans="2:10" ht="12" customHeight="1">
      <c r="B5" s="45"/>
      <c r="C5" s="46"/>
      <c r="D5" s="93"/>
      <c r="E5" s="1311"/>
      <c r="F5" s="1311"/>
      <c r="G5" s="1311"/>
      <c r="H5" s="1311"/>
      <c r="I5" s="1311"/>
      <c r="J5" s="1311"/>
    </row>
    <row r="6" spans="2:11" ht="10.5">
      <c r="B6" s="33"/>
      <c r="C6" s="34"/>
      <c r="D6" s="49"/>
      <c r="E6" s="50"/>
      <c r="F6" s="94" t="s">
        <v>74</v>
      </c>
      <c r="G6" s="50"/>
      <c r="H6" s="94" t="s">
        <v>74</v>
      </c>
      <c r="I6" s="50"/>
      <c r="J6" s="94" t="s">
        <v>74</v>
      </c>
      <c r="K6" s="43"/>
    </row>
    <row r="7" spans="2:11" s="55" customFormat="1" ht="12.75" customHeight="1">
      <c r="B7" s="1300" t="s">
        <v>131</v>
      </c>
      <c r="C7" s="1301"/>
      <c r="D7" s="1302"/>
      <c r="E7" s="775">
        <v>108</v>
      </c>
      <c r="F7" s="775">
        <v>-0.4</v>
      </c>
      <c r="G7" s="775">
        <v>107.7</v>
      </c>
      <c r="H7" s="775">
        <v>-0.6</v>
      </c>
      <c r="I7" s="775">
        <v>114</v>
      </c>
      <c r="J7" s="775">
        <v>3.6</v>
      </c>
      <c r="K7" s="95"/>
    </row>
    <row r="8" spans="2:11" s="55" customFormat="1" ht="12.75" customHeight="1">
      <c r="B8" s="1300" t="s">
        <v>161</v>
      </c>
      <c r="C8" s="1301"/>
      <c r="D8" s="1302"/>
      <c r="E8" s="775">
        <v>105</v>
      </c>
      <c r="F8" s="775">
        <v>-2.8</v>
      </c>
      <c r="G8" s="775">
        <v>105.3</v>
      </c>
      <c r="H8" s="775">
        <v>-2.2</v>
      </c>
      <c r="I8" s="755">
        <v>100.3</v>
      </c>
      <c r="J8" s="775">
        <v>-12</v>
      </c>
      <c r="K8" s="95"/>
    </row>
    <row r="9" spans="2:11" s="55" customFormat="1" ht="12.75" customHeight="1">
      <c r="B9" s="1300" t="s">
        <v>250</v>
      </c>
      <c r="C9" s="1301"/>
      <c r="D9" s="1302"/>
      <c r="E9" s="775">
        <v>103.8</v>
      </c>
      <c r="F9" s="775">
        <v>-1.2</v>
      </c>
      <c r="G9" s="775">
        <v>103.3</v>
      </c>
      <c r="H9" s="775">
        <v>-1.9</v>
      </c>
      <c r="I9" s="755">
        <v>111.9</v>
      </c>
      <c r="J9" s="775">
        <v>11.5</v>
      </c>
      <c r="K9" s="95"/>
    </row>
    <row r="10" spans="2:11" s="55" customFormat="1" ht="12.75" customHeight="1">
      <c r="B10" s="1300" t="s">
        <v>472</v>
      </c>
      <c r="C10" s="1301"/>
      <c r="D10" s="1302"/>
      <c r="E10" s="775">
        <v>100</v>
      </c>
      <c r="F10" s="775">
        <v>-3.6</v>
      </c>
      <c r="G10" s="775">
        <v>100</v>
      </c>
      <c r="H10" s="775">
        <v>-3.2</v>
      </c>
      <c r="I10" s="755">
        <v>100</v>
      </c>
      <c r="J10" s="775">
        <v>-10.6</v>
      </c>
      <c r="K10" s="95"/>
    </row>
    <row r="11" spans="2:11" s="55" customFormat="1" ht="12.75" customHeight="1">
      <c r="B11" s="1303" t="s">
        <v>473</v>
      </c>
      <c r="C11" s="1304"/>
      <c r="D11" s="1305"/>
      <c r="E11" s="776">
        <v>101.6</v>
      </c>
      <c r="F11" s="776">
        <v>1.6</v>
      </c>
      <c r="G11" s="776">
        <v>101.8</v>
      </c>
      <c r="H11" s="776">
        <v>1.8</v>
      </c>
      <c r="I11" s="758">
        <v>98</v>
      </c>
      <c r="J11" s="776">
        <v>-2</v>
      </c>
      <c r="K11" s="95"/>
    </row>
    <row r="12" spans="2:11" s="55" customFormat="1" ht="6" customHeight="1">
      <c r="B12" s="56"/>
      <c r="C12" s="57"/>
      <c r="D12" s="42"/>
      <c r="E12" s="755"/>
      <c r="F12" s="755"/>
      <c r="G12" s="755"/>
      <c r="H12" s="775"/>
      <c r="I12" s="755"/>
      <c r="J12" s="775"/>
      <c r="K12" s="95"/>
    </row>
    <row r="13" spans="2:11" ht="10.5" customHeight="1">
      <c r="B13" s="58" t="s">
        <v>362</v>
      </c>
      <c r="C13" s="69" t="s">
        <v>133</v>
      </c>
      <c r="D13" s="60"/>
      <c r="E13" s="755">
        <v>93.6</v>
      </c>
      <c r="F13" s="755">
        <v>-5.6</v>
      </c>
      <c r="G13" s="755">
        <v>93.9</v>
      </c>
      <c r="H13" s="775">
        <v>-4.7</v>
      </c>
      <c r="I13" s="755">
        <v>89.7</v>
      </c>
      <c r="J13" s="775">
        <v>-19.1</v>
      </c>
      <c r="K13" s="43"/>
    </row>
    <row r="14" spans="2:11" ht="10.5" customHeight="1">
      <c r="B14" s="58"/>
      <c r="C14" s="59" t="s">
        <v>120</v>
      </c>
      <c r="D14" s="60"/>
      <c r="E14" s="755">
        <v>104.8</v>
      </c>
      <c r="F14" s="755">
        <v>3.8</v>
      </c>
      <c r="G14" s="755">
        <v>105.3</v>
      </c>
      <c r="H14" s="775">
        <v>4.8</v>
      </c>
      <c r="I14" s="755">
        <v>97.2</v>
      </c>
      <c r="J14" s="775">
        <v>-9.3</v>
      </c>
      <c r="K14" s="43"/>
    </row>
    <row r="15" spans="2:11" ht="10.5" customHeight="1">
      <c r="B15" s="58"/>
      <c r="C15" s="59" t="s">
        <v>121</v>
      </c>
      <c r="D15" s="60"/>
      <c r="E15" s="755">
        <v>104.1</v>
      </c>
      <c r="F15" s="755">
        <v>5.4</v>
      </c>
      <c r="G15" s="755">
        <v>104.5</v>
      </c>
      <c r="H15" s="775">
        <v>5.4</v>
      </c>
      <c r="I15" s="755">
        <v>97.2</v>
      </c>
      <c r="J15" s="775">
        <v>4</v>
      </c>
      <c r="K15" s="43"/>
    </row>
    <row r="16" spans="2:11" ht="10.5" customHeight="1">
      <c r="B16" s="63"/>
      <c r="C16" s="59" t="s">
        <v>122</v>
      </c>
      <c r="D16" s="60"/>
      <c r="E16" s="755">
        <v>97.8</v>
      </c>
      <c r="F16" s="755">
        <v>8.1</v>
      </c>
      <c r="G16" s="755">
        <v>98</v>
      </c>
      <c r="H16" s="775">
        <v>7.5</v>
      </c>
      <c r="I16" s="755">
        <v>92.2</v>
      </c>
      <c r="J16" s="775">
        <v>15.7</v>
      </c>
      <c r="K16" s="43"/>
    </row>
    <row r="17" spans="2:11" ht="10.5" customHeight="1">
      <c r="B17" s="63"/>
      <c r="C17" s="59" t="s">
        <v>123</v>
      </c>
      <c r="D17" s="60"/>
      <c r="E17" s="755">
        <v>101.7</v>
      </c>
      <c r="F17" s="755">
        <v>1</v>
      </c>
      <c r="G17" s="755">
        <v>102.4</v>
      </c>
      <c r="H17" s="775">
        <v>1.3</v>
      </c>
      <c r="I17" s="755">
        <v>89.7</v>
      </c>
      <c r="J17" s="775">
        <v>-5.3</v>
      </c>
      <c r="K17" s="43"/>
    </row>
    <row r="18" spans="2:11" ht="10.5" customHeight="1">
      <c r="B18" s="427"/>
      <c r="C18" s="61" t="s">
        <v>124</v>
      </c>
      <c r="D18" s="60"/>
      <c r="E18" s="755">
        <v>103.2</v>
      </c>
      <c r="F18" s="755">
        <v>-1.3</v>
      </c>
      <c r="G18" s="755">
        <v>103.3</v>
      </c>
      <c r="H18" s="775">
        <v>-1.3</v>
      </c>
      <c r="I18" s="755">
        <v>102.2</v>
      </c>
      <c r="J18" s="775">
        <v>0</v>
      </c>
      <c r="K18" s="43"/>
    </row>
    <row r="19" spans="2:11" ht="10.5" customHeight="1">
      <c r="B19" s="427"/>
      <c r="C19" s="61" t="s">
        <v>125</v>
      </c>
      <c r="D19" s="60"/>
      <c r="E19" s="755">
        <v>100.1</v>
      </c>
      <c r="F19" s="755">
        <v>1.9</v>
      </c>
      <c r="G19" s="755">
        <v>100.5</v>
      </c>
      <c r="H19" s="755">
        <v>2</v>
      </c>
      <c r="I19" s="755">
        <v>92.2</v>
      </c>
      <c r="J19" s="775">
        <v>-1.3</v>
      </c>
      <c r="K19" s="43"/>
    </row>
    <row r="20" spans="2:11" ht="10.5" customHeight="1">
      <c r="B20" s="427"/>
      <c r="C20" s="59" t="s">
        <v>126</v>
      </c>
      <c r="D20" s="62"/>
      <c r="E20" s="755">
        <v>100.4</v>
      </c>
      <c r="F20" s="755">
        <v>2.3</v>
      </c>
      <c r="G20" s="755">
        <v>100.6</v>
      </c>
      <c r="H20" s="755">
        <v>2.4</v>
      </c>
      <c r="I20" s="755">
        <v>97.2</v>
      </c>
      <c r="J20" s="775">
        <v>0</v>
      </c>
      <c r="K20" s="43"/>
    </row>
    <row r="21" spans="2:11" ht="10.5" customHeight="1">
      <c r="B21" s="427"/>
      <c r="C21" s="59" t="s">
        <v>127</v>
      </c>
      <c r="D21" s="60"/>
      <c r="E21" s="755">
        <v>105.7</v>
      </c>
      <c r="F21" s="755">
        <v>0</v>
      </c>
      <c r="G21" s="755">
        <v>105.5</v>
      </c>
      <c r="H21" s="755">
        <v>-0.3</v>
      </c>
      <c r="I21" s="755">
        <v>107.1</v>
      </c>
      <c r="J21" s="775">
        <v>4.8</v>
      </c>
      <c r="K21" s="43"/>
    </row>
    <row r="22" spans="2:11" ht="10.5" customHeight="1">
      <c r="B22" s="43"/>
      <c r="C22" s="59" t="s">
        <v>128</v>
      </c>
      <c r="D22" s="62"/>
      <c r="E22" s="755">
        <v>104.7</v>
      </c>
      <c r="F22" s="755">
        <v>4.3</v>
      </c>
      <c r="G22" s="755">
        <v>104.7</v>
      </c>
      <c r="H22" s="755">
        <v>4.3</v>
      </c>
      <c r="I22" s="755">
        <v>105.9</v>
      </c>
      <c r="J22" s="775">
        <v>5</v>
      </c>
      <c r="K22" s="43"/>
    </row>
    <row r="23" spans="2:11" ht="10.5" customHeight="1">
      <c r="B23" s="58"/>
      <c r="C23" s="59" t="s">
        <v>129</v>
      </c>
      <c r="D23" s="62"/>
      <c r="E23" s="755">
        <v>105.7</v>
      </c>
      <c r="F23" s="755">
        <v>3.7</v>
      </c>
      <c r="G23" s="755">
        <v>105.2</v>
      </c>
      <c r="H23" s="755">
        <v>3.3</v>
      </c>
      <c r="I23" s="755">
        <v>114.6</v>
      </c>
      <c r="J23" s="775">
        <v>12.1</v>
      </c>
      <c r="K23" s="43"/>
    </row>
    <row r="24" spans="2:11" ht="10.5" customHeight="1">
      <c r="B24" s="58" t="s">
        <v>431</v>
      </c>
      <c r="C24" s="59" t="s">
        <v>132</v>
      </c>
      <c r="D24" s="62"/>
      <c r="E24" s="755">
        <v>97.4</v>
      </c>
      <c r="F24" s="755">
        <v>0.1</v>
      </c>
      <c r="G24" s="755">
        <v>97.3</v>
      </c>
      <c r="H24" s="755">
        <v>-0.4</v>
      </c>
      <c r="I24" s="755">
        <v>98.8</v>
      </c>
      <c r="J24" s="775">
        <v>8.6</v>
      </c>
      <c r="K24" s="43"/>
    </row>
    <row r="25" spans="2:11" ht="10.5" customHeight="1">
      <c r="B25" s="58"/>
      <c r="C25" s="59" t="s">
        <v>133</v>
      </c>
      <c r="D25" s="62"/>
      <c r="E25" s="761">
        <v>94.8</v>
      </c>
      <c r="F25" s="1015">
        <v>1.3</v>
      </c>
      <c r="G25" s="1015">
        <v>94.5</v>
      </c>
      <c r="H25" s="1015">
        <v>0.6</v>
      </c>
      <c r="I25" s="761">
        <v>100</v>
      </c>
      <c r="J25" s="777">
        <v>11.5</v>
      </c>
      <c r="K25" s="43"/>
    </row>
    <row r="26" spans="2:11" ht="10.5" customHeight="1">
      <c r="B26" s="63"/>
      <c r="C26" s="61"/>
      <c r="D26" s="62"/>
      <c r="E26" s="755"/>
      <c r="F26" s="755"/>
      <c r="G26" s="755"/>
      <c r="H26" s="775"/>
      <c r="I26" s="755"/>
      <c r="J26" s="775"/>
      <c r="K26" s="43"/>
    </row>
    <row r="27" spans="2:11" ht="10.5" customHeight="1">
      <c r="B27" s="64" t="s">
        <v>17</v>
      </c>
      <c r="C27" s="65"/>
      <c r="D27" s="66"/>
      <c r="E27" s="766">
        <v>-2.7</v>
      </c>
      <c r="F27" s="778"/>
      <c r="G27" s="766">
        <v>-2.9</v>
      </c>
      <c r="H27" s="766"/>
      <c r="I27" s="766">
        <v>1.2</v>
      </c>
      <c r="J27" s="778"/>
      <c r="K27" s="43"/>
    </row>
    <row r="28" ht="13.5" customHeight="1">
      <c r="B28" s="30" t="s">
        <v>256</v>
      </c>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P4" sqref="P4"/>
      <selection pane="topRight" activeCell="A1" sqref="A1"/>
    </sheetView>
  </sheetViews>
  <sheetFormatPr defaultColWidth="9.00390625" defaultRowHeight="13.5"/>
  <cols>
    <col min="1" max="1" width="2.125" style="96" customWidth="1"/>
    <col min="2" max="2" width="3.125" style="96" customWidth="1"/>
    <col min="3" max="3" width="15.625" style="96" customWidth="1"/>
    <col min="4" max="4" width="13.00390625" style="96" customWidth="1"/>
    <col min="5" max="7" width="10.625" style="97" customWidth="1"/>
    <col min="8" max="11" width="8.375" style="97" customWidth="1"/>
    <col min="12" max="12" width="2.125" style="96" customWidth="1"/>
    <col min="13" max="16384" width="9.00390625" style="96" customWidth="1"/>
  </cols>
  <sheetData>
    <row r="1" ht="13.5">
      <c r="B1" s="1221" t="s">
        <v>323</v>
      </c>
    </row>
    <row r="2" spans="10:11" ht="10.5">
      <c r="J2" s="32"/>
      <c r="K2" s="32">
        <v>2</v>
      </c>
    </row>
    <row r="3" spans="2:11" s="112" customFormat="1" ht="22.5" customHeight="1">
      <c r="B3" s="1224"/>
      <c r="C3" s="1225"/>
      <c r="D3" s="1226" t="s">
        <v>474</v>
      </c>
      <c r="E3" s="1235"/>
      <c r="F3" s="1312" t="s">
        <v>356</v>
      </c>
      <c r="G3" s="1313"/>
      <c r="H3" s="1312" t="s">
        <v>26</v>
      </c>
      <c r="I3" s="1313"/>
      <c r="J3" s="1312" t="s">
        <v>430</v>
      </c>
      <c r="K3" s="1313"/>
    </row>
    <row r="4" spans="2:11" ht="16.5" customHeight="1">
      <c r="B4" s="100" t="s">
        <v>3</v>
      </c>
      <c r="C4" s="101"/>
      <c r="D4" s="102"/>
      <c r="E4" s="103" t="s">
        <v>25</v>
      </c>
      <c r="F4" s="377"/>
      <c r="G4" s="103" t="s">
        <v>25</v>
      </c>
      <c r="H4" s="373"/>
      <c r="I4" s="103" t="s">
        <v>25</v>
      </c>
      <c r="J4" s="375"/>
      <c r="K4" s="103" t="s">
        <v>25</v>
      </c>
    </row>
    <row r="5" spans="2:11" ht="15.75" customHeight="1">
      <c r="B5" s="104"/>
      <c r="C5" s="105"/>
      <c r="D5" s="104"/>
      <c r="E5" s="106" t="s">
        <v>27</v>
      </c>
      <c r="F5" s="378"/>
      <c r="G5" s="106" t="s">
        <v>490</v>
      </c>
      <c r="H5" s="374"/>
      <c r="I5" s="106" t="s">
        <v>490</v>
      </c>
      <c r="J5" s="376"/>
      <c r="K5" s="106" t="s">
        <v>490</v>
      </c>
    </row>
    <row r="6" spans="2:11" ht="9.75" customHeight="1">
      <c r="B6" s="98"/>
      <c r="C6" s="99"/>
      <c r="D6" s="107" t="s">
        <v>28</v>
      </c>
      <c r="E6" s="108" t="s">
        <v>74</v>
      </c>
      <c r="F6" s="1036" t="s">
        <v>74</v>
      </c>
      <c r="G6" s="380" t="s">
        <v>141</v>
      </c>
      <c r="H6" s="1036" t="s">
        <v>74</v>
      </c>
      <c r="I6" s="380" t="s">
        <v>141</v>
      </c>
      <c r="J6" s="1037" t="s">
        <v>74</v>
      </c>
      <c r="K6" s="380" t="s">
        <v>141</v>
      </c>
    </row>
    <row r="7" spans="2:11" ht="13.5" customHeight="1">
      <c r="B7" s="119" t="s">
        <v>30</v>
      </c>
      <c r="C7" s="109" t="s">
        <v>36</v>
      </c>
      <c r="D7" s="739">
        <v>489867</v>
      </c>
      <c r="E7" s="1025">
        <v>1.5</v>
      </c>
      <c r="F7" s="1024">
        <v>31.7</v>
      </c>
      <c r="G7" s="1038">
        <v>1.5</v>
      </c>
      <c r="H7" s="1039">
        <v>1.73</v>
      </c>
      <c r="I7" s="1040">
        <v>0.29</v>
      </c>
      <c r="J7" s="1039">
        <v>1.79</v>
      </c>
      <c r="K7" s="1040">
        <v>-0.24</v>
      </c>
    </row>
    <row r="8" spans="2:11" ht="14.25" customHeight="1">
      <c r="B8" s="118" t="s">
        <v>81</v>
      </c>
      <c r="C8" s="110" t="s">
        <v>53</v>
      </c>
      <c r="D8" s="740">
        <v>35286</v>
      </c>
      <c r="E8" s="779">
        <v>8.1</v>
      </c>
      <c r="F8" s="769">
        <v>3.9</v>
      </c>
      <c r="G8" s="770">
        <v>2.3</v>
      </c>
      <c r="H8" s="1041">
        <v>0.33</v>
      </c>
      <c r="I8" s="1042">
        <v>0.2</v>
      </c>
      <c r="J8" s="1043">
        <v>1.04</v>
      </c>
      <c r="K8" s="1044">
        <v>0.81</v>
      </c>
    </row>
    <row r="9" spans="2:11" ht="14.25" customHeight="1">
      <c r="B9" s="118" t="s">
        <v>10</v>
      </c>
      <c r="C9" s="110" t="s">
        <v>54</v>
      </c>
      <c r="D9" s="740">
        <v>28368</v>
      </c>
      <c r="E9" s="770">
        <v>6.3</v>
      </c>
      <c r="F9" s="769">
        <v>18.1</v>
      </c>
      <c r="G9" s="770">
        <v>-6.6</v>
      </c>
      <c r="H9" s="1041">
        <v>0.64</v>
      </c>
      <c r="I9" s="1044">
        <v>-2.53</v>
      </c>
      <c r="J9" s="1043">
        <v>1.62</v>
      </c>
      <c r="K9" s="1044">
        <v>1.11</v>
      </c>
    </row>
    <row r="10" spans="2:11" ht="14.25" customHeight="1">
      <c r="B10" s="118" t="s">
        <v>11</v>
      </c>
      <c r="C10" s="111" t="s">
        <v>55</v>
      </c>
      <c r="D10" s="740">
        <v>3102</v>
      </c>
      <c r="E10" s="770">
        <v>25.5</v>
      </c>
      <c r="F10" s="769">
        <v>8.7</v>
      </c>
      <c r="G10" s="770">
        <v>-0.4</v>
      </c>
      <c r="H10" s="1041">
        <v>1.3</v>
      </c>
      <c r="I10" s="1044">
        <v>1.18</v>
      </c>
      <c r="J10" s="1043">
        <v>0.2</v>
      </c>
      <c r="K10" s="1044">
        <v>-0.21</v>
      </c>
    </row>
    <row r="11" spans="2:11" s="112" customFormat="1" ht="14.25" customHeight="1">
      <c r="B11" s="118" t="s">
        <v>12</v>
      </c>
      <c r="C11" s="111" t="s">
        <v>41</v>
      </c>
      <c r="D11" s="740">
        <v>12645</v>
      </c>
      <c r="E11" s="770">
        <v>5.5</v>
      </c>
      <c r="F11" s="769">
        <v>20.7</v>
      </c>
      <c r="G11" s="770">
        <v>5.3</v>
      </c>
      <c r="H11" s="1041">
        <v>1.39</v>
      </c>
      <c r="I11" s="1044">
        <v>0.67</v>
      </c>
      <c r="J11" s="1043">
        <v>0.9</v>
      </c>
      <c r="K11" s="1044">
        <v>-0.67</v>
      </c>
    </row>
    <row r="12" spans="2:11" ht="14.25" customHeight="1">
      <c r="B12" s="118" t="s">
        <v>56</v>
      </c>
      <c r="C12" s="110" t="s">
        <v>347</v>
      </c>
      <c r="D12" s="740">
        <v>25184</v>
      </c>
      <c r="E12" s="770">
        <v>-5.5</v>
      </c>
      <c r="F12" s="769">
        <v>2.5</v>
      </c>
      <c r="G12" s="770">
        <v>-5.4</v>
      </c>
      <c r="H12" s="1041">
        <v>1.12</v>
      </c>
      <c r="I12" s="1044">
        <v>0.2</v>
      </c>
      <c r="J12" s="1043">
        <v>1.88</v>
      </c>
      <c r="K12" s="1044">
        <v>-0.22</v>
      </c>
    </row>
    <row r="13" spans="2:11" ht="14.25" customHeight="1">
      <c r="B13" s="118" t="s">
        <v>57</v>
      </c>
      <c r="C13" s="111" t="s">
        <v>348</v>
      </c>
      <c r="D13" s="740">
        <v>86859</v>
      </c>
      <c r="E13" s="770">
        <v>-4.1</v>
      </c>
      <c r="F13" s="769">
        <v>45</v>
      </c>
      <c r="G13" s="770">
        <v>-1.4</v>
      </c>
      <c r="H13" s="1041">
        <v>1.49</v>
      </c>
      <c r="I13" s="1044">
        <v>-0.01</v>
      </c>
      <c r="J13" s="1043">
        <v>2.87</v>
      </c>
      <c r="K13" s="1044">
        <v>0.98</v>
      </c>
    </row>
    <row r="14" spans="2:11" ht="14.25" customHeight="1">
      <c r="B14" s="118" t="s">
        <v>58</v>
      </c>
      <c r="C14" s="111" t="s">
        <v>349</v>
      </c>
      <c r="D14" s="740">
        <v>16448</v>
      </c>
      <c r="E14" s="770">
        <v>3.9</v>
      </c>
      <c r="F14" s="769">
        <v>20.7</v>
      </c>
      <c r="G14" s="770">
        <v>13.2</v>
      </c>
      <c r="H14" s="1041">
        <v>0.29</v>
      </c>
      <c r="I14" s="1044">
        <v>-0.2</v>
      </c>
      <c r="J14" s="1043">
        <v>1.42</v>
      </c>
      <c r="K14" s="1044">
        <v>-0.07</v>
      </c>
    </row>
    <row r="15" spans="2:11" ht="14.25" customHeight="1">
      <c r="B15" s="118" t="s">
        <v>59</v>
      </c>
      <c r="C15" s="111" t="s">
        <v>350</v>
      </c>
      <c r="D15" s="740">
        <v>8347</v>
      </c>
      <c r="E15" s="770">
        <v>9</v>
      </c>
      <c r="F15" s="769">
        <v>29.9</v>
      </c>
      <c r="G15" s="770">
        <v>12.7</v>
      </c>
      <c r="H15" s="1041">
        <v>17</v>
      </c>
      <c r="I15" s="1044">
        <v>16.07</v>
      </c>
      <c r="J15" s="1043">
        <v>0.57</v>
      </c>
      <c r="K15" s="1044">
        <v>-0.31</v>
      </c>
    </row>
    <row r="16" spans="2:11" ht="14.25" customHeight="1">
      <c r="B16" s="118" t="s">
        <v>33</v>
      </c>
      <c r="C16" s="111" t="s">
        <v>351</v>
      </c>
      <c r="D16" s="740">
        <v>16158</v>
      </c>
      <c r="E16" s="770">
        <v>10.5</v>
      </c>
      <c r="F16" s="769">
        <v>10.2</v>
      </c>
      <c r="G16" s="770">
        <v>5.5</v>
      </c>
      <c r="H16" s="1041">
        <v>0.75</v>
      </c>
      <c r="I16" s="1044">
        <v>0.38</v>
      </c>
      <c r="J16" s="1043">
        <v>2.87</v>
      </c>
      <c r="K16" s="1044">
        <v>-1.66</v>
      </c>
    </row>
    <row r="17" spans="2:11" ht="14.25" customHeight="1">
      <c r="B17" s="118" t="s">
        <v>60</v>
      </c>
      <c r="C17" s="111" t="s">
        <v>352</v>
      </c>
      <c r="D17" s="740">
        <v>45001</v>
      </c>
      <c r="E17" s="770">
        <v>-3.6</v>
      </c>
      <c r="F17" s="769">
        <v>65.4</v>
      </c>
      <c r="G17" s="770">
        <v>0.9</v>
      </c>
      <c r="H17" s="1041">
        <v>3.02</v>
      </c>
      <c r="I17" s="1044">
        <v>0.71</v>
      </c>
      <c r="J17" s="1043">
        <v>2.38</v>
      </c>
      <c r="K17" s="1044">
        <v>-2.32</v>
      </c>
    </row>
    <row r="18" spans="2:11" ht="14.25" customHeight="1">
      <c r="B18" s="118" t="s">
        <v>61</v>
      </c>
      <c r="C18" s="111" t="s">
        <v>82</v>
      </c>
      <c r="D18" s="740">
        <v>15188</v>
      </c>
      <c r="E18" s="770">
        <v>-3.1</v>
      </c>
      <c r="F18" s="769">
        <v>31.3</v>
      </c>
      <c r="G18" s="770">
        <v>5.2</v>
      </c>
      <c r="H18" s="1041">
        <v>2.52</v>
      </c>
      <c r="I18" s="1044">
        <v>1.01</v>
      </c>
      <c r="J18" s="1043">
        <v>2.41</v>
      </c>
      <c r="K18" s="1044">
        <v>1.53</v>
      </c>
    </row>
    <row r="19" spans="2:11" ht="14.25" customHeight="1">
      <c r="B19" s="118" t="s">
        <v>62</v>
      </c>
      <c r="C19" s="111" t="s">
        <v>63</v>
      </c>
      <c r="D19" s="740">
        <v>34641</v>
      </c>
      <c r="E19" s="770">
        <v>-1.3</v>
      </c>
      <c r="F19" s="769">
        <v>49.1</v>
      </c>
      <c r="G19" s="770">
        <v>11.1</v>
      </c>
      <c r="H19" s="1041">
        <v>1.73</v>
      </c>
      <c r="I19" s="1044">
        <v>-0.85</v>
      </c>
      <c r="J19" s="1043">
        <v>0.73</v>
      </c>
      <c r="K19" s="1044">
        <v>-2.05</v>
      </c>
    </row>
    <row r="20" spans="2:11" ht="14.25" customHeight="1">
      <c r="B20" s="118" t="s">
        <v>64</v>
      </c>
      <c r="C20" s="111" t="s">
        <v>353</v>
      </c>
      <c r="D20" s="740">
        <v>108659</v>
      </c>
      <c r="E20" s="770">
        <v>5.1</v>
      </c>
      <c r="F20" s="769">
        <v>24.4</v>
      </c>
      <c r="G20" s="770">
        <v>1.6</v>
      </c>
      <c r="H20" s="1041">
        <v>0.96</v>
      </c>
      <c r="I20" s="1044">
        <v>-0.12</v>
      </c>
      <c r="J20" s="1043">
        <v>0.82</v>
      </c>
      <c r="K20" s="1044">
        <v>-0.05</v>
      </c>
    </row>
    <row r="21" spans="2:11" ht="14.25" customHeight="1">
      <c r="B21" s="1045" t="s">
        <v>65</v>
      </c>
      <c r="C21" s="1046" t="s">
        <v>43</v>
      </c>
      <c r="D21" s="1047" t="s">
        <v>130</v>
      </c>
      <c r="E21" s="1029" t="s">
        <v>130</v>
      </c>
      <c r="F21" s="1028" t="s">
        <v>130</v>
      </c>
      <c r="G21" s="1029" t="s">
        <v>130</v>
      </c>
      <c r="H21" s="1048" t="s">
        <v>130</v>
      </c>
      <c r="I21" s="1049" t="s">
        <v>130</v>
      </c>
      <c r="J21" s="1050" t="s">
        <v>130</v>
      </c>
      <c r="K21" s="1049" t="s">
        <v>130</v>
      </c>
    </row>
    <row r="22" spans="2:11" ht="14.25" customHeight="1">
      <c r="B22" s="120" t="s">
        <v>83</v>
      </c>
      <c r="C22" s="113" t="s">
        <v>354</v>
      </c>
      <c r="D22" s="741">
        <v>48978</v>
      </c>
      <c r="E22" s="770">
        <v>3.7</v>
      </c>
      <c r="F22" s="769">
        <v>41.9</v>
      </c>
      <c r="G22" s="770">
        <v>7.6</v>
      </c>
      <c r="H22" s="1051">
        <v>3.24</v>
      </c>
      <c r="I22" s="1052">
        <v>1.66</v>
      </c>
      <c r="J22" s="1053">
        <v>2.88</v>
      </c>
      <c r="K22" s="1052">
        <v>-0.61</v>
      </c>
    </row>
    <row r="23" spans="2:11" ht="14.25" customHeight="1">
      <c r="B23" s="114"/>
      <c r="C23" s="115" t="s">
        <v>75</v>
      </c>
      <c r="D23" s="742" t="s">
        <v>38</v>
      </c>
      <c r="E23" s="780" t="s">
        <v>74</v>
      </c>
      <c r="F23" s="781" t="s">
        <v>74</v>
      </c>
      <c r="G23" s="975" t="s">
        <v>141</v>
      </c>
      <c r="H23" s="1054" t="s">
        <v>74</v>
      </c>
      <c r="I23" s="1055" t="s">
        <v>141</v>
      </c>
      <c r="J23" s="1056" t="s">
        <v>74</v>
      </c>
      <c r="K23" s="1055" t="s">
        <v>141</v>
      </c>
    </row>
    <row r="24" spans="2:11" ht="14.25" customHeight="1">
      <c r="B24" s="116"/>
      <c r="C24" s="117" t="s">
        <v>76</v>
      </c>
      <c r="D24" s="741">
        <v>50749</v>
      </c>
      <c r="E24" s="782">
        <v>0.5</v>
      </c>
      <c r="F24" s="771">
        <v>31.4</v>
      </c>
      <c r="G24" s="1057">
        <v>0.07</v>
      </c>
      <c r="H24" s="1058">
        <v>1.48</v>
      </c>
      <c r="I24" s="1059">
        <v>0.02</v>
      </c>
      <c r="J24" s="1060">
        <v>1.75</v>
      </c>
      <c r="K24" s="1059">
        <v>0.08</v>
      </c>
    </row>
    <row r="25" ht="13.5" customHeight="1">
      <c r="B25" s="30" t="s">
        <v>412</v>
      </c>
    </row>
    <row r="26" spans="3:7" ht="11.25" customHeight="1">
      <c r="C26" s="1314" t="s">
        <v>413</v>
      </c>
      <c r="D26" s="1" t="s">
        <v>491</v>
      </c>
      <c r="F26" s="1315" t="s">
        <v>97</v>
      </c>
      <c r="G26" s="112"/>
    </row>
    <row r="27" spans="2:7" ht="12" customHeight="1">
      <c r="B27" s="112"/>
      <c r="C27" s="1314"/>
      <c r="D27" s="1243" t="s">
        <v>29</v>
      </c>
      <c r="F27" s="1315"/>
      <c r="G27" s="112"/>
    </row>
  </sheetData>
  <sheetProtection/>
  <mergeCells count="5">
    <mergeCell ref="F3:G3"/>
    <mergeCell ref="H3:I3"/>
    <mergeCell ref="J3:K3"/>
    <mergeCell ref="C26:C27"/>
    <mergeCell ref="F26:F27"/>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0" customWidth="1"/>
    <col min="2" max="2" width="8.875" style="280" customWidth="1"/>
    <col min="3" max="3" width="5.125" style="280" customWidth="1"/>
    <col min="4" max="12" width="8.375" style="280" customWidth="1"/>
    <col min="13" max="16384" width="9.00390625" style="280" customWidth="1"/>
  </cols>
  <sheetData>
    <row r="1" ht="13.5">
      <c r="B1" s="280" t="s">
        <v>336</v>
      </c>
    </row>
    <row r="2" spans="7:11" ht="13.5">
      <c r="G2" s="67" t="s">
        <v>471</v>
      </c>
      <c r="K2" s="611">
        <v>2</v>
      </c>
    </row>
    <row r="3" spans="2:12" ht="12" customHeight="1">
      <c r="B3" s="1318" t="s">
        <v>172</v>
      </c>
      <c r="C3" s="1319"/>
      <c r="D3" s="1319"/>
      <c r="E3" s="1319"/>
      <c r="F3" s="1319"/>
      <c r="G3" s="1319"/>
      <c r="H3" s="1319"/>
      <c r="I3" s="1319"/>
      <c r="J3" s="1319"/>
      <c r="K3" s="1320"/>
      <c r="L3" s="553"/>
    </row>
    <row r="4" spans="2:12" ht="13.5" customHeight="1">
      <c r="B4" s="283"/>
      <c r="C4" s="284"/>
      <c r="D4" s="1321" t="s">
        <v>134</v>
      </c>
      <c r="E4" s="1322"/>
      <c r="F4" s="1323" t="s">
        <v>414</v>
      </c>
      <c r="G4" s="1324"/>
      <c r="H4" s="1321" t="s">
        <v>138</v>
      </c>
      <c r="I4" s="1322"/>
      <c r="J4" s="1321" t="s">
        <v>139</v>
      </c>
      <c r="K4" s="1322"/>
      <c r="L4" s="1325"/>
    </row>
    <row r="5" spans="2:12" ht="16.5" customHeight="1">
      <c r="B5" s="1326" t="s">
        <v>166</v>
      </c>
      <c r="C5" s="1327"/>
      <c r="D5" s="362"/>
      <c r="E5" s="1316" t="s">
        <v>245</v>
      </c>
      <c r="F5" s="363"/>
      <c r="G5" s="1316" t="s">
        <v>140</v>
      </c>
      <c r="H5" s="364"/>
      <c r="I5" s="1316" t="s">
        <v>140</v>
      </c>
      <c r="J5" s="365"/>
      <c r="K5" s="1316" t="s">
        <v>140</v>
      </c>
      <c r="L5" s="1325"/>
    </row>
    <row r="6" spans="2:12" ht="15.75" customHeight="1">
      <c r="B6" s="292"/>
      <c r="C6" s="289"/>
      <c r="D6" s="366"/>
      <c r="E6" s="1317"/>
      <c r="F6" s="367"/>
      <c r="G6" s="1317"/>
      <c r="H6" s="368"/>
      <c r="I6" s="1317"/>
      <c r="J6" s="369"/>
      <c r="K6" s="1317"/>
      <c r="L6" s="424"/>
    </row>
    <row r="7" spans="2:12" ht="9" customHeight="1">
      <c r="B7" s="294"/>
      <c r="C7" s="295"/>
      <c r="D7" s="361"/>
      <c r="E7" s="380" t="s">
        <v>137</v>
      </c>
      <c r="F7" s="370" t="s">
        <v>74</v>
      </c>
      <c r="G7" s="380" t="s">
        <v>141</v>
      </c>
      <c r="H7" s="370" t="s">
        <v>74</v>
      </c>
      <c r="I7" s="380" t="s">
        <v>141</v>
      </c>
      <c r="J7" s="370" t="s">
        <v>74</v>
      </c>
      <c r="K7" s="380" t="s">
        <v>141</v>
      </c>
      <c r="L7" s="423"/>
    </row>
    <row r="8" spans="2:12" ht="13.5" customHeight="1">
      <c r="B8" s="329" t="s">
        <v>131</v>
      </c>
      <c r="C8" s="371"/>
      <c r="D8" s="613">
        <v>94.3</v>
      </c>
      <c r="E8" s="1061">
        <v>1.6</v>
      </c>
      <c r="F8" s="1062">
        <v>30.4</v>
      </c>
      <c r="G8" s="1061">
        <v>1.5</v>
      </c>
      <c r="H8" s="1063">
        <v>2.68</v>
      </c>
      <c r="I8" s="1064">
        <v>-0.07</v>
      </c>
      <c r="J8" s="1065">
        <v>2.52</v>
      </c>
      <c r="K8" s="1064">
        <v>-0.04</v>
      </c>
      <c r="L8" s="423"/>
    </row>
    <row r="9" spans="2:12" ht="13.5">
      <c r="B9" s="967" t="s">
        <v>161</v>
      </c>
      <c r="C9" s="968"/>
      <c r="D9" s="1066">
        <v>97.1</v>
      </c>
      <c r="E9" s="1061">
        <v>3</v>
      </c>
      <c r="F9" s="1062">
        <v>31.3</v>
      </c>
      <c r="G9" s="1061">
        <v>0.9</v>
      </c>
      <c r="H9" s="1063">
        <v>2.75</v>
      </c>
      <c r="I9" s="1064">
        <v>0.07</v>
      </c>
      <c r="J9" s="1065">
        <v>2.44</v>
      </c>
      <c r="K9" s="1064">
        <v>-0.08</v>
      </c>
      <c r="L9" s="1067"/>
    </row>
    <row r="10" spans="2:12" ht="13.5">
      <c r="B10" s="329" t="s">
        <v>250</v>
      </c>
      <c r="C10" s="371"/>
      <c r="D10" s="1066">
        <v>99.2</v>
      </c>
      <c r="E10" s="1061">
        <v>2.1</v>
      </c>
      <c r="F10" s="1062">
        <v>30.6</v>
      </c>
      <c r="G10" s="1061">
        <v>-0.7</v>
      </c>
      <c r="H10" s="1063">
        <v>2.6</v>
      </c>
      <c r="I10" s="1064">
        <v>-0.15</v>
      </c>
      <c r="J10" s="1065">
        <v>2.45</v>
      </c>
      <c r="K10" s="1064">
        <v>0.01</v>
      </c>
      <c r="L10" s="1067"/>
    </row>
    <row r="11" spans="2:12" ht="13.5">
      <c r="B11" s="329" t="s">
        <v>472</v>
      </c>
      <c r="C11" s="371"/>
      <c r="D11" s="1066">
        <v>100</v>
      </c>
      <c r="E11" s="1061">
        <v>0.8</v>
      </c>
      <c r="F11" s="1062">
        <v>30.6</v>
      </c>
      <c r="G11" s="1061">
        <v>0</v>
      </c>
      <c r="H11" s="1063">
        <v>2.41</v>
      </c>
      <c r="I11" s="1064">
        <v>-0.19</v>
      </c>
      <c r="J11" s="1065">
        <v>2.38</v>
      </c>
      <c r="K11" s="1064">
        <v>-0.07</v>
      </c>
      <c r="L11" s="1067"/>
    </row>
    <row r="12" spans="2:12" ht="13.5">
      <c r="B12" s="359" t="s">
        <v>473</v>
      </c>
      <c r="C12" s="372"/>
      <c r="D12" s="1068">
        <v>100.9</v>
      </c>
      <c r="E12" s="1069">
        <v>0.9</v>
      </c>
      <c r="F12" s="1070">
        <v>29.7</v>
      </c>
      <c r="G12" s="1069">
        <v>-0.9</v>
      </c>
      <c r="H12" s="1071">
        <v>2.16</v>
      </c>
      <c r="I12" s="1072">
        <v>-0.25</v>
      </c>
      <c r="J12" s="1073">
        <v>2.14</v>
      </c>
      <c r="K12" s="1072">
        <v>-0.24</v>
      </c>
      <c r="L12" s="1067"/>
    </row>
    <row r="13" spans="2:12" ht="13.5">
      <c r="B13" s="331"/>
      <c r="C13" s="379"/>
      <c r="D13" s="1074"/>
      <c r="E13" s="1075"/>
      <c r="F13" s="1076"/>
      <c r="G13" s="1075"/>
      <c r="H13" s="1077"/>
      <c r="I13" s="1078"/>
      <c r="J13" s="1079"/>
      <c r="K13" s="1078"/>
      <c r="L13" s="1067"/>
    </row>
    <row r="14" spans="2:12" ht="13.5">
      <c r="B14" s="333" t="s">
        <v>362</v>
      </c>
      <c r="C14" s="554" t="s">
        <v>133</v>
      </c>
      <c r="D14" s="1080">
        <v>99.8</v>
      </c>
      <c r="E14" s="1081">
        <v>-1</v>
      </c>
      <c r="F14" s="1082">
        <v>30.2</v>
      </c>
      <c r="G14" s="1081">
        <v>-2.6</v>
      </c>
      <c r="H14" s="1083">
        <v>1.44</v>
      </c>
      <c r="I14" s="1084">
        <v>-0.42</v>
      </c>
      <c r="J14" s="1085">
        <v>2.03</v>
      </c>
      <c r="K14" s="1084">
        <v>0.33</v>
      </c>
      <c r="L14" s="298"/>
    </row>
    <row r="15" spans="2:12" ht="13.5">
      <c r="B15" s="333"/>
      <c r="C15" s="554" t="s">
        <v>120</v>
      </c>
      <c r="D15" s="555">
        <v>98.8</v>
      </c>
      <c r="E15" s="783">
        <v>-0.6</v>
      </c>
      <c r="F15" s="1082">
        <v>29.8</v>
      </c>
      <c r="G15" s="1081">
        <v>-2.6</v>
      </c>
      <c r="H15" s="1083">
        <v>1.77</v>
      </c>
      <c r="I15" s="1084">
        <v>-0.29</v>
      </c>
      <c r="J15" s="1085">
        <v>2.77</v>
      </c>
      <c r="K15" s="1084">
        <v>-0.72</v>
      </c>
      <c r="L15" s="298"/>
    </row>
    <row r="16" spans="2:12" ht="13.5">
      <c r="B16" s="333"/>
      <c r="C16" s="554" t="s">
        <v>121</v>
      </c>
      <c r="D16" s="555">
        <v>101</v>
      </c>
      <c r="E16" s="783">
        <v>0.6</v>
      </c>
      <c r="F16" s="1082">
        <v>29.4</v>
      </c>
      <c r="G16" s="1081">
        <v>-1.4</v>
      </c>
      <c r="H16" s="1083">
        <v>5.94</v>
      </c>
      <c r="I16" s="1084">
        <v>-0.25</v>
      </c>
      <c r="J16" s="1085">
        <v>3.76</v>
      </c>
      <c r="K16" s="1084">
        <v>-1.49</v>
      </c>
      <c r="L16" s="298"/>
    </row>
    <row r="17" spans="2:12" ht="13.5">
      <c r="B17" s="333"/>
      <c r="C17" s="554" t="s">
        <v>122</v>
      </c>
      <c r="D17" s="555">
        <v>101.5</v>
      </c>
      <c r="E17" s="783">
        <v>1.8</v>
      </c>
      <c r="F17" s="1082">
        <v>29.6</v>
      </c>
      <c r="G17" s="1081">
        <v>0.1</v>
      </c>
      <c r="H17" s="1083">
        <v>2.9</v>
      </c>
      <c r="I17" s="1084">
        <v>0.61</v>
      </c>
      <c r="J17" s="1085">
        <v>2.38</v>
      </c>
      <c r="K17" s="1084">
        <v>-0.53</v>
      </c>
      <c r="L17" s="298"/>
    </row>
    <row r="18" spans="2:12" ht="13.5">
      <c r="B18" s="333"/>
      <c r="C18" s="554" t="s">
        <v>123</v>
      </c>
      <c r="D18" s="555">
        <v>101.4</v>
      </c>
      <c r="E18" s="783">
        <v>1.7</v>
      </c>
      <c r="F18" s="1082">
        <v>29.8</v>
      </c>
      <c r="G18" s="1081">
        <v>-0.2</v>
      </c>
      <c r="H18" s="1083">
        <v>1.84</v>
      </c>
      <c r="I18" s="1084">
        <v>-0.22</v>
      </c>
      <c r="J18" s="1085">
        <v>1.96</v>
      </c>
      <c r="K18" s="1084">
        <v>-0.17</v>
      </c>
      <c r="L18" s="298"/>
    </row>
    <row r="19" spans="2:12" ht="13.5">
      <c r="B19" s="333"/>
      <c r="C19" s="554" t="s">
        <v>124</v>
      </c>
      <c r="D19" s="555">
        <v>101.8</v>
      </c>
      <c r="E19" s="783">
        <v>2.5</v>
      </c>
      <c r="F19" s="1082">
        <v>29.4</v>
      </c>
      <c r="G19" s="1081">
        <v>-0.2</v>
      </c>
      <c r="H19" s="1083">
        <v>1.81</v>
      </c>
      <c r="I19" s="1084">
        <v>-0.35</v>
      </c>
      <c r="J19" s="1085">
        <v>1.51</v>
      </c>
      <c r="K19" s="1084">
        <v>-0.94</v>
      </c>
      <c r="L19" s="298"/>
    </row>
    <row r="20" spans="2:12" ht="13.5">
      <c r="B20" s="333"/>
      <c r="C20" s="554" t="s">
        <v>125</v>
      </c>
      <c r="D20" s="555">
        <v>101.2</v>
      </c>
      <c r="E20" s="783">
        <v>1.6</v>
      </c>
      <c r="F20" s="1082">
        <v>28.3</v>
      </c>
      <c r="G20" s="1081">
        <v>-0.8</v>
      </c>
      <c r="H20" s="1083">
        <v>1.42</v>
      </c>
      <c r="I20" s="1084">
        <v>-0.58</v>
      </c>
      <c r="J20" s="1085">
        <v>2.08</v>
      </c>
      <c r="K20" s="1084">
        <v>0.32</v>
      </c>
      <c r="L20" s="298"/>
    </row>
    <row r="21" spans="2:12" ht="13.5">
      <c r="B21" s="333"/>
      <c r="C21" s="554" t="s">
        <v>126</v>
      </c>
      <c r="D21" s="555">
        <v>100.8</v>
      </c>
      <c r="E21" s="783">
        <v>1.2</v>
      </c>
      <c r="F21" s="1082">
        <v>29.3</v>
      </c>
      <c r="G21" s="1081">
        <v>0</v>
      </c>
      <c r="H21" s="1083">
        <v>1.83</v>
      </c>
      <c r="I21" s="1084">
        <v>0.08</v>
      </c>
      <c r="J21" s="1085">
        <v>2.15</v>
      </c>
      <c r="K21" s="1084">
        <v>0.37</v>
      </c>
      <c r="L21" s="298"/>
    </row>
    <row r="22" spans="2:12" ht="13.5">
      <c r="B22" s="333"/>
      <c r="C22" s="554" t="s">
        <v>127</v>
      </c>
      <c r="D22" s="555">
        <v>101.6</v>
      </c>
      <c r="E22" s="783">
        <v>1.8</v>
      </c>
      <c r="F22" s="1082">
        <v>30.1</v>
      </c>
      <c r="G22" s="1081">
        <v>0.6</v>
      </c>
      <c r="H22" s="1083">
        <v>2.43</v>
      </c>
      <c r="I22" s="1084">
        <v>0.2</v>
      </c>
      <c r="J22" s="1085">
        <v>1.62</v>
      </c>
      <c r="K22" s="1084">
        <v>-0.35</v>
      </c>
      <c r="L22" s="298"/>
    </row>
    <row r="23" spans="2:12" ht="13.5">
      <c r="B23" s="333"/>
      <c r="C23" s="554" t="s">
        <v>128</v>
      </c>
      <c r="D23" s="1080">
        <v>101.3</v>
      </c>
      <c r="E23" s="1081">
        <v>0.9</v>
      </c>
      <c r="F23" s="1082">
        <v>29.9</v>
      </c>
      <c r="G23" s="1081">
        <v>-0.2</v>
      </c>
      <c r="H23" s="1083">
        <v>1.59</v>
      </c>
      <c r="I23" s="1084">
        <v>-0.75</v>
      </c>
      <c r="J23" s="1085">
        <v>1.96</v>
      </c>
      <c r="K23" s="1084">
        <v>0.09</v>
      </c>
      <c r="L23" s="298"/>
    </row>
    <row r="24" spans="2:12" ht="13.5">
      <c r="B24" s="333"/>
      <c r="C24" s="554" t="s">
        <v>129</v>
      </c>
      <c r="D24" s="1080">
        <v>101.4</v>
      </c>
      <c r="E24" s="1081">
        <v>1</v>
      </c>
      <c r="F24" s="1082">
        <v>29.8</v>
      </c>
      <c r="G24" s="1081">
        <v>-1</v>
      </c>
      <c r="H24" s="1083">
        <v>1.6</v>
      </c>
      <c r="I24" s="1084">
        <v>-0.24</v>
      </c>
      <c r="J24" s="1085">
        <v>1.47</v>
      </c>
      <c r="K24" s="1084">
        <v>-0.2</v>
      </c>
      <c r="L24" s="298"/>
    </row>
    <row r="25" spans="2:12" ht="13.5">
      <c r="B25" s="425" t="s">
        <v>431</v>
      </c>
      <c r="C25" s="554" t="s">
        <v>132</v>
      </c>
      <c r="D25" s="1080">
        <v>101.4</v>
      </c>
      <c r="E25" s="1081">
        <v>0.9</v>
      </c>
      <c r="F25" s="1082">
        <v>31.7</v>
      </c>
      <c r="G25" s="1081">
        <v>1.3</v>
      </c>
      <c r="H25" s="1083">
        <v>1.36</v>
      </c>
      <c r="I25" s="1084">
        <v>-0.03</v>
      </c>
      <c r="J25" s="1085">
        <v>1.75</v>
      </c>
      <c r="K25" s="1084">
        <v>-0.28</v>
      </c>
      <c r="L25" s="298"/>
    </row>
    <row r="26" spans="2:11" ht="12.75" customHeight="1">
      <c r="B26" s="892"/>
      <c r="C26" s="556" t="s">
        <v>133</v>
      </c>
      <c r="D26" s="1086">
        <v>101.3</v>
      </c>
      <c r="E26" s="1087">
        <v>1.5</v>
      </c>
      <c r="F26" s="1088">
        <v>31.7</v>
      </c>
      <c r="G26" s="1087">
        <v>1.5</v>
      </c>
      <c r="H26" s="784">
        <v>1.73</v>
      </c>
      <c r="I26" s="785">
        <v>0.29</v>
      </c>
      <c r="J26" s="786">
        <v>1.79</v>
      </c>
      <c r="K26" s="785">
        <v>-0.24</v>
      </c>
    </row>
    <row r="27" spans="2:5" ht="13.5">
      <c r="B27" s="896" t="s">
        <v>256</v>
      </c>
      <c r="C27" s="896"/>
      <c r="D27" s="896"/>
      <c r="E27" s="896"/>
    </row>
    <row r="58" ht="13.5">
      <c r="C58" s="299"/>
    </row>
    <row r="59" ht="13.5">
      <c r="C59" s="300"/>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rowBreaks count="1" manualBreakCount="1">
    <brk id="2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L40"/>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3" customWidth="1"/>
    <col min="2" max="2" width="2.50390625" style="303" customWidth="1"/>
    <col min="3" max="3" width="18.00390625" style="303" bestFit="1" customWidth="1"/>
    <col min="4" max="4" width="9.50390625" style="303" customWidth="1"/>
    <col min="5" max="5" width="8.375" style="303" customWidth="1"/>
    <col min="6" max="6" width="9.50390625" style="303" customWidth="1"/>
    <col min="7" max="7" width="8.375" style="303" customWidth="1"/>
    <col min="8" max="8" width="9.50390625" style="303" customWidth="1"/>
    <col min="9" max="9" width="8.375" style="303" customWidth="1"/>
    <col min="10" max="10" width="9.50390625" style="303" customWidth="1"/>
    <col min="11" max="11" width="10.75390625" style="303" customWidth="1"/>
    <col min="12" max="12" width="3.75390625" style="303" customWidth="1"/>
    <col min="13" max="16384" width="9.00390625" style="303" customWidth="1"/>
  </cols>
  <sheetData>
    <row r="1" ht="13.5">
      <c r="B1" s="303" t="s">
        <v>324</v>
      </c>
    </row>
    <row r="2" spans="2:11" ht="15" customHeight="1">
      <c r="B2" s="432"/>
      <c r="C2" s="433"/>
      <c r="D2" s="312"/>
      <c r="E2" s="426"/>
      <c r="F2" s="312"/>
      <c r="G2" s="426"/>
      <c r="H2" s="312"/>
      <c r="I2" s="426"/>
      <c r="J2" s="312"/>
      <c r="K2" s="673">
        <v>2</v>
      </c>
    </row>
    <row r="3" spans="2:11" ht="15" customHeight="1">
      <c r="B3" s="557"/>
      <c r="C3" s="558"/>
      <c r="D3" s="559" t="s">
        <v>0</v>
      </c>
      <c r="E3" s="560"/>
      <c r="F3" s="559" t="s">
        <v>1</v>
      </c>
      <c r="G3" s="561"/>
      <c r="H3" s="561"/>
      <c r="I3" s="561"/>
      <c r="J3" s="561"/>
      <c r="K3" s="669"/>
    </row>
    <row r="4" spans="2:11" ht="15" customHeight="1">
      <c r="B4" s="563" t="s">
        <v>3</v>
      </c>
      <c r="C4" s="564"/>
      <c r="D4" s="565"/>
      <c r="E4" s="566"/>
      <c r="F4" s="565"/>
      <c r="G4" s="566"/>
      <c r="H4" s="562" t="s">
        <v>105</v>
      </c>
      <c r="I4" s="567"/>
      <c r="J4" s="562" t="s">
        <v>105</v>
      </c>
      <c r="K4" s="706" t="s">
        <v>2</v>
      </c>
    </row>
    <row r="5" spans="2:11" ht="13.5" customHeight="1">
      <c r="B5" s="568"/>
      <c r="C5" s="569"/>
      <c r="D5" s="565"/>
      <c r="E5" s="570" t="s">
        <v>4</v>
      </c>
      <c r="F5" s="565"/>
      <c r="G5" s="570" t="s">
        <v>4</v>
      </c>
      <c r="H5" s="571" t="s">
        <v>5</v>
      </c>
      <c r="I5" s="572" t="s">
        <v>4</v>
      </c>
      <c r="J5" s="573" t="s">
        <v>6</v>
      </c>
      <c r="K5" s="706" t="s">
        <v>7</v>
      </c>
    </row>
    <row r="6" spans="2:11" ht="9.75" customHeight="1">
      <c r="B6" s="574"/>
      <c r="C6" s="575"/>
      <c r="D6" s="576"/>
      <c r="E6" s="577" t="s">
        <v>8</v>
      </c>
      <c r="F6" s="576"/>
      <c r="G6" s="577" t="s">
        <v>8</v>
      </c>
      <c r="H6" s="578" t="s">
        <v>106</v>
      </c>
      <c r="I6" s="579" t="s">
        <v>8</v>
      </c>
      <c r="J6" s="578" t="s">
        <v>107</v>
      </c>
      <c r="K6" s="670"/>
    </row>
    <row r="7" spans="2:11" ht="10.5" customHeight="1">
      <c r="B7" s="313"/>
      <c r="C7" s="324"/>
      <c r="D7" s="304"/>
      <c r="E7" s="382"/>
      <c r="F7" s="305"/>
      <c r="G7" s="382"/>
      <c r="H7" s="304"/>
      <c r="I7" s="382"/>
      <c r="J7" s="305"/>
      <c r="K7" s="671"/>
    </row>
    <row r="8" spans="2:11" ht="15" customHeight="1">
      <c r="B8" s="352"/>
      <c r="C8" s="353" t="s">
        <v>181</v>
      </c>
      <c r="D8" s="342" t="s">
        <v>9</v>
      </c>
      <c r="E8" s="387" t="s">
        <v>137</v>
      </c>
      <c r="F8" s="343" t="s">
        <v>9</v>
      </c>
      <c r="G8" s="387" t="s">
        <v>137</v>
      </c>
      <c r="H8" s="342" t="s">
        <v>9</v>
      </c>
      <c r="I8" s="387" t="s">
        <v>137</v>
      </c>
      <c r="J8" s="343" t="s">
        <v>9</v>
      </c>
      <c r="K8" s="672" t="s">
        <v>9</v>
      </c>
    </row>
    <row r="9" spans="2:12" ht="15" customHeight="1">
      <c r="B9" s="626" t="s">
        <v>30</v>
      </c>
      <c r="C9" s="624" t="s">
        <v>36</v>
      </c>
      <c r="D9" s="625">
        <v>268424</v>
      </c>
      <c r="E9" s="794">
        <v>-0.6</v>
      </c>
      <c r="F9" s="787">
        <v>264102</v>
      </c>
      <c r="G9" s="1089">
        <v>-0.8</v>
      </c>
      <c r="H9" s="787">
        <v>247607</v>
      </c>
      <c r="I9" s="1089">
        <v>-0.4</v>
      </c>
      <c r="J9" s="625">
        <v>16495</v>
      </c>
      <c r="K9" s="707">
        <v>4322</v>
      </c>
      <c r="L9" s="303" t="s">
        <v>182</v>
      </c>
    </row>
    <row r="10" spans="2:12" ht="15" customHeight="1">
      <c r="B10" s="581" t="s">
        <v>81</v>
      </c>
      <c r="C10" s="326" t="s">
        <v>53</v>
      </c>
      <c r="D10" s="309">
        <v>265311</v>
      </c>
      <c r="E10" s="795">
        <v>-10.3</v>
      </c>
      <c r="F10" s="788">
        <v>262762</v>
      </c>
      <c r="G10" s="795">
        <v>-10.2</v>
      </c>
      <c r="H10" s="788">
        <v>247529</v>
      </c>
      <c r="I10" s="795">
        <v>-10.3</v>
      </c>
      <c r="J10" s="309">
        <v>15233</v>
      </c>
      <c r="K10" s="708">
        <v>2549</v>
      </c>
      <c r="L10" s="303" t="s">
        <v>182</v>
      </c>
    </row>
    <row r="11" spans="2:12" ht="15" customHeight="1">
      <c r="B11" s="581" t="s">
        <v>10</v>
      </c>
      <c r="C11" s="326" t="s">
        <v>54</v>
      </c>
      <c r="D11" s="309">
        <v>238908</v>
      </c>
      <c r="E11" s="795">
        <v>-0.1</v>
      </c>
      <c r="F11" s="788">
        <v>236092</v>
      </c>
      <c r="G11" s="795">
        <v>-1.3</v>
      </c>
      <c r="H11" s="788">
        <v>213002</v>
      </c>
      <c r="I11" s="795">
        <v>-0.3</v>
      </c>
      <c r="J11" s="309">
        <v>23090</v>
      </c>
      <c r="K11" s="708">
        <v>2816</v>
      </c>
      <c r="L11" s="303" t="s">
        <v>182</v>
      </c>
    </row>
    <row r="12" spans="2:12" ht="15" customHeight="1">
      <c r="B12" s="581" t="s">
        <v>11</v>
      </c>
      <c r="C12" s="326" t="s">
        <v>153</v>
      </c>
      <c r="D12" s="309">
        <v>456273</v>
      </c>
      <c r="E12" s="795">
        <v>-3.7</v>
      </c>
      <c r="F12" s="788">
        <v>456273</v>
      </c>
      <c r="G12" s="795">
        <v>-3.8</v>
      </c>
      <c r="H12" s="788">
        <v>407793</v>
      </c>
      <c r="I12" s="795">
        <v>-4.4</v>
      </c>
      <c r="J12" s="309">
        <v>48480</v>
      </c>
      <c r="K12" s="708">
        <v>0</v>
      </c>
      <c r="L12" s="303" t="s">
        <v>182</v>
      </c>
    </row>
    <row r="13" spans="2:12" ht="15" customHeight="1">
      <c r="B13" s="1090" t="s">
        <v>12</v>
      </c>
      <c r="C13" s="1091" t="s">
        <v>373</v>
      </c>
      <c r="D13" s="1092">
        <v>273857</v>
      </c>
      <c r="E13" s="1093">
        <v>-8.4</v>
      </c>
      <c r="F13" s="1094">
        <v>271946</v>
      </c>
      <c r="G13" s="1093">
        <v>-3.6</v>
      </c>
      <c r="H13" s="1094">
        <v>249290</v>
      </c>
      <c r="I13" s="1093">
        <v>-3.5</v>
      </c>
      <c r="J13" s="309">
        <v>22656</v>
      </c>
      <c r="K13" s="708">
        <v>1911</v>
      </c>
      <c r="L13" s="303" t="s">
        <v>182</v>
      </c>
    </row>
    <row r="14" spans="2:12" ht="15" customHeight="1">
      <c r="B14" s="1090" t="s">
        <v>56</v>
      </c>
      <c r="C14" s="1091" t="s">
        <v>374</v>
      </c>
      <c r="D14" s="1092">
        <v>216623</v>
      </c>
      <c r="E14" s="1093">
        <v>3</v>
      </c>
      <c r="F14" s="1094">
        <v>215442</v>
      </c>
      <c r="G14" s="1093">
        <v>2.4</v>
      </c>
      <c r="H14" s="1094">
        <v>185335</v>
      </c>
      <c r="I14" s="1093">
        <v>0.1</v>
      </c>
      <c r="J14" s="309">
        <v>30107</v>
      </c>
      <c r="K14" s="708">
        <v>1181</v>
      </c>
      <c r="L14" s="303" t="s">
        <v>182</v>
      </c>
    </row>
    <row r="15" spans="2:12" ht="15" customHeight="1">
      <c r="B15" s="1090" t="s">
        <v>57</v>
      </c>
      <c r="C15" s="1091" t="s">
        <v>375</v>
      </c>
      <c r="D15" s="1092">
        <v>233544</v>
      </c>
      <c r="E15" s="1093">
        <v>-2.8</v>
      </c>
      <c r="F15" s="1094">
        <v>233283</v>
      </c>
      <c r="G15" s="1093">
        <v>-2.2</v>
      </c>
      <c r="H15" s="1094">
        <v>220963</v>
      </c>
      <c r="I15" s="1093">
        <v>-1.9</v>
      </c>
      <c r="J15" s="309">
        <v>12320</v>
      </c>
      <c r="K15" s="708">
        <v>261</v>
      </c>
      <c r="L15" s="303" t="s">
        <v>182</v>
      </c>
    </row>
    <row r="16" spans="2:12" ht="15" customHeight="1">
      <c r="B16" s="1090" t="s">
        <v>58</v>
      </c>
      <c r="C16" s="1091" t="s">
        <v>376</v>
      </c>
      <c r="D16" s="1092">
        <v>312650</v>
      </c>
      <c r="E16" s="1093">
        <v>-14.8</v>
      </c>
      <c r="F16" s="1094">
        <v>312092</v>
      </c>
      <c r="G16" s="1093">
        <v>-7.8</v>
      </c>
      <c r="H16" s="1094">
        <v>295679</v>
      </c>
      <c r="I16" s="1093">
        <v>-5.4</v>
      </c>
      <c r="J16" s="309">
        <v>16413</v>
      </c>
      <c r="K16" s="708">
        <v>558</v>
      </c>
      <c r="L16" s="303" t="s">
        <v>182</v>
      </c>
    </row>
    <row r="17" spans="2:12" ht="15" customHeight="1">
      <c r="B17" s="1090" t="s">
        <v>59</v>
      </c>
      <c r="C17" s="1091" t="s">
        <v>377</v>
      </c>
      <c r="D17" s="1092">
        <v>350507</v>
      </c>
      <c r="E17" s="1093">
        <v>47</v>
      </c>
      <c r="F17" s="1094">
        <v>250216</v>
      </c>
      <c r="G17" s="1093">
        <v>11.3</v>
      </c>
      <c r="H17" s="1094">
        <v>242713</v>
      </c>
      <c r="I17" s="1093">
        <v>15.7</v>
      </c>
      <c r="J17" s="309">
        <v>7503</v>
      </c>
      <c r="K17" s="708">
        <v>100291</v>
      </c>
      <c r="L17" s="303" t="s">
        <v>182</v>
      </c>
    </row>
    <row r="18" spans="2:12" ht="15" customHeight="1">
      <c r="B18" s="1090" t="s">
        <v>33</v>
      </c>
      <c r="C18" s="1091" t="s">
        <v>378</v>
      </c>
      <c r="D18" s="1092">
        <v>323670</v>
      </c>
      <c r="E18" s="1093">
        <v>7.1</v>
      </c>
      <c r="F18" s="1094">
        <v>322795</v>
      </c>
      <c r="G18" s="1093">
        <v>7</v>
      </c>
      <c r="H18" s="1094">
        <v>300091</v>
      </c>
      <c r="I18" s="1093">
        <v>5.6</v>
      </c>
      <c r="J18" s="309">
        <v>22704</v>
      </c>
      <c r="K18" s="708">
        <v>875</v>
      </c>
      <c r="L18" s="303" t="s">
        <v>182</v>
      </c>
    </row>
    <row r="19" spans="2:12" ht="15" customHeight="1">
      <c r="B19" s="1090" t="s">
        <v>60</v>
      </c>
      <c r="C19" s="1091" t="s">
        <v>379</v>
      </c>
      <c r="D19" s="1092">
        <v>251353</v>
      </c>
      <c r="E19" s="1093">
        <v>5.2</v>
      </c>
      <c r="F19" s="1094">
        <v>235009</v>
      </c>
      <c r="G19" s="1093">
        <v>7.1</v>
      </c>
      <c r="H19" s="1094">
        <v>227422</v>
      </c>
      <c r="I19" s="1093">
        <v>6.4</v>
      </c>
      <c r="J19" s="309">
        <v>7587</v>
      </c>
      <c r="K19" s="708">
        <v>16344</v>
      </c>
      <c r="L19" s="303" t="s">
        <v>182</v>
      </c>
    </row>
    <row r="20" spans="2:12" ht="15" customHeight="1">
      <c r="B20" s="581" t="s">
        <v>61</v>
      </c>
      <c r="C20" s="326" t="s">
        <v>380</v>
      </c>
      <c r="D20" s="309">
        <v>216114</v>
      </c>
      <c r="E20" s="795">
        <v>-4.4</v>
      </c>
      <c r="F20" s="788">
        <v>215195</v>
      </c>
      <c r="G20" s="795">
        <v>-4.7</v>
      </c>
      <c r="H20" s="788">
        <v>204607</v>
      </c>
      <c r="I20" s="795">
        <v>-8.1</v>
      </c>
      <c r="J20" s="309">
        <v>10588</v>
      </c>
      <c r="K20" s="708">
        <v>919</v>
      </c>
      <c r="L20" s="303" t="s">
        <v>182</v>
      </c>
    </row>
    <row r="21" spans="2:12" ht="15" customHeight="1">
      <c r="B21" s="581" t="s">
        <v>62</v>
      </c>
      <c r="C21" s="326" t="s">
        <v>63</v>
      </c>
      <c r="D21" s="309">
        <v>356154</v>
      </c>
      <c r="E21" s="795">
        <v>8.6</v>
      </c>
      <c r="F21" s="788">
        <v>352724</v>
      </c>
      <c r="G21" s="795">
        <v>7.7</v>
      </c>
      <c r="H21" s="788">
        <v>338254</v>
      </c>
      <c r="I21" s="795">
        <v>5.3</v>
      </c>
      <c r="J21" s="309">
        <v>14470</v>
      </c>
      <c r="K21" s="708">
        <v>3430</v>
      </c>
      <c r="L21" s="303" t="s">
        <v>182</v>
      </c>
    </row>
    <row r="22" spans="2:12" ht="15" customHeight="1">
      <c r="B22" s="581" t="s">
        <v>64</v>
      </c>
      <c r="C22" s="326" t="s">
        <v>381</v>
      </c>
      <c r="D22" s="309">
        <v>288375</v>
      </c>
      <c r="E22" s="795">
        <v>1.7</v>
      </c>
      <c r="F22" s="788">
        <v>284739</v>
      </c>
      <c r="G22" s="795">
        <v>0.9</v>
      </c>
      <c r="H22" s="788">
        <v>271073</v>
      </c>
      <c r="I22" s="795">
        <v>2.8</v>
      </c>
      <c r="J22" s="309">
        <v>13666</v>
      </c>
      <c r="K22" s="708">
        <v>3636</v>
      </c>
      <c r="L22" s="303" t="s">
        <v>182</v>
      </c>
    </row>
    <row r="23" spans="2:12" ht="15" customHeight="1">
      <c r="B23" s="1090" t="s">
        <v>65</v>
      </c>
      <c r="C23" s="1091" t="s">
        <v>43</v>
      </c>
      <c r="D23" s="1092" t="s">
        <v>130</v>
      </c>
      <c r="E23" s="1093" t="s">
        <v>130</v>
      </c>
      <c r="F23" s="1094" t="s">
        <v>130</v>
      </c>
      <c r="G23" s="1093" t="s">
        <v>130</v>
      </c>
      <c r="H23" s="1094" t="s">
        <v>130</v>
      </c>
      <c r="I23" s="1093" t="s">
        <v>130</v>
      </c>
      <c r="J23" s="1092" t="s">
        <v>130</v>
      </c>
      <c r="K23" s="1095" t="s">
        <v>130</v>
      </c>
      <c r="L23" s="303" t="s">
        <v>182</v>
      </c>
    </row>
    <row r="24" spans="2:12" ht="15" customHeight="1">
      <c r="B24" s="581" t="s">
        <v>83</v>
      </c>
      <c r="C24" s="326" t="s">
        <v>382</v>
      </c>
      <c r="D24" s="309">
        <v>225112</v>
      </c>
      <c r="E24" s="795">
        <v>-4.9</v>
      </c>
      <c r="F24" s="788">
        <v>225001</v>
      </c>
      <c r="G24" s="795">
        <v>-5</v>
      </c>
      <c r="H24" s="788">
        <v>207669</v>
      </c>
      <c r="I24" s="795">
        <v>-3.9</v>
      </c>
      <c r="J24" s="309">
        <v>17332</v>
      </c>
      <c r="K24" s="708">
        <v>111</v>
      </c>
      <c r="L24" s="303" t="s">
        <v>182</v>
      </c>
    </row>
    <row r="25" spans="2:11" ht="7.5" customHeight="1">
      <c r="B25" s="354"/>
      <c r="C25" s="355"/>
      <c r="D25" s="311"/>
      <c r="E25" s="796"/>
      <c r="F25" s="789"/>
      <c r="G25" s="796"/>
      <c r="H25" s="790"/>
      <c r="I25" s="796"/>
      <c r="J25" s="312"/>
      <c r="K25" s="709"/>
    </row>
    <row r="26" spans="2:11" ht="7.5" customHeight="1">
      <c r="B26" s="351"/>
      <c r="C26" s="353"/>
      <c r="D26" s="309"/>
      <c r="E26" s="795"/>
      <c r="F26" s="791"/>
      <c r="G26" s="795"/>
      <c r="H26" s="788"/>
      <c r="I26" s="795"/>
      <c r="J26" s="381"/>
      <c r="K26" s="708"/>
    </row>
    <row r="27" spans="2:11" ht="15" customHeight="1">
      <c r="B27" s="352"/>
      <c r="C27" s="353" t="s">
        <v>383</v>
      </c>
      <c r="D27" s="342" t="s">
        <v>9</v>
      </c>
      <c r="E27" s="797" t="s">
        <v>137</v>
      </c>
      <c r="F27" s="792" t="s">
        <v>9</v>
      </c>
      <c r="G27" s="797" t="s">
        <v>137</v>
      </c>
      <c r="H27" s="793" t="s">
        <v>9</v>
      </c>
      <c r="I27" s="797" t="s">
        <v>137</v>
      </c>
      <c r="J27" s="343" t="s">
        <v>9</v>
      </c>
      <c r="K27" s="672" t="s">
        <v>9</v>
      </c>
    </row>
    <row r="28" spans="2:12" ht="17.25" customHeight="1">
      <c r="B28" s="626" t="s">
        <v>30</v>
      </c>
      <c r="C28" s="624" t="s">
        <v>36</v>
      </c>
      <c r="D28" s="625">
        <v>92251</v>
      </c>
      <c r="E28" s="1089">
        <v>7.8</v>
      </c>
      <c r="F28" s="1096">
        <v>91409</v>
      </c>
      <c r="G28" s="1089">
        <v>7.2</v>
      </c>
      <c r="H28" s="1096">
        <v>88951</v>
      </c>
      <c r="I28" s="1089">
        <v>6.1</v>
      </c>
      <c r="J28" s="625">
        <v>2458</v>
      </c>
      <c r="K28" s="707">
        <v>842</v>
      </c>
      <c r="L28" s="303" t="s">
        <v>182</v>
      </c>
    </row>
    <row r="29" spans="2:12" ht="17.25" customHeight="1">
      <c r="B29" s="581" t="s">
        <v>10</v>
      </c>
      <c r="C29" s="326" t="s">
        <v>54</v>
      </c>
      <c r="D29" s="309">
        <v>95806</v>
      </c>
      <c r="E29" s="795">
        <v>-7.6</v>
      </c>
      <c r="F29" s="788">
        <v>95742</v>
      </c>
      <c r="G29" s="795">
        <v>-7.7</v>
      </c>
      <c r="H29" s="788">
        <v>92827</v>
      </c>
      <c r="I29" s="795">
        <v>-7.7</v>
      </c>
      <c r="J29" s="309">
        <v>2915</v>
      </c>
      <c r="K29" s="708">
        <v>64</v>
      </c>
      <c r="L29" s="303" t="s">
        <v>182</v>
      </c>
    </row>
    <row r="30" spans="2:11" ht="17.25" customHeight="1">
      <c r="B30" s="581" t="s">
        <v>57</v>
      </c>
      <c r="C30" s="327" t="s">
        <v>375</v>
      </c>
      <c r="D30" s="309">
        <v>92121</v>
      </c>
      <c r="E30" s="795">
        <v>-3.1</v>
      </c>
      <c r="F30" s="788">
        <v>92064</v>
      </c>
      <c r="G30" s="795">
        <v>-3</v>
      </c>
      <c r="H30" s="788">
        <v>90662</v>
      </c>
      <c r="I30" s="795">
        <v>-3</v>
      </c>
      <c r="J30" s="309">
        <v>1402</v>
      </c>
      <c r="K30" s="708">
        <v>57</v>
      </c>
    </row>
    <row r="31" spans="2:11" ht="17.25" customHeight="1">
      <c r="B31" s="581" t="s">
        <v>60</v>
      </c>
      <c r="C31" s="328" t="s">
        <v>379</v>
      </c>
      <c r="D31" s="309">
        <v>84040</v>
      </c>
      <c r="E31" s="795">
        <v>31.1</v>
      </c>
      <c r="F31" s="788">
        <v>83839</v>
      </c>
      <c r="G31" s="795">
        <v>31</v>
      </c>
      <c r="H31" s="788">
        <v>81552</v>
      </c>
      <c r="I31" s="795">
        <v>27.9</v>
      </c>
      <c r="J31" s="309">
        <v>2287</v>
      </c>
      <c r="K31" s="708">
        <v>201</v>
      </c>
    </row>
    <row r="32" spans="2:11" ht="17.25" customHeight="1">
      <c r="B32" s="580" t="s">
        <v>64</v>
      </c>
      <c r="C32" s="356" t="s">
        <v>381</v>
      </c>
      <c r="D32" s="311">
        <v>106491</v>
      </c>
      <c r="E32" s="796">
        <v>13.3</v>
      </c>
      <c r="F32" s="790">
        <v>105780</v>
      </c>
      <c r="G32" s="796">
        <v>12.8</v>
      </c>
      <c r="H32" s="790">
        <v>103692</v>
      </c>
      <c r="I32" s="796">
        <v>11.5</v>
      </c>
      <c r="J32" s="311">
        <v>2088</v>
      </c>
      <c r="K32" s="709">
        <v>711</v>
      </c>
    </row>
    <row r="33" spans="2:11" ht="13.5">
      <c r="B33" s="894" t="s">
        <v>389</v>
      </c>
      <c r="C33" s="894"/>
      <c r="D33" s="894"/>
      <c r="E33" s="895"/>
      <c r="F33" s="894"/>
      <c r="G33" s="894"/>
      <c r="H33" s="894"/>
      <c r="I33" s="894"/>
      <c r="J33" s="894"/>
      <c r="K33" s="894"/>
    </row>
    <row r="34" spans="2:11" ht="13.5">
      <c r="B34" s="894"/>
      <c r="C34" s="894"/>
      <c r="D34" s="894"/>
      <c r="E34" s="895"/>
      <c r="F34" s="894"/>
      <c r="G34" s="894"/>
      <c r="H34" s="894"/>
      <c r="I34" s="894"/>
      <c r="J34" s="894"/>
      <c r="K34" s="894"/>
    </row>
    <row r="35" spans="2:11" ht="13.5">
      <c r="B35" s="894"/>
      <c r="C35" s="894"/>
      <c r="D35" s="894"/>
      <c r="E35" s="895"/>
      <c r="F35" s="894"/>
      <c r="G35" s="894"/>
      <c r="H35" s="894"/>
      <c r="I35" s="894"/>
      <c r="J35" s="894"/>
      <c r="K35" s="894"/>
    </row>
    <row r="36" ht="13.5">
      <c r="E36" s="798"/>
    </row>
    <row r="37" ht="13.5">
      <c r="E37" s="798"/>
    </row>
    <row r="38" ht="13.5">
      <c r="E38" s="798"/>
    </row>
    <row r="39" ht="13.5">
      <c r="E39" s="798"/>
    </row>
    <row r="40" ht="13.5">
      <c r="E40" s="798"/>
    </row>
  </sheetData>
  <sheetProtection/>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sheetPr>
    <pageSetUpPr fitToPage="1"/>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583" customWidth="1"/>
    <col min="2" max="15" width="9.00390625" style="583" customWidth="1"/>
    <col min="16" max="16" width="3.125" style="583" customWidth="1"/>
    <col min="17" max="16384" width="9.00390625" style="583" customWidth="1"/>
  </cols>
  <sheetData>
    <row r="1" ht="13.5">
      <c r="B1" s="583" t="s">
        <v>325</v>
      </c>
    </row>
    <row r="2" spans="2:19" ht="13.5">
      <c r="B2" s="281"/>
      <c r="C2" s="281"/>
      <c r="D2" s="282"/>
      <c r="E2" s="282"/>
      <c r="F2" s="282"/>
      <c r="G2" s="282"/>
      <c r="H2" s="584"/>
      <c r="I2" s="584"/>
      <c r="J2" s="67" t="s">
        <v>471</v>
      </c>
      <c r="K2" s="584"/>
      <c r="L2" s="584"/>
      <c r="M2" s="584"/>
      <c r="N2" s="584"/>
      <c r="O2" s="616">
        <v>2</v>
      </c>
      <c r="P2" s="582"/>
      <c r="Q2" s="582"/>
      <c r="R2" s="582"/>
      <c r="S2" s="582"/>
    </row>
    <row r="3" spans="2:19" ht="13.5">
      <c r="B3" s="283"/>
      <c r="C3" s="322"/>
      <c r="D3" s="1335" t="s">
        <v>158</v>
      </c>
      <c r="E3" s="1336"/>
      <c r="F3" s="1336"/>
      <c r="G3" s="1336"/>
      <c r="H3" s="1336"/>
      <c r="I3" s="1336"/>
      <c r="J3" s="1336"/>
      <c r="K3" s="1336"/>
      <c r="L3" s="1336"/>
      <c r="M3" s="1336"/>
      <c r="N3" s="1336"/>
      <c r="O3" s="1337"/>
      <c r="P3" s="582"/>
      <c r="Q3" s="582"/>
      <c r="R3" s="582"/>
      <c r="S3" s="582"/>
    </row>
    <row r="4" spans="2:19" ht="13.5">
      <c r="B4" s="1326" t="s">
        <v>160</v>
      </c>
      <c r="C4" s="1338"/>
      <c r="D4" s="335" t="s">
        <v>156</v>
      </c>
      <c r="E4" s="335"/>
      <c r="F4" s="336"/>
      <c r="G4" s="336"/>
      <c r="H4" s="337" t="s">
        <v>15</v>
      </c>
      <c r="I4" s="337"/>
      <c r="J4" s="338"/>
      <c r="K4" s="339"/>
      <c r="L4" s="336" t="s">
        <v>157</v>
      </c>
      <c r="M4" s="335"/>
      <c r="N4" s="338"/>
      <c r="O4" s="339"/>
      <c r="P4" s="290"/>
      <c r="Q4" s="418"/>
      <c r="R4" s="290"/>
      <c r="S4" s="418"/>
    </row>
    <row r="5" spans="2:19" ht="13.5">
      <c r="B5" s="292"/>
      <c r="C5" s="289"/>
      <c r="D5" s="1339" t="s">
        <v>135</v>
      </c>
      <c r="E5" s="1340"/>
      <c r="F5" s="1339" t="s">
        <v>136</v>
      </c>
      <c r="G5" s="1340"/>
      <c r="H5" s="1339" t="s">
        <v>135</v>
      </c>
      <c r="I5" s="1340"/>
      <c r="J5" s="1339" t="s">
        <v>136</v>
      </c>
      <c r="K5" s="1340"/>
      <c r="L5" s="1341" t="s">
        <v>135</v>
      </c>
      <c r="M5" s="1340"/>
      <c r="N5" s="1339" t="s">
        <v>136</v>
      </c>
      <c r="O5" s="1340"/>
      <c r="P5" s="1334"/>
      <c r="Q5" s="1255"/>
      <c r="R5" s="585"/>
      <c r="S5" s="419"/>
    </row>
    <row r="6" spans="2:19" ht="13.5">
      <c r="B6" s="291"/>
      <c r="C6" s="290"/>
      <c r="D6" s="1332" t="s">
        <v>159</v>
      </c>
      <c r="E6" s="1331" t="s">
        <v>246</v>
      </c>
      <c r="F6" s="1332" t="s">
        <v>159</v>
      </c>
      <c r="G6" s="1331" t="s">
        <v>246</v>
      </c>
      <c r="H6" s="1332" t="s">
        <v>159</v>
      </c>
      <c r="I6" s="1331" t="s">
        <v>246</v>
      </c>
      <c r="J6" s="1332" t="s">
        <v>159</v>
      </c>
      <c r="K6" s="1331" t="s">
        <v>246</v>
      </c>
      <c r="L6" s="1332" t="s">
        <v>159</v>
      </c>
      <c r="M6" s="1331" t="s">
        <v>246</v>
      </c>
      <c r="N6" s="1332" t="s">
        <v>159</v>
      </c>
      <c r="O6" s="1331" t="s">
        <v>246</v>
      </c>
      <c r="P6" s="383"/>
      <c r="Q6" s="383"/>
      <c r="R6" s="585"/>
      <c r="S6" s="419"/>
    </row>
    <row r="7" spans="2:19" ht="13.5">
      <c r="B7" s="302"/>
      <c r="C7" s="384"/>
      <c r="D7" s="1333"/>
      <c r="E7" s="1317"/>
      <c r="F7" s="1333"/>
      <c r="G7" s="1317"/>
      <c r="H7" s="1333"/>
      <c r="I7" s="1317"/>
      <c r="J7" s="1333"/>
      <c r="K7" s="1317"/>
      <c r="L7" s="1333"/>
      <c r="M7" s="1317"/>
      <c r="N7" s="1333"/>
      <c r="O7" s="1317"/>
      <c r="P7" s="419"/>
      <c r="Q7" s="419"/>
      <c r="R7" s="419"/>
      <c r="S7" s="419"/>
    </row>
    <row r="8" spans="2:19" ht="13.5">
      <c r="B8" s="287"/>
      <c r="C8" s="286"/>
      <c r="D8" s="294"/>
      <c r="E8" s="380" t="s">
        <v>137</v>
      </c>
      <c r="F8" s="321"/>
      <c r="G8" s="380" t="s">
        <v>137</v>
      </c>
      <c r="H8" s="294"/>
      <c r="I8" s="380" t="s">
        <v>137</v>
      </c>
      <c r="J8" s="321"/>
      <c r="K8" s="380" t="s">
        <v>137</v>
      </c>
      <c r="L8" s="285"/>
      <c r="M8" s="380" t="s">
        <v>137</v>
      </c>
      <c r="N8" s="294"/>
      <c r="O8" s="380" t="s">
        <v>137</v>
      </c>
      <c r="P8" s="419"/>
      <c r="Q8" s="419"/>
      <c r="R8" s="419"/>
      <c r="S8" s="419"/>
    </row>
    <row r="9" spans="2:19" ht="13.5">
      <c r="B9" s="1329" t="s">
        <v>131</v>
      </c>
      <c r="C9" s="1330"/>
      <c r="D9" s="969">
        <v>97.2</v>
      </c>
      <c r="E9" s="801">
        <v>1.6</v>
      </c>
      <c r="F9" s="802">
        <v>104</v>
      </c>
      <c r="G9" s="801">
        <v>-0.4</v>
      </c>
      <c r="H9" s="800">
        <v>98</v>
      </c>
      <c r="I9" s="801">
        <v>2</v>
      </c>
      <c r="J9" s="802">
        <v>104.9</v>
      </c>
      <c r="K9" s="801">
        <v>-0.5</v>
      </c>
      <c r="L9" s="803">
        <v>98.3</v>
      </c>
      <c r="M9" s="801">
        <v>1.8</v>
      </c>
      <c r="N9" s="1062">
        <v>104.7</v>
      </c>
      <c r="O9" s="801">
        <v>-0.1</v>
      </c>
      <c r="P9" s="419"/>
      <c r="Q9" s="419"/>
      <c r="R9" s="419"/>
      <c r="S9" s="419"/>
    </row>
    <row r="10" spans="2:19" ht="13.5">
      <c r="B10" s="1329" t="s">
        <v>161</v>
      </c>
      <c r="C10" s="1330"/>
      <c r="D10" s="969">
        <v>95.4</v>
      </c>
      <c r="E10" s="801">
        <v>-1.8</v>
      </c>
      <c r="F10" s="802">
        <v>100.4</v>
      </c>
      <c r="G10" s="801">
        <v>-3.4</v>
      </c>
      <c r="H10" s="800">
        <v>97</v>
      </c>
      <c r="I10" s="801">
        <v>-1.1</v>
      </c>
      <c r="J10" s="802">
        <v>101.6</v>
      </c>
      <c r="K10" s="801">
        <v>-3.2</v>
      </c>
      <c r="L10" s="803">
        <v>97.3</v>
      </c>
      <c r="M10" s="801">
        <v>-1</v>
      </c>
      <c r="N10" s="1062">
        <v>101.2</v>
      </c>
      <c r="O10" s="801">
        <v>-3.4</v>
      </c>
      <c r="P10" s="419"/>
      <c r="Q10" s="419"/>
      <c r="R10" s="586"/>
      <c r="S10" s="587"/>
    </row>
    <row r="11" spans="2:19" ht="13.5">
      <c r="B11" s="1329" t="s">
        <v>250</v>
      </c>
      <c r="C11" s="1330"/>
      <c r="D11" s="969">
        <v>96.1</v>
      </c>
      <c r="E11" s="801">
        <v>0.7</v>
      </c>
      <c r="F11" s="802">
        <v>98.9</v>
      </c>
      <c r="G11" s="801">
        <v>-1.4</v>
      </c>
      <c r="H11" s="800">
        <v>96.9</v>
      </c>
      <c r="I11" s="801">
        <v>-0.1</v>
      </c>
      <c r="J11" s="802">
        <v>100.1</v>
      </c>
      <c r="K11" s="801">
        <v>-1.4</v>
      </c>
      <c r="L11" s="803">
        <v>96.9</v>
      </c>
      <c r="M11" s="801">
        <v>-0.4</v>
      </c>
      <c r="N11" s="1062">
        <v>99.6</v>
      </c>
      <c r="O11" s="801">
        <v>-1.6</v>
      </c>
      <c r="P11" s="320"/>
      <c r="Q11" s="320"/>
      <c r="R11" s="320"/>
      <c r="S11" s="320"/>
    </row>
    <row r="12" spans="2:19" ht="13.5">
      <c r="B12" s="1329" t="s">
        <v>472</v>
      </c>
      <c r="C12" s="1330"/>
      <c r="D12" s="969">
        <v>100</v>
      </c>
      <c r="E12" s="801">
        <v>4</v>
      </c>
      <c r="F12" s="802">
        <v>100</v>
      </c>
      <c r="G12" s="801">
        <v>1</v>
      </c>
      <c r="H12" s="800">
        <v>100</v>
      </c>
      <c r="I12" s="801">
        <v>3.2</v>
      </c>
      <c r="J12" s="802">
        <v>100</v>
      </c>
      <c r="K12" s="801">
        <v>-0.1</v>
      </c>
      <c r="L12" s="803">
        <v>100</v>
      </c>
      <c r="M12" s="801">
        <v>3.2</v>
      </c>
      <c r="N12" s="1062">
        <v>100</v>
      </c>
      <c r="O12" s="801">
        <v>0.4</v>
      </c>
      <c r="P12" s="320"/>
      <c r="Q12" s="320"/>
      <c r="R12" s="320"/>
      <c r="S12" s="320"/>
    </row>
    <row r="13" spans="2:19" ht="13.5">
      <c r="B13" s="1329" t="s">
        <v>473</v>
      </c>
      <c r="C13" s="1330"/>
      <c r="D13" s="970">
        <v>95.9</v>
      </c>
      <c r="E13" s="822">
        <v>-4</v>
      </c>
      <c r="F13" s="823">
        <v>106.1</v>
      </c>
      <c r="G13" s="822">
        <v>6.1</v>
      </c>
      <c r="H13" s="824">
        <v>96.7</v>
      </c>
      <c r="I13" s="822">
        <v>-3.3</v>
      </c>
      <c r="J13" s="823">
        <v>105.8</v>
      </c>
      <c r="K13" s="822">
        <v>5.8</v>
      </c>
      <c r="L13" s="825">
        <v>97</v>
      </c>
      <c r="M13" s="822">
        <v>-3</v>
      </c>
      <c r="N13" s="1070">
        <v>106.3</v>
      </c>
      <c r="O13" s="822">
        <v>6.3</v>
      </c>
      <c r="P13" s="320"/>
      <c r="Q13" s="320"/>
      <c r="R13" s="320"/>
      <c r="S13" s="320"/>
    </row>
    <row r="14" spans="2:19" ht="13.5">
      <c r="B14" s="331"/>
      <c r="C14" s="332"/>
      <c r="D14" s="804"/>
      <c r="E14" s="805"/>
      <c r="F14" s="806"/>
      <c r="G14" s="805"/>
      <c r="H14" s="804"/>
      <c r="I14" s="805"/>
      <c r="J14" s="806"/>
      <c r="K14" s="805"/>
      <c r="L14" s="807"/>
      <c r="M14" s="805"/>
      <c r="N14" s="1076"/>
      <c r="O14" s="805"/>
      <c r="P14" s="320"/>
      <c r="Q14" s="320"/>
      <c r="R14" s="320"/>
      <c r="S14" s="320"/>
    </row>
    <row r="15" spans="2:19" ht="13.5">
      <c r="B15" s="333" t="s">
        <v>362</v>
      </c>
      <c r="C15" s="348" t="s">
        <v>133</v>
      </c>
      <c r="D15" s="1062">
        <v>82</v>
      </c>
      <c r="E15" s="1061">
        <v>-5.5</v>
      </c>
      <c r="F15" s="995">
        <v>94.6</v>
      </c>
      <c r="G15" s="1061">
        <v>-0.8</v>
      </c>
      <c r="H15" s="1062">
        <v>95.6</v>
      </c>
      <c r="I15" s="1061">
        <v>-5.9</v>
      </c>
      <c r="J15" s="995">
        <v>97.5</v>
      </c>
      <c r="K15" s="1061">
        <v>-0.9</v>
      </c>
      <c r="L15" s="1002">
        <v>96.1</v>
      </c>
      <c r="M15" s="1061">
        <v>-4.5</v>
      </c>
      <c r="N15" s="1062">
        <v>98.1</v>
      </c>
      <c r="O15" s="1061">
        <v>0.1</v>
      </c>
      <c r="P15" s="320"/>
      <c r="Q15" s="320"/>
      <c r="R15" s="320"/>
      <c r="S15" s="320"/>
    </row>
    <row r="16" spans="2:19" ht="13.5">
      <c r="B16" s="333"/>
      <c r="C16" s="348" t="s">
        <v>120</v>
      </c>
      <c r="D16" s="1062">
        <v>85.8</v>
      </c>
      <c r="E16" s="1061">
        <v>-3</v>
      </c>
      <c r="F16" s="995">
        <v>102.2</v>
      </c>
      <c r="G16" s="1061">
        <v>8.2</v>
      </c>
      <c r="H16" s="1062">
        <v>97.1</v>
      </c>
      <c r="I16" s="1061">
        <v>-4.3</v>
      </c>
      <c r="J16" s="995">
        <v>105.2</v>
      </c>
      <c r="K16" s="1061">
        <v>8.8</v>
      </c>
      <c r="L16" s="1002">
        <v>96.8</v>
      </c>
      <c r="M16" s="1061">
        <v>-4.3</v>
      </c>
      <c r="N16" s="1062">
        <v>105.8</v>
      </c>
      <c r="O16" s="1061">
        <v>9.4</v>
      </c>
      <c r="P16" s="588"/>
      <c r="Q16" s="588"/>
      <c r="R16" s="588"/>
      <c r="S16" s="320"/>
    </row>
    <row r="17" spans="2:19" ht="13.5">
      <c r="B17" s="333"/>
      <c r="C17" s="348" t="s">
        <v>121</v>
      </c>
      <c r="D17" s="1062">
        <v>84.2</v>
      </c>
      <c r="E17" s="1061">
        <v>-2.1</v>
      </c>
      <c r="F17" s="995">
        <v>102.4</v>
      </c>
      <c r="G17" s="1061">
        <v>9.9</v>
      </c>
      <c r="H17" s="1062">
        <v>98</v>
      </c>
      <c r="I17" s="1061">
        <v>-2.8</v>
      </c>
      <c r="J17" s="995">
        <v>105.1</v>
      </c>
      <c r="K17" s="1061">
        <v>9.7</v>
      </c>
      <c r="L17" s="1002">
        <v>98.4</v>
      </c>
      <c r="M17" s="1061">
        <v>-2.4</v>
      </c>
      <c r="N17" s="1062">
        <v>105.8</v>
      </c>
      <c r="O17" s="1061">
        <v>10.2</v>
      </c>
      <c r="P17" s="589"/>
      <c r="Q17" s="589"/>
      <c r="R17" s="589"/>
      <c r="S17" s="320"/>
    </row>
    <row r="18" spans="2:19" ht="13.5">
      <c r="B18" s="333"/>
      <c r="C18" s="348" t="s">
        <v>122</v>
      </c>
      <c r="D18" s="1062">
        <v>82.5</v>
      </c>
      <c r="E18" s="1061">
        <v>-4.5</v>
      </c>
      <c r="F18" s="995">
        <v>100</v>
      </c>
      <c r="G18" s="1061">
        <v>7.7</v>
      </c>
      <c r="H18" s="1062">
        <v>96.7</v>
      </c>
      <c r="I18" s="1061">
        <v>-2.5</v>
      </c>
      <c r="J18" s="995">
        <v>103.1</v>
      </c>
      <c r="K18" s="1061">
        <v>7.8</v>
      </c>
      <c r="L18" s="1002">
        <v>97.3</v>
      </c>
      <c r="M18" s="1061">
        <v>-3</v>
      </c>
      <c r="N18" s="1062">
        <v>103.8</v>
      </c>
      <c r="O18" s="1061">
        <v>8</v>
      </c>
      <c r="P18" s="590"/>
      <c r="Q18" s="590"/>
      <c r="R18" s="590"/>
      <c r="S18" s="320"/>
    </row>
    <row r="19" spans="2:19" ht="13.5">
      <c r="B19" s="333"/>
      <c r="C19" s="348" t="s">
        <v>123</v>
      </c>
      <c r="D19" s="1062">
        <v>132.6</v>
      </c>
      <c r="E19" s="1061">
        <v>-6.8</v>
      </c>
      <c r="F19" s="995">
        <v>113.4</v>
      </c>
      <c r="G19" s="1061">
        <v>7.6</v>
      </c>
      <c r="H19" s="1062">
        <v>96.6</v>
      </c>
      <c r="I19" s="1061">
        <v>-3.5</v>
      </c>
      <c r="J19" s="995">
        <v>105.9</v>
      </c>
      <c r="K19" s="1061">
        <v>6.7</v>
      </c>
      <c r="L19" s="1002">
        <v>97.5</v>
      </c>
      <c r="M19" s="1061">
        <v>-3.7</v>
      </c>
      <c r="N19" s="1062">
        <v>106.5</v>
      </c>
      <c r="O19" s="1061">
        <v>7</v>
      </c>
      <c r="P19" s="588"/>
      <c r="Q19" s="588"/>
      <c r="R19" s="588"/>
      <c r="S19" s="320"/>
    </row>
    <row r="20" spans="2:19" ht="13.5">
      <c r="B20" s="333"/>
      <c r="C20" s="348" t="s">
        <v>124</v>
      </c>
      <c r="D20" s="1062">
        <v>98.4</v>
      </c>
      <c r="E20" s="1061">
        <v>-5.3</v>
      </c>
      <c r="F20" s="995">
        <v>108.1</v>
      </c>
      <c r="G20" s="1061">
        <v>4.2</v>
      </c>
      <c r="H20" s="1062">
        <v>96.2</v>
      </c>
      <c r="I20" s="1061">
        <v>-3.1</v>
      </c>
      <c r="J20" s="995">
        <v>106.6</v>
      </c>
      <c r="K20" s="1061">
        <v>3</v>
      </c>
      <c r="L20" s="1002">
        <v>95.1</v>
      </c>
      <c r="M20" s="1061">
        <v>-4.7</v>
      </c>
      <c r="N20" s="1062">
        <v>107</v>
      </c>
      <c r="O20" s="1061">
        <v>3.2</v>
      </c>
      <c r="P20" s="591"/>
      <c r="Q20" s="591"/>
      <c r="R20" s="588"/>
      <c r="S20" s="320"/>
    </row>
    <row r="21" spans="2:19" ht="13.5">
      <c r="B21" s="333"/>
      <c r="C21" s="348" t="s">
        <v>125</v>
      </c>
      <c r="D21" s="1062">
        <v>89.1</v>
      </c>
      <c r="E21" s="1061">
        <v>-1.7</v>
      </c>
      <c r="F21" s="995">
        <v>107.8</v>
      </c>
      <c r="G21" s="1061">
        <v>5.7</v>
      </c>
      <c r="H21" s="1062">
        <v>96.3</v>
      </c>
      <c r="I21" s="1061">
        <v>-2.1</v>
      </c>
      <c r="J21" s="995">
        <v>108.6</v>
      </c>
      <c r="K21" s="1061">
        <v>6.3</v>
      </c>
      <c r="L21" s="1002">
        <v>96.7</v>
      </c>
      <c r="M21" s="1061">
        <v>-2</v>
      </c>
      <c r="N21" s="1062">
        <v>109</v>
      </c>
      <c r="O21" s="1061">
        <v>6.5</v>
      </c>
      <c r="P21" s="1328"/>
      <c r="Q21" s="1252"/>
      <c r="R21" s="592"/>
      <c r="S21" s="320"/>
    </row>
    <row r="22" spans="2:19" ht="13.5">
      <c r="B22" s="333"/>
      <c r="C22" s="348" t="s">
        <v>126</v>
      </c>
      <c r="D22" s="800">
        <v>81.5</v>
      </c>
      <c r="E22" s="801">
        <v>-2.8</v>
      </c>
      <c r="F22" s="802">
        <v>101.8</v>
      </c>
      <c r="G22" s="801">
        <v>4.5</v>
      </c>
      <c r="H22" s="1062">
        <v>95.9</v>
      </c>
      <c r="I22" s="1061">
        <v>-2.5</v>
      </c>
      <c r="J22" s="995">
        <v>104.9</v>
      </c>
      <c r="K22" s="1061">
        <v>4.8</v>
      </c>
      <c r="L22" s="1002">
        <v>96.3</v>
      </c>
      <c r="M22" s="1061">
        <v>-2.2</v>
      </c>
      <c r="N22" s="1062">
        <v>105.3</v>
      </c>
      <c r="O22" s="1061">
        <v>5.1</v>
      </c>
      <c r="P22" s="1328"/>
      <c r="Q22" s="1252"/>
      <c r="R22" s="592"/>
      <c r="S22" s="320"/>
    </row>
    <row r="23" spans="2:19" ht="13.5">
      <c r="B23" s="333"/>
      <c r="C23" s="348" t="s">
        <v>127</v>
      </c>
      <c r="D23" s="800">
        <v>82.9</v>
      </c>
      <c r="E23" s="801">
        <v>-2.1</v>
      </c>
      <c r="F23" s="802">
        <v>106.5</v>
      </c>
      <c r="G23" s="801">
        <v>4.9</v>
      </c>
      <c r="H23" s="800">
        <v>97</v>
      </c>
      <c r="I23" s="801">
        <v>-2.8</v>
      </c>
      <c r="J23" s="802">
        <v>109.8</v>
      </c>
      <c r="K23" s="801">
        <v>4.9</v>
      </c>
      <c r="L23" s="803">
        <v>97.6</v>
      </c>
      <c r="M23" s="801">
        <v>-2.5</v>
      </c>
      <c r="N23" s="1062">
        <v>110.4</v>
      </c>
      <c r="O23" s="801">
        <v>5.8</v>
      </c>
      <c r="P23" s="1328"/>
      <c r="Q23" s="1252"/>
      <c r="R23" s="592"/>
      <c r="S23" s="320"/>
    </row>
    <row r="24" spans="2:19" ht="13.5">
      <c r="B24" s="425"/>
      <c r="C24" s="348" t="s">
        <v>128</v>
      </c>
      <c r="D24" s="800">
        <v>85.7</v>
      </c>
      <c r="E24" s="801">
        <v>0</v>
      </c>
      <c r="F24" s="802">
        <v>108.4</v>
      </c>
      <c r="G24" s="801">
        <v>9.6</v>
      </c>
      <c r="H24" s="800">
        <v>96.8</v>
      </c>
      <c r="I24" s="801">
        <v>-2.3</v>
      </c>
      <c r="J24" s="802">
        <v>109.3</v>
      </c>
      <c r="K24" s="801">
        <v>8.1</v>
      </c>
      <c r="L24" s="803">
        <v>97.4</v>
      </c>
      <c r="M24" s="801">
        <v>-1.8</v>
      </c>
      <c r="N24" s="1062">
        <v>109.8</v>
      </c>
      <c r="O24" s="801">
        <v>8.7</v>
      </c>
      <c r="P24" s="1328"/>
      <c r="Q24" s="1252"/>
      <c r="R24" s="592"/>
      <c r="S24" s="320"/>
    </row>
    <row r="25" spans="2:19" ht="13.5">
      <c r="B25" s="333"/>
      <c r="C25" s="348" t="s">
        <v>129</v>
      </c>
      <c r="D25" s="800">
        <v>165.3</v>
      </c>
      <c r="E25" s="1061">
        <v>-5</v>
      </c>
      <c r="F25" s="995">
        <v>129.3</v>
      </c>
      <c r="G25" s="1061">
        <v>9.7</v>
      </c>
      <c r="H25" s="1062">
        <v>98.1</v>
      </c>
      <c r="I25" s="1061">
        <v>-1.7</v>
      </c>
      <c r="J25" s="995">
        <v>112.4</v>
      </c>
      <c r="K25" s="1061">
        <v>9.5</v>
      </c>
      <c r="L25" s="803">
        <v>98.3</v>
      </c>
      <c r="M25" s="801">
        <v>-1.4</v>
      </c>
      <c r="N25" s="1062">
        <v>112.2</v>
      </c>
      <c r="O25" s="801">
        <v>9.2</v>
      </c>
      <c r="P25" s="1328"/>
      <c r="Q25" s="1252"/>
      <c r="R25" s="592"/>
      <c r="S25" s="320"/>
    </row>
    <row r="26" spans="2:19" ht="13.5">
      <c r="B26" s="334" t="s">
        <v>431</v>
      </c>
      <c r="C26" s="348" t="s">
        <v>132</v>
      </c>
      <c r="D26" s="800">
        <v>81.7</v>
      </c>
      <c r="E26" s="1061">
        <v>0.6</v>
      </c>
      <c r="F26" s="995">
        <v>101.7</v>
      </c>
      <c r="G26" s="1061">
        <v>3.6</v>
      </c>
      <c r="H26" s="1062">
        <v>95.9</v>
      </c>
      <c r="I26" s="1061">
        <v>0.1</v>
      </c>
      <c r="J26" s="995">
        <v>104.7</v>
      </c>
      <c r="K26" s="1061">
        <v>3.4</v>
      </c>
      <c r="L26" s="803">
        <v>96.8</v>
      </c>
      <c r="M26" s="801">
        <v>0.5</v>
      </c>
      <c r="N26" s="1062">
        <v>104.7</v>
      </c>
      <c r="O26" s="801">
        <v>3.1</v>
      </c>
      <c r="P26" s="593"/>
      <c r="Q26" s="594"/>
      <c r="R26" s="595"/>
      <c r="S26" s="320"/>
    </row>
    <row r="27" spans="2:19" ht="13.5">
      <c r="B27" s="892"/>
      <c r="C27" s="358" t="s">
        <v>133</v>
      </c>
      <c r="D27" s="808">
        <v>81.5</v>
      </c>
      <c r="E27" s="1097">
        <v>-0.6</v>
      </c>
      <c r="F27" s="1098">
        <v>102</v>
      </c>
      <c r="G27" s="1099">
        <v>7.8</v>
      </c>
      <c r="H27" s="1100">
        <v>94.8</v>
      </c>
      <c r="I27" s="1097">
        <v>-0.8</v>
      </c>
      <c r="J27" s="1101">
        <v>104.5</v>
      </c>
      <c r="K27" s="1097">
        <v>7.2</v>
      </c>
      <c r="L27" s="808">
        <v>95.7</v>
      </c>
      <c r="M27" s="809">
        <v>-0.4</v>
      </c>
      <c r="N27" s="877">
        <v>104.1</v>
      </c>
      <c r="O27" s="809">
        <v>6.1</v>
      </c>
      <c r="P27" s="596"/>
      <c r="Q27" s="591"/>
      <c r="R27" s="597"/>
      <c r="S27" s="320"/>
    </row>
    <row r="28" spans="2:19" ht="13.5">
      <c r="B28" s="909" t="s">
        <v>366</v>
      </c>
      <c r="C28" s="910"/>
      <c r="D28" s="296"/>
      <c r="E28" s="297"/>
      <c r="F28" s="296"/>
      <c r="G28" s="297"/>
      <c r="H28" s="320"/>
      <c r="I28" s="582"/>
      <c r="J28" s="582"/>
      <c r="K28" s="582"/>
      <c r="L28" s="582"/>
      <c r="M28" s="582"/>
      <c r="N28" s="582"/>
      <c r="O28" s="582"/>
      <c r="P28" s="596"/>
      <c r="Q28" s="598"/>
      <c r="R28" s="597"/>
      <c r="S28" s="320"/>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303" customWidth="1"/>
    <col min="2" max="2" width="2.50390625" style="319" customWidth="1"/>
    <col min="3" max="3" width="18.00390625" style="319" customWidth="1"/>
    <col min="4" max="4" width="9.50390625" style="319" customWidth="1"/>
    <col min="5" max="5" width="8.375" style="319" customWidth="1"/>
    <col min="6" max="6" width="9.50390625" style="319" customWidth="1"/>
    <col min="7" max="7" width="8.375" style="319" customWidth="1"/>
    <col min="8" max="9" width="9.50390625" style="319" customWidth="1"/>
    <col min="10" max="10" width="9.125" style="303" customWidth="1"/>
    <col min="11" max="11" width="8.375" style="303" customWidth="1"/>
    <col min="12" max="12" width="3.75390625" style="303" customWidth="1"/>
    <col min="13" max="16384" width="9.00390625" style="303" customWidth="1"/>
  </cols>
  <sheetData>
    <row r="1" spans="2:3" ht="14.25">
      <c r="B1" s="303" t="s">
        <v>337</v>
      </c>
      <c r="C1" s="303"/>
    </row>
    <row r="2" spans="2:10" ht="15" customHeight="1">
      <c r="B2" s="430"/>
      <c r="C2" s="430"/>
      <c r="D2" s="428"/>
      <c r="E2" s="429"/>
      <c r="F2" s="428"/>
      <c r="G2" s="429"/>
      <c r="H2" s="428"/>
      <c r="I2" s="612">
        <v>2</v>
      </c>
      <c r="J2" s="303">
        <f>IF(D2=(F2+H2),"","NG")</f>
      </c>
    </row>
    <row r="3" spans="2:9" ht="15" customHeight="1">
      <c r="B3" s="73"/>
      <c r="C3" s="74"/>
      <c r="D3" s="279" t="s">
        <v>18</v>
      </c>
      <c r="E3" s="75"/>
      <c r="F3" s="279" t="s">
        <v>19</v>
      </c>
      <c r="G3" s="75"/>
      <c r="H3" s="1342" t="s">
        <v>384</v>
      </c>
      <c r="I3" s="710" t="s">
        <v>390</v>
      </c>
    </row>
    <row r="4" spans="2:10" ht="13.5" customHeight="1">
      <c r="B4" s="76" t="s">
        <v>346</v>
      </c>
      <c r="C4" s="77"/>
      <c r="D4" s="78"/>
      <c r="E4" s="79" t="s">
        <v>4</v>
      </c>
      <c r="F4" s="78"/>
      <c r="G4" s="79" t="s">
        <v>4</v>
      </c>
      <c r="H4" s="1343"/>
      <c r="I4" s="711"/>
      <c r="J4" s="303">
        <f>IF(D4=(F4+H4),"","NG")</f>
      </c>
    </row>
    <row r="5" spans="2:9" ht="13.5" customHeight="1">
      <c r="B5" s="357"/>
      <c r="C5" s="82"/>
      <c r="D5" s="83"/>
      <c r="E5" s="84" t="s">
        <v>8</v>
      </c>
      <c r="F5" s="83"/>
      <c r="G5" s="84" t="s">
        <v>8</v>
      </c>
      <c r="H5" s="83"/>
      <c r="I5" s="712"/>
    </row>
    <row r="6" spans="2:9" ht="10.5" customHeight="1">
      <c r="B6" s="313"/>
      <c r="C6" s="324"/>
      <c r="D6" s="313"/>
      <c r="E6" s="385"/>
      <c r="F6" s="313"/>
      <c r="G6" s="385"/>
      <c r="H6" s="313"/>
      <c r="I6" s="435"/>
    </row>
    <row r="7" spans="2:9" ht="10.5" customHeight="1">
      <c r="B7" s="308"/>
      <c r="C7" s="344" t="s">
        <v>155</v>
      </c>
      <c r="D7" s="350" t="s">
        <v>154</v>
      </c>
      <c r="E7" s="386" t="s">
        <v>137</v>
      </c>
      <c r="F7" s="350" t="s">
        <v>22</v>
      </c>
      <c r="G7" s="386" t="s">
        <v>137</v>
      </c>
      <c r="H7" s="350" t="s">
        <v>22</v>
      </c>
      <c r="I7" s="713" t="s">
        <v>23</v>
      </c>
    </row>
    <row r="8" spans="2:10" ht="15" customHeight="1">
      <c r="B8" s="621" t="s">
        <v>30</v>
      </c>
      <c r="C8" s="623" t="s">
        <v>36</v>
      </c>
      <c r="D8" s="810">
        <v>151.7</v>
      </c>
      <c r="E8" s="1102">
        <v>0.7</v>
      </c>
      <c r="F8" s="1103">
        <v>141.1</v>
      </c>
      <c r="G8" s="1102">
        <v>0.2</v>
      </c>
      <c r="H8" s="811">
        <v>10.6</v>
      </c>
      <c r="I8" s="812">
        <v>18.5</v>
      </c>
      <c r="J8" s="303">
        <f>IF(D8=(F8+H8),"","NG")</f>
      </c>
    </row>
    <row r="9" spans="2:10" ht="15" customHeight="1">
      <c r="B9" s="28" t="s">
        <v>81</v>
      </c>
      <c r="C9" s="345" t="s">
        <v>53</v>
      </c>
      <c r="D9" s="799">
        <v>162.6</v>
      </c>
      <c r="E9" s="797">
        <v>-4.8</v>
      </c>
      <c r="F9" s="799">
        <v>151.7</v>
      </c>
      <c r="G9" s="797">
        <v>-5.4</v>
      </c>
      <c r="H9" s="813">
        <v>10.9</v>
      </c>
      <c r="I9" s="814">
        <v>20</v>
      </c>
      <c r="J9" s="303">
        <f aca="true" t="shared" si="0" ref="J9:J23">IF(D9=(F9+H9),"","NG")</f>
      </c>
    </row>
    <row r="10" spans="2:10" ht="15" customHeight="1">
      <c r="B10" s="28" t="s">
        <v>10</v>
      </c>
      <c r="C10" s="345" t="s">
        <v>54</v>
      </c>
      <c r="D10" s="799">
        <v>163.5</v>
      </c>
      <c r="E10" s="797">
        <v>-3</v>
      </c>
      <c r="F10" s="799">
        <v>146.4</v>
      </c>
      <c r="G10" s="797">
        <v>-3.4</v>
      </c>
      <c r="H10" s="813">
        <v>17.1</v>
      </c>
      <c r="I10" s="814">
        <v>19.8</v>
      </c>
      <c r="J10" s="303">
        <f t="shared" si="0"/>
      </c>
    </row>
    <row r="11" spans="2:10" ht="15" customHeight="1">
      <c r="B11" s="28" t="s">
        <v>11</v>
      </c>
      <c r="C11" s="345" t="s">
        <v>153</v>
      </c>
      <c r="D11" s="799">
        <v>147.2</v>
      </c>
      <c r="E11" s="797">
        <v>7.1</v>
      </c>
      <c r="F11" s="799">
        <v>135.5</v>
      </c>
      <c r="G11" s="797">
        <v>9.4</v>
      </c>
      <c r="H11" s="813">
        <v>11.7</v>
      </c>
      <c r="I11" s="814">
        <v>17.4</v>
      </c>
      <c r="J11" s="303">
        <f t="shared" si="0"/>
      </c>
    </row>
    <row r="12" spans="2:10" ht="15" customHeight="1">
      <c r="B12" s="28" t="s">
        <v>12</v>
      </c>
      <c r="C12" s="345" t="s">
        <v>373</v>
      </c>
      <c r="D12" s="799">
        <v>147.5</v>
      </c>
      <c r="E12" s="797">
        <v>-0.9</v>
      </c>
      <c r="F12" s="799">
        <v>137.5</v>
      </c>
      <c r="G12" s="797">
        <v>0.9</v>
      </c>
      <c r="H12" s="813">
        <v>10</v>
      </c>
      <c r="I12" s="814">
        <v>17.8</v>
      </c>
      <c r="J12" s="303">
        <f t="shared" si="0"/>
      </c>
    </row>
    <row r="13" spans="2:10" ht="15" customHeight="1">
      <c r="B13" s="28" t="s">
        <v>56</v>
      </c>
      <c r="C13" s="345" t="s">
        <v>374</v>
      </c>
      <c r="D13" s="799">
        <v>150.6</v>
      </c>
      <c r="E13" s="797">
        <v>8.9</v>
      </c>
      <c r="F13" s="799">
        <v>128.8</v>
      </c>
      <c r="G13" s="797">
        <v>4.7</v>
      </c>
      <c r="H13" s="813">
        <v>21.8</v>
      </c>
      <c r="I13" s="814">
        <v>19.1</v>
      </c>
      <c r="J13" s="303">
        <f t="shared" si="0"/>
      </c>
    </row>
    <row r="14" spans="2:10" ht="15" customHeight="1">
      <c r="B14" s="28" t="s">
        <v>57</v>
      </c>
      <c r="C14" s="345" t="s">
        <v>375</v>
      </c>
      <c r="D14" s="799">
        <v>156.1</v>
      </c>
      <c r="E14" s="797">
        <v>-1.4</v>
      </c>
      <c r="F14" s="799">
        <v>147.8</v>
      </c>
      <c r="G14" s="797">
        <v>-0.4</v>
      </c>
      <c r="H14" s="813">
        <v>8.3</v>
      </c>
      <c r="I14" s="814">
        <v>18.9</v>
      </c>
      <c r="J14" s="303">
        <f t="shared" si="0"/>
      </c>
    </row>
    <row r="15" spans="2:10" ht="15" customHeight="1">
      <c r="B15" s="28" t="s">
        <v>58</v>
      </c>
      <c r="C15" s="345" t="s">
        <v>376</v>
      </c>
      <c r="D15" s="799">
        <v>140.5</v>
      </c>
      <c r="E15" s="797">
        <v>-4.4</v>
      </c>
      <c r="F15" s="799">
        <v>131.8</v>
      </c>
      <c r="G15" s="797">
        <v>-2.7</v>
      </c>
      <c r="H15" s="813">
        <v>8.7</v>
      </c>
      <c r="I15" s="814">
        <v>17.5</v>
      </c>
      <c r="J15" s="303">
        <f t="shared" si="0"/>
      </c>
    </row>
    <row r="16" spans="2:10" ht="15" customHeight="1">
      <c r="B16" s="28" t="s">
        <v>59</v>
      </c>
      <c r="C16" s="345" t="s">
        <v>377</v>
      </c>
      <c r="D16" s="799">
        <v>150.2</v>
      </c>
      <c r="E16" s="797">
        <v>-8.8</v>
      </c>
      <c r="F16" s="799">
        <v>142.3</v>
      </c>
      <c r="G16" s="797">
        <v>-7.1</v>
      </c>
      <c r="H16" s="813">
        <v>7.9</v>
      </c>
      <c r="I16" s="814">
        <v>18.4</v>
      </c>
      <c r="J16" s="303">
        <f t="shared" si="0"/>
      </c>
    </row>
    <row r="17" spans="2:10" ht="15" customHeight="1">
      <c r="B17" s="28" t="s">
        <v>33</v>
      </c>
      <c r="C17" s="345" t="s">
        <v>378</v>
      </c>
      <c r="D17" s="799">
        <v>158.7</v>
      </c>
      <c r="E17" s="797">
        <v>14.4</v>
      </c>
      <c r="F17" s="799">
        <v>137.5</v>
      </c>
      <c r="G17" s="797">
        <v>5.5</v>
      </c>
      <c r="H17" s="813">
        <v>21.2</v>
      </c>
      <c r="I17" s="814">
        <v>18</v>
      </c>
      <c r="J17" s="303">
        <f t="shared" si="0"/>
      </c>
    </row>
    <row r="18" spans="2:10" ht="15" customHeight="1">
      <c r="B18" s="28" t="s">
        <v>60</v>
      </c>
      <c r="C18" s="345" t="s">
        <v>379</v>
      </c>
      <c r="D18" s="799">
        <v>138.5</v>
      </c>
      <c r="E18" s="797">
        <v>4</v>
      </c>
      <c r="F18" s="799">
        <v>133.2</v>
      </c>
      <c r="G18" s="797">
        <v>3.3</v>
      </c>
      <c r="H18" s="813">
        <v>5.3</v>
      </c>
      <c r="I18" s="814">
        <v>17.9</v>
      </c>
      <c r="J18" s="303">
        <f t="shared" si="0"/>
      </c>
    </row>
    <row r="19" spans="2:10" ht="15" customHeight="1">
      <c r="B19" s="28" t="s">
        <v>61</v>
      </c>
      <c r="C19" s="345" t="s">
        <v>380</v>
      </c>
      <c r="D19" s="799">
        <v>147.3</v>
      </c>
      <c r="E19" s="797">
        <v>8.1</v>
      </c>
      <c r="F19" s="799">
        <v>142</v>
      </c>
      <c r="G19" s="797">
        <v>5.8</v>
      </c>
      <c r="H19" s="813">
        <v>5.3</v>
      </c>
      <c r="I19" s="814">
        <v>18.6</v>
      </c>
      <c r="J19" s="303">
        <f t="shared" si="0"/>
      </c>
    </row>
    <row r="20" spans="2:10" ht="15" customHeight="1">
      <c r="B20" s="28" t="s">
        <v>62</v>
      </c>
      <c r="C20" s="345" t="s">
        <v>63</v>
      </c>
      <c r="D20" s="799">
        <v>159.2</v>
      </c>
      <c r="E20" s="797">
        <v>8.7</v>
      </c>
      <c r="F20" s="799">
        <v>135.5</v>
      </c>
      <c r="G20" s="797">
        <v>3.4</v>
      </c>
      <c r="H20" s="813">
        <v>23.7</v>
      </c>
      <c r="I20" s="814">
        <v>17.7</v>
      </c>
      <c r="J20" s="303">
        <f t="shared" si="0"/>
      </c>
    </row>
    <row r="21" spans="2:10" ht="15" customHeight="1">
      <c r="B21" s="28" t="s">
        <v>64</v>
      </c>
      <c r="C21" s="345" t="s">
        <v>381</v>
      </c>
      <c r="D21" s="799">
        <v>145.7</v>
      </c>
      <c r="E21" s="797">
        <v>-1.3</v>
      </c>
      <c r="F21" s="799">
        <v>141</v>
      </c>
      <c r="G21" s="797">
        <v>-0.9</v>
      </c>
      <c r="H21" s="813">
        <v>4.7</v>
      </c>
      <c r="I21" s="814">
        <v>18</v>
      </c>
      <c r="J21" s="303">
        <f t="shared" si="0"/>
      </c>
    </row>
    <row r="22" spans="2:9" ht="15" customHeight="1">
      <c r="B22" s="1026" t="s">
        <v>65</v>
      </c>
      <c r="C22" s="1104" t="s">
        <v>43</v>
      </c>
      <c r="D22" s="1105" t="s">
        <v>130</v>
      </c>
      <c r="E22" s="1106" t="s">
        <v>130</v>
      </c>
      <c r="F22" s="1105" t="s">
        <v>130</v>
      </c>
      <c r="G22" s="1106" t="s">
        <v>130</v>
      </c>
      <c r="H22" s="1107" t="s">
        <v>130</v>
      </c>
      <c r="I22" s="1108" t="s">
        <v>130</v>
      </c>
    </row>
    <row r="23" spans="2:10" ht="15" customHeight="1">
      <c r="B23" s="28" t="s">
        <v>83</v>
      </c>
      <c r="C23" s="345" t="s">
        <v>382</v>
      </c>
      <c r="D23" s="799">
        <v>149.7</v>
      </c>
      <c r="E23" s="797">
        <v>-2.3</v>
      </c>
      <c r="F23" s="799">
        <v>140.9</v>
      </c>
      <c r="G23" s="797">
        <v>-0.8</v>
      </c>
      <c r="H23" s="813">
        <v>8.8</v>
      </c>
      <c r="I23" s="814">
        <v>17.7</v>
      </c>
      <c r="J23" s="303">
        <f t="shared" si="0"/>
      </c>
    </row>
    <row r="24" spans="2:9" ht="7.5" customHeight="1">
      <c r="B24" s="314"/>
      <c r="C24" s="346"/>
      <c r="D24" s="815"/>
      <c r="E24" s="816"/>
      <c r="F24" s="815"/>
      <c r="G24" s="816"/>
      <c r="H24" s="815"/>
      <c r="I24" s="817"/>
    </row>
    <row r="25" spans="2:9" ht="10.5" customHeight="1">
      <c r="B25" s="313"/>
      <c r="C25" s="341"/>
      <c r="D25" s="818"/>
      <c r="E25" s="819"/>
      <c r="F25" s="818"/>
      <c r="G25" s="819"/>
      <c r="H25" s="818"/>
      <c r="I25" s="820"/>
    </row>
    <row r="26" spans="2:9" ht="10.5" customHeight="1">
      <c r="B26" s="307"/>
      <c r="C26" s="388" t="s">
        <v>383</v>
      </c>
      <c r="D26" s="799" t="s">
        <v>154</v>
      </c>
      <c r="E26" s="797" t="s">
        <v>137</v>
      </c>
      <c r="F26" s="799" t="s">
        <v>22</v>
      </c>
      <c r="G26" s="797" t="s">
        <v>137</v>
      </c>
      <c r="H26" s="799" t="s">
        <v>22</v>
      </c>
      <c r="I26" s="814" t="s">
        <v>23</v>
      </c>
    </row>
    <row r="27" spans="2:10" ht="15" customHeight="1">
      <c r="B27" s="621" t="s">
        <v>30</v>
      </c>
      <c r="C27" s="622" t="s">
        <v>36</v>
      </c>
      <c r="D27" s="810">
        <v>84.7</v>
      </c>
      <c r="E27" s="1102">
        <v>7.3</v>
      </c>
      <c r="F27" s="1103">
        <v>82.4</v>
      </c>
      <c r="G27" s="1102">
        <v>6.3</v>
      </c>
      <c r="H27" s="810">
        <v>2.3</v>
      </c>
      <c r="I27" s="812">
        <v>15</v>
      </c>
      <c r="J27" s="303">
        <f>IF(D27=(F27+H27),"","NG")</f>
      </c>
    </row>
    <row r="28" spans="2:10" ht="15" customHeight="1">
      <c r="B28" s="28" t="s">
        <v>10</v>
      </c>
      <c r="C28" s="399" t="s">
        <v>54</v>
      </c>
      <c r="D28" s="799">
        <v>94.1</v>
      </c>
      <c r="E28" s="797">
        <v>1.5</v>
      </c>
      <c r="F28" s="799">
        <v>92.2</v>
      </c>
      <c r="G28" s="797">
        <v>0.6</v>
      </c>
      <c r="H28" s="799">
        <v>1.9</v>
      </c>
      <c r="I28" s="814">
        <v>16.2</v>
      </c>
      <c r="J28" s="303">
        <f>IF(D28=(F28+H28),"","NG")</f>
      </c>
    </row>
    <row r="29" spans="2:9" ht="13.5" customHeight="1">
      <c r="B29" s="28" t="s">
        <v>57</v>
      </c>
      <c r="C29" s="347" t="s">
        <v>375</v>
      </c>
      <c r="D29" s="799">
        <v>92.9</v>
      </c>
      <c r="E29" s="797">
        <v>-3.7</v>
      </c>
      <c r="F29" s="799">
        <v>90.8</v>
      </c>
      <c r="G29" s="797">
        <v>-4.2</v>
      </c>
      <c r="H29" s="799">
        <v>2.1</v>
      </c>
      <c r="I29" s="814">
        <v>16</v>
      </c>
    </row>
    <row r="30" spans="2:9" ht="13.5">
      <c r="B30" s="28" t="s">
        <v>60</v>
      </c>
      <c r="C30" s="347" t="s">
        <v>379</v>
      </c>
      <c r="D30" s="799">
        <v>77.6</v>
      </c>
      <c r="E30" s="797">
        <v>40.9</v>
      </c>
      <c r="F30" s="799">
        <v>76.8</v>
      </c>
      <c r="G30" s="797">
        <v>39.9</v>
      </c>
      <c r="H30" s="799">
        <v>0.8</v>
      </c>
      <c r="I30" s="814">
        <v>14.2</v>
      </c>
    </row>
    <row r="31" spans="2:9" ht="13.5">
      <c r="B31" s="29" t="s">
        <v>64</v>
      </c>
      <c r="C31" s="349" t="s">
        <v>381</v>
      </c>
      <c r="D31" s="815">
        <v>78.8</v>
      </c>
      <c r="E31" s="816">
        <v>3.9</v>
      </c>
      <c r="F31" s="815">
        <v>78.2</v>
      </c>
      <c r="G31" s="816">
        <v>3.5</v>
      </c>
      <c r="H31" s="815">
        <v>0.6</v>
      </c>
      <c r="I31" s="817">
        <v>14.7</v>
      </c>
    </row>
    <row r="32" ht="14.25">
      <c r="B32" s="894" t="s">
        <v>389</v>
      </c>
    </row>
  </sheetData>
  <sheetProtection/>
  <mergeCells count="1">
    <mergeCell ref="H3:H4"/>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0" customWidth="1"/>
    <col min="2" max="2" width="9.125" style="280" customWidth="1"/>
    <col min="3" max="3" width="5.00390625" style="280" customWidth="1"/>
    <col min="4" max="7" width="8.375" style="280" customWidth="1"/>
    <col min="8" max="15" width="9.00390625" style="280" customWidth="1"/>
    <col min="16" max="16" width="2.75390625" style="280" customWidth="1"/>
    <col min="17" max="16384" width="9.00390625" style="280" customWidth="1"/>
  </cols>
  <sheetData>
    <row r="1" ht="13.5">
      <c r="B1" s="280" t="s">
        <v>326</v>
      </c>
    </row>
    <row r="2" spans="2:15" ht="12" customHeight="1">
      <c r="B2" s="281"/>
      <c r="C2" s="281"/>
      <c r="D2" s="282"/>
      <c r="E2" s="282"/>
      <c r="F2" s="282"/>
      <c r="G2" s="282"/>
      <c r="K2" s="67" t="s">
        <v>471</v>
      </c>
      <c r="O2" s="611">
        <v>2</v>
      </c>
    </row>
    <row r="3" spans="2:15" ht="13.5" customHeight="1">
      <c r="B3" s="283"/>
      <c r="C3" s="322"/>
      <c r="D3" s="1335" t="s">
        <v>162</v>
      </c>
      <c r="E3" s="1336"/>
      <c r="F3" s="1336"/>
      <c r="G3" s="1336"/>
      <c r="H3" s="1336"/>
      <c r="I3" s="1336"/>
      <c r="J3" s="1336"/>
      <c r="K3" s="1336"/>
      <c r="L3" s="1336"/>
      <c r="M3" s="1336"/>
      <c r="N3" s="1336"/>
      <c r="O3" s="1337"/>
    </row>
    <row r="4" spans="2:15" ht="13.5">
      <c r="B4" s="1326" t="s">
        <v>160</v>
      </c>
      <c r="C4" s="1338"/>
      <c r="D4" s="1349" t="s">
        <v>163</v>
      </c>
      <c r="E4" s="1350"/>
      <c r="F4" s="1350"/>
      <c r="G4" s="1351"/>
      <c r="H4" s="1352" t="s">
        <v>164</v>
      </c>
      <c r="I4" s="1353"/>
      <c r="J4" s="1353"/>
      <c r="K4" s="1354"/>
      <c r="L4" s="1349" t="s">
        <v>165</v>
      </c>
      <c r="M4" s="1350"/>
      <c r="N4" s="1350"/>
      <c r="O4" s="1351"/>
    </row>
    <row r="5" spans="2:15" ht="13.5">
      <c r="B5" s="292"/>
      <c r="C5" s="320"/>
      <c r="D5" s="1339" t="s">
        <v>135</v>
      </c>
      <c r="E5" s="1340"/>
      <c r="F5" s="1339" t="s">
        <v>136</v>
      </c>
      <c r="G5" s="1340"/>
      <c r="H5" s="1339" t="s">
        <v>135</v>
      </c>
      <c r="I5" s="1340"/>
      <c r="J5" s="1339" t="s">
        <v>136</v>
      </c>
      <c r="K5" s="1340"/>
      <c r="L5" s="1341" t="s">
        <v>135</v>
      </c>
      <c r="M5" s="1340"/>
      <c r="N5" s="1339" t="s">
        <v>136</v>
      </c>
      <c r="O5" s="1340"/>
    </row>
    <row r="6" spans="2:16" ht="13.5">
      <c r="B6" s="291"/>
      <c r="C6" s="290"/>
      <c r="D6" s="1332" t="s">
        <v>159</v>
      </c>
      <c r="E6" s="1331" t="s">
        <v>245</v>
      </c>
      <c r="F6" s="1332" t="s">
        <v>159</v>
      </c>
      <c r="G6" s="1331" t="s">
        <v>245</v>
      </c>
      <c r="H6" s="1332" t="s">
        <v>159</v>
      </c>
      <c r="I6" s="1331" t="s">
        <v>245</v>
      </c>
      <c r="J6" s="1332" t="s">
        <v>159</v>
      </c>
      <c r="K6" s="1331" t="s">
        <v>245</v>
      </c>
      <c r="L6" s="1332" t="s">
        <v>159</v>
      </c>
      <c r="M6" s="1331" t="s">
        <v>245</v>
      </c>
      <c r="N6" s="1332" t="s">
        <v>159</v>
      </c>
      <c r="O6" s="1331" t="s">
        <v>245</v>
      </c>
      <c r="P6" s="320"/>
    </row>
    <row r="7" spans="2:16" ht="13.5">
      <c r="B7" s="302"/>
      <c r="C7" s="886"/>
      <c r="D7" s="1333"/>
      <c r="E7" s="1317"/>
      <c r="F7" s="1333"/>
      <c r="G7" s="1317"/>
      <c r="H7" s="1333"/>
      <c r="I7" s="1317"/>
      <c r="J7" s="1333"/>
      <c r="K7" s="1317"/>
      <c r="L7" s="1333"/>
      <c r="M7" s="1317"/>
      <c r="N7" s="1333"/>
      <c r="O7" s="1317"/>
      <c r="P7" s="320"/>
    </row>
    <row r="8" spans="2:15" ht="9" customHeight="1">
      <c r="B8" s="287"/>
      <c r="C8" s="286"/>
      <c r="D8" s="340"/>
      <c r="E8" s="389" t="s">
        <v>355</v>
      </c>
      <c r="F8" s="340"/>
      <c r="G8" s="389" t="s">
        <v>355</v>
      </c>
      <c r="H8" s="360"/>
      <c r="I8" s="390" t="s">
        <v>355</v>
      </c>
      <c r="J8" s="360"/>
      <c r="K8" s="390" t="s">
        <v>355</v>
      </c>
      <c r="L8" s="361"/>
      <c r="M8" s="389" t="s">
        <v>355</v>
      </c>
      <c r="N8" s="361"/>
      <c r="O8" s="389" t="s">
        <v>355</v>
      </c>
    </row>
    <row r="9" spans="2:15" ht="13.5" customHeight="1">
      <c r="B9" s="1344" t="s">
        <v>131</v>
      </c>
      <c r="C9" s="1345"/>
      <c r="D9" s="972">
        <v>106.2</v>
      </c>
      <c r="E9" s="821">
        <v>1</v>
      </c>
      <c r="F9" s="802">
        <v>115.8</v>
      </c>
      <c r="G9" s="801">
        <v>-2.1</v>
      </c>
      <c r="H9" s="800">
        <v>105.6</v>
      </c>
      <c r="I9" s="801">
        <v>0.5</v>
      </c>
      <c r="J9" s="802">
        <v>115.6</v>
      </c>
      <c r="K9" s="801">
        <v>-1.6</v>
      </c>
      <c r="L9" s="803">
        <v>112.9</v>
      </c>
      <c r="M9" s="801">
        <v>8.4</v>
      </c>
      <c r="N9" s="802">
        <v>126.8</v>
      </c>
      <c r="O9" s="801">
        <v>-20.2</v>
      </c>
    </row>
    <row r="10" spans="2:15" ht="13.5">
      <c r="B10" s="1344" t="s">
        <v>161</v>
      </c>
      <c r="C10" s="1345"/>
      <c r="D10" s="972">
        <v>103.8</v>
      </c>
      <c r="E10" s="821">
        <v>-2.3</v>
      </c>
      <c r="F10" s="802">
        <v>112.5</v>
      </c>
      <c r="G10" s="801">
        <v>-2.9</v>
      </c>
      <c r="H10" s="800">
        <v>104.1</v>
      </c>
      <c r="I10" s="801">
        <v>-1.5</v>
      </c>
      <c r="J10" s="802">
        <v>112.2</v>
      </c>
      <c r="K10" s="801">
        <v>-2.9</v>
      </c>
      <c r="L10" s="803">
        <v>99.2</v>
      </c>
      <c r="M10" s="801">
        <v>-12.1</v>
      </c>
      <c r="N10" s="802">
        <v>126.8</v>
      </c>
      <c r="O10" s="801">
        <v>0</v>
      </c>
    </row>
    <row r="11" spans="2:15" ht="13.5">
      <c r="B11" s="1344" t="s">
        <v>250</v>
      </c>
      <c r="C11" s="1345"/>
      <c r="D11" s="972">
        <v>102.9</v>
      </c>
      <c r="E11" s="801">
        <v>-0.8</v>
      </c>
      <c r="F11" s="802">
        <v>107.8</v>
      </c>
      <c r="G11" s="801">
        <v>-4.1</v>
      </c>
      <c r="H11" s="800">
        <v>102.5</v>
      </c>
      <c r="I11" s="801">
        <v>-1.5</v>
      </c>
      <c r="J11" s="802">
        <v>106.7</v>
      </c>
      <c r="K11" s="801">
        <v>-5</v>
      </c>
      <c r="L11" s="803">
        <v>108.3</v>
      </c>
      <c r="M11" s="801">
        <v>9.1</v>
      </c>
      <c r="N11" s="802">
        <v>161.3</v>
      </c>
      <c r="O11" s="801">
        <v>27.2</v>
      </c>
    </row>
    <row r="12" spans="2:15" ht="13.5">
      <c r="B12" s="1344" t="s">
        <v>472</v>
      </c>
      <c r="C12" s="1345"/>
      <c r="D12" s="972">
        <v>100</v>
      </c>
      <c r="E12" s="801">
        <v>-2.9</v>
      </c>
      <c r="F12" s="802">
        <v>100</v>
      </c>
      <c r="G12" s="801">
        <v>-7.2</v>
      </c>
      <c r="H12" s="800">
        <v>100</v>
      </c>
      <c r="I12" s="801">
        <v>-2.5</v>
      </c>
      <c r="J12" s="802">
        <v>100</v>
      </c>
      <c r="K12" s="801">
        <v>-6.2</v>
      </c>
      <c r="L12" s="803">
        <v>100</v>
      </c>
      <c r="M12" s="801">
        <v>-7.7</v>
      </c>
      <c r="N12" s="802">
        <v>100</v>
      </c>
      <c r="O12" s="801">
        <v>-38</v>
      </c>
    </row>
    <row r="13" spans="2:15" ht="14.25" customHeight="1">
      <c r="B13" s="1346" t="s">
        <v>473</v>
      </c>
      <c r="C13" s="1347"/>
      <c r="D13" s="973">
        <v>100.9</v>
      </c>
      <c r="E13" s="822">
        <v>0.8</v>
      </c>
      <c r="F13" s="823">
        <v>102.4</v>
      </c>
      <c r="G13" s="822">
        <v>2.4</v>
      </c>
      <c r="H13" s="824">
        <v>101.1</v>
      </c>
      <c r="I13" s="822">
        <v>1.2</v>
      </c>
      <c r="J13" s="823">
        <v>102.5</v>
      </c>
      <c r="K13" s="822">
        <v>2.5</v>
      </c>
      <c r="L13" s="825">
        <v>97.1</v>
      </c>
      <c r="M13" s="822">
        <v>-2.9</v>
      </c>
      <c r="N13" s="823">
        <v>95.7</v>
      </c>
      <c r="O13" s="822">
        <v>-4.3</v>
      </c>
    </row>
    <row r="14" spans="2:15" ht="13.5" customHeight="1">
      <c r="B14" s="331"/>
      <c r="C14" s="379"/>
      <c r="D14" s="800"/>
      <c r="E14" s="801"/>
      <c r="F14" s="802"/>
      <c r="G14" s="801"/>
      <c r="H14" s="800"/>
      <c r="I14" s="801"/>
      <c r="J14" s="802"/>
      <c r="K14" s="801"/>
      <c r="L14" s="803"/>
      <c r="M14" s="801"/>
      <c r="N14" s="802"/>
      <c r="O14" s="801"/>
    </row>
    <row r="15" spans="2:15" ht="13.5">
      <c r="B15" s="333" t="s">
        <v>362</v>
      </c>
      <c r="C15" s="348" t="s">
        <v>133</v>
      </c>
      <c r="D15" s="1062">
        <v>93.6</v>
      </c>
      <c r="E15" s="1061">
        <v>-6.4</v>
      </c>
      <c r="F15" s="995">
        <v>93.1</v>
      </c>
      <c r="G15" s="1061">
        <v>-9</v>
      </c>
      <c r="H15" s="1062">
        <v>93.8</v>
      </c>
      <c r="I15" s="1061">
        <v>-5.3</v>
      </c>
      <c r="J15" s="995">
        <v>93.4</v>
      </c>
      <c r="K15" s="1061">
        <v>-8.5</v>
      </c>
      <c r="L15" s="1002">
        <v>89.8</v>
      </c>
      <c r="M15" s="1061">
        <v>-21.1</v>
      </c>
      <c r="N15" s="995">
        <v>74.6</v>
      </c>
      <c r="O15" s="1061">
        <v>-35</v>
      </c>
    </row>
    <row r="16" spans="2:15" ht="13.5">
      <c r="B16" s="333"/>
      <c r="C16" s="348" t="s">
        <v>120</v>
      </c>
      <c r="D16" s="1062">
        <v>104.5</v>
      </c>
      <c r="E16" s="1061">
        <v>2.2</v>
      </c>
      <c r="F16" s="995">
        <v>104.2</v>
      </c>
      <c r="G16" s="1061">
        <v>3.6</v>
      </c>
      <c r="H16" s="1062">
        <v>105.1</v>
      </c>
      <c r="I16" s="1061">
        <v>3.3</v>
      </c>
      <c r="J16" s="995">
        <v>104.5</v>
      </c>
      <c r="K16" s="1061">
        <v>4.1</v>
      </c>
      <c r="L16" s="1002">
        <v>97.2</v>
      </c>
      <c r="M16" s="1061">
        <v>-11</v>
      </c>
      <c r="N16" s="995">
        <v>86.2</v>
      </c>
      <c r="O16" s="1061">
        <v>-21</v>
      </c>
    </row>
    <row r="17" spans="2:15" ht="13.5">
      <c r="B17" s="333"/>
      <c r="C17" s="348" t="s">
        <v>121</v>
      </c>
      <c r="D17" s="1062">
        <v>103.9</v>
      </c>
      <c r="E17" s="1061">
        <v>3.9</v>
      </c>
      <c r="F17" s="995">
        <v>101.5</v>
      </c>
      <c r="G17" s="1061">
        <v>6.7</v>
      </c>
      <c r="H17" s="1062">
        <v>104.4</v>
      </c>
      <c r="I17" s="1061">
        <v>4</v>
      </c>
      <c r="J17" s="995">
        <v>101.9</v>
      </c>
      <c r="K17" s="1061">
        <v>7.1</v>
      </c>
      <c r="L17" s="1002">
        <v>96.3</v>
      </c>
      <c r="M17" s="1061">
        <v>2.9</v>
      </c>
      <c r="N17" s="995">
        <v>86.2</v>
      </c>
      <c r="O17" s="1061">
        <v>-11.7</v>
      </c>
    </row>
    <row r="18" spans="2:15" ht="13.5">
      <c r="B18" s="333"/>
      <c r="C18" s="348" t="s">
        <v>122</v>
      </c>
      <c r="D18" s="1062">
        <v>97</v>
      </c>
      <c r="E18" s="1061">
        <v>7.1</v>
      </c>
      <c r="F18" s="995">
        <v>98.2</v>
      </c>
      <c r="G18" s="1061">
        <v>11.4</v>
      </c>
      <c r="H18" s="1062">
        <v>97.3</v>
      </c>
      <c r="I18" s="1061">
        <v>6.4</v>
      </c>
      <c r="J18" s="995">
        <v>98.5</v>
      </c>
      <c r="K18" s="1061">
        <v>11.7</v>
      </c>
      <c r="L18" s="1002">
        <v>91.6</v>
      </c>
      <c r="M18" s="1061">
        <v>16.4</v>
      </c>
      <c r="N18" s="995">
        <v>86.2</v>
      </c>
      <c r="O18" s="1061">
        <v>0</v>
      </c>
    </row>
    <row r="19" spans="2:15" ht="13.5">
      <c r="B19" s="333"/>
      <c r="C19" s="348" t="s">
        <v>123</v>
      </c>
      <c r="D19" s="1062">
        <v>101.2</v>
      </c>
      <c r="E19" s="1061">
        <v>0.3</v>
      </c>
      <c r="F19" s="995">
        <v>101.9</v>
      </c>
      <c r="G19" s="1061">
        <v>3.8</v>
      </c>
      <c r="H19" s="1062">
        <v>102</v>
      </c>
      <c r="I19" s="1061">
        <v>0.6</v>
      </c>
      <c r="J19" s="995">
        <v>102.5</v>
      </c>
      <c r="K19" s="1061">
        <v>4.2</v>
      </c>
      <c r="L19" s="1002">
        <v>89.8</v>
      </c>
      <c r="M19" s="1061">
        <v>-4</v>
      </c>
      <c r="N19" s="995">
        <v>74.6</v>
      </c>
      <c r="O19" s="1061">
        <v>-18.8</v>
      </c>
    </row>
    <row r="20" spans="2:15" ht="13.5">
      <c r="B20" s="333"/>
      <c r="C20" s="348" t="s">
        <v>124</v>
      </c>
      <c r="D20" s="1062">
        <v>102.4</v>
      </c>
      <c r="E20" s="1061">
        <v>-1.5</v>
      </c>
      <c r="F20" s="995">
        <v>103.7</v>
      </c>
      <c r="G20" s="1061">
        <v>-0.6</v>
      </c>
      <c r="H20" s="1062">
        <v>102.6</v>
      </c>
      <c r="I20" s="1061">
        <v>-1.5</v>
      </c>
      <c r="J20" s="995">
        <v>103.3</v>
      </c>
      <c r="K20" s="1061">
        <v>-1.2</v>
      </c>
      <c r="L20" s="1002">
        <v>99.1</v>
      </c>
      <c r="M20" s="1061">
        <v>-2.7</v>
      </c>
      <c r="N20" s="995">
        <v>120.5</v>
      </c>
      <c r="O20" s="1061">
        <v>39.9</v>
      </c>
    </row>
    <row r="21" spans="2:15" ht="13.5">
      <c r="B21" s="333"/>
      <c r="C21" s="348" t="s">
        <v>125</v>
      </c>
      <c r="D21" s="1062">
        <v>98</v>
      </c>
      <c r="E21" s="1061">
        <v>0.8</v>
      </c>
      <c r="F21" s="995">
        <v>103.1</v>
      </c>
      <c r="G21" s="1061">
        <v>4</v>
      </c>
      <c r="H21" s="1062">
        <v>98.6</v>
      </c>
      <c r="I21" s="1061">
        <v>1.1</v>
      </c>
      <c r="J21" s="995">
        <v>103.3</v>
      </c>
      <c r="K21" s="1061">
        <v>4.1</v>
      </c>
      <c r="L21" s="1002">
        <v>89.8</v>
      </c>
      <c r="M21" s="1061">
        <v>-3</v>
      </c>
      <c r="N21" s="995">
        <v>91.9</v>
      </c>
      <c r="O21" s="1061">
        <v>0</v>
      </c>
    </row>
    <row r="22" spans="2:15" ht="13.5">
      <c r="B22" s="333"/>
      <c r="C22" s="348" t="s">
        <v>126</v>
      </c>
      <c r="D22" s="800">
        <v>99.7</v>
      </c>
      <c r="E22" s="801">
        <v>2.7</v>
      </c>
      <c r="F22" s="802">
        <v>100.5</v>
      </c>
      <c r="G22" s="801">
        <v>1.9</v>
      </c>
      <c r="H22" s="800">
        <v>99.9</v>
      </c>
      <c r="I22" s="801">
        <v>2.7</v>
      </c>
      <c r="J22" s="802">
        <v>100.6</v>
      </c>
      <c r="K22" s="801">
        <v>1.9</v>
      </c>
      <c r="L22" s="803">
        <v>96.3</v>
      </c>
      <c r="M22" s="801">
        <v>0.9</v>
      </c>
      <c r="N22" s="802">
        <v>91.9</v>
      </c>
      <c r="O22" s="801">
        <v>0</v>
      </c>
    </row>
    <row r="23" spans="2:15" ht="13.5">
      <c r="B23" s="333"/>
      <c r="C23" s="348" t="s">
        <v>127</v>
      </c>
      <c r="D23" s="800">
        <v>105.1</v>
      </c>
      <c r="E23" s="801">
        <v>0.2</v>
      </c>
      <c r="F23" s="995">
        <v>106.4</v>
      </c>
      <c r="G23" s="1061">
        <v>1</v>
      </c>
      <c r="H23" s="1062">
        <v>104.9</v>
      </c>
      <c r="I23" s="1061">
        <v>-0.3</v>
      </c>
      <c r="J23" s="995">
        <v>106.4</v>
      </c>
      <c r="K23" s="1061">
        <v>1</v>
      </c>
      <c r="L23" s="1002">
        <v>106.5</v>
      </c>
      <c r="M23" s="801">
        <v>6.5</v>
      </c>
      <c r="N23" s="802">
        <v>103.4</v>
      </c>
      <c r="O23" s="801">
        <v>0</v>
      </c>
    </row>
    <row r="24" spans="2:15" ht="13.5">
      <c r="B24" s="425"/>
      <c r="C24" s="348" t="s">
        <v>128</v>
      </c>
      <c r="D24" s="800">
        <v>103.5</v>
      </c>
      <c r="E24" s="801">
        <v>3.7</v>
      </c>
      <c r="F24" s="995">
        <v>108.2</v>
      </c>
      <c r="G24" s="1061">
        <v>7.2</v>
      </c>
      <c r="H24" s="1062">
        <v>103.4</v>
      </c>
      <c r="I24" s="1061">
        <v>3.6</v>
      </c>
      <c r="J24" s="995">
        <v>108.3</v>
      </c>
      <c r="K24" s="1061">
        <v>7.1</v>
      </c>
      <c r="L24" s="1002">
        <v>104.6</v>
      </c>
      <c r="M24" s="801">
        <v>3.7</v>
      </c>
      <c r="N24" s="802">
        <v>109.1</v>
      </c>
      <c r="O24" s="801">
        <v>11.9</v>
      </c>
    </row>
    <row r="25" spans="2:15" ht="13.5">
      <c r="B25" s="333"/>
      <c r="C25" s="348" t="s">
        <v>129</v>
      </c>
      <c r="D25" s="800">
        <v>104.3</v>
      </c>
      <c r="E25" s="801">
        <v>2.7</v>
      </c>
      <c r="F25" s="995">
        <v>110</v>
      </c>
      <c r="G25" s="1061">
        <v>6.7</v>
      </c>
      <c r="H25" s="1062">
        <v>103.7</v>
      </c>
      <c r="I25" s="1061">
        <v>2.1</v>
      </c>
      <c r="J25" s="995">
        <v>109.7</v>
      </c>
      <c r="K25" s="1061">
        <v>6.3</v>
      </c>
      <c r="L25" s="1002">
        <v>112.9</v>
      </c>
      <c r="M25" s="801">
        <v>10.9</v>
      </c>
      <c r="N25" s="802">
        <v>126.4</v>
      </c>
      <c r="O25" s="801">
        <v>29.6</v>
      </c>
    </row>
    <row r="26" spans="2:15" ht="13.5">
      <c r="B26" s="334" t="s">
        <v>431</v>
      </c>
      <c r="C26" s="348" t="s">
        <v>132</v>
      </c>
      <c r="D26" s="800">
        <v>97.3</v>
      </c>
      <c r="E26" s="801">
        <v>0</v>
      </c>
      <c r="F26" s="995">
        <v>101.3</v>
      </c>
      <c r="G26" s="1061">
        <v>3.6</v>
      </c>
      <c r="H26" s="1062">
        <v>97.3</v>
      </c>
      <c r="I26" s="1061">
        <v>-0.4</v>
      </c>
      <c r="J26" s="995">
        <v>100.6</v>
      </c>
      <c r="K26" s="1061">
        <v>2.9</v>
      </c>
      <c r="L26" s="1002">
        <v>97.2</v>
      </c>
      <c r="M26" s="801">
        <v>7</v>
      </c>
      <c r="N26" s="802">
        <v>141.2</v>
      </c>
      <c r="O26" s="801">
        <v>44.7</v>
      </c>
    </row>
    <row r="27" spans="2:15" ht="13.5">
      <c r="B27" s="891"/>
      <c r="C27" s="887" t="s">
        <v>133</v>
      </c>
      <c r="D27" s="824">
        <v>94.3</v>
      </c>
      <c r="E27" s="822">
        <v>0.7</v>
      </c>
      <c r="F27" s="1109">
        <v>99.9</v>
      </c>
      <c r="G27" s="1069">
        <v>7.3</v>
      </c>
      <c r="H27" s="1070">
        <v>94</v>
      </c>
      <c r="I27" s="1069">
        <v>0.2</v>
      </c>
      <c r="J27" s="1109">
        <v>99.3</v>
      </c>
      <c r="K27" s="1069">
        <v>6.3</v>
      </c>
      <c r="L27" s="1109">
        <v>98.1</v>
      </c>
      <c r="M27" s="822">
        <v>9.2</v>
      </c>
      <c r="N27" s="823">
        <v>135.3</v>
      </c>
      <c r="O27" s="822">
        <v>81.4</v>
      </c>
    </row>
    <row r="28" spans="2:7" ht="13.5">
      <c r="B28" s="898" t="s">
        <v>366</v>
      </c>
      <c r="C28" s="898"/>
      <c r="D28" s="898"/>
      <c r="E28" s="898"/>
      <c r="F28" s="898"/>
      <c r="G28" s="898"/>
    </row>
    <row r="29" spans="2:7" ht="13.5">
      <c r="B29" s="1348"/>
      <c r="C29" s="1348"/>
      <c r="D29" s="296"/>
      <c r="E29" s="297"/>
      <c r="F29" s="296"/>
      <c r="G29" s="29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3" customWidth="1"/>
    <col min="2" max="2" width="2.50390625" style="319" customWidth="1"/>
    <col min="3" max="3" width="18.00390625" style="319" bestFit="1" customWidth="1"/>
    <col min="4" max="4" width="9.50390625" style="319" customWidth="1"/>
    <col min="5" max="5" width="8.875" style="319" customWidth="1"/>
    <col min="6" max="6" width="8.375" style="319" customWidth="1"/>
    <col min="7" max="7" width="9.50390625" style="319" customWidth="1"/>
    <col min="8" max="8" width="8.375" style="319" customWidth="1"/>
    <col min="9" max="9" width="10.50390625" style="319" bestFit="1" customWidth="1"/>
    <col min="10" max="16384" width="9.00390625" style="303" customWidth="1"/>
  </cols>
  <sheetData>
    <row r="1" ht="14.25">
      <c r="B1" s="303" t="s">
        <v>273</v>
      </c>
    </row>
    <row r="2" spans="2:9" ht="15" customHeight="1">
      <c r="B2" s="674"/>
      <c r="C2" s="674"/>
      <c r="D2" s="674"/>
      <c r="E2" s="674"/>
      <c r="F2" s="398"/>
      <c r="G2" s="431"/>
      <c r="H2" s="398"/>
      <c r="I2" s="612">
        <v>2</v>
      </c>
    </row>
    <row r="3" spans="2:9" ht="15" customHeight="1">
      <c r="B3" s="313"/>
      <c r="C3" s="324"/>
      <c r="D3" s="1355" t="s">
        <v>427</v>
      </c>
      <c r="E3" s="1356"/>
      <c r="F3" s="1357" t="s">
        <v>415</v>
      </c>
      <c r="G3" s="1358"/>
      <c r="H3" s="1357" t="s">
        <v>368</v>
      </c>
      <c r="I3" s="1358"/>
    </row>
    <row r="4" spans="2:9" ht="15" customHeight="1">
      <c r="B4" s="306"/>
      <c r="C4" s="404" t="s">
        <v>3</v>
      </c>
      <c r="D4" s="1359" t="s">
        <v>428</v>
      </c>
      <c r="E4" s="1360"/>
      <c r="F4" s="391"/>
      <c r="G4" s="392"/>
      <c r="H4" s="391"/>
      <c r="I4" s="983"/>
    </row>
    <row r="5" spans="2:9" ht="15.75" customHeight="1">
      <c r="B5" s="306"/>
      <c r="C5" s="407"/>
      <c r="D5" s="391"/>
      <c r="E5" s="80" t="s">
        <v>4</v>
      </c>
      <c r="F5" s="392"/>
      <c r="G5" s="80" t="s">
        <v>4</v>
      </c>
      <c r="H5" s="391"/>
      <c r="I5" s="80" t="s">
        <v>4</v>
      </c>
    </row>
    <row r="6" spans="2:9" ht="15.75" customHeight="1">
      <c r="B6" s="314"/>
      <c r="C6" s="325"/>
      <c r="D6" s="393"/>
      <c r="E6" s="84" t="s">
        <v>8</v>
      </c>
      <c r="F6" s="408"/>
      <c r="G6" s="84" t="s">
        <v>37</v>
      </c>
      <c r="H6" s="394"/>
      <c r="I6" s="84" t="s">
        <v>37</v>
      </c>
    </row>
    <row r="7" spans="2:9" ht="10.5" customHeight="1">
      <c r="B7" s="313"/>
      <c r="C7" s="324"/>
      <c r="D7" s="313"/>
      <c r="E7" s="385"/>
      <c r="F7" s="313"/>
      <c r="G7" s="385"/>
      <c r="H7" s="324"/>
      <c r="I7" s="385"/>
    </row>
    <row r="8" spans="2:9" ht="16.5" customHeight="1">
      <c r="B8" s="308"/>
      <c r="C8" s="344" t="s">
        <v>151</v>
      </c>
      <c r="D8" s="317" t="s">
        <v>416</v>
      </c>
      <c r="E8" s="984" t="s">
        <v>137</v>
      </c>
      <c r="F8" s="317" t="s">
        <v>74</v>
      </c>
      <c r="G8" s="984" t="s">
        <v>141</v>
      </c>
      <c r="H8" s="318" t="s">
        <v>74</v>
      </c>
      <c r="I8" s="984" t="s">
        <v>141</v>
      </c>
    </row>
    <row r="9" spans="2:9" ht="15" customHeight="1">
      <c r="B9" s="618" t="s">
        <v>30</v>
      </c>
      <c r="C9" s="619" t="s">
        <v>36</v>
      </c>
      <c r="D9" s="620">
        <v>334368</v>
      </c>
      <c r="E9" s="1110">
        <v>1.3</v>
      </c>
      <c r="F9" s="878">
        <v>0.67</v>
      </c>
      <c r="G9" s="989">
        <v>-0.23</v>
      </c>
      <c r="H9" s="879">
        <v>1.23</v>
      </c>
      <c r="I9" s="989">
        <v>-0.04</v>
      </c>
    </row>
    <row r="10" spans="2:9" ht="15" customHeight="1">
      <c r="B10" s="403" t="s">
        <v>81</v>
      </c>
      <c r="C10" s="310" t="s">
        <v>53</v>
      </c>
      <c r="D10" s="395">
        <v>33909</v>
      </c>
      <c r="E10" s="986">
        <v>6</v>
      </c>
      <c r="F10" s="880">
        <v>0.13</v>
      </c>
      <c r="G10" s="990">
        <v>0</v>
      </c>
      <c r="H10" s="881">
        <v>1.08</v>
      </c>
      <c r="I10" s="990">
        <v>0.84</v>
      </c>
    </row>
    <row r="11" spans="2:9" ht="15" customHeight="1">
      <c r="B11" s="403" t="s">
        <v>10</v>
      </c>
      <c r="C11" s="310" t="s">
        <v>54</v>
      </c>
      <c r="D11" s="395">
        <v>23238</v>
      </c>
      <c r="E11" s="986">
        <v>6.4</v>
      </c>
      <c r="F11" s="880">
        <v>0.68</v>
      </c>
      <c r="G11" s="990">
        <v>-3.11</v>
      </c>
      <c r="H11" s="881">
        <v>1.1</v>
      </c>
      <c r="I11" s="990">
        <v>0.8</v>
      </c>
    </row>
    <row r="12" spans="2:9" ht="15" customHeight="1">
      <c r="B12" s="403" t="s">
        <v>11</v>
      </c>
      <c r="C12" s="310" t="s">
        <v>367</v>
      </c>
      <c r="D12" s="395">
        <v>2831</v>
      </c>
      <c r="E12" s="986">
        <v>25</v>
      </c>
      <c r="F12" s="880">
        <v>0.14</v>
      </c>
      <c r="G12" s="990">
        <v>0.14</v>
      </c>
      <c r="H12" s="881">
        <v>0.11</v>
      </c>
      <c r="I12" s="990">
        <v>-0.34</v>
      </c>
    </row>
    <row r="13" spans="2:9" ht="15" customHeight="1">
      <c r="B13" s="403" t="s">
        <v>12</v>
      </c>
      <c r="C13" s="310" t="s">
        <v>142</v>
      </c>
      <c r="D13" s="395">
        <v>10031</v>
      </c>
      <c r="E13" s="986">
        <v>1.6</v>
      </c>
      <c r="F13" s="880">
        <v>1.63</v>
      </c>
      <c r="G13" s="990">
        <v>1.01</v>
      </c>
      <c r="H13" s="881">
        <v>0.86</v>
      </c>
      <c r="I13" s="990">
        <v>-0.75</v>
      </c>
    </row>
    <row r="14" spans="2:9" ht="15" customHeight="1">
      <c r="B14" s="403" t="s">
        <v>56</v>
      </c>
      <c r="C14" s="310" t="s">
        <v>143</v>
      </c>
      <c r="D14" s="395">
        <v>24561</v>
      </c>
      <c r="E14" s="986">
        <v>-0.1</v>
      </c>
      <c r="F14" s="880">
        <v>1.15</v>
      </c>
      <c r="G14" s="990">
        <v>0.5</v>
      </c>
      <c r="H14" s="881">
        <v>1.92</v>
      </c>
      <c r="I14" s="990">
        <v>-0.03</v>
      </c>
    </row>
    <row r="15" spans="2:9" ht="15" customHeight="1">
      <c r="B15" s="403" t="s">
        <v>57</v>
      </c>
      <c r="C15" s="310" t="s">
        <v>144</v>
      </c>
      <c r="D15" s="395">
        <v>47748</v>
      </c>
      <c r="E15" s="986">
        <v>0.1</v>
      </c>
      <c r="F15" s="880">
        <v>0.99</v>
      </c>
      <c r="G15" s="990">
        <v>0.11</v>
      </c>
      <c r="H15" s="881">
        <v>1.72</v>
      </c>
      <c r="I15" s="990">
        <v>0.56</v>
      </c>
    </row>
    <row r="16" spans="2:9" ht="15" customHeight="1">
      <c r="B16" s="403" t="s">
        <v>58</v>
      </c>
      <c r="C16" s="310" t="s">
        <v>145</v>
      </c>
      <c r="D16" s="395">
        <v>13046</v>
      </c>
      <c r="E16" s="986">
        <v>-2.5</v>
      </c>
      <c r="F16" s="880">
        <v>0.36</v>
      </c>
      <c r="G16" s="990">
        <v>-0.04</v>
      </c>
      <c r="H16" s="881">
        <v>1.34</v>
      </c>
      <c r="I16" s="990">
        <v>-0.2</v>
      </c>
    </row>
    <row r="17" spans="2:9" ht="15" customHeight="1">
      <c r="B17" s="403" t="s">
        <v>59</v>
      </c>
      <c r="C17" s="405" t="s">
        <v>146</v>
      </c>
      <c r="D17" s="395">
        <v>5850</v>
      </c>
      <c r="E17" s="986">
        <v>-4</v>
      </c>
      <c r="F17" s="880">
        <v>0.14</v>
      </c>
      <c r="G17" s="990">
        <v>0.08</v>
      </c>
      <c r="H17" s="881">
        <v>0.63</v>
      </c>
      <c r="I17" s="990">
        <v>-0.24</v>
      </c>
    </row>
    <row r="18" spans="2:9" ht="15" customHeight="1">
      <c r="B18" s="403" t="s">
        <v>33</v>
      </c>
      <c r="C18" s="310" t="s">
        <v>152</v>
      </c>
      <c r="D18" s="395">
        <v>14505</v>
      </c>
      <c r="E18" s="986">
        <v>4.1</v>
      </c>
      <c r="F18" s="880">
        <v>0.28</v>
      </c>
      <c r="G18" s="990">
        <v>0.1</v>
      </c>
      <c r="H18" s="881">
        <v>2.58</v>
      </c>
      <c r="I18" s="990">
        <v>-1.92</v>
      </c>
    </row>
    <row r="19" spans="2:9" ht="15" customHeight="1">
      <c r="B19" s="403" t="s">
        <v>60</v>
      </c>
      <c r="C19" s="406" t="s">
        <v>147</v>
      </c>
      <c r="D19" s="395">
        <v>15565</v>
      </c>
      <c r="E19" s="986">
        <v>-0.7</v>
      </c>
      <c r="F19" s="880">
        <v>1.17</v>
      </c>
      <c r="G19" s="990">
        <v>-0.53</v>
      </c>
      <c r="H19" s="881">
        <v>1.18</v>
      </c>
      <c r="I19" s="990">
        <v>-1.7</v>
      </c>
    </row>
    <row r="20" spans="2:9" ht="15" customHeight="1">
      <c r="B20" s="403" t="s">
        <v>61</v>
      </c>
      <c r="C20" s="405" t="s">
        <v>148</v>
      </c>
      <c r="D20" s="395">
        <v>10433</v>
      </c>
      <c r="E20" s="986">
        <v>-9.2</v>
      </c>
      <c r="F20" s="880">
        <v>0.64</v>
      </c>
      <c r="G20" s="990">
        <v>-0.67</v>
      </c>
      <c r="H20" s="881">
        <v>1.49</v>
      </c>
      <c r="I20" s="990">
        <v>1.38</v>
      </c>
    </row>
    <row r="21" spans="2:9" ht="15" customHeight="1">
      <c r="B21" s="403" t="s">
        <v>62</v>
      </c>
      <c r="C21" s="406" t="s">
        <v>391</v>
      </c>
      <c r="D21" s="395">
        <v>17631</v>
      </c>
      <c r="E21" s="986">
        <v>0.5</v>
      </c>
      <c r="F21" s="880">
        <v>0.12</v>
      </c>
      <c r="G21" s="990">
        <v>-0.04</v>
      </c>
      <c r="H21" s="881">
        <v>0.05</v>
      </c>
      <c r="I21" s="990">
        <v>-0.09</v>
      </c>
    </row>
    <row r="22" spans="2:9" ht="15" customHeight="1">
      <c r="B22" s="403" t="s">
        <v>64</v>
      </c>
      <c r="C22" s="310" t="s">
        <v>149</v>
      </c>
      <c r="D22" s="395">
        <v>82180</v>
      </c>
      <c r="E22" s="986">
        <v>3</v>
      </c>
      <c r="F22" s="880">
        <v>0.44</v>
      </c>
      <c r="G22" s="990">
        <v>-0.34</v>
      </c>
      <c r="H22" s="881">
        <v>0.62</v>
      </c>
      <c r="I22" s="990">
        <v>-0.09</v>
      </c>
    </row>
    <row r="23" spans="2:9" ht="15" customHeight="1">
      <c r="B23" s="1111" t="s">
        <v>65</v>
      </c>
      <c r="C23" s="1112" t="s">
        <v>417</v>
      </c>
      <c r="D23" s="1113" t="s">
        <v>130</v>
      </c>
      <c r="E23" s="1114" t="s">
        <v>130</v>
      </c>
      <c r="F23" s="1115" t="s">
        <v>130</v>
      </c>
      <c r="G23" s="1116" t="s">
        <v>130</v>
      </c>
      <c r="H23" s="1117" t="s">
        <v>130</v>
      </c>
      <c r="I23" s="1116" t="s">
        <v>130</v>
      </c>
    </row>
    <row r="24" spans="2:9" ht="15" customHeight="1">
      <c r="B24" s="403" t="s">
        <v>83</v>
      </c>
      <c r="C24" s="405" t="s">
        <v>150</v>
      </c>
      <c r="D24" s="395">
        <v>28457</v>
      </c>
      <c r="E24" s="986">
        <v>-5.3</v>
      </c>
      <c r="F24" s="880">
        <v>1.28</v>
      </c>
      <c r="G24" s="990">
        <v>-0.02</v>
      </c>
      <c r="H24" s="881">
        <v>2.04</v>
      </c>
      <c r="I24" s="990">
        <v>-0.71</v>
      </c>
    </row>
    <row r="25" spans="2:9" ht="7.5" customHeight="1">
      <c r="B25" s="314"/>
      <c r="C25" s="325"/>
      <c r="D25" s="396"/>
      <c r="E25" s="987"/>
      <c r="F25" s="882"/>
      <c r="G25" s="991"/>
      <c r="H25" s="883"/>
      <c r="I25" s="991"/>
    </row>
    <row r="26" spans="2:9" ht="10.5" customHeight="1">
      <c r="B26" s="313"/>
      <c r="C26" s="324"/>
      <c r="D26" s="313"/>
      <c r="E26" s="988"/>
      <c r="F26" s="884"/>
      <c r="G26" s="992"/>
      <c r="H26" s="885"/>
      <c r="I26" s="992"/>
    </row>
    <row r="27" spans="2:9" ht="16.5" customHeight="1">
      <c r="B27" s="307"/>
      <c r="C27" s="344" t="s">
        <v>136</v>
      </c>
      <c r="D27" s="317" t="s">
        <v>28</v>
      </c>
      <c r="E27" s="986" t="s">
        <v>137</v>
      </c>
      <c r="F27" s="880" t="s">
        <v>74</v>
      </c>
      <c r="G27" s="990" t="s">
        <v>141</v>
      </c>
      <c r="H27" s="881" t="s">
        <v>74</v>
      </c>
      <c r="I27" s="990" t="s">
        <v>141</v>
      </c>
    </row>
    <row r="28" spans="2:9" ht="15" customHeight="1">
      <c r="B28" s="618" t="s">
        <v>30</v>
      </c>
      <c r="C28" s="619" t="s">
        <v>36</v>
      </c>
      <c r="D28" s="620">
        <v>155499</v>
      </c>
      <c r="E28" s="1110">
        <v>1</v>
      </c>
      <c r="F28" s="878">
        <v>4.05</v>
      </c>
      <c r="G28" s="989">
        <v>1.35</v>
      </c>
      <c r="H28" s="879">
        <v>3.02</v>
      </c>
      <c r="I28" s="989">
        <v>-0.77</v>
      </c>
    </row>
    <row r="29" spans="2:9" ht="15" customHeight="1">
      <c r="B29" s="403" t="s">
        <v>10</v>
      </c>
      <c r="C29" s="310" t="s">
        <v>54</v>
      </c>
      <c r="D29" s="395">
        <v>5130</v>
      </c>
      <c r="E29" s="986">
        <v>-9.4</v>
      </c>
      <c r="F29" s="880">
        <v>0.45</v>
      </c>
      <c r="G29" s="990">
        <v>-0.87</v>
      </c>
      <c r="H29" s="881">
        <v>3.89</v>
      </c>
      <c r="I29" s="990">
        <v>2.75</v>
      </c>
    </row>
    <row r="30" spans="2:9" ht="15" customHeight="1">
      <c r="B30" s="403" t="s">
        <v>57</v>
      </c>
      <c r="C30" s="310" t="s">
        <v>204</v>
      </c>
      <c r="D30" s="395">
        <v>39111</v>
      </c>
      <c r="E30" s="986">
        <v>-9</v>
      </c>
      <c r="F30" s="880">
        <v>2.09</v>
      </c>
      <c r="G30" s="990">
        <v>-0.12</v>
      </c>
      <c r="H30" s="881">
        <v>4.26</v>
      </c>
      <c r="I30" s="990">
        <v>1.52</v>
      </c>
    </row>
    <row r="31" spans="2:9" ht="15" customHeight="1">
      <c r="B31" s="403" t="s">
        <v>60</v>
      </c>
      <c r="C31" s="310" t="s">
        <v>205</v>
      </c>
      <c r="D31" s="395">
        <v>29436</v>
      </c>
      <c r="E31" s="986">
        <v>-5.4</v>
      </c>
      <c r="F31" s="880">
        <v>4.01</v>
      </c>
      <c r="G31" s="990">
        <v>1.37</v>
      </c>
      <c r="H31" s="881">
        <v>3.02</v>
      </c>
      <c r="I31" s="990">
        <v>-2.66</v>
      </c>
    </row>
    <row r="32" spans="2:9" ht="15" customHeight="1">
      <c r="B32" s="403" t="s">
        <v>64</v>
      </c>
      <c r="C32" s="310" t="s">
        <v>206</v>
      </c>
      <c r="D32" s="395">
        <v>26479</v>
      </c>
      <c r="E32" s="986">
        <v>12.4</v>
      </c>
      <c r="F32" s="880">
        <v>2.62</v>
      </c>
      <c r="G32" s="990">
        <v>0.51</v>
      </c>
      <c r="H32" s="881">
        <v>1.44</v>
      </c>
      <c r="I32" s="990">
        <v>0.02</v>
      </c>
    </row>
    <row r="33" spans="2:9" ht="7.5" customHeight="1">
      <c r="B33" s="314"/>
      <c r="C33" s="325"/>
      <c r="D33" s="396"/>
      <c r="E33" s="993"/>
      <c r="F33" s="397"/>
      <c r="G33" s="994"/>
      <c r="H33" s="398"/>
      <c r="I33" s="994"/>
    </row>
    <row r="34" ht="14.25">
      <c r="B34" s="894" t="s">
        <v>253</v>
      </c>
    </row>
  </sheetData>
  <sheetProtection/>
  <mergeCells count="4">
    <mergeCell ref="D3:E3"/>
    <mergeCell ref="F3:G3"/>
    <mergeCell ref="H3:I3"/>
    <mergeCell ref="D4:E4"/>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0"/>
  <sheetViews>
    <sheetView showGridLines="0" view="pageBreakPreview" zoomScaleSheetLayoutView="100" zoomScalePageLayoutView="0" workbookViewId="0" topLeftCell="A4">
      <selection activeCell="J4" sqref="J4"/>
    </sheetView>
  </sheetViews>
  <sheetFormatPr defaultColWidth="9.00390625" defaultRowHeight="13.5"/>
  <cols>
    <col min="1" max="1" width="2.50390625" style="583" customWidth="1"/>
    <col min="2" max="2" width="9.00390625" style="583" customWidth="1"/>
    <col min="3" max="3" width="7.25390625" style="583" customWidth="1"/>
    <col min="4" max="4" width="9.375" style="583" customWidth="1"/>
    <col min="5" max="5" width="9.50390625" style="583" customWidth="1"/>
    <col min="6" max="6" width="9.875" style="583" customWidth="1"/>
    <col min="7" max="9" width="10.625" style="583" customWidth="1"/>
    <col min="10" max="10" width="4.875" style="583" customWidth="1"/>
    <col min="11" max="16384" width="9.00390625" style="583" customWidth="1"/>
  </cols>
  <sheetData>
    <row r="1" spans="2:13" ht="14.25">
      <c r="B1" s="1258" t="s">
        <v>179</v>
      </c>
      <c r="C1" s="1258"/>
      <c r="D1" s="1258"/>
      <c r="E1" s="1258"/>
      <c r="F1" s="1258"/>
      <c r="G1" s="1258"/>
      <c r="H1" s="1258"/>
      <c r="I1" s="1258"/>
      <c r="J1" s="582"/>
      <c r="K1" s="582"/>
      <c r="L1" s="582"/>
      <c r="M1" s="582"/>
    </row>
    <row r="2" spans="2:13" ht="13.5">
      <c r="B2" s="3"/>
      <c r="C2" s="3"/>
      <c r="D2" s="3"/>
      <c r="E2" s="3"/>
      <c r="F2" s="3"/>
      <c r="G2" s="3"/>
      <c r="H2" s="3"/>
      <c r="I2" s="3"/>
      <c r="J2" s="582"/>
      <c r="K2" s="582"/>
      <c r="L2" s="582"/>
      <c r="M2" s="582"/>
    </row>
    <row r="3" spans="2:13" ht="13.5">
      <c r="B3" s="3"/>
      <c r="C3" s="1259"/>
      <c r="D3" s="1259"/>
      <c r="E3" s="1259"/>
      <c r="F3" s="1259"/>
      <c r="G3" s="1259"/>
      <c r="H3" s="1259"/>
      <c r="I3" s="1259"/>
      <c r="J3" s="582"/>
      <c r="K3" s="582"/>
      <c r="L3" s="582"/>
      <c r="M3" s="582"/>
    </row>
    <row r="4" spans="1:13" ht="13.5">
      <c r="A4" s="953" t="s">
        <v>363</v>
      </c>
      <c r="D4" s="913"/>
      <c r="E4" s="913"/>
      <c r="F4" s="913"/>
      <c r="G4" s="913"/>
      <c r="H4" s="913"/>
      <c r="I4" s="913"/>
      <c r="J4" s="582"/>
      <c r="K4" s="582"/>
      <c r="L4" s="582"/>
      <c r="M4" s="582"/>
    </row>
    <row r="5" spans="1:13" ht="13.5">
      <c r="A5" s="953" t="s">
        <v>178</v>
      </c>
      <c r="D5" s="913"/>
      <c r="E5" s="913"/>
      <c r="F5" s="913"/>
      <c r="G5" s="913"/>
      <c r="H5" s="913"/>
      <c r="I5" s="913"/>
      <c r="J5" s="582"/>
      <c r="K5" s="582"/>
      <c r="L5" s="582"/>
      <c r="M5" s="582"/>
    </row>
    <row r="6" spans="2:13" ht="13.5">
      <c r="B6" s="3"/>
      <c r="C6" s="3"/>
      <c r="D6" s="3"/>
      <c r="E6" s="3"/>
      <c r="F6" s="3"/>
      <c r="G6" s="3"/>
      <c r="H6" s="3"/>
      <c r="I6" s="3"/>
      <c r="J6" s="582"/>
      <c r="K6" s="582"/>
      <c r="L6" s="582"/>
      <c r="M6" s="582"/>
    </row>
    <row r="7" spans="2:9" s="3" customFormat="1" ht="15.75" customHeight="1">
      <c r="B7" s="1262" t="s">
        <v>180</v>
      </c>
      <c r="C7" s="1262"/>
      <c r="D7" s="1262"/>
      <c r="E7" s="1262"/>
      <c r="F7" s="1262"/>
      <c r="G7" s="1262"/>
      <c r="H7" s="1262"/>
      <c r="I7" s="1262"/>
    </row>
    <row r="8" spans="2:13" ht="13.5">
      <c r="B8" s="1263" t="s">
        <v>176</v>
      </c>
      <c r="C8" s="1263"/>
      <c r="D8" s="282"/>
      <c r="E8" s="282"/>
      <c r="F8" s="584"/>
      <c r="G8" s="584"/>
      <c r="H8" s="584"/>
      <c r="I8" s="745">
        <v>2</v>
      </c>
      <c r="J8" s="582"/>
      <c r="K8" s="582"/>
      <c r="L8" s="582"/>
      <c r="M8" s="582"/>
    </row>
    <row r="9" spans="2:13" ht="13.5">
      <c r="B9" s="1276" t="s">
        <v>168</v>
      </c>
      <c r="C9" s="1277"/>
      <c r="D9" s="1272" t="s">
        <v>156</v>
      </c>
      <c r="E9" s="1273"/>
      <c r="F9" s="1279" t="s">
        <v>369</v>
      </c>
      <c r="G9" s="1280"/>
      <c r="H9" s="1253" t="s">
        <v>157</v>
      </c>
      <c r="I9" s="1254"/>
      <c r="J9" s="290"/>
      <c r="K9" s="418"/>
      <c r="L9" s="290"/>
      <c r="M9" s="418"/>
    </row>
    <row r="10" spans="2:13" ht="13.5">
      <c r="B10" s="1278"/>
      <c r="C10" s="1255"/>
      <c r="D10" s="1256" t="s">
        <v>173</v>
      </c>
      <c r="E10" s="701"/>
      <c r="F10" s="1256" t="s">
        <v>173</v>
      </c>
      <c r="G10" s="687"/>
      <c r="H10" s="1256" t="s">
        <v>173</v>
      </c>
      <c r="I10" s="687"/>
      <c r="J10" s="1255"/>
      <c r="K10" s="1255"/>
      <c r="L10" s="585"/>
      <c r="M10" s="419"/>
    </row>
    <row r="11" spans="2:13" ht="13.5">
      <c r="B11" s="1278"/>
      <c r="C11" s="1255"/>
      <c r="D11" s="1257"/>
      <c r="E11" s="682" t="s">
        <v>174</v>
      </c>
      <c r="F11" s="1257"/>
      <c r="G11" s="682" t="s">
        <v>174</v>
      </c>
      <c r="H11" s="1257"/>
      <c r="I11" s="682" t="s">
        <v>174</v>
      </c>
      <c r="J11" s="383"/>
      <c r="K11" s="383"/>
      <c r="L11" s="585"/>
      <c r="M11" s="419"/>
    </row>
    <row r="12" spans="2:13" ht="13.5">
      <c r="B12" s="1278"/>
      <c r="C12" s="1255"/>
      <c r="D12" s="702"/>
      <c r="E12" s="684" t="s">
        <v>175</v>
      </c>
      <c r="F12" s="702"/>
      <c r="G12" s="681" t="s">
        <v>175</v>
      </c>
      <c r="H12" s="365"/>
      <c r="I12" s="684" t="s">
        <v>175</v>
      </c>
      <c r="J12" s="419"/>
      <c r="K12" s="419"/>
      <c r="L12" s="419"/>
      <c r="M12" s="419"/>
    </row>
    <row r="13" spans="2:13" ht="13.5">
      <c r="B13" s="704"/>
      <c r="C13" s="677"/>
      <c r="D13" s="705" t="s">
        <v>137</v>
      </c>
      <c r="E13" s="705" t="s">
        <v>137</v>
      </c>
      <c r="F13" s="700" t="s">
        <v>137</v>
      </c>
      <c r="G13" s="700" t="s">
        <v>137</v>
      </c>
      <c r="H13" s="700" t="s">
        <v>137</v>
      </c>
      <c r="I13" s="700" t="s">
        <v>137</v>
      </c>
      <c r="J13" s="419"/>
      <c r="K13" s="419"/>
      <c r="L13" s="419"/>
      <c r="M13" s="419"/>
    </row>
    <row r="14" spans="2:13" ht="13.5">
      <c r="B14" s="703"/>
      <c r="C14" s="330"/>
      <c r="D14" s="675"/>
      <c r="E14" s="675"/>
      <c r="F14" s="676"/>
      <c r="G14" s="698"/>
      <c r="H14" s="699"/>
      <c r="I14" s="676"/>
      <c r="J14" s="320"/>
      <c r="K14" s="320"/>
      <c r="L14" s="320"/>
      <c r="M14" s="320"/>
    </row>
    <row r="15" spans="2:13" ht="13.5">
      <c r="B15" s="703" t="s">
        <v>372</v>
      </c>
      <c r="C15" s="348" t="s">
        <v>133</v>
      </c>
      <c r="D15" s="995">
        <v>-1.5</v>
      </c>
      <c r="E15" s="995">
        <v>-1.4</v>
      </c>
      <c r="F15" s="996">
        <v>-1.2</v>
      </c>
      <c r="G15" s="995">
        <v>-1.1</v>
      </c>
      <c r="H15" s="995">
        <v>-0.7</v>
      </c>
      <c r="I15" s="676">
        <v>-0.5</v>
      </c>
      <c r="J15" s="320"/>
      <c r="K15" s="320"/>
      <c r="L15" s="320"/>
      <c r="M15" s="320"/>
    </row>
    <row r="16" spans="2:13" ht="13.5">
      <c r="B16" s="694"/>
      <c r="C16" s="348" t="s">
        <v>120</v>
      </c>
      <c r="D16" s="997">
        <v>2.4</v>
      </c>
      <c r="E16" s="997">
        <v>1.8</v>
      </c>
      <c r="F16" s="998">
        <v>1.9</v>
      </c>
      <c r="G16" s="999">
        <v>1.2</v>
      </c>
      <c r="H16" s="1000">
        <v>1.1</v>
      </c>
      <c r="I16" s="998">
        <v>0.2</v>
      </c>
      <c r="J16" s="588"/>
      <c r="K16" s="588"/>
      <c r="L16" s="588"/>
      <c r="M16" s="320"/>
    </row>
    <row r="17" spans="2:13" ht="13.5">
      <c r="B17" s="694"/>
      <c r="C17" s="348" t="s">
        <v>121</v>
      </c>
      <c r="D17" s="995">
        <v>4.1</v>
      </c>
      <c r="E17" s="995">
        <v>3.1</v>
      </c>
      <c r="F17" s="996">
        <v>3.7</v>
      </c>
      <c r="G17" s="1001">
        <v>2.7</v>
      </c>
      <c r="H17" s="1002">
        <v>3.1</v>
      </c>
      <c r="I17" s="996">
        <v>1.9</v>
      </c>
      <c r="J17" s="589"/>
      <c r="K17" s="589"/>
      <c r="L17" s="589"/>
      <c r="M17" s="320"/>
    </row>
    <row r="18" spans="2:13" ht="13.5">
      <c r="B18" s="694"/>
      <c r="C18" s="348" t="s">
        <v>122</v>
      </c>
      <c r="D18" s="995">
        <v>0.7</v>
      </c>
      <c r="E18" s="995">
        <v>0.2</v>
      </c>
      <c r="F18" s="996">
        <v>2.6</v>
      </c>
      <c r="G18" s="1001">
        <v>2.3</v>
      </c>
      <c r="H18" s="1002">
        <v>1.5</v>
      </c>
      <c r="I18" s="996">
        <v>1</v>
      </c>
      <c r="J18" s="590"/>
      <c r="K18" s="590"/>
      <c r="L18" s="590"/>
      <c r="M18" s="320"/>
    </row>
    <row r="19" spans="2:13" ht="13.5">
      <c r="B19" s="694"/>
      <c r="C19" s="348" t="s">
        <v>123</v>
      </c>
      <c r="D19" s="995">
        <v>-0.6</v>
      </c>
      <c r="E19" s="995">
        <v>-1.3</v>
      </c>
      <c r="F19" s="996">
        <v>-0.4</v>
      </c>
      <c r="G19" s="1001">
        <v>-0.9</v>
      </c>
      <c r="H19" s="1002">
        <v>-1.1</v>
      </c>
      <c r="I19" s="996">
        <v>-1.7</v>
      </c>
      <c r="J19" s="588"/>
      <c r="K19" s="588"/>
      <c r="L19" s="588"/>
      <c r="M19" s="320"/>
    </row>
    <row r="20" spans="2:13" ht="13.5">
      <c r="B20" s="694"/>
      <c r="C20" s="348" t="s">
        <v>124</v>
      </c>
      <c r="D20" s="995">
        <v>2.8</v>
      </c>
      <c r="E20" s="995">
        <v>3</v>
      </c>
      <c r="F20" s="996">
        <v>0.7</v>
      </c>
      <c r="G20" s="1001">
        <v>0.7</v>
      </c>
      <c r="H20" s="1002">
        <v>-0.9</v>
      </c>
      <c r="I20" s="996">
        <v>-1.1</v>
      </c>
      <c r="J20" s="591"/>
      <c r="K20" s="591"/>
      <c r="L20" s="588"/>
      <c r="M20" s="320"/>
    </row>
    <row r="21" spans="2:13" ht="13.5">
      <c r="B21" s="694"/>
      <c r="C21" s="348" t="s">
        <v>125</v>
      </c>
      <c r="D21" s="995">
        <v>2.9</v>
      </c>
      <c r="E21" s="995">
        <v>3.2</v>
      </c>
      <c r="F21" s="996">
        <v>2.1</v>
      </c>
      <c r="G21" s="1001">
        <v>2.2</v>
      </c>
      <c r="H21" s="1002">
        <v>2.2</v>
      </c>
      <c r="I21" s="996">
        <v>2.3</v>
      </c>
      <c r="J21" s="1252"/>
      <c r="K21" s="1252"/>
      <c r="L21" s="592"/>
      <c r="M21" s="320"/>
    </row>
    <row r="22" spans="2:13" ht="13.5">
      <c r="B22" s="694"/>
      <c r="C22" s="348" t="s">
        <v>126</v>
      </c>
      <c r="D22" s="802">
        <v>0.9</v>
      </c>
      <c r="E22" s="802">
        <v>-2</v>
      </c>
      <c r="F22" s="996">
        <v>0.2</v>
      </c>
      <c r="G22" s="1001">
        <v>-2.7</v>
      </c>
      <c r="H22" s="1002">
        <v>2</v>
      </c>
      <c r="I22" s="996">
        <v>-0.7</v>
      </c>
      <c r="J22" s="1252"/>
      <c r="K22" s="1252"/>
      <c r="L22" s="592"/>
      <c r="M22" s="320"/>
    </row>
    <row r="23" spans="2:13" ht="13.5">
      <c r="B23" s="694"/>
      <c r="C23" s="348" t="s">
        <v>127</v>
      </c>
      <c r="D23" s="802">
        <v>1.6</v>
      </c>
      <c r="E23" s="802">
        <v>2.6</v>
      </c>
      <c r="F23" s="826">
        <v>0.9</v>
      </c>
      <c r="G23" s="827">
        <v>1.8</v>
      </c>
      <c r="H23" s="803">
        <v>0.9</v>
      </c>
      <c r="I23" s="826">
        <v>1.7</v>
      </c>
      <c r="J23" s="1252"/>
      <c r="K23" s="1252"/>
      <c r="L23" s="592"/>
      <c r="M23" s="320"/>
    </row>
    <row r="24" spans="2:13" ht="13.5">
      <c r="B24" s="695"/>
      <c r="C24" s="348" t="s">
        <v>128</v>
      </c>
      <c r="D24" s="802">
        <v>4.1</v>
      </c>
      <c r="E24" s="802">
        <v>4.3</v>
      </c>
      <c r="F24" s="826">
        <v>2.5</v>
      </c>
      <c r="G24" s="827">
        <v>2.4</v>
      </c>
      <c r="H24" s="803">
        <v>2.7</v>
      </c>
      <c r="I24" s="826">
        <v>2.5</v>
      </c>
      <c r="J24" s="1252"/>
      <c r="K24" s="1252"/>
      <c r="L24" s="592"/>
      <c r="M24" s="320"/>
    </row>
    <row r="25" spans="2:13" ht="13.5">
      <c r="B25" s="694"/>
      <c r="C25" s="348" t="s">
        <v>129</v>
      </c>
      <c r="D25" s="802">
        <v>4.1</v>
      </c>
      <c r="E25" s="802">
        <v>5</v>
      </c>
      <c r="F25" s="826">
        <v>1.8</v>
      </c>
      <c r="G25" s="827">
        <v>2.1</v>
      </c>
      <c r="H25" s="803">
        <v>1.5</v>
      </c>
      <c r="I25" s="826">
        <v>1.7</v>
      </c>
      <c r="J25" s="1252"/>
      <c r="K25" s="1252"/>
      <c r="L25" s="592"/>
      <c r="M25" s="320"/>
    </row>
    <row r="26" spans="2:13" ht="13.5">
      <c r="B26" s="696" t="s">
        <v>431</v>
      </c>
      <c r="C26" s="348" t="s">
        <v>132</v>
      </c>
      <c r="D26" s="802">
        <v>1.5</v>
      </c>
      <c r="E26" s="802">
        <v>1.2</v>
      </c>
      <c r="F26" s="826">
        <v>0.5</v>
      </c>
      <c r="G26" s="827">
        <v>0.1</v>
      </c>
      <c r="H26" s="803">
        <v>0.4</v>
      </c>
      <c r="I26" s="826">
        <v>0.1</v>
      </c>
      <c r="J26" s="593"/>
      <c r="K26" s="594"/>
      <c r="L26" s="595"/>
      <c r="M26" s="320"/>
    </row>
    <row r="27" spans="2:13" ht="13.5">
      <c r="B27" s="893"/>
      <c r="C27" s="692" t="s">
        <v>133</v>
      </c>
      <c r="D27" s="828">
        <v>1.2</v>
      </c>
      <c r="E27" s="828">
        <v>0.6</v>
      </c>
      <c r="F27" s="829">
        <v>0.6</v>
      </c>
      <c r="G27" s="830">
        <v>0.1</v>
      </c>
      <c r="H27" s="831">
        <v>0.5</v>
      </c>
      <c r="I27" s="829">
        <v>0.1</v>
      </c>
      <c r="J27" s="596"/>
      <c r="K27" s="591"/>
      <c r="L27" s="597"/>
      <c r="M27" s="320"/>
    </row>
    <row r="28" spans="2:13" ht="13.5">
      <c r="B28" s="902" t="s">
        <v>358</v>
      </c>
      <c r="C28" s="323"/>
      <c r="D28" s="297"/>
      <c r="E28" s="297"/>
      <c r="F28" s="582"/>
      <c r="G28" s="582"/>
      <c r="H28" s="582"/>
      <c r="I28" s="582"/>
      <c r="J28" s="596"/>
      <c r="K28" s="598"/>
      <c r="L28" s="597"/>
      <c r="M28" s="320"/>
    </row>
    <row r="29" spans="2:13" ht="13.5">
      <c r="B29" s="1264"/>
      <c r="C29" s="1264"/>
      <c r="D29" s="297"/>
      <c r="E29" s="297"/>
      <c r="F29" s="582"/>
      <c r="G29" s="582"/>
      <c r="H29" s="582"/>
      <c r="I29" s="582"/>
      <c r="J29" s="596"/>
      <c r="K29" s="598"/>
      <c r="L29" s="597"/>
      <c r="M29" s="320"/>
    </row>
    <row r="30" spans="2:13" ht="13.5">
      <c r="B30" s="1265" t="s">
        <v>177</v>
      </c>
      <c r="C30" s="1265"/>
      <c r="D30" s="282"/>
      <c r="E30" s="282"/>
      <c r="F30" s="280"/>
      <c r="G30" s="282"/>
      <c r="H30" s="280"/>
      <c r="I30" s="611">
        <f>+I8</f>
        <v>2</v>
      </c>
      <c r="J30" s="591"/>
      <c r="K30" s="598"/>
      <c r="L30" s="597"/>
      <c r="M30" s="320"/>
    </row>
    <row r="31" spans="2:13" ht="13.5">
      <c r="B31" s="1266" t="s">
        <v>169</v>
      </c>
      <c r="C31" s="1267"/>
      <c r="D31" s="1272" t="s">
        <v>370</v>
      </c>
      <c r="E31" s="1273"/>
      <c r="F31" s="1274" t="s">
        <v>388</v>
      </c>
      <c r="G31" s="1275"/>
      <c r="H31" s="1260" t="s">
        <v>52</v>
      </c>
      <c r="I31" s="1254"/>
      <c r="J31" s="591"/>
      <c r="K31" s="598"/>
      <c r="L31" s="597"/>
      <c r="M31" s="320"/>
    </row>
    <row r="32" spans="2:13" ht="13.5">
      <c r="B32" s="1268"/>
      <c r="C32" s="1269"/>
      <c r="D32" s="1257" t="s">
        <v>173</v>
      </c>
      <c r="E32" s="688"/>
      <c r="F32" s="1261" t="s">
        <v>160</v>
      </c>
      <c r="G32" s="679"/>
      <c r="H32" s="1256" t="s">
        <v>160</v>
      </c>
      <c r="I32" s="687"/>
      <c r="J32" s="596"/>
      <c r="K32" s="591"/>
      <c r="L32" s="597"/>
      <c r="M32" s="320"/>
    </row>
    <row r="33" spans="2:13" ht="13.5">
      <c r="B33" s="1268"/>
      <c r="C33" s="1269"/>
      <c r="D33" s="1257"/>
      <c r="E33" s="682" t="s">
        <v>174</v>
      </c>
      <c r="F33" s="1261"/>
      <c r="G33" s="686" t="s">
        <v>174</v>
      </c>
      <c r="H33" s="1257"/>
      <c r="I33" s="682" t="s">
        <v>174</v>
      </c>
      <c r="J33" s="588"/>
      <c r="K33" s="591"/>
      <c r="L33" s="597"/>
      <c r="M33" s="320"/>
    </row>
    <row r="34" spans="2:13" ht="13.5">
      <c r="B34" s="1270"/>
      <c r="C34" s="1271"/>
      <c r="D34" s="365"/>
      <c r="E34" s="681" t="s">
        <v>175</v>
      </c>
      <c r="F34" s="365"/>
      <c r="G34" s="684" t="s">
        <v>175</v>
      </c>
      <c r="H34" s="365"/>
      <c r="I34" s="681" t="s">
        <v>175</v>
      </c>
      <c r="J34" s="596"/>
      <c r="K34" s="598"/>
      <c r="L34" s="588"/>
      <c r="M34" s="320"/>
    </row>
    <row r="35" spans="2:13" ht="13.5">
      <c r="B35" s="704"/>
      <c r="C35" s="677"/>
      <c r="D35" s="678" t="s">
        <v>355</v>
      </c>
      <c r="E35" s="680" t="s">
        <v>355</v>
      </c>
      <c r="F35" s="683" t="s">
        <v>355</v>
      </c>
      <c r="G35" s="685" t="s">
        <v>355</v>
      </c>
      <c r="H35" s="697" t="s">
        <v>355</v>
      </c>
      <c r="I35" s="680" t="s">
        <v>355</v>
      </c>
      <c r="J35" s="596"/>
      <c r="K35" s="598"/>
      <c r="L35" s="597"/>
      <c r="M35" s="320"/>
    </row>
    <row r="36" spans="2:13" ht="13.5">
      <c r="B36" s="693"/>
      <c r="C36" s="689"/>
      <c r="D36" s="690"/>
      <c r="E36" s="691"/>
      <c r="F36" s="691"/>
      <c r="G36" s="691"/>
      <c r="H36" s="691"/>
      <c r="I36" s="691"/>
      <c r="J36" s="596"/>
      <c r="K36" s="598"/>
      <c r="L36" s="588"/>
      <c r="M36" s="320"/>
    </row>
    <row r="37" spans="2:13" ht="13.5">
      <c r="B37" s="694" t="s">
        <v>372</v>
      </c>
      <c r="C37" s="348" t="s">
        <v>133</v>
      </c>
      <c r="D37" s="997">
        <v>-9</v>
      </c>
      <c r="E37" s="998">
        <v>-8</v>
      </c>
      <c r="F37" s="998">
        <v>-8.5</v>
      </c>
      <c r="G37" s="998">
        <v>-7.4</v>
      </c>
      <c r="H37" s="998">
        <v>-15.8</v>
      </c>
      <c r="I37" s="998">
        <v>-14.6</v>
      </c>
      <c r="J37" s="596"/>
      <c r="K37" s="598"/>
      <c r="L37" s="588"/>
      <c r="M37" s="320"/>
    </row>
    <row r="38" spans="2:13" ht="13.5">
      <c r="B38" s="694"/>
      <c r="C38" s="348" t="s">
        <v>120</v>
      </c>
      <c r="D38" s="997">
        <v>0.5</v>
      </c>
      <c r="E38" s="998">
        <v>0.8</v>
      </c>
      <c r="F38" s="998">
        <v>0.8</v>
      </c>
      <c r="G38" s="998">
        <v>1</v>
      </c>
      <c r="H38" s="998">
        <v>-3.2</v>
      </c>
      <c r="I38" s="998">
        <v>-2.3</v>
      </c>
      <c r="J38" s="596"/>
      <c r="K38" s="598"/>
      <c r="L38" s="588"/>
      <c r="M38" s="320"/>
    </row>
    <row r="39" spans="2:13" ht="13.5">
      <c r="B39" s="694"/>
      <c r="C39" s="348" t="s">
        <v>121</v>
      </c>
      <c r="D39" s="995">
        <v>6</v>
      </c>
      <c r="E39" s="996">
        <v>5.8</v>
      </c>
      <c r="F39" s="996">
        <v>4.9</v>
      </c>
      <c r="G39" s="996">
        <v>4.4</v>
      </c>
      <c r="H39" s="996">
        <v>24.7</v>
      </c>
      <c r="I39" s="996">
        <v>26.2</v>
      </c>
      <c r="J39" s="596"/>
      <c r="K39" s="598"/>
      <c r="L39" s="588"/>
      <c r="M39" s="320"/>
    </row>
    <row r="40" spans="2:13" ht="13.5">
      <c r="B40" s="694"/>
      <c r="C40" s="348" t="s">
        <v>122</v>
      </c>
      <c r="D40" s="995">
        <v>8.1</v>
      </c>
      <c r="E40" s="996">
        <v>7.6</v>
      </c>
      <c r="F40" s="996">
        <v>6.7</v>
      </c>
      <c r="G40" s="996">
        <v>5.8</v>
      </c>
      <c r="H40" s="996">
        <v>33.8</v>
      </c>
      <c r="I40" s="996">
        <v>36</v>
      </c>
      <c r="J40" s="582"/>
      <c r="K40" s="582"/>
      <c r="L40" s="582"/>
      <c r="M40" s="582"/>
    </row>
    <row r="41" spans="2:13" ht="13.5">
      <c r="B41" s="694"/>
      <c r="C41" s="348" t="s">
        <v>123</v>
      </c>
      <c r="D41" s="995">
        <v>-1.4</v>
      </c>
      <c r="E41" s="996">
        <v>-1.2</v>
      </c>
      <c r="F41" s="996">
        <v>-1.9</v>
      </c>
      <c r="G41" s="996">
        <v>-1.8</v>
      </c>
      <c r="H41" s="996">
        <v>6.7</v>
      </c>
      <c r="I41" s="996">
        <v>8</v>
      </c>
      <c r="J41" s="582"/>
      <c r="K41" s="582"/>
      <c r="L41" s="582"/>
      <c r="M41" s="582"/>
    </row>
    <row r="42" spans="2:13" ht="13.5">
      <c r="B42" s="694"/>
      <c r="C42" s="348" t="s">
        <v>124</v>
      </c>
      <c r="D42" s="995">
        <v>-5.6</v>
      </c>
      <c r="E42" s="996">
        <v>-4.2</v>
      </c>
      <c r="F42" s="996">
        <v>-5.9</v>
      </c>
      <c r="G42" s="996">
        <v>-4.6</v>
      </c>
      <c r="H42" s="996">
        <v>0</v>
      </c>
      <c r="I42" s="996">
        <v>1</v>
      </c>
      <c r="J42" s="582"/>
      <c r="K42" s="582"/>
      <c r="L42" s="582"/>
      <c r="M42" s="582"/>
    </row>
    <row r="43" spans="2:13" ht="13.5">
      <c r="B43" s="694"/>
      <c r="C43" s="348" t="s">
        <v>125</v>
      </c>
      <c r="D43" s="995">
        <v>0.1</v>
      </c>
      <c r="E43" s="996">
        <v>0.3</v>
      </c>
      <c r="F43" s="996">
        <v>0.4</v>
      </c>
      <c r="G43" s="996">
        <v>0.5</v>
      </c>
      <c r="H43" s="996">
        <v>-5.4</v>
      </c>
      <c r="I43" s="996">
        <v>-4.2</v>
      </c>
      <c r="J43" s="582"/>
      <c r="K43" s="582"/>
      <c r="L43" s="582"/>
      <c r="M43" s="582"/>
    </row>
    <row r="44" spans="2:13" ht="13.5">
      <c r="B44" s="694"/>
      <c r="C44" s="348" t="s">
        <v>126</v>
      </c>
      <c r="D44" s="802">
        <v>-3.7</v>
      </c>
      <c r="E44" s="826">
        <v>-5.3</v>
      </c>
      <c r="F44" s="826">
        <v>-2.4</v>
      </c>
      <c r="G44" s="826">
        <v>-3.7</v>
      </c>
      <c r="H44" s="826">
        <v>-21.9</v>
      </c>
      <c r="I44" s="826">
        <v>-23.8</v>
      </c>
      <c r="J44" s="582"/>
      <c r="K44" s="582"/>
      <c r="L44" s="582"/>
      <c r="M44" s="582"/>
    </row>
    <row r="45" spans="2:13" ht="13.5">
      <c r="B45" s="694"/>
      <c r="C45" s="348" t="s">
        <v>127</v>
      </c>
      <c r="D45" s="802">
        <v>0.1</v>
      </c>
      <c r="E45" s="826">
        <v>1.3</v>
      </c>
      <c r="F45" s="826">
        <v>-0.4</v>
      </c>
      <c r="G45" s="826">
        <v>0.7</v>
      </c>
      <c r="H45" s="826">
        <v>7.7</v>
      </c>
      <c r="I45" s="826">
        <v>11</v>
      </c>
      <c r="J45" s="582"/>
      <c r="K45" s="582"/>
      <c r="L45" s="582"/>
      <c r="M45" s="582"/>
    </row>
    <row r="46" spans="2:13" ht="13.5">
      <c r="B46" s="695"/>
      <c r="C46" s="348" t="s">
        <v>128</v>
      </c>
      <c r="D46" s="802">
        <v>4.5</v>
      </c>
      <c r="E46" s="826">
        <v>4.5</v>
      </c>
      <c r="F46" s="826">
        <v>4.5</v>
      </c>
      <c r="G46" s="826">
        <v>4.3</v>
      </c>
      <c r="H46" s="826">
        <v>4.9</v>
      </c>
      <c r="I46" s="826">
        <v>7.8</v>
      </c>
      <c r="J46" s="582"/>
      <c r="K46" s="582"/>
      <c r="L46" s="582"/>
      <c r="M46" s="582"/>
    </row>
    <row r="47" spans="2:13" ht="13.5">
      <c r="B47" s="694"/>
      <c r="C47" s="348" t="s">
        <v>129</v>
      </c>
      <c r="D47" s="802">
        <v>2.2</v>
      </c>
      <c r="E47" s="826">
        <v>2.2</v>
      </c>
      <c r="F47" s="826">
        <v>1.5</v>
      </c>
      <c r="G47" s="826">
        <v>1.4</v>
      </c>
      <c r="H47" s="826">
        <v>14.1</v>
      </c>
      <c r="I47" s="826">
        <v>16</v>
      </c>
      <c r="J47" s="582"/>
      <c r="K47" s="582"/>
      <c r="L47" s="582"/>
      <c r="M47" s="582"/>
    </row>
    <row r="48" spans="2:13" ht="13.5">
      <c r="B48" s="696" t="s">
        <v>431</v>
      </c>
      <c r="C48" s="348" t="s">
        <v>132</v>
      </c>
      <c r="D48" s="802">
        <v>-2.4</v>
      </c>
      <c r="E48" s="826">
        <v>-3</v>
      </c>
      <c r="F48" s="826">
        <v>-3</v>
      </c>
      <c r="G48" s="826">
        <v>-3.6</v>
      </c>
      <c r="H48" s="826">
        <v>9.6</v>
      </c>
      <c r="I48" s="826">
        <v>6.3</v>
      </c>
      <c r="J48" s="582"/>
      <c r="K48" s="582"/>
      <c r="L48" s="582"/>
      <c r="M48" s="582"/>
    </row>
    <row r="49" spans="2:9" ht="13.5">
      <c r="B49" s="893"/>
      <c r="C49" s="692" t="s">
        <v>133</v>
      </c>
      <c r="D49" s="832">
        <v>-0.5</v>
      </c>
      <c r="E49" s="833">
        <v>-1.1</v>
      </c>
      <c r="F49" s="833">
        <v>-1</v>
      </c>
      <c r="G49" s="833">
        <v>-1.4</v>
      </c>
      <c r="H49" s="833">
        <v>8.3</v>
      </c>
      <c r="I49" s="833">
        <v>4.2</v>
      </c>
    </row>
    <row r="50" spans="2:9" ht="13.5">
      <c r="B50" s="899" t="s">
        <v>358</v>
      </c>
      <c r="C50" s="899"/>
      <c r="D50" s="899"/>
      <c r="E50" s="899"/>
      <c r="F50" s="280"/>
      <c r="G50" s="280"/>
      <c r="H50" s="280"/>
      <c r="I50" s="280"/>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J61"/>
  <sheetViews>
    <sheetView showGridLines="0" view="pageBreakPreview" zoomScaleSheetLayoutView="100" zoomScalePageLayoutView="0" workbookViewId="0" topLeftCell="A1">
      <selection activeCell="O19" sqref="O19"/>
    </sheetView>
  </sheetViews>
  <sheetFormatPr defaultColWidth="9.00390625" defaultRowHeight="13.5"/>
  <cols>
    <col min="1" max="1" width="1.75390625" style="280" customWidth="1"/>
    <col min="2" max="2" width="9.125" style="280" customWidth="1"/>
    <col min="3" max="3" width="5.25390625" style="280" customWidth="1"/>
    <col min="4" max="10" width="8.375" style="280" customWidth="1"/>
    <col min="11" max="16384" width="9.00390625" style="280" customWidth="1"/>
  </cols>
  <sheetData>
    <row r="1" ht="13.5">
      <c r="B1" s="280" t="s">
        <v>338</v>
      </c>
    </row>
    <row r="2" spans="2:10" ht="12" customHeight="1">
      <c r="B2" s="67" t="s">
        <v>471</v>
      </c>
      <c r="C2" s="281"/>
      <c r="D2" s="282"/>
      <c r="E2" s="282"/>
      <c r="F2" s="281"/>
      <c r="G2" s="611">
        <v>2</v>
      </c>
      <c r="H2" s="290"/>
      <c r="I2" s="320"/>
      <c r="J2" s="714"/>
    </row>
    <row r="3" spans="2:10" ht="13.5" customHeight="1">
      <c r="B3" s="283"/>
      <c r="C3" s="284"/>
      <c r="D3" s="1350" t="s">
        <v>134</v>
      </c>
      <c r="E3" s="1350"/>
      <c r="F3" s="1350"/>
      <c r="G3" s="1351"/>
      <c r="H3" s="424"/>
      <c r="I3" s="715"/>
      <c r="J3" s="1365"/>
    </row>
    <row r="4" spans="2:10" ht="13.5">
      <c r="B4" s="1326" t="s">
        <v>364</v>
      </c>
      <c r="C4" s="1327"/>
      <c r="D4" s="1339" t="s">
        <v>135</v>
      </c>
      <c r="E4" s="1340"/>
      <c r="F4" s="409" t="s">
        <v>136</v>
      </c>
      <c r="G4" s="410"/>
      <c r="H4" s="290"/>
      <c r="I4" s="715"/>
      <c r="J4" s="1365"/>
    </row>
    <row r="5" spans="2:10" ht="13.5">
      <c r="B5" s="400"/>
      <c r="C5" s="401"/>
      <c r="D5" s="402"/>
      <c r="E5" s="347"/>
      <c r="F5" s="411"/>
      <c r="G5" s="417"/>
      <c r="H5" s="362"/>
      <c r="I5" s="362"/>
      <c r="J5" s="716"/>
    </row>
    <row r="6" spans="2:10" ht="13.5">
      <c r="B6" s="288"/>
      <c r="C6" s="289"/>
      <c r="D6" s="402"/>
      <c r="E6" s="1366" t="s">
        <v>247</v>
      </c>
      <c r="F6" s="411"/>
      <c r="G6" s="1366" t="s">
        <v>247</v>
      </c>
      <c r="H6" s="363"/>
      <c r="I6" s="717"/>
      <c r="J6" s="716"/>
    </row>
    <row r="7" spans="2:10" ht="13.5">
      <c r="B7" s="292"/>
      <c r="C7" s="289"/>
      <c r="D7" s="368"/>
      <c r="E7" s="1367"/>
      <c r="F7" s="369"/>
      <c r="G7" s="1367"/>
      <c r="H7" s="402"/>
      <c r="I7" s="717"/>
      <c r="J7" s="419"/>
    </row>
    <row r="8" spans="2:10" ht="9" customHeight="1">
      <c r="B8" s="294"/>
      <c r="C8" s="295"/>
      <c r="D8" s="294"/>
      <c r="E8" s="389" t="s">
        <v>137</v>
      </c>
      <c r="F8" s="294"/>
      <c r="G8" s="389" t="s">
        <v>137</v>
      </c>
      <c r="H8" s="614"/>
      <c r="I8" s="718"/>
      <c r="J8" s="418"/>
    </row>
    <row r="9" spans="2:10" ht="13.5" customHeight="1">
      <c r="B9" s="1344" t="s">
        <v>131</v>
      </c>
      <c r="C9" s="1361"/>
      <c r="D9" s="1066">
        <v>96.7</v>
      </c>
      <c r="E9" s="1061">
        <v>-0.4</v>
      </c>
      <c r="F9" s="1002">
        <v>89.8</v>
      </c>
      <c r="G9" s="1061">
        <v>6.9</v>
      </c>
      <c r="H9" s="614"/>
      <c r="I9" s="718"/>
      <c r="J9" s="418"/>
    </row>
    <row r="10" spans="2:10" ht="13.5">
      <c r="B10" s="1344" t="s">
        <v>161</v>
      </c>
      <c r="C10" s="1345"/>
      <c r="D10" s="1066">
        <v>97.3</v>
      </c>
      <c r="E10" s="1061">
        <v>0.6</v>
      </c>
      <c r="F10" s="1002">
        <v>96.2</v>
      </c>
      <c r="G10" s="1061">
        <v>7.1</v>
      </c>
      <c r="H10" s="1118"/>
      <c r="I10" s="1119"/>
      <c r="J10" s="1120"/>
    </row>
    <row r="11" spans="2:10" ht="13.5">
      <c r="B11" s="1344" t="s">
        <v>250</v>
      </c>
      <c r="C11" s="1361"/>
      <c r="D11" s="1066">
        <v>99.7</v>
      </c>
      <c r="E11" s="1061">
        <v>2.5</v>
      </c>
      <c r="F11" s="1002">
        <v>97.9</v>
      </c>
      <c r="G11" s="1061">
        <v>1.8</v>
      </c>
      <c r="H11" s="1118"/>
      <c r="I11" s="1119"/>
      <c r="J11" s="1120"/>
    </row>
    <row r="12" spans="2:10" ht="13.5">
      <c r="B12" s="1344" t="s">
        <v>472</v>
      </c>
      <c r="C12" s="1361"/>
      <c r="D12" s="1066">
        <v>100</v>
      </c>
      <c r="E12" s="1061">
        <v>0.3</v>
      </c>
      <c r="F12" s="1002">
        <v>100</v>
      </c>
      <c r="G12" s="1061">
        <v>2.1</v>
      </c>
      <c r="H12" s="1118"/>
      <c r="I12" s="1119"/>
      <c r="J12" s="1120"/>
    </row>
    <row r="13" spans="2:10" ht="13.5">
      <c r="B13" s="1346" t="s">
        <v>473</v>
      </c>
      <c r="C13" s="1362"/>
      <c r="D13" s="1068">
        <v>101.6</v>
      </c>
      <c r="E13" s="1069">
        <v>1.6</v>
      </c>
      <c r="F13" s="1121">
        <v>99.7</v>
      </c>
      <c r="G13" s="1069">
        <v>-0.3</v>
      </c>
      <c r="H13" s="1118"/>
      <c r="I13" s="1119"/>
      <c r="J13" s="1120"/>
    </row>
    <row r="14" spans="2:10" ht="13.5">
      <c r="B14" s="333"/>
      <c r="C14" s="348"/>
      <c r="D14" s="1062"/>
      <c r="E14" s="1061"/>
      <c r="F14" s="1002"/>
      <c r="G14" s="1061"/>
      <c r="H14" s="1122"/>
      <c r="I14" s="1123"/>
      <c r="J14" s="1120"/>
    </row>
    <row r="15" spans="2:10" ht="13.5">
      <c r="B15" s="333" t="s">
        <v>362</v>
      </c>
      <c r="C15" s="348" t="s">
        <v>133</v>
      </c>
      <c r="D15" s="1062">
        <v>99.9</v>
      </c>
      <c r="E15" s="1061">
        <v>2.8</v>
      </c>
      <c r="F15" s="1002">
        <v>99.9</v>
      </c>
      <c r="G15" s="1061">
        <v>-8.8</v>
      </c>
      <c r="H15" s="1067"/>
      <c r="I15" s="1120"/>
      <c r="J15" s="1120"/>
    </row>
    <row r="16" spans="2:10" ht="13.5">
      <c r="B16" s="333"/>
      <c r="C16" s="348" t="s">
        <v>120</v>
      </c>
      <c r="D16" s="800">
        <v>99.4</v>
      </c>
      <c r="E16" s="801">
        <v>3.2</v>
      </c>
      <c r="F16" s="803">
        <v>97.5</v>
      </c>
      <c r="G16" s="801">
        <v>-8.4</v>
      </c>
      <c r="H16" s="298"/>
      <c r="I16" s="297"/>
      <c r="J16" s="297"/>
    </row>
    <row r="17" spans="2:10" ht="13.5">
      <c r="B17" s="333"/>
      <c r="C17" s="348" t="s">
        <v>121</v>
      </c>
      <c r="D17" s="800">
        <v>102.3</v>
      </c>
      <c r="E17" s="801">
        <v>2.7</v>
      </c>
      <c r="F17" s="803">
        <v>98.3</v>
      </c>
      <c r="G17" s="801">
        <v>-3.9</v>
      </c>
      <c r="H17" s="298"/>
      <c r="I17" s="297"/>
      <c r="J17" s="297"/>
    </row>
    <row r="18" spans="2:10" ht="13.5">
      <c r="B18" s="333"/>
      <c r="C18" s="348" t="s">
        <v>122</v>
      </c>
      <c r="D18" s="800">
        <v>102.4</v>
      </c>
      <c r="E18" s="801">
        <v>1.7</v>
      </c>
      <c r="F18" s="803">
        <v>99.7</v>
      </c>
      <c r="G18" s="801">
        <v>2.1</v>
      </c>
      <c r="H18" s="298"/>
      <c r="I18" s="297"/>
      <c r="J18" s="297"/>
    </row>
    <row r="19" spans="2:10" ht="13.5">
      <c r="B19" s="333"/>
      <c r="C19" s="348" t="s">
        <v>123</v>
      </c>
      <c r="D19" s="800">
        <v>101.8</v>
      </c>
      <c r="E19" s="801">
        <v>1.9</v>
      </c>
      <c r="F19" s="803">
        <v>100.7</v>
      </c>
      <c r="G19" s="801">
        <v>1.4</v>
      </c>
      <c r="H19" s="298"/>
      <c r="I19" s="297"/>
      <c r="J19" s="297"/>
    </row>
    <row r="20" spans="2:10" ht="13.5">
      <c r="B20" s="333"/>
      <c r="C20" s="348" t="s">
        <v>124</v>
      </c>
      <c r="D20" s="800">
        <v>102.9</v>
      </c>
      <c r="E20" s="801">
        <v>2.8</v>
      </c>
      <c r="F20" s="803">
        <v>99.8</v>
      </c>
      <c r="G20" s="801">
        <v>1.8</v>
      </c>
      <c r="H20" s="298"/>
      <c r="I20" s="297"/>
      <c r="J20" s="297"/>
    </row>
    <row r="21" spans="2:10" ht="13.5">
      <c r="B21" s="333"/>
      <c r="C21" s="348" t="s">
        <v>125</v>
      </c>
      <c r="D21" s="800">
        <v>103.7</v>
      </c>
      <c r="E21" s="801">
        <v>2.7</v>
      </c>
      <c r="F21" s="803">
        <v>95.5</v>
      </c>
      <c r="G21" s="801">
        <v>-1.2</v>
      </c>
      <c r="H21" s="298"/>
      <c r="I21" s="297"/>
      <c r="J21" s="297"/>
    </row>
    <row r="22" spans="2:10" ht="13.5">
      <c r="B22" s="333"/>
      <c r="C22" s="348" t="s">
        <v>126</v>
      </c>
      <c r="D22" s="800">
        <v>101.9</v>
      </c>
      <c r="E22" s="801">
        <v>1.2</v>
      </c>
      <c r="F22" s="803">
        <v>98.8</v>
      </c>
      <c r="G22" s="801">
        <v>1.5</v>
      </c>
      <c r="H22" s="298"/>
      <c r="I22" s="297"/>
      <c r="J22" s="297"/>
    </row>
    <row r="23" spans="2:10" ht="13.5">
      <c r="B23" s="333"/>
      <c r="C23" s="348" t="s">
        <v>127</v>
      </c>
      <c r="D23" s="800">
        <v>101.6</v>
      </c>
      <c r="E23" s="801">
        <v>1.1</v>
      </c>
      <c r="F23" s="803">
        <v>102.2</v>
      </c>
      <c r="G23" s="801">
        <v>3.8</v>
      </c>
      <c r="H23" s="298"/>
      <c r="I23" s="297"/>
      <c r="J23" s="297"/>
    </row>
    <row r="24" spans="2:10" ht="13.5">
      <c r="B24" s="425"/>
      <c r="C24" s="348" t="s">
        <v>128</v>
      </c>
      <c r="D24" s="800">
        <v>101.3</v>
      </c>
      <c r="E24" s="801">
        <v>1.3</v>
      </c>
      <c r="F24" s="803">
        <v>101.4</v>
      </c>
      <c r="G24" s="801">
        <v>0.3</v>
      </c>
      <c r="H24" s="298"/>
      <c r="I24" s="297"/>
      <c r="J24" s="297"/>
    </row>
    <row r="25" spans="2:10" ht="13.5">
      <c r="B25" s="333"/>
      <c r="C25" s="348" t="s">
        <v>129</v>
      </c>
      <c r="D25" s="800">
        <v>101.6</v>
      </c>
      <c r="E25" s="801">
        <v>2.4</v>
      </c>
      <c r="F25" s="803">
        <v>101.4</v>
      </c>
      <c r="G25" s="801">
        <v>-2.1</v>
      </c>
      <c r="H25" s="298"/>
      <c r="I25" s="297"/>
      <c r="J25" s="297"/>
    </row>
    <row r="26" spans="2:10" ht="13.5">
      <c r="B26" s="334" t="s">
        <v>431</v>
      </c>
      <c r="C26" s="348" t="s">
        <v>132</v>
      </c>
      <c r="D26" s="800">
        <v>101.2</v>
      </c>
      <c r="E26" s="801">
        <v>1</v>
      </c>
      <c r="F26" s="803">
        <v>100.9</v>
      </c>
      <c r="G26" s="801">
        <v>0</v>
      </c>
      <c r="H26" s="298"/>
      <c r="I26" s="297"/>
      <c r="J26" s="297"/>
    </row>
    <row r="27" spans="2:10" ht="13.5">
      <c r="B27" s="892"/>
      <c r="C27" s="348" t="s">
        <v>133</v>
      </c>
      <c r="D27" s="1070">
        <v>101.2</v>
      </c>
      <c r="E27" s="1069">
        <v>1.3</v>
      </c>
      <c r="F27" s="1121">
        <v>100.9</v>
      </c>
      <c r="G27" s="1069">
        <v>1</v>
      </c>
      <c r="H27" s="719"/>
      <c r="I27" s="699"/>
      <c r="J27" s="699"/>
    </row>
    <row r="28" spans="2:9" ht="12.75" customHeight="1">
      <c r="B28" s="1363" t="s">
        <v>366</v>
      </c>
      <c r="C28" s="1364"/>
      <c r="D28" s="1364"/>
      <c r="E28" s="285"/>
      <c r="F28" s="285"/>
      <c r="G28" s="285"/>
      <c r="H28" s="290"/>
      <c r="I28" s="290"/>
    </row>
    <row r="60" ht="13.5">
      <c r="C60" s="299"/>
    </row>
    <row r="61" ht="13.5">
      <c r="C61" s="300"/>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rowBreaks count="1" manualBreakCount="1">
    <brk id="27" max="255" man="1"/>
  </rowBreaks>
</worksheet>
</file>

<file path=xl/worksheets/sheet21.xml><?xml version="1.0" encoding="utf-8"?>
<worksheet xmlns="http://schemas.openxmlformats.org/spreadsheetml/2006/main" xmlns:r="http://schemas.openxmlformats.org/officeDocument/2006/relationships">
  <sheetPr>
    <pageSetUpPr fitToPage="1"/>
  </sheetPr>
  <dimension ref="B1:F29"/>
  <sheetViews>
    <sheetView showGridLines="0" view="pageBreakPreview" zoomScaleSheetLayoutView="100" zoomScalePageLayoutView="0" workbookViewId="0" topLeftCell="A1">
      <selection activeCell="O19" sqref="O19"/>
    </sheetView>
  </sheetViews>
  <sheetFormatPr defaultColWidth="9.00390625" defaultRowHeight="13.5"/>
  <cols>
    <col min="1" max="1" width="4.625" style="301" customWidth="1"/>
    <col min="2" max="2" width="9.125" style="301" customWidth="1"/>
    <col min="3" max="3" width="5.375" style="301" customWidth="1"/>
    <col min="4" max="5" width="8.375" style="301" customWidth="1"/>
    <col min="6" max="16384" width="9.00390625" style="301" customWidth="1"/>
  </cols>
  <sheetData>
    <row r="1" ht="13.5">
      <c r="B1" s="301" t="s">
        <v>339</v>
      </c>
    </row>
    <row r="2" spans="2:6" ht="12" customHeight="1">
      <c r="B2" s="281" t="s">
        <v>340</v>
      </c>
      <c r="C2" s="280"/>
      <c r="D2" s="282"/>
      <c r="E2" s="615">
        <v>2</v>
      </c>
      <c r="F2" s="281"/>
    </row>
    <row r="3" spans="2:6" ht="13.5">
      <c r="B3" s="316"/>
      <c r="C3" s="286"/>
      <c r="D3" s="1321" t="s">
        <v>110</v>
      </c>
      <c r="E3" s="1322"/>
      <c r="F3" s="280"/>
    </row>
    <row r="4" spans="2:6" ht="13.5">
      <c r="B4" s="1326" t="s">
        <v>364</v>
      </c>
      <c r="C4" s="1327"/>
      <c r="D4" s="1332" t="s">
        <v>418</v>
      </c>
      <c r="E4" s="1368"/>
      <c r="F4" s="280"/>
    </row>
    <row r="5" spans="2:6" ht="13.5">
      <c r="B5" s="302"/>
      <c r="C5" s="293"/>
      <c r="D5" s="302"/>
      <c r="E5" s="415" t="s">
        <v>248</v>
      </c>
      <c r="F5" s="280"/>
    </row>
    <row r="6" spans="2:6" ht="13.5">
      <c r="B6" s="294"/>
      <c r="C6" s="285"/>
      <c r="D6" s="414" t="s">
        <v>167</v>
      </c>
      <c r="E6" s="389" t="s">
        <v>419</v>
      </c>
      <c r="F6" s="280"/>
    </row>
    <row r="7" spans="2:6" ht="13.5">
      <c r="B7" s="329" t="s">
        <v>131</v>
      </c>
      <c r="C7" s="371"/>
      <c r="D7" s="1124">
        <v>932</v>
      </c>
      <c r="E7" s="1236">
        <v>1.53</v>
      </c>
      <c r="F7" s="280"/>
    </row>
    <row r="8" spans="2:6" ht="13.5">
      <c r="B8" s="329" t="s">
        <v>161</v>
      </c>
      <c r="C8" s="330"/>
      <c r="D8" s="1118">
        <v>929</v>
      </c>
      <c r="E8" s="1125">
        <v>-0.3</v>
      </c>
      <c r="F8" s="280"/>
    </row>
    <row r="9" spans="2:6" ht="13.5">
      <c r="B9" s="329" t="s">
        <v>250</v>
      </c>
      <c r="C9" s="330"/>
      <c r="D9" s="1118">
        <v>961</v>
      </c>
      <c r="E9" s="1125">
        <v>3.4</v>
      </c>
      <c r="F9" s="280"/>
    </row>
    <row r="10" spans="2:6" ht="13.5">
      <c r="B10" s="1344" t="s">
        <v>361</v>
      </c>
      <c r="C10" s="1361"/>
      <c r="D10" s="1118">
        <v>1028</v>
      </c>
      <c r="E10" s="1125">
        <v>6.954623831222749</v>
      </c>
      <c r="F10" s="280"/>
    </row>
    <row r="11" spans="2:6" ht="13.5">
      <c r="B11" s="1346" t="s">
        <v>475</v>
      </c>
      <c r="C11" s="1347"/>
      <c r="D11" s="1126">
        <v>1067</v>
      </c>
      <c r="E11" s="1127">
        <v>3.8</v>
      </c>
      <c r="F11" s="280"/>
    </row>
    <row r="12" spans="2:6" ht="13.5">
      <c r="B12" s="331"/>
      <c r="C12" s="332"/>
      <c r="D12" s="1128"/>
      <c r="E12" s="1129"/>
      <c r="F12" s="280"/>
    </row>
    <row r="13" spans="2:6" ht="13.5">
      <c r="B13" s="333" t="s">
        <v>362</v>
      </c>
      <c r="C13" s="348" t="s">
        <v>133</v>
      </c>
      <c r="D13" s="1118">
        <v>1080.2835051546392</v>
      </c>
      <c r="E13" s="1130">
        <v>9.4</v>
      </c>
      <c r="F13" s="280"/>
    </row>
    <row r="14" spans="2:6" ht="13.5">
      <c r="B14" s="333"/>
      <c r="C14" s="348" t="s">
        <v>120</v>
      </c>
      <c r="D14" s="1118">
        <v>1042.2235023041476</v>
      </c>
      <c r="E14" s="1130">
        <v>5.4</v>
      </c>
      <c r="F14" s="280"/>
    </row>
    <row r="15" spans="2:6" ht="13.5">
      <c r="B15" s="333"/>
      <c r="C15" s="348" t="s">
        <v>121</v>
      </c>
      <c r="D15" s="1118">
        <v>1068.723404255319</v>
      </c>
      <c r="E15" s="1130">
        <v>7.7</v>
      </c>
      <c r="F15" s="280"/>
    </row>
    <row r="16" spans="2:6" ht="13.5">
      <c r="B16" s="333"/>
      <c r="C16" s="348" t="s">
        <v>122</v>
      </c>
      <c r="D16" s="1118">
        <v>1084.1931540342298</v>
      </c>
      <c r="E16" s="1130">
        <v>4.4</v>
      </c>
      <c r="F16" s="280"/>
    </row>
    <row r="17" spans="2:6" ht="13.5">
      <c r="B17" s="333"/>
      <c r="C17" s="348" t="s">
        <v>123</v>
      </c>
      <c r="D17" s="1118">
        <v>1069.9177438307875</v>
      </c>
      <c r="E17" s="1130">
        <v>-4.7</v>
      </c>
      <c r="F17" s="280"/>
    </row>
    <row r="18" spans="2:6" ht="13.5">
      <c r="B18" s="333"/>
      <c r="C18" s="348" t="s">
        <v>124</v>
      </c>
      <c r="D18" s="1118">
        <v>1066.2937062937062</v>
      </c>
      <c r="E18" s="1130">
        <v>2.4</v>
      </c>
      <c r="F18" s="280"/>
    </row>
    <row r="19" spans="2:6" ht="13.5">
      <c r="B19" s="333"/>
      <c r="C19" s="348" t="s">
        <v>385</v>
      </c>
      <c r="D19" s="1118">
        <v>1085.4195804195804</v>
      </c>
      <c r="E19" s="1130">
        <v>6.4</v>
      </c>
      <c r="F19" s="280"/>
    </row>
    <row r="20" spans="2:6" ht="13.5">
      <c r="B20" s="333"/>
      <c r="C20" s="412" t="s">
        <v>386</v>
      </c>
      <c r="D20" s="1118">
        <v>1076.6985645933014</v>
      </c>
      <c r="E20" s="1130">
        <v>3.1</v>
      </c>
      <c r="F20" s="280"/>
    </row>
    <row r="21" spans="2:6" ht="13.5">
      <c r="B21" s="333"/>
      <c r="C21" s="348" t="s">
        <v>392</v>
      </c>
      <c r="D21" s="1118">
        <v>1066.9796380090497</v>
      </c>
      <c r="E21" s="1130">
        <v>4.7</v>
      </c>
      <c r="F21" s="280"/>
    </row>
    <row r="22" spans="2:6" ht="13.5">
      <c r="B22" s="333"/>
      <c r="C22" s="348" t="s">
        <v>420</v>
      </c>
      <c r="D22" s="1118">
        <v>1043.270300333704</v>
      </c>
      <c r="E22" s="1130">
        <v>1.4</v>
      </c>
      <c r="F22" s="280"/>
    </row>
    <row r="23" spans="2:6" ht="13.5">
      <c r="B23" s="333"/>
      <c r="C23" s="348" t="s">
        <v>426</v>
      </c>
      <c r="D23" s="1118">
        <v>1052.7771679473108</v>
      </c>
      <c r="E23" s="1130">
        <v>2.8</v>
      </c>
      <c r="F23" s="280"/>
    </row>
    <row r="24" spans="2:6" ht="13.5">
      <c r="B24" s="334" t="s">
        <v>431</v>
      </c>
      <c r="C24" s="348" t="s">
        <v>476</v>
      </c>
      <c r="D24" s="1118">
        <v>1071.868263473054</v>
      </c>
      <c r="E24" s="1061">
        <v>0.3</v>
      </c>
      <c r="F24" s="280"/>
    </row>
    <row r="25" spans="2:6" ht="13.5">
      <c r="B25" s="892"/>
      <c r="C25" s="358" t="s">
        <v>488</v>
      </c>
      <c r="D25" s="1126">
        <v>1079.502427184466</v>
      </c>
      <c r="E25" s="1069">
        <v>-0.1</v>
      </c>
      <c r="F25" s="280"/>
    </row>
    <row r="26" spans="2:6" ht="13.5">
      <c r="B26" s="1369" t="s">
        <v>358</v>
      </c>
      <c r="C26" s="1369"/>
      <c r="D26" s="1369"/>
      <c r="E26" s="1369"/>
      <c r="F26" s="280"/>
    </row>
    <row r="27" spans="2:6" ht="13.5">
      <c r="B27" s="416" t="s">
        <v>257</v>
      </c>
      <c r="C27" s="280"/>
      <c r="D27" s="280"/>
      <c r="E27" s="280"/>
      <c r="F27" s="280"/>
    </row>
    <row r="28" spans="2:6" ht="13.5">
      <c r="B28" s="416" t="s">
        <v>258</v>
      </c>
      <c r="C28" s="280"/>
      <c r="D28" s="280"/>
      <c r="E28" s="280"/>
      <c r="F28" s="280"/>
    </row>
    <row r="29" ht="13.5">
      <c r="B29" s="413"/>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39998000860214233"/>
    <pageSetUpPr fitToPage="1"/>
  </sheetPr>
  <dimension ref="B1:O27"/>
  <sheetViews>
    <sheetView showGridLines="0" view="pageBreakPreview" zoomScaleNormal="90" zoomScaleSheetLayoutView="100" zoomScalePageLayoutView="0" workbookViewId="0" topLeftCell="A1">
      <pane xSplit="3" topLeftCell="D1" activePane="topRight" state="frozen"/>
      <selection pane="topLeft" activeCell="O19" sqref="O19"/>
      <selection pane="topRight" activeCell="O19" sqref="O19"/>
    </sheetView>
  </sheetViews>
  <sheetFormatPr defaultColWidth="9.00390625" defaultRowHeight="13.5"/>
  <cols>
    <col min="1" max="1" width="2.625" style="629" customWidth="1"/>
    <col min="2" max="2" width="3.125" style="629" customWidth="1"/>
    <col min="3" max="3" width="15.625" style="629" customWidth="1"/>
    <col min="4" max="4" width="9.125" style="629" customWidth="1"/>
    <col min="5" max="5" width="8.25390625" style="629" customWidth="1"/>
    <col min="6" max="6" width="8.875" style="629" customWidth="1"/>
    <col min="7" max="7" width="8.25390625" style="629" customWidth="1"/>
    <col min="8" max="8" width="8.375" style="629" customWidth="1"/>
    <col min="9" max="9" width="8.375" style="629" bestFit="1" customWidth="1"/>
    <col min="10" max="11" width="8.25390625" style="629" customWidth="1"/>
    <col min="12" max="12" width="3.25390625" style="629" customWidth="1"/>
    <col min="13" max="15" width="7.25390625" style="629" bestFit="1" customWidth="1"/>
    <col min="16" max="16384" width="9.00390625" style="629" customWidth="1"/>
  </cols>
  <sheetData>
    <row r="1" ht="13.5">
      <c r="B1" s="1217" t="s">
        <v>327</v>
      </c>
    </row>
    <row r="2" spans="6:11" ht="11.25">
      <c r="F2" s="630"/>
      <c r="K2" s="631">
        <v>2</v>
      </c>
    </row>
    <row r="3" spans="2:12" ht="22.5" customHeight="1">
      <c r="B3" s="632"/>
      <c r="C3" s="633"/>
      <c r="D3" s="634" t="s">
        <v>0</v>
      </c>
      <c r="E3" s="635"/>
      <c r="F3" s="634" t="s">
        <v>1</v>
      </c>
      <c r="G3" s="636"/>
      <c r="H3" s="636"/>
      <c r="I3" s="636"/>
      <c r="J3" s="635"/>
      <c r="K3" s="1370" t="s">
        <v>400</v>
      </c>
      <c r="L3" s="639"/>
    </row>
    <row r="4" spans="2:12" ht="11.25">
      <c r="B4" s="637" t="s">
        <v>3</v>
      </c>
      <c r="C4" s="638"/>
      <c r="D4" s="639"/>
      <c r="E4" s="640"/>
      <c r="F4" s="639"/>
      <c r="G4" s="640"/>
      <c r="H4" s="641" t="s">
        <v>105</v>
      </c>
      <c r="I4" s="642"/>
      <c r="J4" s="641" t="s">
        <v>105</v>
      </c>
      <c r="K4" s="1371"/>
      <c r="L4" s="639"/>
    </row>
    <row r="5" spans="2:12" ht="11.25" customHeight="1">
      <c r="B5" s="639"/>
      <c r="C5" s="644"/>
      <c r="D5" s="639"/>
      <c r="E5" s="645" t="s">
        <v>4</v>
      </c>
      <c r="F5" s="639"/>
      <c r="G5" s="645" t="s">
        <v>4</v>
      </c>
      <c r="H5" s="637" t="s">
        <v>5</v>
      </c>
      <c r="I5" s="646" t="s">
        <v>402</v>
      </c>
      <c r="J5" s="643" t="s">
        <v>6</v>
      </c>
      <c r="K5" s="1371"/>
      <c r="L5" s="639"/>
    </row>
    <row r="6" spans="2:12" ht="11.25">
      <c r="B6" s="647"/>
      <c r="C6" s="648"/>
      <c r="D6" s="647"/>
      <c r="E6" s="649" t="s">
        <v>8</v>
      </c>
      <c r="F6" s="647"/>
      <c r="G6" s="649" t="s">
        <v>8</v>
      </c>
      <c r="H6" s="650" t="s">
        <v>106</v>
      </c>
      <c r="I6" s="651" t="s">
        <v>359</v>
      </c>
      <c r="J6" s="650" t="s">
        <v>107</v>
      </c>
      <c r="K6" s="1372"/>
      <c r="L6" s="639"/>
    </row>
    <row r="7" spans="2:15" ht="10.5" customHeight="1">
      <c r="B7" s="632"/>
      <c r="C7" s="633"/>
      <c r="D7" s="652" t="s">
        <v>9</v>
      </c>
      <c r="E7" s="653" t="s">
        <v>74</v>
      </c>
      <c r="F7" s="654" t="s">
        <v>9</v>
      </c>
      <c r="G7" s="653" t="s">
        <v>74</v>
      </c>
      <c r="H7" s="654" t="s">
        <v>9</v>
      </c>
      <c r="I7" s="655" t="s">
        <v>74</v>
      </c>
      <c r="J7" s="656" t="s">
        <v>9</v>
      </c>
      <c r="K7" s="656" t="s">
        <v>9</v>
      </c>
      <c r="L7" s="657"/>
      <c r="M7" s="657"/>
      <c r="N7" s="657"/>
      <c r="O7" s="657"/>
    </row>
    <row r="8" spans="2:11" ht="12" customHeight="1">
      <c r="B8" s="658" t="s">
        <v>30</v>
      </c>
      <c r="C8" s="659" t="s">
        <v>36</v>
      </c>
      <c r="D8" s="737">
        <v>225971</v>
      </c>
      <c r="E8" s="1131">
        <v>-2.5</v>
      </c>
      <c r="F8" s="1132">
        <v>223539</v>
      </c>
      <c r="G8" s="1133">
        <v>-2.1</v>
      </c>
      <c r="H8" s="1134">
        <v>207510</v>
      </c>
      <c r="I8" s="1135">
        <v>-1.8</v>
      </c>
      <c r="J8" s="746">
        <v>16029</v>
      </c>
      <c r="K8" s="746">
        <v>2432</v>
      </c>
    </row>
    <row r="9" spans="2:11" s="661" customFormat="1" ht="17.25" customHeight="1">
      <c r="B9" s="1136" t="s">
        <v>81</v>
      </c>
      <c r="C9" s="1137" t="s">
        <v>53</v>
      </c>
      <c r="D9" s="1138">
        <v>330386</v>
      </c>
      <c r="E9" s="1139">
        <v>-2.3</v>
      </c>
      <c r="F9" s="1140">
        <v>325058</v>
      </c>
      <c r="G9" s="1141">
        <v>-1.4</v>
      </c>
      <c r="H9" s="1140">
        <v>298786</v>
      </c>
      <c r="I9" s="1141">
        <v>0.6</v>
      </c>
      <c r="J9" s="747">
        <v>26272</v>
      </c>
      <c r="K9" s="747">
        <v>5328</v>
      </c>
    </row>
    <row r="10" spans="2:11" s="661" customFormat="1" ht="17.25" customHeight="1">
      <c r="B10" s="1136" t="s">
        <v>10</v>
      </c>
      <c r="C10" s="1137" t="s">
        <v>54</v>
      </c>
      <c r="D10" s="1138">
        <v>221961</v>
      </c>
      <c r="E10" s="1142">
        <v>2.1</v>
      </c>
      <c r="F10" s="1143">
        <v>217596</v>
      </c>
      <c r="G10" s="1144">
        <v>0.2</v>
      </c>
      <c r="H10" s="1143">
        <v>188558</v>
      </c>
      <c r="I10" s="1144">
        <v>0.6</v>
      </c>
      <c r="J10" s="749">
        <v>29038</v>
      </c>
      <c r="K10" s="749">
        <v>4365</v>
      </c>
    </row>
    <row r="11" spans="2:11" s="661" customFormat="1" ht="17.25" customHeight="1">
      <c r="B11" s="1136" t="s">
        <v>11</v>
      </c>
      <c r="C11" s="1145" t="s">
        <v>55</v>
      </c>
      <c r="D11" s="1138">
        <v>480794</v>
      </c>
      <c r="E11" s="1142">
        <v>7.9</v>
      </c>
      <c r="F11" s="1143">
        <v>480794</v>
      </c>
      <c r="G11" s="1144">
        <v>7.8</v>
      </c>
      <c r="H11" s="1143">
        <v>425724</v>
      </c>
      <c r="I11" s="1144">
        <v>5.8</v>
      </c>
      <c r="J11" s="749">
        <v>55070</v>
      </c>
      <c r="K11" s="749">
        <v>0</v>
      </c>
    </row>
    <row r="12" spans="2:11" s="661" customFormat="1" ht="17.25" customHeight="1">
      <c r="B12" s="1136" t="s">
        <v>12</v>
      </c>
      <c r="C12" s="1145" t="s">
        <v>41</v>
      </c>
      <c r="D12" s="1138">
        <v>244299</v>
      </c>
      <c r="E12" s="1142">
        <v>-9.7</v>
      </c>
      <c r="F12" s="1143">
        <v>243816</v>
      </c>
      <c r="G12" s="1144">
        <v>-8.8</v>
      </c>
      <c r="H12" s="1143">
        <v>221075</v>
      </c>
      <c r="I12" s="1144">
        <v>-8.6</v>
      </c>
      <c r="J12" s="749">
        <v>22741</v>
      </c>
      <c r="K12" s="749">
        <v>483</v>
      </c>
    </row>
    <row r="13" spans="2:11" s="661" customFormat="1" ht="17.25" customHeight="1">
      <c r="B13" s="1136" t="s">
        <v>56</v>
      </c>
      <c r="C13" s="1137" t="s">
        <v>477</v>
      </c>
      <c r="D13" s="1138">
        <v>201840</v>
      </c>
      <c r="E13" s="1142">
        <v>4.2</v>
      </c>
      <c r="F13" s="1143">
        <v>200088</v>
      </c>
      <c r="G13" s="1144">
        <v>3.3</v>
      </c>
      <c r="H13" s="1143">
        <v>173570</v>
      </c>
      <c r="I13" s="1144">
        <v>4</v>
      </c>
      <c r="J13" s="749">
        <v>26518</v>
      </c>
      <c r="K13" s="749">
        <v>1752</v>
      </c>
    </row>
    <row r="14" spans="2:11" s="661" customFormat="1" ht="17.25" customHeight="1">
      <c r="B14" s="1136" t="s">
        <v>57</v>
      </c>
      <c r="C14" s="1145" t="s">
        <v>478</v>
      </c>
      <c r="D14" s="1138">
        <v>183155</v>
      </c>
      <c r="E14" s="1142">
        <v>1.7</v>
      </c>
      <c r="F14" s="1143">
        <v>182903</v>
      </c>
      <c r="G14" s="1144">
        <v>2</v>
      </c>
      <c r="H14" s="1143">
        <v>173317</v>
      </c>
      <c r="I14" s="1144">
        <v>2.9</v>
      </c>
      <c r="J14" s="749">
        <v>9586</v>
      </c>
      <c r="K14" s="749">
        <v>252</v>
      </c>
    </row>
    <row r="15" spans="2:11" s="661" customFormat="1" ht="17.25" customHeight="1">
      <c r="B15" s="1136" t="s">
        <v>58</v>
      </c>
      <c r="C15" s="1145" t="s">
        <v>479</v>
      </c>
      <c r="D15" s="1138">
        <v>243006</v>
      </c>
      <c r="E15" s="1142">
        <v>-30.9</v>
      </c>
      <c r="F15" s="1143">
        <v>242054</v>
      </c>
      <c r="G15" s="1144">
        <v>-23.6</v>
      </c>
      <c r="H15" s="1143">
        <v>230603</v>
      </c>
      <c r="I15" s="1144">
        <v>-22.9</v>
      </c>
      <c r="J15" s="749">
        <v>11451</v>
      </c>
      <c r="K15" s="749">
        <v>952</v>
      </c>
    </row>
    <row r="16" spans="2:11" s="661" customFormat="1" ht="17.25" customHeight="1">
      <c r="B16" s="1136" t="s">
        <v>59</v>
      </c>
      <c r="C16" s="1146" t="s">
        <v>480</v>
      </c>
      <c r="D16" s="1138">
        <v>241468</v>
      </c>
      <c r="E16" s="1142">
        <v>-10.8</v>
      </c>
      <c r="F16" s="1143">
        <v>235019</v>
      </c>
      <c r="G16" s="1144">
        <v>0.7</v>
      </c>
      <c r="H16" s="1143">
        <v>221348</v>
      </c>
      <c r="I16" s="1144">
        <v>0.3</v>
      </c>
      <c r="J16" s="749">
        <v>13671</v>
      </c>
      <c r="K16" s="749">
        <v>6449</v>
      </c>
    </row>
    <row r="17" spans="2:11" s="661" customFormat="1" ht="17.25" customHeight="1">
      <c r="B17" s="1136" t="s">
        <v>33</v>
      </c>
      <c r="C17" s="1145" t="s">
        <v>481</v>
      </c>
      <c r="D17" s="1138">
        <v>299854</v>
      </c>
      <c r="E17" s="1142">
        <v>3.5</v>
      </c>
      <c r="F17" s="1143">
        <v>299854</v>
      </c>
      <c r="G17" s="1144">
        <v>3.6</v>
      </c>
      <c r="H17" s="1143">
        <v>272444</v>
      </c>
      <c r="I17" s="1144">
        <v>7.3</v>
      </c>
      <c r="J17" s="749">
        <v>27410</v>
      </c>
      <c r="K17" s="749">
        <v>0</v>
      </c>
    </row>
    <row r="18" spans="2:11" s="661" customFormat="1" ht="17.25" customHeight="1">
      <c r="B18" s="1136" t="s">
        <v>60</v>
      </c>
      <c r="C18" s="1145" t="s">
        <v>482</v>
      </c>
      <c r="D18" s="1138">
        <v>151334</v>
      </c>
      <c r="E18" s="1142">
        <v>1.9</v>
      </c>
      <c r="F18" s="1143">
        <v>137256</v>
      </c>
      <c r="G18" s="1144">
        <v>5.9</v>
      </c>
      <c r="H18" s="1143">
        <v>134179</v>
      </c>
      <c r="I18" s="1144">
        <v>6.1</v>
      </c>
      <c r="J18" s="749">
        <v>3077</v>
      </c>
      <c r="K18" s="749">
        <v>14078</v>
      </c>
    </row>
    <row r="19" spans="2:11" s="661" customFormat="1" ht="17.25" customHeight="1">
      <c r="B19" s="660" t="s">
        <v>61</v>
      </c>
      <c r="C19" s="663" t="s">
        <v>82</v>
      </c>
      <c r="D19" s="738">
        <v>194037</v>
      </c>
      <c r="E19" s="752">
        <v>1.1</v>
      </c>
      <c r="F19" s="748">
        <v>192590</v>
      </c>
      <c r="G19" s="753">
        <v>0.3</v>
      </c>
      <c r="H19" s="748">
        <v>185617</v>
      </c>
      <c r="I19" s="753">
        <v>-1.5</v>
      </c>
      <c r="J19" s="749">
        <v>6973</v>
      </c>
      <c r="K19" s="749">
        <v>1447</v>
      </c>
    </row>
    <row r="20" spans="2:11" s="661" customFormat="1" ht="17.25" customHeight="1">
      <c r="B20" s="660" t="s">
        <v>62</v>
      </c>
      <c r="C20" s="662" t="s">
        <v>63</v>
      </c>
      <c r="D20" s="738">
        <v>192917</v>
      </c>
      <c r="E20" s="752">
        <v>-27.4</v>
      </c>
      <c r="F20" s="748">
        <v>192917</v>
      </c>
      <c r="G20" s="753">
        <v>-27.5</v>
      </c>
      <c r="H20" s="748">
        <v>180691</v>
      </c>
      <c r="I20" s="753">
        <v>-30.6</v>
      </c>
      <c r="J20" s="749">
        <v>12226</v>
      </c>
      <c r="K20" s="749">
        <v>0</v>
      </c>
    </row>
    <row r="21" spans="2:11" s="661" customFormat="1" ht="17.25" customHeight="1">
      <c r="B21" s="660" t="s">
        <v>64</v>
      </c>
      <c r="C21" s="664" t="s">
        <v>483</v>
      </c>
      <c r="D21" s="738">
        <v>279524</v>
      </c>
      <c r="E21" s="752">
        <v>1.8</v>
      </c>
      <c r="F21" s="748">
        <v>277779</v>
      </c>
      <c r="G21" s="753">
        <v>1</v>
      </c>
      <c r="H21" s="748">
        <v>261429</v>
      </c>
      <c r="I21" s="753">
        <v>3.3</v>
      </c>
      <c r="J21" s="749">
        <v>16350</v>
      </c>
      <c r="K21" s="749">
        <v>1745</v>
      </c>
    </row>
    <row r="22" spans="2:11" s="661" customFormat="1" ht="17.25" customHeight="1">
      <c r="B22" s="660" t="s">
        <v>65</v>
      </c>
      <c r="C22" s="662" t="s">
        <v>43</v>
      </c>
      <c r="D22" s="738" t="s">
        <v>130</v>
      </c>
      <c r="E22" s="752" t="s">
        <v>130</v>
      </c>
      <c r="F22" s="748" t="s">
        <v>130</v>
      </c>
      <c r="G22" s="753" t="s">
        <v>130</v>
      </c>
      <c r="H22" s="748" t="s">
        <v>130</v>
      </c>
      <c r="I22" s="753" t="s">
        <v>130</v>
      </c>
      <c r="J22" s="749" t="s">
        <v>130</v>
      </c>
      <c r="K22" s="749" t="s">
        <v>130</v>
      </c>
    </row>
    <row r="23" spans="2:11" s="661" customFormat="1" ht="17.25" customHeight="1">
      <c r="B23" s="1147" t="s">
        <v>83</v>
      </c>
      <c r="C23" s="1148" t="s">
        <v>484</v>
      </c>
      <c r="D23" s="1149">
        <v>179906</v>
      </c>
      <c r="E23" s="1150">
        <v>3</v>
      </c>
      <c r="F23" s="1151">
        <v>177764</v>
      </c>
      <c r="G23" s="1152">
        <v>2.1</v>
      </c>
      <c r="H23" s="1151">
        <v>163221</v>
      </c>
      <c r="I23" s="1152">
        <v>1.4</v>
      </c>
      <c r="J23" s="750">
        <v>14543</v>
      </c>
      <c r="K23" s="750">
        <v>2142</v>
      </c>
    </row>
    <row r="24" spans="2:11" ht="26.25" customHeight="1">
      <c r="B24" s="665"/>
      <c r="C24" s="666" t="s">
        <v>94</v>
      </c>
      <c r="D24" s="962">
        <v>305157</v>
      </c>
      <c r="E24" s="963" t="s">
        <v>130</v>
      </c>
      <c r="F24" s="964">
        <v>299516</v>
      </c>
      <c r="G24" s="965" t="s">
        <v>130</v>
      </c>
      <c r="H24" s="964">
        <v>275153</v>
      </c>
      <c r="I24" s="965" t="s">
        <v>130</v>
      </c>
      <c r="J24" s="966">
        <v>24363</v>
      </c>
      <c r="K24" s="966">
        <v>5641</v>
      </c>
    </row>
    <row r="25" ht="15.75" customHeight="1">
      <c r="B25" s="667" t="s">
        <v>170</v>
      </c>
    </row>
    <row r="26" ht="12.75" customHeight="1">
      <c r="B26" s="629" t="s">
        <v>251</v>
      </c>
    </row>
    <row r="27" ht="12.75" customHeight="1">
      <c r="B27" s="629" t="s">
        <v>171</v>
      </c>
    </row>
  </sheetData>
  <sheetProtection/>
  <mergeCells count="1">
    <mergeCell ref="K3:K6"/>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sheetPr>
    <tabColor theme="4" tint="0.39998000860214233"/>
    <pageSetUpPr fitToPage="1"/>
  </sheetPr>
  <dimension ref="B1:P31"/>
  <sheetViews>
    <sheetView showGridLines="0" zoomScaleSheetLayoutView="110" zoomScalePageLayoutView="0" workbookViewId="0" topLeftCell="A1">
      <pane xSplit="4" topLeftCell="E1" activePane="topRight" state="frozen"/>
      <selection pane="topLeft" activeCell="O19" sqref="O19"/>
      <selection pane="topRight" activeCell="O19" sqref="O19"/>
    </sheetView>
  </sheetViews>
  <sheetFormatPr defaultColWidth="9.00390625" defaultRowHeight="13.5"/>
  <cols>
    <col min="1" max="1" width="1.75390625" style="436" customWidth="1"/>
    <col min="2" max="2" width="9.00390625" style="436" customWidth="1"/>
    <col min="3" max="3" width="4.25390625" style="436" customWidth="1"/>
    <col min="4" max="4" width="2.125" style="436" customWidth="1"/>
    <col min="5" max="12" width="6.75390625" style="436" customWidth="1"/>
    <col min="13" max="14" width="6.375" style="436" customWidth="1"/>
    <col min="15" max="16" width="6.75390625" style="436" customWidth="1"/>
    <col min="17" max="16384" width="9.00390625" style="436" customWidth="1"/>
  </cols>
  <sheetData>
    <row r="1" ht="13.5">
      <c r="B1" s="1220" t="s">
        <v>328</v>
      </c>
    </row>
    <row r="2" spans="8:16" ht="10.5">
      <c r="H2" s="439"/>
      <c r="J2" s="439"/>
      <c r="L2" s="440"/>
      <c r="M2" s="440"/>
      <c r="N2" s="69" t="s">
        <v>471</v>
      </c>
      <c r="O2" s="439"/>
      <c r="P2" s="442">
        <v>2</v>
      </c>
    </row>
    <row r="3" spans="2:16" ht="18" customHeight="1">
      <c r="B3" s="443"/>
      <c r="C3" s="444"/>
      <c r="D3" s="444"/>
      <c r="E3" s="445" t="s">
        <v>98</v>
      </c>
      <c r="F3" s="446"/>
      <c r="G3" s="446"/>
      <c r="H3" s="446"/>
      <c r="I3" s="445" t="s">
        <v>99</v>
      </c>
      <c r="J3" s="446"/>
      <c r="K3" s="446"/>
      <c r="L3" s="446"/>
      <c r="M3" s="447" t="s">
        <v>100</v>
      </c>
      <c r="N3" s="448"/>
      <c r="O3" s="447" t="s">
        <v>101</v>
      </c>
      <c r="P3" s="449"/>
    </row>
    <row r="4" spans="2:16" ht="17.25" customHeight="1">
      <c r="B4" s="450" t="s">
        <v>13</v>
      </c>
      <c r="C4" s="451"/>
      <c r="D4" s="451"/>
      <c r="E4" s="445" t="s">
        <v>103</v>
      </c>
      <c r="F4" s="452"/>
      <c r="G4" s="445" t="s">
        <v>104</v>
      </c>
      <c r="H4" s="452"/>
      <c r="I4" s="445" t="s">
        <v>108</v>
      </c>
      <c r="J4" s="452"/>
      <c r="K4" s="445" t="s">
        <v>109</v>
      </c>
      <c r="L4" s="452"/>
      <c r="M4" s="453" t="s">
        <v>77</v>
      </c>
      <c r="N4" s="454" t="s">
        <v>78</v>
      </c>
      <c r="O4" s="455"/>
      <c r="P4" s="456"/>
    </row>
    <row r="5" spans="2:16" ht="10.5">
      <c r="B5" s="457"/>
      <c r="C5" s="458"/>
      <c r="D5" s="458"/>
      <c r="E5" s="1373" t="s">
        <v>421</v>
      </c>
      <c r="F5" s="1375" t="s">
        <v>247</v>
      </c>
      <c r="G5" s="1373" t="s">
        <v>79</v>
      </c>
      <c r="H5" s="1375" t="s">
        <v>247</v>
      </c>
      <c r="I5" s="1373" t="s">
        <v>79</v>
      </c>
      <c r="J5" s="1375" t="s">
        <v>247</v>
      </c>
      <c r="K5" s="1373" t="s">
        <v>79</v>
      </c>
      <c r="L5" s="1375" t="s">
        <v>247</v>
      </c>
      <c r="M5" s="1373" t="s">
        <v>79</v>
      </c>
      <c r="N5" s="1375" t="s">
        <v>247</v>
      </c>
      <c r="O5" s="1373" t="s">
        <v>79</v>
      </c>
      <c r="P5" s="1375" t="s">
        <v>247</v>
      </c>
    </row>
    <row r="6" spans="2:16" ht="10.5">
      <c r="B6" s="459"/>
      <c r="C6" s="460"/>
      <c r="D6" s="460"/>
      <c r="E6" s="1374"/>
      <c r="F6" s="1376"/>
      <c r="G6" s="1374"/>
      <c r="H6" s="1376"/>
      <c r="I6" s="1374"/>
      <c r="J6" s="1376"/>
      <c r="K6" s="1374"/>
      <c r="L6" s="1376"/>
      <c r="M6" s="1374"/>
      <c r="N6" s="1376"/>
      <c r="O6" s="1374"/>
      <c r="P6" s="1376"/>
    </row>
    <row r="7" spans="2:16" ht="10.5">
      <c r="B7" s="461"/>
      <c r="C7" s="462"/>
      <c r="D7" s="463"/>
      <c r="E7" s="464"/>
      <c r="F7" s="465" t="s">
        <v>74</v>
      </c>
      <c r="G7" s="466"/>
      <c r="H7" s="467" t="s">
        <v>74</v>
      </c>
      <c r="I7" s="466"/>
      <c r="J7" s="465" t="s">
        <v>74</v>
      </c>
      <c r="K7" s="464"/>
      <c r="L7" s="465" t="s">
        <v>74</v>
      </c>
      <c r="M7" s="466"/>
      <c r="N7" s="465" t="s">
        <v>74</v>
      </c>
      <c r="O7" s="466"/>
      <c r="P7" s="468" t="s">
        <v>74</v>
      </c>
    </row>
    <row r="8" spans="2:16" s="437" customFormat="1" ht="12.75" customHeight="1">
      <c r="B8" s="1300" t="s">
        <v>131</v>
      </c>
      <c r="C8" s="1301"/>
      <c r="D8" s="1302"/>
      <c r="E8" s="834">
        <v>99.6</v>
      </c>
      <c r="F8" s="835">
        <v>0.9</v>
      </c>
      <c r="G8" s="834">
        <v>100.6</v>
      </c>
      <c r="H8" s="836">
        <v>0.3</v>
      </c>
      <c r="I8" s="834">
        <v>100</v>
      </c>
      <c r="J8" s="835">
        <v>0.8</v>
      </c>
      <c r="K8" s="834">
        <v>101</v>
      </c>
      <c r="L8" s="835">
        <v>0.2</v>
      </c>
      <c r="M8" s="834">
        <v>100.6</v>
      </c>
      <c r="N8" s="835">
        <v>0.8</v>
      </c>
      <c r="O8" s="834">
        <v>99</v>
      </c>
      <c r="P8" s="835">
        <v>0.5</v>
      </c>
    </row>
    <row r="9" spans="2:16" s="437" customFormat="1" ht="12.75" customHeight="1">
      <c r="B9" s="1300" t="s">
        <v>161</v>
      </c>
      <c r="C9" s="1301"/>
      <c r="D9" s="1302"/>
      <c r="E9" s="834">
        <v>95.8</v>
      </c>
      <c r="F9" s="835">
        <v>-3.8</v>
      </c>
      <c r="G9" s="834">
        <v>95.5</v>
      </c>
      <c r="H9" s="836">
        <v>-5.1</v>
      </c>
      <c r="I9" s="834">
        <v>97.1</v>
      </c>
      <c r="J9" s="835">
        <v>-2.9</v>
      </c>
      <c r="K9" s="834">
        <v>96.8</v>
      </c>
      <c r="L9" s="835">
        <v>-4.1</v>
      </c>
      <c r="M9" s="834">
        <v>98.1</v>
      </c>
      <c r="N9" s="835">
        <v>-2.4</v>
      </c>
      <c r="O9" s="834">
        <v>100.3</v>
      </c>
      <c r="P9" s="835">
        <v>1.3</v>
      </c>
    </row>
    <row r="10" spans="2:16" s="437" customFormat="1" ht="12.75" customHeight="1">
      <c r="B10" s="1300" t="s">
        <v>250</v>
      </c>
      <c r="C10" s="1301"/>
      <c r="D10" s="1302"/>
      <c r="E10" s="834">
        <v>98</v>
      </c>
      <c r="F10" s="835">
        <v>2.3</v>
      </c>
      <c r="G10" s="834">
        <v>97.3</v>
      </c>
      <c r="H10" s="836">
        <v>1.9</v>
      </c>
      <c r="I10" s="834">
        <v>98.1</v>
      </c>
      <c r="J10" s="835">
        <v>1.1</v>
      </c>
      <c r="K10" s="834">
        <v>97.4</v>
      </c>
      <c r="L10" s="835">
        <v>0.7</v>
      </c>
      <c r="M10" s="834">
        <v>98.4</v>
      </c>
      <c r="N10" s="835">
        <v>0.3</v>
      </c>
      <c r="O10" s="834">
        <v>100.7</v>
      </c>
      <c r="P10" s="835">
        <v>0.4</v>
      </c>
    </row>
    <row r="11" spans="2:16" s="437" customFormat="1" ht="12.75" customHeight="1">
      <c r="B11" s="1300" t="s">
        <v>472</v>
      </c>
      <c r="C11" s="1301"/>
      <c r="D11" s="1302"/>
      <c r="E11" s="834">
        <v>100</v>
      </c>
      <c r="F11" s="835">
        <v>2.1</v>
      </c>
      <c r="G11" s="834">
        <v>100</v>
      </c>
      <c r="H11" s="836">
        <v>2.8</v>
      </c>
      <c r="I11" s="834">
        <v>100</v>
      </c>
      <c r="J11" s="835">
        <v>1.9</v>
      </c>
      <c r="K11" s="834">
        <v>100</v>
      </c>
      <c r="L11" s="835">
        <v>2.6</v>
      </c>
      <c r="M11" s="834">
        <v>100</v>
      </c>
      <c r="N11" s="835">
        <v>1.6</v>
      </c>
      <c r="O11" s="834">
        <v>100</v>
      </c>
      <c r="P11" s="835">
        <v>-0.7</v>
      </c>
    </row>
    <row r="12" spans="2:16" s="437" customFormat="1" ht="12.75" customHeight="1">
      <c r="B12" s="1303" t="s">
        <v>473</v>
      </c>
      <c r="C12" s="1304"/>
      <c r="D12" s="1305"/>
      <c r="E12" s="837">
        <v>97</v>
      </c>
      <c r="F12" s="838">
        <v>-3.1</v>
      </c>
      <c r="G12" s="837">
        <v>97</v>
      </c>
      <c r="H12" s="839">
        <v>-3</v>
      </c>
      <c r="I12" s="837">
        <v>97</v>
      </c>
      <c r="J12" s="838">
        <v>-3</v>
      </c>
      <c r="K12" s="837">
        <v>97</v>
      </c>
      <c r="L12" s="838">
        <v>-3</v>
      </c>
      <c r="M12" s="837">
        <v>97.2</v>
      </c>
      <c r="N12" s="838">
        <v>-2.8</v>
      </c>
      <c r="O12" s="837">
        <v>100</v>
      </c>
      <c r="P12" s="838">
        <v>0</v>
      </c>
    </row>
    <row r="13" spans="2:16" s="437" customFormat="1" ht="10.5" customHeight="1">
      <c r="B13" s="469"/>
      <c r="C13" s="470"/>
      <c r="D13" s="456"/>
      <c r="E13" s="834"/>
      <c r="F13" s="835"/>
      <c r="G13" s="834"/>
      <c r="H13" s="836"/>
      <c r="I13" s="834"/>
      <c r="J13" s="835"/>
      <c r="K13" s="834"/>
      <c r="L13" s="835"/>
      <c r="M13" s="834"/>
      <c r="N13" s="835"/>
      <c r="O13" s="834"/>
      <c r="P13" s="835"/>
    </row>
    <row r="14" spans="2:16" ht="10.5" customHeight="1">
      <c r="B14" s="471" t="s">
        <v>387</v>
      </c>
      <c r="C14" s="472" t="s">
        <v>133</v>
      </c>
      <c r="D14" s="473"/>
      <c r="E14" s="834">
        <v>81.6</v>
      </c>
      <c r="F14" s="840">
        <v>-5.3</v>
      </c>
      <c r="G14" s="841">
        <v>81.6</v>
      </c>
      <c r="H14" s="840">
        <v>-5.1</v>
      </c>
      <c r="I14" s="834">
        <v>94.9</v>
      </c>
      <c r="J14" s="840">
        <v>-5.4</v>
      </c>
      <c r="K14" s="841">
        <v>94.9</v>
      </c>
      <c r="L14" s="840">
        <v>-5.2</v>
      </c>
      <c r="M14" s="834">
        <v>95.2</v>
      </c>
      <c r="N14" s="840">
        <v>-4.3</v>
      </c>
      <c r="O14" s="834">
        <v>100</v>
      </c>
      <c r="P14" s="835">
        <v>-0.2</v>
      </c>
    </row>
    <row r="15" spans="2:16" ht="10.5" customHeight="1">
      <c r="B15" s="471"/>
      <c r="C15" s="472" t="s">
        <v>120</v>
      </c>
      <c r="D15" s="473"/>
      <c r="E15" s="834">
        <v>86.7</v>
      </c>
      <c r="F15" s="840">
        <v>-1.2</v>
      </c>
      <c r="G15" s="841">
        <v>86.4</v>
      </c>
      <c r="H15" s="840">
        <v>-1.5</v>
      </c>
      <c r="I15" s="834">
        <v>97.5</v>
      </c>
      <c r="J15" s="840">
        <v>-2.6</v>
      </c>
      <c r="K15" s="841">
        <v>97.2</v>
      </c>
      <c r="L15" s="840">
        <v>-2.8</v>
      </c>
      <c r="M15" s="834">
        <v>96.5</v>
      </c>
      <c r="N15" s="840">
        <v>-3.5</v>
      </c>
      <c r="O15" s="834">
        <v>100.3</v>
      </c>
      <c r="P15" s="835">
        <v>0.2</v>
      </c>
    </row>
    <row r="16" spans="2:16" ht="10.5" customHeight="1">
      <c r="B16" s="471"/>
      <c r="C16" s="472" t="s">
        <v>121</v>
      </c>
      <c r="D16" s="473"/>
      <c r="E16" s="834">
        <v>85.1</v>
      </c>
      <c r="F16" s="840">
        <v>-1.3</v>
      </c>
      <c r="G16" s="841">
        <v>86</v>
      </c>
      <c r="H16" s="840">
        <v>-0.6</v>
      </c>
      <c r="I16" s="834">
        <v>98</v>
      </c>
      <c r="J16" s="840">
        <v>-2.9</v>
      </c>
      <c r="K16" s="841">
        <v>99</v>
      </c>
      <c r="L16" s="840">
        <v>-2.2</v>
      </c>
      <c r="M16" s="834">
        <v>98.6</v>
      </c>
      <c r="N16" s="840">
        <v>-2.3</v>
      </c>
      <c r="O16" s="834">
        <v>99</v>
      </c>
      <c r="P16" s="835">
        <v>-0.8</v>
      </c>
    </row>
    <row r="17" spans="2:16" ht="10.5" customHeight="1">
      <c r="B17" s="471"/>
      <c r="C17" s="472" t="s">
        <v>122</v>
      </c>
      <c r="D17" s="473"/>
      <c r="E17" s="834">
        <v>82.4</v>
      </c>
      <c r="F17" s="840">
        <v>-2.8</v>
      </c>
      <c r="G17" s="841">
        <v>83.1</v>
      </c>
      <c r="H17" s="840">
        <v>-2.4</v>
      </c>
      <c r="I17" s="834">
        <v>96.2</v>
      </c>
      <c r="J17" s="840">
        <v>-2.3</v>
      </c>
      <c r="K17" s="841">
        <v>97.1</v>
      </c>
      <c r="L17" s="840">
        <v>-1.6</v>
      </c>
      <c r="M17" s="834">
        <v>96.8</v>
      </c>
      <c r="N17" s="840">
        <v>-2.8</v>
      </c>
      <c r="O17" s="834">
        <v>99.1</v>
      </c>
      <c r="P17" s="835">
        <v>-0.7</v>
      </c>
    </row>
    <row r="18" spans="2:16" ht="10.5" customHeight="1">
      <c r="B18" s="471"/>
      <c r="C18" s="472" t="s">
        <v>123</v>
      </c>
      <c r="D18" s="473"/>
      <c r="E18" s="834">
        <v>136.1</v>
      </c>
      <c r="F18" s="840">
        <v>-6</v>
      </c>
      <c r="G18" s="841">
        <v>136.8</v>
      </c>
      <c r="H18" s="840">
        <v>-6</v>
      </c>
      <c r="I18" s="834">
        <v>96.2</v>
      </c>
      <c r="J18" s="840">
        <v>-4.6</v>
      </c>
      <c r="K18" s="841">
        <v>96.7</v>
      </c>
      <c r="L18" s="840">
        <v>-4.5</v>
      </c>
      <c r="M18" s="834">
        <v>97</v>
      </c>
      <c r="N18" s="840">
        <v>-4.8</v>
      </c>
      <c r="O18" s="834">
        <v>99.5</v>
      </c>
      <c r="P18" s="835">
        <v>0</v>
      </c>
    </row>
    <row r="19" spans="2:16" ht="10.5" customHeight="1">
      <c r="B19" s="471"/>
      <c r="C19" s="474" t="s">
        <v>124</v>
      </c>
      <c r="D19" s="473"/>
      <c r="E19" s="834">
        <v>101</v>
      </c>
      <c r="F19" s="840">
        <v>-3</v>
      </c>
      <c r="G19" s="841">
        <v>101.2</v>
      </c>
      <c r="H19" s="840">
        <v>-2.6</v>
      </c>
      <c r="I19" s="834">
        <v>96.7</v>
      </c>
      <c r="J19" s="840">
        <v>-3</v>
      </c>
      <c r="K19" s="841">
        <v>96.9</v>
      </c>
      <c r="L19" s="840">
        <v>-2.6</v>
      </c>
      <c r="M19" s="834">
        <v>95.1</v>
      </c>
      <c r="N19" s="840">
        <v>-5.4</v>
      </c>
      <c r="O19" s="834">
        <v>99.8</v>
      </c>
      <c r="P19" s="835">
        <v>-0.4</v>
      </c>
    </row>
    <row r="20" spans="2:16" ht="10.5" customHeight="1">
      <c r="B20" s="471"/>
      <c r="C20" s="474" t="s">
        <v>125</v>
      </c>
      <c r="D20" s="473"/>
      <c r="E20" s="834">
        <v>88.1</v>
      </c>
      <c r="F20" s="840">
        <v>-0.4</v>
      </c>
      <c r="G20" s="841">
        <v>88.2</v>
      </c>
      <c r="H20" s="840">
        <v>-0.1</v>
      </c>
      <c r="I20" s="834">
        <v>96.9</v>
      </c>
      <c r="J20" s="840">
        <v>-2.6</v>
      </c>
      <c r="K20" s="841">
        <v>97</v>
      </c>
      <c r="L20" s="840">
        <v>-2.2</v>
      </c>
      <c r="M20" s="834">
        <v>97.7</v>
      </c>
      <c r="N20" s="840">
        <v>-2.2</v>
      </c>
      <c r="O20" s="834">
        <v>99.9</v>
      </c>
      <c r="P20" s="835">
        <v>-0.3</v>
      </c>
    </row>
    <row r="21" spans="2:16" ht="10.5" customHeight="1">
      <c r="B21" s="471"/>
      <c r="C21" s="472" t="s">
        <v>126</v>
      </c>
      <c r="D21" s="475"/>
      <c r="E21" s="834">
        <v>82.3</v>
      </c>
      <c r="F21" s="840">
        <v>-2.6</v>
      </c>
      <c r="G21" s="841">
        <v>81.8</v>
      </c>
      <c r="H21" s="840">
        <v>-2.7</v>
      </c>
      <c r="I21" s="834">
        <v>96.8</v>
      </c>
      <c r="J21" s="840">
        <v>-2.6</v>
      </c>
      <c r="K21" s="841">
        <v>96.2</v>
      </c>
      <c r="L21" s="840">
        <v>-2.6</v>
      </c>
      <c r="M21" s="834">
        <v>97.3</v>
      </c>
      <c r="N21" s="840">
        <v>-2.1</v>
      </c>
      <c r="O21" s="834">
        <v>100.6</v>
      </c>
      <c r="P21" s="835">
        <v>0</v>
      </c>
    </row>
    <row r="22" spans="2:16" ht="10.5" customHeight="1">
      <c r="B22" s="513"/>
      <c r="C22" s="472" t="s">
        <v>127</v>
      </c>
      <c r="D22" s="473"/>
      <c r="E22" s="841">
        <v>84.1</v>
      </c>
      <c r="F22" s="840">
        <v>-2</v>
      </c>
      <c r="G22" s="841">
        <v>83.5</v>
      </c>
      <c r="H22" s="840">
        <v>-2.8</v>
      </c>
      <c r="I22" s="841">
        <v>98.1</v>
      </c>
      <c r="J22" s="840">
        <v>-2.4</v>
      </c>
      <c r="K22" s="841">
        <v>97.4</v>
      </c>
      <c r="L22" s="840">
        <v>-3.2</v>
      </c>
      <c r="M22" s="841">
        <v>99</v>
      </c>
      <c r="N22" s="840">
        <v>-1.9</v>
      </c>
      <c r="O22" s="841">
        <v>100.7</v>
      </c>
      <c r="P22" s="842">
        <v>0.7</v>
      </c>
    </row>
    <row r="23" spans="2:16" ht="10.5" customHeight="1">
      <c r="B23" s="471"/>
      <c r="C23" s="472" t="s">
        <v>128</v>
      </c>
      <c r="D23" s="475"/>
      <c r="E23" s="841">
        <v>87.7</v>
      </c>
      <c r="F23" s="840">
        <v>3</v>
      </c>
      <c r="G23" s="841">
        <v>87.2</v>
      </c>
      <c r="H23" s="840">
        <v>2.1</v>
      </c>
      <c r="I23" s="841">
        <v>97.7</v>
      </c>
      <c r="J23" s="840">
        <v>-1.8</v>
      </c>
      <c r="K23" s="841">
        <v>97.1</v>
      </c>
      <c r="L23" s="840">
        <v>-2.6</v>
      </c>
      <c r="M23" s="841">
        <v>98.5</v>
      </c>
      <c r="N23" s="840">
        <v>-1</v>
      </c>
      <c r="O23" s="841">
        <v>100.6</v>
      </c>
      <c r="P23" s="842">
        <v>0.9</v>
      </c>
    </row>
    <row r="24" spans="2:16" ht="10.5" customHeight="1">
      <c r="B24" s="476"/>
      <c r="C24" s="472" t="s">
        <v>129</v>
      </c>
      <c r="D24" s="475"/>
      <c r="E24" s="841">
        <v>167.1</v>
      </c>
      <c r="F24" s="840">
        <v>-5</v>
      </c>
      <c r="G24" s="841">
        <v>166.4</v>
      </c>
      <c r="H24" s="840">
        <v>-5.6</v>
      </c>
      <c r="I24" s="841">
        <v>98.9</v>
      </c>
      <c r="J24" s="840">
        <v>-1.1</v>
      </c>
      <c r="K24" s="841">
        <v>98.5</v>
      </c>
      <c r="L24" s="840">
        <v>-1.8</v>
      </c>
      <c r="M24" s="841">
        <v>99.3</v>
      </c>
      <c r="N24" s="840">
        <v>-0.6</v>
      </c>
      <c r="O24" s="841">
        <v>100.4</v>
      </c>
      <c r="P24" s="842">
        <v>0.8</v>
      </c>
    </row>
    <row r="25" spans="2:16" ht="10.5" customHeight="1">
      <c r="B25" s="476" t="s">
        <v>485</v>
      </c>
      <c r="C25" s="472" t="s">
        <v>132</v>
      </c>
      <c r="D25" s="475"/>
      <c r="E25" s="841">
        <v>80.1</v>
      </c>
      <c r="F25" s="840">
        <v>-1.6</v>
      </c>
      <c r="G25" s="841">
        <v>79.5</v>
      </c>
      <c r="H25" s="840">
        <v>-2.1</v>
      </c>
      <c r="I25" s="841">
        <v>93.9</v>
      </c>
      <c r="J25" s="840">
        <v>-1.9</v>
      </c>
      <c r="K25" s="841">
        <v>93.2</v>
      </c>
      <c r="L25" s="840">
        <v>-2.4</v>
      </c>
      <c r="M25" s="841">
        <v>94.5</v>
      </c>
      <c r="N25" s="840">
        <v>-1.5</v>
      </c>
      <c r="O25" s="841">
        <v>100.7</v>
      </c>
      <c r="P25" s="842">
        <v>0.5</v>
      </c>
    </row>
    <row r="26" spans="2:16" ht="10.5" customHeight="1">
      <c r="B26" s="476"/>
      <c r="C26" s="472" t="s">
        <v>133</v>
      </c>
      <c r="D26" s="475"/>
      <c r="E26" s="841">
        <v>79.6</v>
      </c>
      <c r="F26" s="840">
        <v>-2.5</v>
      </c>
      <c r="G26" s="841">
        <v>79</v>
      </c>
      <c r="H26" s="1153">
        <v>-3.2</v>
      </c>
      <c r="I26" s="1154">
        <v>92.9</v>
      </c>
      <c r="J26" s="1153">
        <v>-2.1</v>
      </c>
      <c r="K26" s="1154">
        <v>92.2</v>
      </c>
      <c r="L26" s="1153">
        <v>-2.8</v>
      </c>
      <c r="M26" s="1154">
        <v>93.5</v>
      </c>
      <c r="N26" s="1153">
        <v>-1.8</v>
      </c>
      <c r="O26" s="841">
        <v>100.8</v>
      </c>
      <c r="P26" s="842">
        <v>0.8</v>
      </c>
    </row>
    <row r="27" spans="2:16" ht="10.5" customHeight="1">
      <c r="B27" s="476"/>
      <c r="C27" s="474"/>
      <c r="D27" s="475"/>
      <c r="E27" s="843"/>
      <c r="F27" s="844"/>
      <c r="G27" s="843"/>
      <c r="H27" s="1155"/>
      <c r="I27" s="1156"/>
      <c r="J27" s="1157"/>
      <c r="K27" s="1156"/>
      <c r="L27" s="1157"/>
      <c r="M27" s="1158"/>
      <c r="N27" s="1159"/>
      <c r="O27" s="843"/>
      <c r="P27" s="844"/>
    </row>
    <row r="28" spans="2:16" ht="10.5" customHeight="1">
      <c r="B28" s="477" t="s">
        <v>17</v>
      </c>
      <c r="C28" s="478"/>
      <c r="D28" s="479"/>
      <c r="E28" s="845">
        <v>-0.6</v>
      </c>
      <c r="F28" s="846"/>
      <c r="G28" s="845">
        <v>-0.6</v>
      </c>
      <c r="H28" s="847"/>
      <c r="I28" s="845">
        <v>-1.1</v>
      </c>
      <c r="J28" s="846"/>
      <c r="K28" s="845">
        <v>-1.1</v>
      </c>
      <c r="L28" s="846"/>
      <c r="M28" s="845">
        <v>-1.1</v>
      </c>
      <c r="N28" s="846"/>
      <c r="O28" s="845">
        <v>0.1</v>
      </c>
      <c r="P28" s="846"/>
    </row>
    <row r="29" ht="15.75" customHeight="1">
      <c r="B29" s="436" t="s">
        <v>252</v>
      </c>
    </row>
    <row r="30" ht="10.5">
      <c r="B30" s="438" t="s">
        <v>80</v>
      </c>
    </row>
    <row r="31" ht="10.5">
      <c r="B31" s="439"/>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sheetPr>
    <tabColor theme="4" tint="0.39998000860214233"/>
    <pageSetUpPr fitToPage="1"/>
  </sheetPr>
  <dimension ref="B1:K26"/>
  <sheetViews>
    <sheetView showGridLines="0" view="pageBreakPreview" zoomScaleSheetLayoutView="100" zoomScalePageLayoutView="0" workbookViewId="0" topLeftCell="A1">
      <pane xSplit="3" topLeftCell="D1" activePane="topRight" state="frozen"/>
      <selection pane="topLeft" activeCell="O19" sqref="O19"/>
      <selection pane="topRight" activeCell="O19" sqref="O19"/>
    </sheetView>
  </sheetViews>
  <sheetFormatPr defaultColWidth="9.00390625" defaultRowHeight="13.5"/>
  <cols>
    <col min="1" max="1" width="2.75390625" style="480" customWidth="1"/>
    <col min="2" max="2" width="3.125" style="480" customWidth="1"/>
    <col min="3" max="3" width="15.625" style="480" customWidth="1"/>
    <col min="4" max="11" width="7.375" style="481" customWidth="1"/>
    <col min="12" max="12" width="3.00390625" style="480" customWidth="1"/>
    <col min="13" max="16384" width="9.00390625" style="480" customWidth="1"/>
  </cols>
  <sheetData>
    <row r="1" ht="13.5">
      <c r="B1" s="1223" t="s">
        <v>329</v>
      </c>
    </row>
    <row r="2" spans="6:11" ht="11.25" customHeight="1">
      <c r="F2" s="482"/>
      <c r="K2" s="617">
        <v>2</v>
      </c>
    </row>
    <row r="3" spans="2:11" ht="15" customHeight="1">
      <c r="B3" s="483"/>
      <c r="C3" s="484"/>
      <c r="D3" s="485" t="s">
        <v>18</v>
      </c>
      <c r="E3" s="486"/>
      <c r="F3" s="485" t="s">
        <v>19</v>
      </c>
      <c r="G3" s="486"/>
      <c r="H3" s="485" t="s">
        <v>20</v>
      </c>
      <c r="I3" s="486"/>
      <c r="J3" s="485" t="s">
        <v>21</v>
      </c>
      <c r="K3" s="486"/>
    </row>
    <row r="4" spans="2:11" ht="15" customHeight="1">
      <c r="B4" s="487" t="s">
        <v>3</v>
      </c>
      <c r="C4" s="488"/>
      <c r="D4" s="489"/>
      <c r="E4" s="490" t="s">
        <v>4</v>
      </c>
      <c r="F4" s="489"/>
      <c r="G4" s="490" t="s">
        <v>4</v>
      </c>
      <c r="H4" s="489"/>
      <c r="I4" s="490" t="s">
        <v>4</v>
      </c>
      <c r="J4" s="489"/>
      <c r="K4" s="491" t="s">
        <v>4</v>
      </c>
    </row>
    <row r="5" spans="2:11" ht="15" customHeight="1">
      <c r="B5" s="492"/>
      <c r="C5" s="493"/>
      <c r="D5" s="494"/>
      <c r="E5" s="495" t="s">
        <v>8</v>
      </c>
      <c r="F5" s="494"/>
      <c r="G5" s="495" t="s">
        <v>8</v>
      </c>
      <c r="H5" s="494"/>
      <c r="I5" s="495" t="s">
        <v>8</v>
      </c>
      <c r="J5" s="494"/>
      <c r="K5" s="495" t="s">
        <v>37</v>
      </c>
    </row>
    <row r="6" spans="2:11" ht="15" customHeight="1">
      <c r="B6" s="483"/>
      <c r="C6" s="484"/>
      <c r="D6" s="496" t="s">
        <v>22</v>
      </c>
      <c r="E6" s="497" t="s">
        <v>74</v>
      </c>
      <c r="F6" s="498" t="s">
        <v>22</v>
      </c>
      <c r="G6" s="497" t="s">
        <v>74</v>
      </c>
      <c r="H6" s="498" t="s">
        <v>22</v>
      </c>
      <c r="I6" s="499" t="s">
        <v>74</v>
      </c>
      <c r="J6" s="498" t="s">
        <v>23</v>
      </c>
      <c r="K6" s="497" t="s">
        <v>23</v>
      </c>
    </row>
    <row r="7" spans="2:11" ht="15" customHeight="1">
      <c r="B7" s="500" t="s">
        <v>30</v>
      </c>
      <c r="C7" s="501" t="s">
        <v>36</v>
      </c>
      <c r="D7" s="848">
        <v>133.2</v>
      </c>
      <c r="E7" s="1160">
        <v>1</v>
      </c>
      <c r="F7" s="1161">
        <v>123.8</v>
      </c>
      <c r="G7" s="1160">
        <v>1</v>
      </c>
      <c r="H7" s="849">
        <v>9.4</v>
      </c>
      <c r="I7" s="850">
        <v>1.4</v>
      </c>
      <c r="J7" s="849">
        <v>17.1</v>
      </c>
      <c r="K7" s="850">
        <v>0.1</v>
      </c>
    </row>
    <row r="8" spans="2:11" ht="15" customHeight="1">
      <c r="B8" s="502" t="s">
        <v>81</v>
      </c>
      <c r="C8" s="503" t="s">
        <v>53</v>
      </c>
      <c r="D8" s="851">
        <v>165.1</v>
      </c>
      <c r="E8" s="852">
        <v>-5</v>
      </c>
      <c r="F8" s="851">
        <v>145.5</v>
      </c>
      <c r="G8" s="852">
        <v>-3.4</v>
      </c>
      <c r="H8" s="853">
        <v>19.6</v>
      </c>
      <c r="I8" s="854">
        <v>-15.3</v>
      </c>
      <c r="J8" s="853">
        <v>20</v>
      </c>
      <c r="K8" s="854">
        <v>-0.2</v>
      </c>
    </row>
    <row r="9" spans="2:11" ht="15" customHeight="1">
      <c r="B9" s="502" t="s">
        <v>10</v>
      </c>
      <c r="C9" s="503" t="s">
        <v>54</v>
      </c>
      <c r="D9" s="855">
        <v>161.6</v>
      </c>
      <c r="E9" s="856">
        <v>3.5</v>
      </c>
      <c r="F9" s="855">
        <v>140.1</v>
      </c>
      <c r="G9" s="856">
        <v>2.2</v>
      </c>
      <c r="H9" s="857">
        <v>21.5</v>
      </c>
      <c r="I9" s="858">
        <v>12.9</v>
      </c>
      <c r="J9" s="857">
        <v>19.4</v>
      </c>
      <c r="K9" s="858">
        <v>0.6</v>
      </c>
    </row>
    <row r="10" spans="2:11" ht="15" customHeight="1">
      <c r="B10" s="502" t="s">
        <v>11</v>
      </c>
      <c r="C10" s="503" t="s">
        <v>55</v>
      </c>
      <c r="D10" s="855">
        <v>146.4</v>
      </c>
      <c r="E10" s="856">
        <v>8.9</v>
      </c>
      <c r="F10" s="855">
        <v>133.6</v>
      </c>
      <c r="G10" s="856">
        <v>9.4</v>
      </c>
      <c r="H10" s="857">
        <v>12.8</v>
      </c>
      <c r="I10" s="858">
        <v>3.2</v>
      </c>
      <c r="J10" s="857">
        <v>17.1</v>
      </c>
      <c r="K10" s="858">
        <v>0.3</v>
      </c>
    </row>
    <row r="11" spans="2:11" s="504" customFormat="1" ht="15" customHeight="1">
      <c r="B11" s="502" t="s">
        <v>12</v>
      </c>
      <c r="C11" s="503" t="s">
        <v>41</v>
      </c>
      <c r="D11" s="855">
        <v>138.3</v>
      </c>
      <c r="E11" s="856">
        <v>-4.2</v>
      </c>
      <c r="F11" s="855">
        <v>127.2</v>
      </c>
      <c r="G11" s="856">
        <v>-2.9</v>
      </c>
      <c r="H11" s="857">
        <v>11.1</v>
      </c>
      <c r="I11" s="858">
        <v>-17.5</v>
      </c>
      <c r="J11" s="857">
        <v>17.1</v>
      </c>
      <c r="K11" s="858">
        <v>-0.5</v>
      </c>
    </row>
    <row r="12" spans="2:11" ht="15" customHeight="1">
      <c r="B12" s="502" t="s">
        <v>56</v>
      </c>
      <c r="C12" s="503" t="s">
        <v>194</v>
      </c>
      <c r="D12" s="855">
        <v>144.1</v>
      </c>
      <c r="E12" s="856">
        <v>8.4</v>
      </c>
      <c r="F12" s="855">
        <v>125.9</v>
      </c>
      <c r="G12" s="856">
        <v>6.9</v>
      </c>
      <c r="H12" s="857">
        <v>18.2</v>
      </c>
      <c r="I12" s="858">
        <v>19.4</v>
      </c>
      <c r="J12" s="857">
        <v>19.4</v>
      </c>
      <c r="K12" s="858">
        <v>0.9</v>
      </c>
    </row>
    <row r="13" spans="2:11" ht="15" customHeight="1">
      <c r="B13" s="502" t="s">
        <v>57</v>
      </c>
      <c r="C13" s="503" t="s">
        <v>195</v>
      </c>
      <c r="D13" s="855">
        <v>134.9</v>
      </c>
      <c r="E13" s="856">
        <v>-3.4</v>
      </c>
      <c r="F13" s="855">
        <v>128.3</v>
      </c>
      <c r="G13" s="856">
        <v>-2.9</v>
      </c>
      <c r="H13" s="857">
        <v>6.6</v>
      </c>
      <c r="I13" s="858">
        <v>-11.7</v>
      </c>
      <c r="J13" s="857">
        <v>18</v>
      </c>
      <c r="K13" s="858">
        <v>-0.6</v>
      </c>
    </row>
    <row r="14" spans="2:11" ht="15" customHeight="1">
      <c r="B14" s="502" t="s">
        <v>58</v>
      </c>
      <c r="C14" s="503" t="s">
        <v>196</v>
      </c>
      <c r="D14" s="855">
        <v>128.5</v>
      </c>
      <c r="E14" s="856">
        <v>-8.6</v>
      </c>
      <c r="F14" s="855">
        <v>121.7</v>
      </c>
      <c r="G14" s="856">
        <v>-8.3</v>
      </c>
      <c r="H14" s="857">
        <v>6.8</v>
      </c>
      <c r="I14" s="858">
        <v>-13.3</v>
      </c>
      <c r="J14" s="857">
        <v>16.4</v>
      </c>
      <c r="K14" s="858">
        <v>-1.1</v>
      </c>
    </row>
    <row r="15" spans="2:11" ht="15" customHeight="1">
      <c r="B15" s="502" t="s">
        <v>59</v>
      </c>
      <c r="C15" s="505" t="s">
        <v>197</v>
      </c>
      <c r="D15" s="855">
        <v>147.7</v>
      </c>
      <c r="E15" s="856">
        <v>5.7</v>
      </c>
      <c r="F15" s="855">
        <v>137</v>
      </c>
      <c r="G15" s="856">
        <v>4.9</v>
      </c>
      <c r="H15" s="857">
        <v>10.7</v>
      </c>
      <c r="I15" s="858">
        <v>15.4</v>
      </c>
      <c r="J15" s="857">
        <v>18.1</v>
      </c>
      <c r="K15" s="858">
        <v>0.2</v>
      </c>
    </row>
    <row r="16" spans="2:11" ht="15" customHeight="1">
      <c r="B16" s="502" t="s">
        <v>33</v>
      </c>
      <c r="C16" s="503" t="s">
        <v>198</v>
      </c>
      <c r="D16" s="855">
        <v>154.3</v>
      </c>
      <c r="E16" s="856">
        <v>5.5</v>
      </c>
      <c r="F16" s="855">
        <v>136.5</v>
      </c>
      <c r="G16" s="856">
        <v>5.3</v>
      </c>
      <c r="H16" s="857">
        <v>17.8</v>
      </c>
      <c r="I16" s="858">
        <v>6.6</v>
      </c>
      <c r="J16" s="857">
        <v>17.3</v>
      </c>
      <c r="K16" s="858">
        <v>0.2</v>
      </c>
    </row>
    <row r="17" spans="2:11" ht="15" customHeight="1">
      <c r="B17" s="502" t="s">
        <v>60</v>
      </c>
      <c r="C17" s="503" t="s">
        <v>199</v>
      </c>
      <c r="D17" s="855">
        <v>92</v>
      </c>
      <c r="E17" s="856">
        <v>9.9</v>
      </c>
      <c r="F17" s="855">
        <v>89.6</v>
      </c>
      <c r="G17" s="856">
        <v>10.4</v>
      </c>
      <c r="H17" s="857">
        <v>2.4</v>
      </c>
      <c r="I17" s="858">
        <v>-5</v>
      </c>
      <c r="J17" s="857">
        <v>13.9</v>
      </c>
      <c r="K17" s="858">
        <v>1.1</v>
      </c>
    </row>
    <row r="18" spans="2:11" ht="15" customHeight="1">
      <c r="B18" s="502" t="s">
        <v>61</v>
      </c>
      <c r="C18" s="505" t="s">
        <v>82</v>
      </c>
      <c r="D18" s="855">
        <v>126.4</v>
      </c>
      <c r="E18" s="856">
        <v>23.4</v>
      </c>
      <c r="F18" s="855">
        <v>121.6</v>
      </c>
      <c r="G18" s="856">
        <v>21.7</v>
      </c>
      <c r="H18" s="857">
        <v>4.8</v>
      </c>
      <c r="I18" s="858">
        <v>81.2</v>
      </c>
      <c r="J18" s="857">
        <v>17.1</v>
      </c>
      <c r="K18" s="858">
        <v>3</v>
      </c>
    </row>
    <row r="19" spans="2:11" ht="15" customHeight="1">
      <c r="B19" s="502" t="s">
        <v>62</v>
      </c>
      <c r="C19" s="503" t="s">
        <v>63</v>
      </c>
      <c r="D19" s="855">
        <v>113.7</v>
      </c>
      <c r="E19" s="856">
        <v>-6.1</v>
      </c>
      <c r="F19" s="855">
        <v>99.6</v>
      </c>
      <c r="G19" s="856">
        <v>-6.3</v>
      </c>
      <c r="H19" s="857">
        <v>14.1</v>
      </c>
      <c r="I19" s="858">
        <v>-4.2</v>
      </c>
      <c r="J19" s="857">
        <v>14.2</v>
      </c>
      <c r="K19" s="858">
        <v>-0.8</v>
      </c>
    </row>
    <row r="20" spans="2:11" ht="15" customHeight="1">
      <c r="B20" s="502" t="s">
        <v>64</v>
      </c>
      <c r="C20" s="506" t="s">
        <v>200</v>
      </c>
      <c r="D20" s="855">
        <v>135</v>
      </c>
      <c r="E20" s="856">
        <v>-0.7</v>
      </c>
      <c r="F20" s="855">
        <v>129.8</v>
      </c>
      <c r="G20" s="856">
        <v>-0.3</v>
      </c>
      <c r="H20" s="857">
        <v>5.2</v>
      </c>
      <c r="I20" s="858">
        <v>-5.2</v>
      </c>
      <c r="J20" s="857">
        <v>17.1</v>
      </c>
      <c r="K20" s="858">
        <v>-0.3</v>
      </c>
    </row>
    <row r="21" spans="2:11" ht="15" customHeight="1">
      <c r="B21" s="502" t="s">
        <v>65</v>
      </c>
      <c r="C21" s="503" t="s">
        <v>43</v>
      </c>
      <c r="D21" s="855" t="s">
        <v>130</v>
      </c>
      <c r="E21" s="856" t="s">
        <v>130</v>
      </c>
      <c r="F21" s="855" t="s">
        <v>130</v>
      </c>
      <c r="G21" s="856" t="s">
        <v>130</v>
      </c>
      <c r="H21" s="857" t="s">
        <v>130</v>
      </c>
      <c r="I21" s="858" t="s">
        <v>130</v>
      </c>
      <c r="J21" s="857" t="s">
        <v>130</v>
      </c>
      <c r="K21" s="858" t="s">
        <v>130</v>
      </c>
    </row>
    <row r="22" spans="2:11" ht="15" customHeight="1">
      <c r="B22" s="507" t="s">
        <v>83</v>
      </c>
      <c r="C22" s="508" t="s">
        <v>201</v>
      </c>
      <c r="D22" s="859">
        <v>129.4</v>
      </c>
      <c r="E22" s="860">
        <v>3.9</v>
      </c>
      <c r="F22" s="859">
        <v>121.4</v>
      </c>
      <c r="G22" s="860">
        <v>3.1</v>
      </c>
      <c r="H22" s="861">
        <v>8</v>
      </c>
      <c r="I22" s="862">
        <v>16</v>
      </c>
      <c r="J22" s="861">
        <v>16.4</v>
      </c>
      <c r="K22" s="862">
        <v>0.5</v>
      </c>
    </row>
    <row r="23" spans="2:11" ht="24.75" customHeight="1">
      <c r="B23" s="509"/>
      <c r="C23" s="510" t="s">
        <v>95</v>
      </c>
      <c r="D23" s="863">
        <v>136.6</v>
      </c>
      <c r="E23" s="864" t="s">
        <v>130</v>
      </c>
      <c r="F23" s="863">
        <v>124.7</v>
      </c>
      <c r="G23" s="864" t="s">
        <v>130</v>
      </c>
      <c r="H23" s="865">
        <v>11.9</v>
      </c>
      <c r="I23" s="866" t="s">
        <v>130</v>
      </c>
      <c r="J23" s="865">
        <v>17.1</v>
      </c>
      <c r="K23" s="867" t="s">
        <v>130</v>
      </c>
    </row>
    <row r="24" ht="13.5" customHeight="1">
      <c r="B24" s="511" t="s">
        <v>254</v>
      </c>
    </row>
    <row r="25" ht="12" customHeight="1">
      <c r="B25" s="512" t="s">
        <v>202</v>
      </c>
    </row>
    <row r="26" ht="12" customHeight="1">
      <c r="B26" s="512"/>
    </row>
  </sheetData>
  <sheetProtection/>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39998000860214233"/>
    <pageSetUpPr fitToPage="1"/>
  </sheetPr>
  <dimension ref="B1:O29"/>
  <sheetViews>
    <sheetView showGridLines="0" view="pageBreakPreview" zoomScaleNormal="120" zoomScaleSheetLayoutView="100" zoomScalePageLayoutView="0" workbookViewId="0" topLeftCell="A1">
      <selection activeCell="O19" sqref="O19"/>
    </sheetView>
  </sheetViews>
  <sheetFormatPr defaultColWidth="9.00390625" defaultRowHeight="13.5"/>
  <cols>
    <col min="1" max="1" width="1.875" style="436" customWidth="1"/>
    <col min="2" max="2" width="9.00390625" style="436" customWidth="1"/>
    <col min="3" max="3" width="4.25390625" style="436" customWidth="1"/>
    <col min="4" max="4" width="2.75390625" style="436" customWidth="1"/>
    <col min="5" max="10" width="9.00390625" style="436" customWidth="1"/>
    <col min="11" max="11" width="2.75390625" style="436" customWidth="1"/>
    <col min="12" max="16384" width="9.00390625" style="436" customWidth="1"/>
  </cols>
  <sheetData>
    <row r="1" ht="13.5">
      <c r="B1" s="1220" t="s">
        <v>330</v>
      </c>
    </row>
    <row r="2" spans="7:10" ht="10.5">
      <c r="G2" s="441"/>
      <c r="I2" s="69" t="s">
        <v>471</v>
      </c>
      <c r="J2" s="442">
        <v>2</v>
      </c>
    </row>
    <row r="3" spans="2:10" ht="18" customHeight="1">
      <c r="B3" s="447"/>
      <c r="C3" s="448"/>
      <c r="D3" s="449"/>
      <c r="E3" s="445" t="s">
        <v>422</v>
      </c>
      <c r="F3" s="452"/>
      <c r="G3" s="445" t="s">
        <v>423</v>
      </c>
      <c r="H3" s="452"/>
      <c r="I3" s="445" t="s">
        <v>424</v>
      </c>
      <c r="J3" s="452"/>
    </row>
    <row r="4" spans="2:10" ht="12" customHeight="1">
      <c r="B4" s="515" t="s">
        <v>13</v>
      </c>
      <c r="C4" s="451"/>
      <c r="D4" s="516"/>
      <c r="E4" s="1377" t="s">
        <v>24</v>
      </c>
      <c r="F4" s="1377" t="s">
        <v>249</v>
      </c>
      <c r="G4" s="1377" t="s">
        <v>24</v>
      </c>
      <c r="H4" s="1377" t="s">
        <v>249</v>
      </c>
      <c r="I4" s="1377" t="s">
        <v>24</v>
      </c>
      <c r="J4" s="1377" t="s">
        <v>249</v>
      </c>
    </row>
    <row r="5" spans="2:10" ht="12" customHeight="1">
      <c r="B5" s="459"/>
      <c r="C5" s="460"/>
      <c r="D5" s="517"/>
      <c r="E5" s="1378"/>
      <c r="F5" s="1378"/>
      <c r="G5" s="1378"/>
      <c r="H5" s="1378"/>
      <c r="I5" s="1378"/>
      <c r="J5" s="1378"/>
    </row>
    <row r="6" spans="2:11" ht="10.5">
      <c r="B6" s="443"/>
      <c r="C6" s="444"/>
      <c r="D6" s="463"/>
      <c r="E6" s="464"/>
      <c r="F6" s="518" t="s">
        <v>74</v>
      </c>
      <c r="G6" s="464"/>
      <c r="H6" s="518" t="s">
        <v>74</v>
      </c>
      <c r="I6" s="464"/>
      <c r="J6" s="518" t="s">
        <v>74</v>
      </c>
      <c r="K6" s="513"/>
    </row>
    <row r="7" spans="2:11" s="437" customFormat="1" ht="12.75" customHeight="1">
      <c r="B7" s="1300" t="s">
        <v>131</v>
      </c>
      <c r="C7" s="1301"/>
      <c r="D7" s="1302"/>
      <c r="E7" s="868">
        <v>107.9</v>
      </c>
      <c r="F7" s="868">
        <v>0.5</v>
      </c>
      <c r="G7" s="868">
        <v>107.7</v>
      </c>
      <c r="H7" s="868">
        <v>0</v>
      </c>
      <c r="I7" s="868">
        <v>111.5</v>
      </c>
      <c r="J7" s="868">
        <v>7.2</v>
      </c>
      <c r="K7" s="514"/>
    </row>
    <row r="8" spans="2:15" s="437" customFormat="1" ht="12.75" customHeight="1">
      <c r="B8" s="1300" t="s">
        <v>161</v>
      </c>
      <c r="C8" s="1301"/>
      <c r="D8" s="1302"/>
      <c r="E8" s="868">
        <v>104.8</v>
      </c>
      <c r="F8" s="868">
        <v>-2.9</v>
      </c>
      <c r="G8" s="868">
        <v>106.1</v>
      </c>
      <c r="H8" s="868">
        <v>-1.4</v>
      </c>
      <c r="I8" s="868">
        <v>86.1</v>
      </c>
      <c r="J8" s="868">
        <v>-22.7</v>
      </c>
      <c r="K8" s="514"/>
      <c r="O8" s="519"/>
    </row>
    <row r="9" spans="2:15" s="437" customFormat="1" ht="12.75" customHeight="1">
      <c r="B9" s="1300" t="s">
        <v>250</v>
      </c>
      <c r="C9" s="1301"/>
      <c r="D9" s="1302"/>
      <c r="E9" s="868">
        <v>103.2</v>
      </c>
      <c r="F9" s="868">
        <v>-1.5</v>
      </c>
      <c r="G9" s="868">
        <v>103.1</v>
      </c>
      <c r="H9" s="868">
        <v>-2.8</v>
      </c>
      <c r="I9" s="868">
        <v>103.7</v>
      </c>
      <c r="J9" s="868">
        <v>20.3</v>
      </c>
      <c r="K9" s="514"/>
      <c r="O9" s="519"/>
    </row>
    <row r="10" spans="2:15" s="437" customFormat="1" ht="12.75" customHeight="1">
      <c r="B10" s="1300" t="s">
        <v>472</v>
      </c>
      <c r="C10" s="1301"/>
      <c r="D10" s="1302"/>
      <c r="E10" s="868">
        <v>100</v>
      </c>
      <c r="F10" s="868">
        <v>-3.1</v>
      </c>
      <c r="G10" s="868">
        <v>100</v>
      </c>
      <c r="H10" s="868">
        <v>-3</v>
      </c>
      <c r="I10" s="868">
        <v>100</v>
      </c>
      <c r="J10" s="868">
        <v>-3.5</v>
      </c>
      <c r="K10" s="514"/>
      <c r="O10" s="519"/>
    </row>
    <row r="11" spans="2:15" s="437" customFormat="1" ht="12.75" customHeight="1">
      <c r="B11" s="1303" t="s">
        <v>473</v>
      </c>
      <c r="C11" s="1304"/>
      <c r="D11" s="1305"/>
      <c r="E11" s="869">
        <v>101.7</v>
      </c>
      <c r="F11" s="869">
        <v>1.7</v>
      </c>
      <c r="G11" s="869">
        <v>101.7</v>
      </c>
      <c r="H11" s="869">
        <v>1.7</v>
      </c>
      <c r="I11" s="869">
        <v>101</v>
      </c>
      <c r="J11" s="869">
        <v>1.1</v>
      </c>
      <c r="K11" s="514"/>
      <c r="O11" s="519"/>
    </row>
    <row r="12" spans="2:15" s="437" customFormat="1" ht="10.5" customHeight="1">
      <c r="B12" s="56"/>
      <c r="C12" s="57"/>
      <c r="D12" s="42"/>
      <c r="E12" s="834"/>
      <c r="F12" s="834"/>
      <c r="G12" s="834"/>
      <c r="H12" s="868"/>
      <c r="I12" s="834"/>
      <c r="J12" s="868"/>
      <c r="K12" s="514"/>
      <c r="O12" s="519"/>
    </row>
    <row r="13" spans="2:11" ht="10.5" customHeight="1">
      <c r="B13" s="63" t="s">
        <v>362</v>
      </c>
      <c r="C13" s="59" t="s">
        <v>133</v>
      </c>
      <c r="D13" s="60"/>
      <c r="E13" s="834">
        <v>94.5</v>
      </c>
      <c r="F13" s="841">
        <v>-6.3</v>
      </c>
      <c r="G13" s="834">
        <v>94.3</v>
      </c>
      <c r="H13" s="841">
        <v>-5.8</v>
      </c>
      <c r="I13" s="834">
        <v>97.5</v>
      </c>
      <c r="J13" s="870">
        <v>-13.1</v>
      </c>
      <c r="K13" s="513"/>
    </row>
    <row r="14" spans="2:11" ht="10.5" customHeight="1">
      <c r="B14" s="63"/>
      <c r="C14" s="59" t="s">
        <v>120</v>
      </c>
      <c r="D14" s="60"/>
      <c r="E14" s="834">
        <v>104.8</v>
      </c>
      <c r="F14" s="841">
        <v>4.2</v>
      </c>
      <c r="G14" s="834">
        <v>104.6</v>
      </c>
      <c r="H14" s="841">
        <v>4.3</v>
      </c>
      <c r="I14" s="834">
        <v>106.9</v>
      </c>
      <c r="J14" s="870">
        <v>3</v>
      </c>
      <c r="K14" s="513"/>
    </row>
    <row r="15" spans="2:11" ht="10.5" customHeight="1">
      <c r="B15" s="43"/>
      <c r="C15" s="59" t="s">
        <v>121</v>
      </c>
      <c r="D15" s="60"/>
      <c r="E15" s="834">
        <v>104.5</v>
      </c>
      <c r="F15" s="841">
        <v>5</v>
      </c>
      <c r="G15" s="834">
        <v>104.6</v>
      </c>
      <c r="H15" s="841">
        <v>4.4</v>
      </c>
      <c r="I15" s="834">
        <v>103.7</v>
      </c>
      <c r="J15" s="870">
        <v>15.1</v>
      </c>
      <c r="K15" s="513"/>
    </row>
    <row r="16" spans="2:11" ht="10.5" customHeight="1">
      <c r="B16" s="43"/>
      <c r="C16" s="59" t="s">
        <v>122</v>
      </c>
      <c r="D16" s="60"/>
      <c r="E16" s="834">
        <v>98.5</v>
      </c>
      <c r="F16" s="841">
        <v>10</v>
      </c>
      <c r="G16" s="834">
        <v>98.4</v>
      </c>
      <c r="H16" s="841">
        <v>8.8</v>
      </c>
      <c r="I16" s="834">
        <v>99.5</v>
      </c>
      <c r="J16" s="870">
        <v>26.6</v>
      </c>
      <c r="K16" s="513"/>
    </row>
    <row r="17" spans="2:11" ht="10.5" customHeight="1">
      <c r="B17" s="43"/>
      <c r="C17" s="59" t="s">
        <v>123</v>
      </c>
      <c r="D17" s="60"/>
      <c r="E17" s="834">
        <v>101.7</v>
      </c>
      <c r="F17" s="841">
        <v>2.2</v>
      </c>
      <c r="G17" s="834">
        <v>102.2</v>
      </c>
      <c r="H17" s="841">
        <v>2.4</v>
      </c>
      <c r="I17" s="834">
        <v>94.4</v>
      </c>
      <c r="J17" s="870">
        <v>-1</v>
      </c>
      <c r="K17" s="513"/>
    </row>
    <row r="18" spans="2:11" ht="10.5" customHeight="1">
      <c r="B18" s="43"/>
      <c r="C18" s="61" t="s">
        <v>124</v>
      </c>
      <c r="D18" s="60"/>
      <c r="E18" s="834">
        <v>101.9</v>
      </c>
      <c r="F18" s="841">
        <v>-1.7</v>
      </c>
      <c r="G18" s="834">
        <v>102</v>
      </c>
      <c r="H18" s="841">
        <v>-1.6</v>
      </c>
      <c r="I18" s="834">
        <v>99.5</v>
      </c>
      <c r="J18" s="870">
        <v>-4.1</v>
      </c>
      <c r="K18" s="513"/>
    </row>
    <row r="19" spans="2:11" ht="10.5" customHeight="1">
      <c r="B19" s="43"/>
      <c r="C19" s="61" t="s">
        <v>125</v>
      </c>
      <c r="D19" s="60"/>
      <c r="E19" s="834">
        <v>98.7</v>
      </c>
      <c r="F19" s="841">
        <v>1.2</v>
      </c>
      <c r="G19" s="834">
        <v>99.3</v>
      </c>
      <c r="H19" s="841">
        <v>1.2</v>
      </c>
      <c r="I19" s="834">
        <v>90.1</v>
      </c>
      <c r="J19" s="870">
        <v>1.2</v>
      </c>
      <c r="K19" s="513"/>
    </row>
    <row r="20" spans="2:11" ht="10.5" customHeight="1">
      <c r="B20" s="43"/>
      <c r="C20" s="59" t="s">
        <v>126</v>
      </c>
      <c r="D20" s="62"/>
      <c r="E20" s="834">
        <v>100.4</v>
      </c>
      <c r="F20" s="841">
        <v>2.5</v>
      </c>
      <c r="G20" s="834">
        <v>100.8</v>
      </c>
      <c r="H20" s="841">
        <v>3</v>
      </c>
      <c r="I20" s="834">
        <v>95.3</v>
      </c>
      <c r="J20" s="870">
        <v>-3.3</v>
      </c>
      <c r="K20" s="513"/>
    </row>
    <row r="21" spans="2:11" ht="10.5" customHeight="1">
      <c r="B21" s="43"/>
      <c r="C21" s="59" t="s">
        <v>127</v>
      </c>
      <c r="D21" s="60"/>
      <c r="E21" s="834">
        <v>105.5</v>
      </c>
      <c r="F21" s="1154">
        <v>0.1</v>
      </c>
      <c r="G21" s="1162">
        <v>105.6</v>
      </c>
      <c r="H21" s="1154">
        <v>0.1</v>
      </c>
      <c r="I21" s="834">
        <v>104.8</v>
      </c>
      <c r="J21" s="870">
        <v>1</v>
      </c>
      <c r="K21" s="513"/>
    </row>
    <row r="22" spans="2:11" ht="10.5" customHeight="1">
      <c r="B22" s="43"/>
      <c r="C22" s="59" t="s">
        <v>128</v>
      </c>
      <c r="D22" s="62"/>
      <c r="E22" s="834">
        <v>104.8</v>
      </c>
      <c r="F22" s="1154">
        <v>3.9</v>
      </c>
      <c r="G22" s="1162">
        <v>104.9</v>
      </c>
      <c r="H22" s="1154">
        <v>4.2</v>
      </c>
      <c r="I22" s="834">
        <v>103.7</v>
      </c>
      <c r="J22" s="870">
        <v>0</v>
      </c>
      <c r="K22" s="513"/>
    </row>
    <row r="23" spans="2:11" ht="10.5" customHeight="1">
      <c r="B23" s="43"/>
      <c r="C23" s="59" t="s">
        <v>129</v>
      </c>
      <c r="D23" s="62"/>
      <c r="E23" s="834">
        <v>105.7</v>
      </c>
      <c r="F23" s="1154">
        <v>3.1</v>
      </c>
      <c r="G23" s="1162">
        <v>104.9</v>
      </c>
      <c r="H23" s="1154">
        <v>2.6</v>
      </c>
      <c r="I23" s="834">
        <v>115.3</v>
      </c>
      <c r="J23" s="870">
        <v>8.9</v>
      </c>
      <c r="K23" s="513"/>
    </row>
    <row r="24" spans="2:11" ht="10.5" customHeight="1">
      <c r="B24" s="43" t="s">
        <v>431</v>
      </c>
      <c r="C24" s="59" t="s">
        <v>132</v>
      </c>
      <c r="D24" s="62"/>
      <c r="E24" s="834">
        <v>99.2</v>
      </c>
      <c r="F24" s="1154">
        <v>0.3</v>
      </c>
      <c r="G24" s="1162">
        <v>99.2</v>
      </c>
      <c r="H24" s="1154">
        <v>0.4</v>
      </c>
      <c r="I24" s="834">
        <v>101.1</v>
      </c>
      <c r="J24" s="870">
        <v>-0.6</v>
      </c>
      <c r="K24" s="513"/>
    </row>
    <row r="25" spans="2:11" ht="10.5" customHeight="1">
      <c r="B25" s="43"/>
      <c r="C25" s="59" t="s">
        <v>133</v>
      </c>
      <c r="D25" s="62"/>
      <c r="E25" s="841">
        <v>95.4</v>
      </c>
      <c r="F25" s="1154">
        <v>1</v>
      </c>
      <c r="G25" s="1154">
        <v>95.2</v>
      </c>
      <c r="H25" s="1154">
        <v>1</v>
      </c>
      <c r="I25" s="841">
        <v>98.9</v>
      </c>
      <c r="J25" s="870">
        <v>1.4</v>
      </c>
      <c r="K25" s="513"/>
    </row>
    <row r="26" spans="2:11" ht="10.5" customHeight="1">
      <c r="B26" s="63"/>
      <c r="C26" s="61"/>
      <c r="D26" s="62"/>
      <c r="E26" s="834"/>
      <c r="F26" s="834"/>
      <c r="G26" s="834"/>
      <c r="H26" s="868"/>
      <c r="I26" s="834"/>
      <c r="J26" s="868"/>
      <c r="K26" s="513"/>
    </row>
    <row r="27" spans="2:11" ht="10.5" customHeight="1">
      <c r="B27" s="64" t="s">
        <v>17</v>
      </c>
      <c r="C27" s="65"/>
      <c r="D27" s="66"/>
      <c r="E27" s="845">
        <v>-3.8</v>
      </c>
      <c r="F27" s="871"/>
      <c r="G27" s="845">
        <v>-4</v>
      </c>
      <c r="H27" s="845"/>
      <c r="I27" s="845">
        <v>-2.2</v>
      </c>
      <c r="J27" s="871"/>
      <c r="K27" s="513"/>
    </row>
    <row r="28" ht="13.5" customHeight="1">
      <c r="B28" s="436" t="s">
        <v>256</v>
      </c>
    </row>
    <row r="29" ht="10.5">
      <c r="B29" s="439"/>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39998000860214233"/>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O19" sqref="O19"/>
      <selection pane="topRight" activeCell="O19" sqref="O19"/>
    </sheetView>
  </sheetViews>
  <sheetFormatPr defaultColWidth="9.00390625" defaultRowHeight="13.5"/>
  <cols>
    <col min="1" max="1" width="2.75390625" style="520" customWidth="1"/>
    <col min="2" max="2" width="3.125" style="520" customWidth="1"/>
    <col min="3" max="3" width="15.625" style="520" customWidth="1"/>
    <col min="4" max="4" width="13.00390625" style="520" customWidth="1"/>
    <col min="5" max="5" width="9.875" style="521" customWidth="1"/>
    <col min="6" max="6" width="10.625" style="521" customWidth="1"/>
    <col min="7" max="7" width="9.875" style="521" customWidth="1"/>
    <col min="8" max="8" width="8.375" style="521" customWidth="1"/>
    <col min="9" max="9" width="9.875" style="521" customWidth="1"/>
    <col min="10" max="10" width="8.375" style="521" customWidth="1"/>
    <col min="11" max="11" width="9.875" style="521" customWidth="1"/>
    <col min="12" max="12" width="2.125" style="520" customWidth="1"/>
    <col min="13" max="16384" width="9.00390625" style="520" customWidth="1"/>
  </cols>
  <sheetData>
    <row r="1" ht="13.5">
      <c r="B1" s="1222" t="s">
        <v>331</v>
      </c>
    </row>
    <row r="2" spans="10:11" ht="10.5">
      <c r="J2" s="522"/>
      <c r="K2" s="522">
        <v>2</v>
      </c>
    </row>
    <row r="3" spans="2:11" s="545" customFormat="1" ht="22.5" customHeight="1">
      <c r="B3" s="1237"/>
      <c r="C3" s="1238"/>
      <c r="D3" s="1239" t="s">
        <v>429</v>
      </c>
      <c r="E3" s="1240"/>
      <c r="F3" s="1379" t="s">
        <v>356</v>
      </c>
      <c r="G3" s="1380"/>
      <c r="H3" s="1379" t="s">
        <v>26</v>
      </c>
      <c r="I3" s="1380"/>
      <c r="J3" s="1379" t="s">
        <v>430</v>
      </c>
      <c r="K3" s="1380"/>
    </row>
    <row r="4" spans="2:11" ht="16.5" customHeight="1">
      <c r="B4" s="525" t="s">
        <v>3</v>
      </c>
      <c r="C4" s="526"/>
      <c r="D4" s="527"/>
      <c r="E4" s="528" t="s">
        <v>25</v>
      </c>
      <c r="F4" s="529"/>
      <c r="G4" s="528" t="s">
        <v>25</v>
      </c>
      <c r="H4" s="530"/>
      <c r="I4" s="528" t="s">
        <v>25</v>
      </c>
      <c r="J4" s="531"/>
      <c r="K4" s="528" t="s">
        <v>25</v>
      </c>
    </row>
    <row r="5" spans="2:11" ht="15.75" customHeight="1">
      <c r="B5" s="532"/>
      <c r="C5" s="533"/>
      <c r="D5" s="532"/>
      <c r="E5" s="534" t="s">
        <v>27</v>
      </c>
      <c r="F5" s="535"/>
      <c r="G5" s="534" t="s">
        <v>490</v>
      </c>
      <c r="H5" s="536"/>
      <c r="I5" s="534" t="s">
        <v>490</v>
      </c>
      <c r="J5" s="537"/>
      <c r="K5" s="534" t="s">
        <v>490</v>
      </c>
    </row>
    <row r="6" spans="2:11" ht="9.75" customHeight="1">
      <c r="B6" s="523"/>
      <c r="C6" s="524"/>
      <c r="D6" s="538" t="s">
        <v>28</v>
      </c>
      <c r="E6" s="539" t="s">
        <v>74</v>
      </c>
      <c r="F6" s="974" t="s">
        <v>74</v>
      </c>
      <c r="G6" s="380" t="s">
        <v>141</v>
      </c>
      <c r="H6" s="974" t="s">
        <v>74</v>
      </c>
      <c r="I6" s="380" t="s">
        <v>141</v>
      </c>
      <c r="J6" s="976" t="s">
        <v>74</v>
      </c>
      <c r="K6" s="380" t="s">
        <v>141</v>
      </c>
    </row>
    <row r="7" spans="2:11" ht="13.5" customHeight="1">
      <c r="B7" s="540" t="s">
        <v>30</v>
      </c>
      <c r="C7" s="541" t="s">
        <v>36</v>
      </c>
      <c r="D7" s="1163">
        <v>272433</v>
      </c>
      <c r="E7" s="1164">
        <v>0.6</v>
      </c>
      <c r="F7" s="1165">
        <v>29</v>
      </c>
      <c r="G7" s="1164">
        <v>1.3</v>
      </c>
      <c r="H7" s="977">
        <v>1.68</v>
      </c>
      <c r="I7" s="981">
        <v>0.07</v>
      </c>
      <c r="J7" s="977">
        <v>1.78</v>
      </c>
      <c r="K7" s="981">
        <v>-0.06</v>
      </c>
    </row>
    <row r="8" spans="2:11" ht="14.25" customHeight="1">
      <c r="B8" s="542" t="s">
        <v>81</v>
      </c>
      <c r="C8" s="543" t="s">
        <v>53</v>
      </c>
      <c r="D8" s="1166">
        <v>10811</v>
      </c>
      <c r="E8" s="872">
        <v>0.7</v>
      </c>
      <c r="F8" s="873">
        <v>0.7</v>
      </c>
      <c r="G8" s="1167">
        <v>0</v>
      </c>
      <c r="H8" s="1168">
        <v>0.47</v>
      </c>
      <c r="I8" s="1169">
        <v>0.07</v>
      </c>
      <c r="J8" s="978">
        <v>0.66</v>
      </c>
      <c r="K8" s="982">
        <v>-0.04</v>
      </c>
    </row>
    <row r="9" spans="2:11" ht="14.25" customHeight="1">
      <c r="B9" s="542" t="s">
        <v>10</v>
      </c>
      <c r="C9" s="543" t="s">
        <v>54</v>
      </c>
      <c r="D9" s="1166">
        <v>15083</v>
      </c>
      <c r="E9" s="872">
        <v>0.1</v>
      </c>
      <c r="F9" s="873">
        <v>18.5</v>
      </c>
      <c r="G9" s="1167">
        <v>-8.1</v>
      </c>
      <c r="H9" s="1168">
        <v>1.2</v>
      </c>
      <c r="I9" s="982">
        <v>-1.79</v>
      </c>
      <c r="J9" s="978">
        <v>1.42</v>
      </c>
      <c r="K9" s="982">
        <v>0.5</v>
      </c>
    </row>
    <row r="10" spans="2:11" ht="14.25" customHeight="1">
      <c r="B10" s="542" t="s">
        <v>11</v>
      </c>
      <c r="C10" s="544" t="s">
        <v>55</v>
      </c>
      <c r="D10" s="1166">
        <v>2415</v>
      </c>
      <c r="E10" s="872">
        <v>-1.5</v>
      </c>
      <c r="F10" s="873">
        <v>7.5</v>
      </c>
      <c r="G10" s="1167">
        <v>-1.6</v>
      </c>
      <c r="H10" s="1168">
        <v>0.41</v>
      </c>
      <c r="I10" s="982">
        <v>0.29</v>
      </c>
      <c r="J10" s="978">
        <v>0.25</v>
      </c>
      <c r="K10" s="982">
        <v>-0.16</v>
      </c>
    </row>
    <row r="11" spans="2:11" s="545" customFormat="1" ht="14.25" customHeight="1">
      <c r="B11" s="542" t="s">
        <v>12</v>
      </c>
      <c r="C11" s="544" t="s">
        <v>41</v>
      </c>
      <c r="D11" s="1166">
        <v>9223</v>
      </c>
      <c r="E11" s="872">
        <v>5.6</v>
      </c>
      <c r="F11" s="873">
        <v>28.3</v>
      </c>
      <c r="G11" s="1167">
        <v>10.4</v>
      </c>
      <c r="H11" s="1168">
        <v>0.39</v>
      </c>
      <c r="I11" s="982">
        <v>-0.08</v>
      </c>
      <c r="J11" s="978">
        <v>1.22</v>
      </c>
      <c r="K11" s="982">
        <v>0.38</v>
      </c>
    </row>
    <row r="12" spans="2:11" ht="14.25" customHeight="1">
      <c r="B12" s="542" t="s">
        <v>56</v>
      </c>
      <c r="C12" s="543" t="s">
        <v>112</v>
      </c>
      <c r="D12" s="1166">
        <v>17562</v>
      </c>
      <c r="E12" s="872">
        <v>-4.7</v>
      </c>
      <c r="F12" s="873">
        <v>3.5</v>
      </c>
      <c r="G12" s="1167">
        <v>-0.4</v>
      </c>
      <c r="H12" s="1168">
        <v>1.08</v>
      </c>
      <c r="I12" s="982">
        <v>0.21</v>
      </c>
      <c r="J12" s="978">
        <v>2.08</v>
      </c>
      <c r="K12" s="982">
        <v>0.04</v>
      </c>
    </row>
    <row r="13" spans="2:11" ht="14.25" customHeight="1">
      <c r="B13" s="542" t="s">
        <v>57</v>
      </c>
      <c r="C13" s="544" t="s">
        <v>113</v>
      </c>
      <c r="D13" s="1166">
        <v>42903</v>
      </c>
      <c r="E13" s="872">
        <v>-2.9</v>
      </c>
      <c r="F13" s="873">
        <v>41.3</v>
      </c>
      <c r="G13" s="1167">
        <v>-4.5</v>
      </c>
      <c r="H13" s="1168">
        <v>1.25</v>
      </c>
      <c r="I13" s="982">
        <v>-0.02</v>
      </c>
      <c r="J13" s="978">
        <v>2.12</v>
      </c>
      <c r="K13" s="982">
        <v>-0.05</v>
      </c>
    </row>
    <row r="14" spans="2:11" ht="14.25" customHeight="1">
      <c r="B14" s="542" t="s">
        <v>58</v>
      </c>
      <c r="C14" s="544" t="s">
        <v>114</v>
      </c>
      <c r="D14" s="1166">
        <v>7669</v>
      </c>
      <c r="E14" s="872">
        <v>1.2</v>
      </c>
      <c r="F14" s="873">
        <v>29.5</v>
      </c>
      <c r="G14" s="1167">
        <v>16.9</v>
      </c>
      <c r="H14" s="1168">
        <v>0.62</v>
      </c>
      <c r="I14" s="982">
        <v>-0.34</v>
      </c>
      <c r="J14" s="978">
        <v>1.38</v>
      </c>
      <c r="K14" s="982">
        <v>0.48</v>
      </c>
    </row>
    <row r="15" spans="2:11" ht="14.25" customHeight="1">
      <c r="B15" s="542" t="s">
        <v>59</v>
      </c>
      <c r="C15" s="544" t="s">
        <v>115</v>
      </c>
      <c r="D15" s="1166">
        <v>2437</v>
      </c>
      <c r="E15" s="872">
        <v>-2.5</v>
      </c>
      <c r="F15" s="873">
        <v>13.3</v>
      </c>
      <c r="G15" s="1167">
        <v>-2.9</v>
      </c>
      <c r="H15" s="1168">
        <v>0.77</v>
      </c>
      <c r="I15" s="982">
        <v>0.6</v>
      </c>
      <c r="J15" s="978">
        <v>1.67</v>
      </c>
      <c r="K15" s="982">
        <v>1</v>
      </c>
    </row>
    <row r="16" spans="2:11" ht="14.25" customHeight="1">
      <c r="B16" s="542" t="s">
        <v>33</v>
      </c>
      <c r="C16" s="544" t="s">
        <v>116</v>
      </c>
      <c r="D16" s="1166">
        <v>6667</v>
      </c>
      <c r="E16" s="872">
        <v>12.5</v>
      </c>
      <c r="F16" s="873">
        <v>9.2</v>
      </c>
      <c r="G16" s="1167">
        <v>-4.7</v>
      </c>
      <c r="H16" s="1168">
        <v>0.64</v>
      </c>
      <c r="I16" s="982">
        <v>-0.49</v>
      </c>
      <c r="J16" s="978">
        <v>1.6</v>
      </c>
      <c r="K16" s="982">
        <v>-0.57</v>
      </c>
    </row>
    <row r="17" spans="2:11" ht="14.25" customHeight="1">
      <c r="B17" s="542" t="s">
        <v>60</v>
      </c>
      <c r="C17" s="544" t="s">
        <v>117</v>
      </c>
      <c r="D17" s="1166">
        <v>18505</v>
      </c>
      <c r="E17" s="872">
        <v>-3.5</v>
      </c>
      <c r="F17" s="873">
        <v>59.4</v>
      </c>
      <c r="G17" s="1167">
        <v>5.3</v>
      </c>
      <c r="H17" s="1168">
        <v>3.67</v>
      </c>
      <c r="I17" s="982">
        <v>1.4</v>
      </c>
      <c r="J17" s="978">
        <v>3.44</v>
      </c>
      <c r="K17" s="982">
        <v>0.39</v>
      </c>
    </row>
    <row r="18" spans="2:11" ht="14.25" customHeight="1">
      <c r="B18" s="542" t="s">
        <v>61</v>
      </c>
      <c r="C18" s="544" t="s">
        <v>82</v>
      </c>
      <c r="D18" s="1166">
        <v>7344</v>
      </c>
      <c r="E18" s="872">
        <v>-10.6</v>
      </c>
      <c r="F18" s="873">
        <v>23.1</v>
      </c>
      <c r="G18" s="1167">
        <v>-4.5</v>
      </c>
      <c r="H18" s="1168">
        <v>0.9</v>
      </c>
      <c r="I18" s="982">
        <v>-1.04</v>
      </c>
      <c r="J18" s="978">
        <v>1.95</v>
      </c>
      <c r="K18" s="982">
        <v>1.15</v>
      </c>
    </row>
    <row r="19" spans="2:11" ht="14.25" customHeight="1">
      <c r="B19" s="542" t="s">
        <v>62</v>
      </c>
      <c r="C19" s="544" t="s">
        <v>63</v>
      </c>
      <c r="D19" s="1166">
        <v>23179</v>
      </c>
      <c r="E19" s="872">
        <v>-0.3</v>
      </c>
      <c r="F19" s="873">
        <v>52.4</v>
      </c>
      <c r="G19" s="1167">
        <v>20.7</v>
      </c>
      <c r="H19" s="1168">
        <v>2.61</v>
      </c>
      <c r="I19" s="982">
        <v>-1.29</v>
      </c>
      <c r="J19" s="978">
        <v>1.1</v>
      </c>
      <c r="K19" s="982">
        <v>-3.1</v>
      </c>
    </row>
    <row r="20" spans="2:11" ht="14.25" customHeight="1">
      <c r="B20" s="542" t="s">
        <v>64</v>
      </c>
      <c r="C20" s="544" t="s">
        <v>118</v>
      </c>
      <c r="D20" s="1166">
        <v>67797</v>
      </c>
      <c r="E20" s="872">
        <v>3.1</v>
      </c>
      <c r="F20" s="873">
        <v>17.4</v>
      </c>
      <c r="G20" s="1167">
        <v>-2</v>
      </c>
      <c r="H20" s="1168">
        <v>0.76</v>
      </c>
      <c r="I20" s="982">
        <v>-0.47</v>
      </c>
      <c r="J20" s="978">
        <v>0.92</v>
      </c>
      <c r="K20" s="982">
        <v>0.35</v>
      </c>
    </row>
    <row r="21" spans="2:11" ht="14.25" customHeight="1">
      <c r="B21" s="542" t="s">
        <v>65</v>
      </c>
      <c r="C21" s="544" t="s">
        <v>43</v>
      </c>
      <c r="D21" s="1166" t="s">
        <v>130</v>
      </c>
      <c r="E21" s="872" t="s">
        <v>130</v>
      </c>
      <c r="F21" s="873" t="s">
        <v>130</v>
      </c>
      <c r="G21" s="1167" t="s">
        <v>130</v>
      </c>
      <c r="H21" s="1168" t="s">
        <v>130</v>
      </c>
      <c r="I21" s="982" t="s">
        <v>130</v>
      </c>
      <c r="J21" s="978" t="s">
        <v>130</v>
      </c>
      <c r="K21" s="982" t="s">
        <v>130</v>
      </c>
    </row>
    <row r="22" spans="2:11" ht="14.25" customHeight="1">
      <c r="B22" s="546" t="s">
        <v>83</v>
      </c>
      <c r="C22" s="547" t="s">
        <v>119</v>
      </c>
      <c r="D22" s="1166">
        <v>37309</v>
      </c>
      <c r="E22" s="872">
        <v>5.6</v>
      </c>
      <c r="F22" s="873">
        <v>39.5</v>
      </c>
      <c r="G22" s="1167">
        <v>2.7</v>
      </c>
      <c r="H22" s="1168">
        <v>4.27</v>
      </c>
      <c r="I22" s="1170">
        <v>2.57</v>
      </c>
      <c r="J22" s="978">
        <v>3.32</v>
      </c>
      <c r="K22" s="982">
        <v>0.35</v>
      </c>
    </row>
    <row r="23" spans="2:11" ht="14.25" customHeight="1">
      <c r="B23" s="548"/>
      <c r="C23" s="549" t="s">
        <v>75</v>
      </c>
      <c r="D23" s="743" t="s">
        <v>38</v>
      </c>
      <c r="E23" s="874" t="s">
        <v>74</v>
      </c>
      <c r="F23" s="875" t="s">
        <v>74</v>
      </c>
      <c r="G23" s="975" t="s">
        <v>141</v>
      </c>
      <c r="H23" s="875" t="s">
        <v>74</v>
      </c>
      <c r="I23" s="975" t="s">
        <v>141</v>
      </c>
      <c r="J23" s="979" t="s">
        <v>74</v>
      </c>
      <c r="K23" s="975" t="s">
        <v>141</v>
      </c>
    </row>
    <row r="24" spans="2:11" ht="14.25" customHeight="1">
      <c r="B24" s="550"/>
      <c r="C24" s="551" t="s">
        <v>76</v>
      </c>
      <c r="D24" s="744">
        <v>29103.445</v>
      </c>
      <c r="E24" s="1171" t="s">
        <v>130</v>
      </c>
      <c r="F24" s="876">
        <v>24.3</v>
      </c>
      <c r="G24" s="1172" t="s">
        <v>130</v>
      </c>
      <c r="H24" s="1173" t="s">
        <v>130</v>
      </c>
      <c r="I24" s="1171" t="s">
        <v>130</v>
      </c>
      <c r="J24" s="980" t="s">
        <v>130</v>
      </c>
      <c r="K24" s="1171" t="s">
        <v>130</v>
      </c>
    </row>
    <row r="25" ht="13.5" customHeight="1">
      <c r="B25" s="552" t="s">
        <v>253</v>
      </c>
    </row>
    <row r="26" spans="3:11" s="96" customFormat="1" ht="11.25" customHeight="1">
      <c r="C26" s="1314" t="s">
        <v>413</v>
      </c>
      <c r="D26" s="1" t="s">
        <v>491</v>
      </c>
      <c r="E26" s="97"/>
      <c r="F26" s="1315" t="s">
        <v>97</v>
      </c>
      <c r="G26" s="112"/>
      <c r="H26" s="97"/>
      <c r="I26" s="97"/>
      <c r="J26" s="97"/>
      <c r="K26" s="97"/>
    </row>
    <row r="27" spans="2:11" s="96" customFormat="1" ht="12" customHeight="1">
      <c r="B27" s="112"/>
      <c r="C27" s="1314"/>
      <c r="D27" s="1243" t="s">
        <v>29</v>
      </c>
      <c r="E27" s="97"/>
      <c r="F27" s="1315"/>
      <c r="G27" s="112"/>
      <c r="H27" s="97"/>
      <c r="I27" s="97"/>
      <c r="J27" s="97"/>
      <c r="K27" s="97"/>
    </row>
  </sheetData>
  <sheetProtection/>
  <mergeCells count="5">
    <mergeCell ref="F3:G3"/>
    <mergeCell ref="H3:I3"/>
    <mergeCell ref="J3:K3"/>
    <mergeCell ref="C26:C27"/>
    <mergeCell ref="F26:F27"/>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89" r:id="rId1"/>
</worksheet>
</file>

<file path=xl/worksheets/sheet27.xml><?xml version="1.0" encoding="utf-8"?>
<worksheet xmlns="http://schemas.openxmlformats.org/spreadsheetml/2006/main" xmlns:r="http://schemas.openxmlformats.org/officeDocument/2006/relationships">
  <sheetPr>
    <tabColor theme="4" tint="0.39998000860214233"/>
    <pageSetUpPr fitToPage="1"/>
  </sheetPr>
  <dimension ref="B1:L59"/>
  <sheetViews>
    <sheetView showGridLines="0" view="pageBreakPreview" zoomScaleSheetLayoutView="100" zoomScalePageLayoutView="0" workbookViewId="0" topLeftCell="A1">
      <selection activeCell="O19" sqref="O19"/>
    </sheetView>
  </sheetViews>
  <sheetFormatPr defaultColWidth="9.00390625" defaultRowHeight="13.5"/>
  <cols>
    <col min="1" max="1" width="3.00390625" style="280" customWidth="1"/>
    <col min="2" max="2" width="8.875" style="280" customWidth="1"/>
    <col min="3" max="3" width="5.125" style="280" customWidth="1"/>
    <col min="4" max="12" width="8.375" style="280" customWidth="1"/>
    <col min="13" max="16384" width="9.00390625" style="280" customWidth="1"/>
  </cols>
  <sheetData>
    <row r="1" ht="13.5">
      <c r="B1" s="280" t="s">
        <v>341</v>
      </c>
    </row>
    <row r="2" spans="7:11" ht="13.5">
      <c r="G2" s="67" t="s">
        <v>471</v>
      </c>
      <c r="K2" s="611">
        <v>2</v>
      </c>
    </row>
    <row r="3" spans="2:12" ht="12" customHeight="1">
      <c r="B3" s="1318" t="s">
        <v>172</v>
      </c>
      <c r="C3" s="1319"/>
      <c r="D3" s="1319"/>
      <c r="E3" s="1319"/>
      <c r="F3" s="1319"/>
      <c r="G3" s="1319"/>
      <c r="H3" s="1319"/>
      <c r="I3" s="1319"/>
      <c r="J3" s="1319"/>
      <c r="K3" s="1320"/>
      <c r="L3" s="553"/>
    </row>
    <row r="4" spans="2:12" s="303" customFormat="1" ht="13.5" customHeight="1">
      <c r="B4" s="1241"/>
      <c r="C4" s="1242"/>
      <c r="D4" s="1339" t="s">
        <v>134</v>
      </c>
      <c r="E4" s="1340"/>
      <c r="F4" s="1384" t="s">
        <v>414</v>
      </c>
      <c r="G4" s="1385"/>
      <c r="H4" s="1339" t="s">
        <v>138</v>
      </c>
      <c r="I4" s="1340"/>
      <c r="J4" s="1339" t="s">
        <v>139</v>
      </c>
      <c r="K4" s="1340"/>
      <c r="L4" s="1325"/>
    </row>
    <row r="5" spans="2:12" ht="16.5" customHeight="1">
      <c r="B5" s="1326" t="s">
        <v>166</v>
      </c>
      <c r="C5" s="1327"/>
      <c r="D5" s="362"/>
      <c r="E5" s="1316" t="s">
        <v>245</v>
      </c>
      <c r="F5" s="363"/>
      <c r="G5" s="1316" t="s">
        <v>140</v>
      </c>
      <c r="H5" s="364"/>
      <c r="I5" s="1316" t="s">
        <v>140</v>
      </c>
      <c r="J5" s="365"/>
      <c r="K5" s="1316" t="s">
        <v>140</v>
      </c>
      <c r="L5" s="1325"/>
    </row>
    <row r="6" spans="2:12" ht="15.75" customHeight="1">
      <c r="B6" s="292"/>
      <c r="C6" s="289"/>
      <c r="D6" s="366"/>
      <c r="E6" s="1317"/>
      <c r="F6" s="367"/>
      <c r="G6" s="1317"/>
      <c r="H6" s="368"/>
      <c r="I6" s="1317"/>
      <c r="J6" s="369"/>
      <c r="K6" s="1317"/>
      <c r="L6" s="424"/>
    </row>
    <row r="7" spans="2:12" ht="9" customHeight="1">
      <c r="B7" s="294"/>
      <c r="C7" s="295"/>
      <c r="D7" s="361"/>
      <c r="E7" s="380" t="s">
        <v>137</v>
      </c>
      <c r="F7" s="370" t="s">
        <v>74</v>
      </c>
      <c r="G7" s="380" t="s">
        <v>141</v>
      </c>
      <c r="H7" s="370" t="s">
        <v>74</v>
      </c>
      <c r="I7" s="380" t="s">
        <v>141</v>
      </c>
      <c r="J7" s="370" t="s">
        <v>74</v>
      </c>
      <c r="K7" s="380" t="s">
        <v>141</v>
      </c>
      <c r="L7" s="423"/>
    </row>
    <row r="8" spans="2:12" ht="13.5" customHeight="1">
      <c r="B8" s="1382" t="s">
        <v>131</v>
      </c>
      <c r="C8" s="1383"/>
      <c r="D8" s="1066">
        <v>96.9</v>
      </c>
      <c r="E8" s="1061">
        <v>1.9</v>
      </c>
      <c r="F8" s="1062">
        <v>26.7</v>
      </c>
      <c r="G8" s="1061">
        <v>-0.3</v>
      </c>
      <c r="H8" s="1063">
        <v>2.67</v>
      </c>
      <c r="I8" s="1064">
        <v>-0.12</v>
      </c>
      <c r="J8" s="1065">
        <v>2.54</v>
      </c>
      <c r="K8" s="1064">
        <v>-0.02</v>
      </c>
      <c r="L8" s="423"/>
    </row>
    <row r="9" spans="2:12" ht="13.5">
      <c r="B9" s="1344" t="s">
        <v>161</v>
      </c>
      <c r="C9" s="1345"/>
      <c r="D9" s="1066">
        <v>97.3</v>
      </c>
      <c r="E9" s="1061">
        <v>0.5</v>
      </c>
      <c r="F9" s="1062">
        <v>27.9</v>
      </c>
      <c r="G9" s="1061">
        <v>1.2</v>
      </c>
      <c r="H9" s="1063">
        <v>2.68</v>
      </c>
      <c r="I9" s="1064">
        <v>0.01</v>
      </c>
      <c r="J9" s="1065">
        <v>2.58</v>
      </c>
      <c r="K9" s="1064">
        <v>0.04</v>
      </c>
      <c r="L9" s="1067"/>
    </row>
    <row r="10" spans="2:12" ht="13.5">
      <c r="B10" s="1382" t="s">
        <v>250</v>
      </c>
      <c r="C10" s="1383"/>
      <c r="D10" s="1066">
        <v>100.1</v>
      </c>
      <c r="E10" s="1061">
        <v>2.9</v>
      </c>
      <c r="F10" s="1062">
        <v>28.8</v>
      </c>
      <c r="G10" s="1061">
        <v>0.9</v>
      </c>
      <c r="H10" s="1063">
        <v>2.52</v>
      </c>
      <c r="I10" s="1064">
        <v>-0.16</v>
      </c>
      <c r="J10" s="1065">
        <v>2.26</v>
      </c>
      <c r="K10" s="1064">
        <v>-0.32</v>
      </c>
      <c r="L10" s="1067"/>
    </row>
    <row r="11" spans="2:12" ht="13.5">
      <c r="B11" s="1344" t="s">
        <v>472</v>
      </c>
      <c r="C11" s="1345"/>
      <c r="D11" s="1066">
        <v>100</v>
      </c>
      <c r="E11" s="1061">
        <v>-0.1</v>
      </c>
      <c r="F11" s="1062">
        <v>27.6</v>
      </c>
      <c r="G11" s="1061">
        <v>-1.2</v>
      </c>
      <c r="H11" s="1063">
        <v>2.21</v>
      </c>
      <c r="I11" s="1064">
        <v>-0.31</v>
      </c>
      <c r="J11" s="1065">
        <v>2.25</v>
      </c>
      <c r="K11" s="1064">
        <v>-0.01</v>
      </c>
      <c r="L11" s="1067"/>
    </row>
    <row r="12" spans="2:12" ht="13.5">
      <c r="B12" s="1382" t="s">
        <v>473</v>
      </c>
      <c r="C12" s="1383"/>
      <c r="D12" s="1068">
        <v>101.2</v>
      </c>
      <c r="E12" s="1069">
        <v>1.2</v>
      </c>
      <c r="F12" s="1070">
        <v>27.6</v>
      </c>
      <c r="G12" s="1069">
        <v>0</v>
      </c>
      <c r="H12" s="1071">
        <v>2.09</v>
      </c>
      <c r="I12" s="1072">
        <v>-0.12</v>
      </c>
      <c r="J12" s="1073">
        <v>2.07</v>
      </c>
      <c r="K12" s="1072">
        <v>-0.18</v>
      </c>
      <c r="L12" s="1067"/>
    </row>
    <row r="13" spans="2:12" ht="13.5">
      <c r="B13" s="331"/>
      <c r="C13" s="379"/>
      <c r="D13" s="1074"/>
      <c r="E13" s="1075"/>
      <c r="F13" s="1076"/>
      <c r="G13" s="1075"/>
      <c r="H13" s="1077"/>
      <c r="I13" s="1078"/>
      <c r="J13" s="1079"/>
      <c r="K13" s="1078"/>
      <c r="L13" s="1067"/>
    </row>
    <row r="14" spans="2:12" ht="13.5">
      <c r="B14" s="333" t="s">
        <v>362</v>
      </c>
      <c r="C14" s="554" t="s">
        <v>133</v>
      </c>
      <c r="D14" s="1080">
        <v>100.4</v>
      </c>
      <c r="E14" s="1081">
        <v>-0.4</v>
      </c>
      <c r="F14" s="1082">
        <v>27.7</v>
      </c>
      <c r="G14" s="1081">
        <v>-1.3</v>
      </c>
      <c r="H14" s="1083">
        <v>1.61</v>
      </c>
      <c r="I14" s="1084">
        <v>0.06</v>
      </c>
      <c r="J14" s="1085">
        <v>1.84</v>
      </c>
      <c r="K14" s="1084">
        <v>0.28</v>
      </c>
      <c r="L14" s="298"/>
    </row>
    <row r="15" spans="2:12" ht="13.5">
      <c r="B15" s="334"/>
      <c r="C15" s="554" t="s">
        <v>120</v>
      </c>
      <c r="D15" s="555">
        <v>99.7</v>
      </c>
      <c r="E15" s="783">
        <v>0.9</v>
      </c>
      <c r="F15" s="1082">
        <v>27.7</v>
      </c>
      <c r="G15" s="1081">
        <v>-0.9</v>
      </c>
      <c r="H15" s="1083">
        <v>1.99</v>
      </c>
      <c r="I15" s="1084">
        <v>0.17</v>
      </c>
      <c r="J15" s="1085">
        <v>2.64</v>
      </c>
      <c r="K15" s="1084">
        <v>-1.1</v>
      </c>
      <c r="L15" s="298"/>
    </row>
    <row r="16" spans="2:12" ht="13.5">
      <c r="B16" s="363"/>
      <c r="C16" s="554" t="s">
        <v>121</v>
      </c>
      <c r="D16" s="555">
        <v>102.2</v>
      </c>
      <c r="E16" s="783">
        <v>1.7</v>
      </c>
      <c r="F16" s="1082">
        <v>27.7</v>
      </c>
      <c r="G16" s="1081">
        <v>1.2</v>
      </c>
      <c r="H16" s="1083">
        <v>5.56</v>
      </c>
      <c r="I16" s="1084">
        <v>-1.54</v>
      </c>
      <c r="J16" s="1085">
        <v>3.1</v>
      </c>
      <c r="K16" s="1084">
        <v>-2.35</v>
      </c>
      <c r="L16" s="298"/>
    </row>
    <row r="17" spans="2:12" ht="13.5">
      <c r="B17" s="292"/>
      <c r="C17" s="554" t="s">
        <v>122</v>
      </c>
      <c r="D17" s="555">
        <v>102.6</v>
      </c>
      <c r="E17" s="783">
        <v>2.5</v>
      </c>
      <c r="F17" s="1082">
        <v>27.8</v>
      </c>
      <c r="G17" s="1081">
        <v>1.3</v>
      </c>
      <c r="H17" s="1083">
        <v>2.5</v>
      </c>
      <c r="I17" s="1084">
        <v>0.74</v>
      </c>
      <c r="J17" s="1085">
        <v>2.13</v>
      </c>
      <c r="K17" s="1084">
        <v>-0.06</v>
      </c>
      <c r="L17" s="298"/>
    </row>
    <row r="18" spans="2:12" ht="13.5">
      <c r="B18" s="292"/>
      <c r="C18" s="554" t="s">
        <v>123</v>
      </c>
      <c r="D18" s="555">
        <v>101.7</v>
      </c>
      <c r="E18" s="783">
        <v>1.9</v>
      </c>
      <c r="F18" s="1082">
        <v>27.6</v>
      </c>
      <c r="G18" s="1081">
        <v>0.4</v>
      </c>
      <c r="H18" s="1083">
        <v>1.66</v>
      </c>
      <c r="I18" s="1084">
        <v>-0.11</v>
      </c>
      <c r="J18" s="1085">
        <v>2.45</v>
      </c>
      <c r="K18" s="1084">
        <v>0.52</v>
      </c>
      <c r="L18" s="298"/>
    </row>
    <row r="19" spans="2:12" ht="13.5">
      <c r="B19" s="292"/>
      <c r="C19" s="554" t="s">
        <v>124</v>
      </c>
      <c r="D19" s="555">
        <v>102</v>
      </c>
      <c r="E19" s="783">
        <v>2.3</v>
      </c>
      <c r="F19" s="1082">
        <v>27.9</v>
      </c>
      <c r="G19" s="1081">
        <v>0.6</v>
      </c>
      <c r="H19" s="1083">
        <v>2.01</v>
      </c>
      <c r="I19" s="1084">
        <v>0.3</v>
      </c>
      <c r="J19" s="1085">
        <v>1.65</v>
      </c>
      <c r="K19" s="1084">
        <v>-0.2</v>
      </c>
      <c r="L19" s="298"/>
    </row>
    <row r="20" spans="2:12" ht="13.5">
      <c r="B20" s="363"/>
      <c r="C20" s="554" t="s">
        <v>125</v>
      </c>
      <c r="D20" s="555">
        <v>101.1</v>
      </c>
      <c r="E20" s="783">
        <v>1.4</v>
      </c>
      <c r="F20" s="1082">
        <v>27.2</v>
      </c>
      <c r="G20" s="1081">
        <v>0.2</v>
      </c>
      <c r="H20" s="1083">
        <v>1.34</v>
      </c>
      <c r="I20" s="1084">
        <v>-0.3</v>
      </c>
      <c r="J20" s="1085">
        <v>2.25</v>
      </c>
      <c r="K20" s="1084">
        <v>0.65</v>
      </c>
      <c r="L20" s="298"/>
    </row>
    <row r="21" spans="2:12" ht="13.5">
      <c r="B21" s="363"/>
      <c r="C21" s="554" t="s">
        <v>126</v>
      </c>
      <c r="D21" s="555">
        <v>100.6</v>
      </c>
      <c r="E21" s="783">
        <v>0.9</v>
      </c>
      <c r="F21" s="1082">
        <v>27.2</v>
      </c>
      <c r="G21" s="1081">
        <v>0</v>
      </c>
      <c r="H21" s="1083">
        <v>1.69</v>
      </c>
      <c r="I21" s="1084">
        <v>0.29</v>
      </c>
      <c r="J21" s="1085">
        <v>2.27</v>
      </c>
      <c r="K21" s="1084">
        <v>0.71</v>
      </c>
      <c r="L21" s="298"/>
    </row>
    <row r="22" spans="2:12" ht="13.5">
      <c r="B22" s="363"/>
      <c r="C22" s="554" t="s">
        <v>127</v>
      </c>
      <c r="D22" s="555">
        <v>101.2</v>
      </c>
      <c r="E22" s="783">
        <v>1.5</v>
      </c>
      <c r="F22" s="1082">
        <v>27.6</v>
      </c>
      <c r="G22" s="1081">
        <v>0.5</v>
      </c>
      <c r="H22" s="1083">
        <v>2.2</v>
      </c>
      <c r="I22" s="1084">
        <v>-0.02</v>
      </c>
      <c r="J22" s="1085">
        <v>1.52</v>
      </c>
      <c r="K22" s="1084">
        <v>-0.6</v>
      </c>
      <c r="L22" s="298"/>
    </row>
    <row r="23" spans="2:12" ht="13.5">
      <c r="B23" s="363"/>
      <c r="C23" s="554" t="s">
        <v>128</v>
      </c>
      <c r="D23" s="1080">
        <v>101</v>
      </c>
      <c r="E23" s="1081">
        <v>0.7</v>
      </c>
      <c r="F23" s="1082">
        <v>27.5</v>
      </c>
      <c r="G23" s="1081">
        <v>-0.1</v>
      </c>
      <c r="H23" s="1083">
        <v>1.48</v>
      </c>
      <c r="I23" s="1084">
        <v>-0.58</v>
      </c>
      <c r="J23" s="1085">
        <v>1.67</v>
      </c>
      <c r="K23" s="1084">
        <v>0.26</v>
      </c>
      <c r="L23" s="298"/>
    </row>
    <row r="24" spans="2:12" ht="13.5">
      <c r="B24" s="363"/>
      <c r="C24" s="554" t="s">
        <v>129</v>
      </c>
      <c r="D24" s="1080">
        <v>101.5</v>
      </c>
      <c r="E24" s="1081">
        <v>1.2</v>
      </c>
      <c r="F24" s="1082">
        <v>27.3</v>
      </c>
      <c r="G24" s="1081">
        <v>-0.4</v>
      </c>
      <c r="H24" s="1083">
        <v>1.87</v>
      </c>
      <c r="I24" s="1084">
        <v>0.25</v>
      </c>
      <c r="J24" s="1085">
        <v>1.43</v>
      </c>
      <c r="K24" s="1084">
        <v>-0.23</v>
      </c>
      <c r="L24" s="298"/>
    </row>
    <row r="25" spans="2:12" ht="13.5">
      <c r="B25" s="363" t="s">
        <v>431</v>
      </c>
      <c r="C25" s="554" t="s">
        <v>132</v>
      </c>
      <c r="D25" s="1080">
        <v>101.1</v>
      </c>
      <c r="E25" s="1081">
        <v>0.5</v>
      </c>
      <c r="F25" s="1082">
        <v>28.8</v>
      </c>
      <c r="G25" s="1081">
        <v>0.9</v>
      </c>
      <c r="H25" s="1083">
        <v>1.34</v>
      </c>
      <c r="I25" s="1084">
        <v>0.23</v>
      </c>
      <c r="J25" s="1085">
        <v>1.95</v>
      </c>
      <c r="K25" s="1084">
        <v>0.07</v>
      </c>
      <c r="L25" s="298"/>
    </row>
    <row r="26" spans="2:11" ht="12.75" customHeight="1">
      <c r="B26" s="971"/>
      <c r="C26" s="554" t="s">
        <v>133</v>
      </c>
      <c r="D26" s="1086">
        <v>101</v>
      </c>
      <c r="E26" s="1087">
        <v>0.6</v>
      </c>
      <c r="F26" s="1088">
        <v>29</v>
      </c>
      <c r="G26" s="1087">
        <v>1.3</v>
      </c>
      <c r="H26" s="784">
        <v>1.68</v>
      </c>
      <c r="I26" s="785">
        <v>0.07</v>
      </c>
      <c r="J26" s="786">
        <v>1.78</v>
      </c>
      <c r="K26" s="785">
        <v>-0.06</v>
      </c>
    </row>
    <row r="27" spans="2:6" ht="13.5">
      <c r="B27" s="1381" t="s">
        <v>366</v>
      </c>
      <c r="C27" s="1381"/>
      <c r="D27" s="1381"/>
      <c r="E27" s="1381"/>
      <c r="F27" s="1381"/>
    </row>
    <row r="58" ht="13.5">
      <c r="C58" s="299"/>
    </row>
    <row r="59" ht="13.5">
      <c r="C59" s="300"/>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 '!#REF!,2)="６月",RIGHT('付表6-2 '!#REF!,3)="12月")</formula>
    </cfRule>
  </conditionalFormatting>
  <conditionalFormatting sqref="C24 C16">
    <cfRule type="expression" priority="9" dxfId="0" stopIfTrue="1">
      <formula>OR(RIGHT('付表6-2 '!#REF!,2)="６月",RIGHT('付表6-2 '!#REF!,3)="12月")</formula>
    </cfRule>
  </conditionalFormatting>
  <conditionalFormatting sqref="C15 C23">
    <cfRule type="expression" priority="10" dxfId="0" stopIfTrue="1">
      <formula>OR(RIGHT('付表6-2 '!#REF!,2)="６月",RIGHT('付表6-2 '!#REF!,3)="12月")</formula>
    </cfRule>
  </conditionalFormatting>
  <conditionalFormatting sqref="C14 C22">
    <cfRule type="expression" priority="11" dxfId="0" stopIfTrue="1">
      <formula>OR(RIGHT('付表6-2 '!#REF!,2)="６月",RIGHT('付表6-2 '!#REF!,3)="12月")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 '!#REF!,2)="６月",RIGHT('付表6-2 '!#REF!,3)="12月")</formula>
    </cfRule>
  </conditionalFormatting>
  <conditionalFormatting sqref="C20">
    <cfRule type="expression" priority="14" dxfId="0" stopIfTrue="1">
      <formula>OR(RIGHT('付表6-2 '!#REF!,2)="６月",RIGHT('付表6-2 '!#REF!,3)="12月")</formula>
    </cfRule>
  </conditionalFormatting>
  <conditionalFormatting sqref="C19">
    <cfRule type="expression" priority="15" dxfId="0" stopIfTrue="1">
      <formula>OR(RIGHT('付表6-2 '!#REF!,2)="６月",RIGHT('付表6-2 '!#REF!,3)="12月")</formula>
    </cfRule>
  </conditionalFormatting>
  <conditionalFormatting sqref="B26">
    <cfRule type="expression" priority="16" dxfId="0" stopIfTrue="1">
      <formula>OR(RIGHT($A26,2)="６月",RIGHT($A26,3)="12月")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98"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4" tint="0.39998000860214233"/>
    <pageSetUpPr fitToPage="1"/>
  </sheetPr>
  <dimension ref="B1:M33"/>
  <sheetViews>
    <sheetView showGridLines="0" view="pageBreakPreview" zoomScaleSheetLayoutView="100" zoomScalePageLayoutView="0" workbookViewId="0" topLeftCell="A1">
      <selection activeCell="O19" sqref="O19"/>
    </sheetView>
  </sheetViews>
  <sheetFormatPr defaultColWidth="9.00390625" defaultRowHeight="13.5"/>
  <cols>
    <col min="1" max="2" width="2.50390625" style="303" customWidth="1"/>
    <col min="3" max="3" width="18.00390625" style="303" bestFit="1" customWidth="1"/>
    <col min="4" max="4" width="9.50390625" style="303" customWidth="1"/>
    <col min="5" max="5" width="8.375" style="303" customWidth="1"/>
    <col min="6" max="6" width="9.50390625" style="303" customWidth="1"/>
    <col min="7" max="7" width="8.375" style="303" customWidth="1"/>
    <col min="8" max="8" width="9.50390625" style="303" customWidth="1"/>
    <col min="9" max="9" width="8.375" style="303" customWidth="1"/>
    <col min="10" max="10" width="9.50390625" style="303" customWidth="1"/>
    <col min="11" max="11" width="10.75390625" style="303" customWidth="1"/>
    <col min="12" max="12" width="3.75390625" style="303" customWidth="1"/>
    <col min="13" max="16384" width="9.00390625" style="303" customWidth="1"/>
  </cols>
  <sheetData>
    <row r="1" ht="13.5">
      <c r="B1" s="303" t="s">
        <v>332</v>
      </c>
    </row>
    <row r="2" spans="2:11" ht="15" customHeight="1">
      <c r="B2" s="432"/>
      <c r="C2" s="433"/>
      <c r="D2" s="312"/>
      <c r="E2" s="426"/>
      <c r="F2" s="312"/>
      <c r="G2" s="426"/>
      <c r="H2" s="312"/>
      <c r="I2" s="426"/>
      <c r="J2" s="312"/>
      <c r="K2" s="673">
        <v>2</v>
      </c>
    </row>
    <row r="3" spans="2:13" ht="15" customHeight="1">
      <c r="B3" s="557"/>
      <c r="C3" s="558"/>
      <c r="D3" s="559" t="s">
        <v>0</v>
      </c>
      <c r="E3" s="560"/>
      <c r="F3" s="559" t="s">
        <v>1</v>
      </c>
      <c r="G3" s="561"/>
      <c r="H3" s="561"/>
      <c r="I3" s="561"/>
      <c r="J3" s="561"/>
      <c r="K3" s="669"/>
      <c r="L3" s="308"/>
      <c r="M3" s="315"/>
    </row>
    <row r="4" spans="2:13" ht="15" customHeight="1">
      <c r="B4" s="563" t="s">
        <v>3</v>
      </c>
      <c r="C4" s="564"/>
      <c r="D4" s="565"/>
      <c r="E4" s="566"/>
      <c r="F4" s="565"/>
      <c r="G4" s="566"/>
      <c r="H4" s="562" t="s">
        <v>105</v>
      </c>
      <c r="I4" s="567"/>
      <c r="J4" s="562" t="s">
        <v>105</v>
      </c>
      <c r="K4" s="706" t="s">
        <v>2</v>
      </c>
      <c r="L4" s="308"/>
      <c r="M4" s="315"/>
    </row>
    <row r="5" spans="2:13" ht="13.5" customHeight="1">
      <c r="B5" s="568"/>
      <c r="C5" s="569"/>
      <c r="D5" s="565"/>
      <c r="E5" s="570" t="s">
        <v>4</v>
      </c>
      <c r="F5" s="565"/>
      <c r="G5" s="570" t="s">
        <v>4</v>
      </c>
      <c r="H5" s="571" t="s">
        <v>5</v>
      </c>
      <c r="I5" s="572" t="s">
        <v>4</v>
      </c>
      <c r="J5" s="573" t="s">
        <v>6</v>
      </c>
      <c r="K5" s="706" t="s">
        <v>7</v>
      </c>
      <c r="L5" s="308"/>
      <c r="M5" s="315"/>
    </row>
    <row r="6" spans="2:13" ht="9.75" customHeight="1">
      <c r="B6" s="574"/>
      <c r="C6" s="575"/>
      <c r="D6" s="576"/>
      <c r="E6" s="577" t="s">
        <v>8</v>
      </c>
      <c r="F6" s="576"/>
      <c r="G6" s="577" t="s">
        <v>8</v>
      </c>
      <c r="H6" s="578" t="s">
        <v>106</v>
      </c>
      <c r="I6" s="579" t="s">
        <v>8</v>
      </c>
      <c r="J6" s="578" t="s">
        <v>107</v>
      </c>
      <c r="K6" s="670"/>
      <c r="L6" s="308"/>
      <c r="M6" s="315"/>
    </row>
    <row r="7" spans="2:13" ht="10.5" customHeight="1">
      <c r="B7" s="313"/>
      <c r="C7" s="324"/>
      <c r="D7" s="304"/>
      <c r="E7" s="382"/>
      <c r="F7" s="305"/>
      <c r="G7" s="382"/>
      <c r="H7" s="304"/>
      <c r="I7" s="382"/>
      <c r="J7" s="305"/>
      <c r="K7" s="304"/>
      <c r="L7" s="308"/>
      <c r="M7" s="315"/>
    </row>
    <row r="8" spans="2:13" ht="15" customHeight="1">
      <c r="B8" s="352"/>
      <c r="C8" s="353" t="s">
        <v>181</v>
      </c>
      <c r="D8" s="342" t="s">
        <v>9</v>
      </c>
      <c r="E8" s="387" t="s">
        <v>137</v>
      </c>
      <c r="F8" s="343" t="s">
        <v>9</v>
      </c>
      <c r="G8" s="387" t="s">
        <v>137</v>
      </c>
      <c r="H8" s="342" t="s">
        <v>9</v>
      </c>
      <c r="I8" s="387" t="s">
        <v>137</v>
      </c>
      <c r="J8" s="343" t="s">
        <v>9</v>
      </c>
      <c r="K8" s="342" t="s">
        <v>9</v>
      </c>
      <c r="L8" s="308"/>
      <c r="M8" s="315"/>
    </row>
    <row r="9" spans="2:13" ht="15" customHeight="1">
      <c r="B9" s="1174" t="s">
        <v>30</v>
      </c>
      <c r="C9" s="1175" t="s">
        <v>36</v>
      </c>
      <c r="D9" s="1096">
        <v>278244</v>
      </c>
      <c r="E9" s="1089">
        <v>-2.4</v>
      </c>
      <c r="F9" s="1096">
        <v>275296</v>
      </c>
      <c r="G9" s="1089">
        <v>-1.8</v>
      </c>
      <c r="H9" s="1096">
        <v>254094</v>
      </c>
      <c r="I9" s="1089">
        <v>-1.4</v>
      </c>
      <c r="J9" s="1176">
        <v>21202</v>
      </c>
      <c r="K9" s="625">
        <v>2948</v>
      </c>
      <c r="L9" s="308" t="s">
        <v>182</v>
      </c>
      <c r="M9" s="315"/>
    </row>
    <row r="10" spans="2:13" ht="15" customHeight="1">
      <c r="B10" s="1090" t="s">
        <v>81</v>
      </c>
      <c r="C10" s="1091" t="s">
        <v>53</v>
      </c>
      <c r="D10" s="1094">
        <v>331857</v>
      </c>
      <c r="E10" s="1093">
        <v>-2.3</v>
      </c>
      <c r="F10" s="1094">
        <v>326493</v>
      </c>
      <c r="G10" s="1093">
        <v>-1.4</v>
      </c>
      <c r="H10" s="1094">
        <v>300049</v>
      </c>
      <c r="I10" s="1093">
        <v>0.6</v>
      </c>
      <c r="J10" s="1092">
        <v>26444</v>
      </c>
      <c r="K10" s="309">
        <v>5364</v>
      </c>
      <c r="L10" s="308" t="s">
        <v>182</v>
      </c>
      <c r="M10" s="315"/>
    </row>
    <row r="11" spans="2:13" ht="15" customHeight="1">
      <c r="B11" s="1090" t="s">
        <v>10</v>
      </c>
      <c r="C11" s="1091" t="s">
        <v>54</v>
      </c>
      <c r="D11" s="1094">
        <v>247864</v>
      </c>
      <c r="E11" s="1093">
        <v>-3.4</v>
      </c>
      <c r="F11" s="1094">
        <v>242519</v>
      </c>
      <c r="G11" s="1093">
        <v>-5.6</v>
      </c>
      <c r="H11" s="1094">
        <v>208005</v>
      </c>
      <c r="I11" s="1093">
        <v>-4.6</v>
      </c>
      <c r="J11" s="1092">
        <v>34514</v>
      </c>
      <c r="K11" s="309">
        <v>5345</v>
      </c>
      <c r="L11" s="308" t="s">
        <v>182</v>
      </c>
      <c r="M11" s="315"/>
    </row>
    <row r="12" spans="2:13" ht="15" customHeight="1">
      <c r="B12" s="1090" t="s">
        <v>11</v>
      </c>
      <c r="C12" s="1091" t="s">
        <v>153</v>
      </c>
      <c r="D12" s="1094">
        <v>506557</v>
      </c>
      <c r="E12" s="1093">
        <v>6.8</v>
      </c>
      <c r="F12" s="1094">
        <v>506557</v>
      </c>
      <c r="G12" s="1093">
        <v>6.8</v>
      </c>
      <c r="H12" s="1094">
        <v>447194</v>
      </c>
      <c r="I12" s="1093">
        <v>4.8</v>
      </c>
      <c r="J12" s="1092">
        <v>59363</v>
      </c>
      <c r="K12" s="309">
        <v>0</v>
      </c>
      <c r="L12" s="308" t="s">
        <v>182</v>
      </c>
      <c r="M12" s="315"/>
    </row>
    <row r="13" spans="2:13" ht="15" customHeight="1">
      <c r="B13" s="1090" t="s">
        <v>12</v>
      </c>
      <c r="C13" s="1091" t="s">
        <v>183</v>
      </c>
      <c r="D13" s="1094">
        <v>290095</v>
      </c>
      <c r="E13" s="1093">
        <v>-3.1</v>
      </c>
      <c r="F13" s="1094">
        <v>289435</v>
      </c>
      <c r="G13" s="1093">
        <v>-2.3</v>
      </c>
      <c r="H13" s="1094">
        <v>261142</v>
      </c>
      <c r="I13" s="1093">
        <v>-2.2</v>
      </c>
      <c r="J13" s="1092">
        <v>28293</v>
      </c>
      <c r="K13" s="309">
        <v>660</v>
      </c>
      <c r="L13" s="308" t="s">
        <v>182</v>
      </c>
      <c r="M13" s="315"/>
    </row>
    <row r="14" spans="2:13" ht="15" customHeight="1">
      <c r="B14" s="1090" t="s">
        <v>56</v>
      </c>
      <c r="C14" s="1091" t="s">
        <v>184</v>
      </c>
      <c r="D14" s="1094">
        <v>206113</v>
      </c>
      <c r="E14" s="1093">
        <v>3.4</v>
      </c>
      <c r="F14" s="1094">
        <v>204403</v>
      </c>
      <c r="G14" s="1093">
        <v>2.4</v>
      </c>
      <c r="H14" s="1094">
        <v>176916</v>
      </c>
      <c r="I14" s="1093">
        <v>3.1</v>
      </c>
      <c r="J14" s="1092">
        <v>27487</v>
      </c>
      <c r="K14" s="309">
        <v>1710</v>
      </c>
      <c r="L14" s="308" t="s">
        <v>182</v>
      </c>
      <c r="M14" s="315"/>
    </row>
    <row r="15" spans="2:13" ht="15" customHeight="1">
      <c r="B15" s="1090" t="s">
        <v>57</v>
      </c>
      <c r="C15" s="1091" t="s">
        <v>185</v>
      </c>
      <c r="D15" s="1094">
        <v>241029</v>
      </c>
      <c r="E15" s="1093">
        <v>-1.5</v>
      </c>
      <c r="F15" s="1094">
        <v>240600</v>
      </c>
      <c r="G15" s="1093">
        <v>-0.9</v>
      </c>
      <c r="H15" s="1094">
        <v>225611</v>
      </c>
      <c r="I15" s="1093">
        <v>0.2</v>
      </c>
      <c r="J15" s="1092">
        <v>14989</v>
      </c>
      <c r="K15" s="309">
        <v>429</v>
      </c>
      <c r="L15" s="308" t="s">
        <v>182</v>
      </c>
      <c r="M15" s="315"/>
    </row>
    <row r="16" spans="2:13" ht="15" customHeight="1">
      <c r="B16" s="1090" t="s">
        <v>58</v>
      </c>
      <c r="C16" s="1091" t="s">
        <v>186</v>
      </c>
      <c r="D16" s="1094">
        <v>295952</v>
      </c>
      <c r="E16" s="1093">
        <v>-23.2</v>
      </c>
      <c r="F16" s="1094">
        <v>294599</v>
      </c>
      <c r="G16" s="1093">
        <v>-14.7</v>
      </c>
      <c r="H16" s="1094">
        <v>281967</v>
      </c>
      <c r="I16" s="1093">
        <v>-13.2</v>
      </c>
      <c r="J16" s="1092">
        <v>12632</v>
      </c>
      <c r="K16" s="309">
        <v>1353</v>
      </c>
      <c r="L16" s="308" t="s">
        <v>182</v>
      </c>
      <c r="M16" s="315"/>
    </row>
    <row r="17" spans="2:13" ht="15" customHeight="1">
      <c r="B17" s="1090" t="s">
        <v>59</v>
      </c>
      <c r="C17" s="1091" t="s">
        <v>187</v>
      </c>
      <c r="D17" s="1094">
        <v>265823</v>
      </c>
      <c r="E17" s="1093">
        <v>-13.6</v>
      </c>
      <c r="F17" s="1094">
        <v>258403</v>
      </c>
      <c r="G17" s="1093">
        <v>-1.8</v>
      </c>
      <c r="H17" s="1094">
        <v>242893</v>
      </c>
      <c r="I17" s="1093">
        <v>-2.3</v>
      </c>
      <c r="J17" s="1092">
        <v>15510</v>
      </c>
      <c r="K17" s="309">
        <v>7420</v>
      </c>
      <c r="L17" s="308" t="s">
        <v>182</v>
      </c>
      <c r="M17" s="315"/>
    </row>
    <row r="18" spans="2:13" ht="15" customHeight="1">
      <c r="B18" s="1090" t="s">
        <v>33</v>
      </c>
      <c r="C18" s="1091" t="s">
        <v>188</v>
      </c>
      <c r="D18" s="1094">
        <v>318040</v>
      </c>
      <c r="E18" s="1093">
        <v>1.4</v>
      </c>
      <c r="F18" s="1094">
        <v>318040</v>
      </c>
      <c r="G18" s="1093">
        <v>1.5</v>
      </c>
      <c r="H18" s="1094">
        <v>287893</v>
      </c>
      <c r="I18" s="1093">
        <v>5.7</v>
      </c>
      <c r="J18" s="1092">
        <v>30147</v>
      </c>
      <c r="K18" s="309">
        <v>0</v>
      </c>
      <c r="L18" s="308" t="s">
        <v>182</v>
      </c>
      <c r="M18" s="315"/>
    </row>
    <row r="19" spans="2:13" ht="15" customHeight="1">
      <c r="B19" s="1090" t="s">
        <v>60</v>
      </c>
      <c r="C19" s="1091" t="s">
        <v>189</v>
      </c>
      <c r="D19" s="1094">
        <v>267293</v>
      </c>
      <c r="E19" s="1093">
        <v>8.1</v>
      </c>
      <c r="F19" s="1094">
        <v>233385</v>
      </c>
      <c r="G19" s="1093">
        <v>13</v>
      </c>
      <c r="H19" s="1094">
        <v>226960</v>
      </c>
      <c r="I19" s="1093">
        <v>13.3</v>
      </c>
      <c r="J19" s="1092">
        <v>6425</v>
      </c>
      <c r="K19" s="309">
        <v>33908</v>
      </c>
      <c r="L19" s="308" t="s">
        <v>182</v>
      </c>
      <c r="M19" s="315"/>
    </row>
    <row r="20" spans="2:13" ht="15" customHeight="1">
      <c r="B20" s="1090" t="s">
        <v>61</v>
      </c>
      <c r="C20" s="1091" t="s">
        <v>190</v>
      </c>
      <c r="D20" s="1094">
        <v>232243</v>
      </c>
      <c r="E20" s="1093">
        <v>-2.8</v>
      </c>
      <c r="F20" s="1094">
        <v>230616</v>
      </c>
      <c r="G20" s="1093">
        <v>-3.4</v>
      </c>
      <c r="H20" s="1094">
        <v>221496</v>
      </c>
      <c r="I20" s="1093">
        <v>-5.4</v>
      </c>
      <c r="J20" s="1092">
        <v>9120</v>
      </c>
      <c r="K20" s="309">
        <v>1627</v>
      </c>
      <c r="L20" s="308" t="s">
        <v>182</v>
      </c>
      <c r="M20" s="315"/>
    </row>
    <row r="21" spans="2:13" ht="15" customHeight="1">
      <c r="B21" s="1090" t="s">
        <v>62</v>
      </c>
      <c r="C21" s="1091" t="s">
        <v>63</v>
      </c>
      <c r="D21" s="1094">
        <v>327320</v>
      </c>
      <c r="E21" s="1093">
        <v>-8.1</v>
      </c>
      <c r="F21" s="1094">
        <v>327320</v>
      </c>
      <c r="G21" s="1093">
        <v>-8.1</v>
      </c>
      <c r="H21" s="1094">
        <v>304327</v>
      </c>
      <c r="I21" s="1093">
        <v>-12.7</v>
      </c>
      <c r="J21" s="1092">
        <v>22993</v>
      </c>
      <c r="K21" s="309">
        <v>0</v>
      </c>
      <c r="L21" s="308" t="s">
        <v>182</v>
      </c>
      <c r="M21" s="315"/>
    </row>
    <row r="22" spans="2:13" ht="15" customHeight="1">
      <c r="B22" s="1090" t="s">
        <v>64</v>
      </c>
      <c r="C22" s="1091" t="s">
        <v>191</v>
      </c>
      <c r="D22" s="1094">
        <v>312792</v>
      </c>
      <c r="E22" s="1093">
        <v>-0.8</v>
      </c>
      <c r="F22" s="1094">
        <v>310777</v>
      </c>
      <c r="G22" s="1093">
        <v>-1.4</v>
      </c>
      <c r="H22" s="1094">
        <v>291765</v>
      </c>
      <c r="I22" s="1093">
        <v>1.1</v>
      </c>
      <c r="J22" s="1092">
        <v>19012</v>
      </c>
      <c r="K22" s="309">
        <v>2015</v>
      </c>
      <c r="L22" s="308" t="s">
        <v>182</v>
      </c>
      <c r="M22" s="315"/>
    </row>
    <row r="23" spans="2:13" ht="15" customHeight="1">
      <c r="B23" s="1090" t="s">
        <v>65</v>
      </c>
      <c r="C23" s="1091" t="s">
        <v>43</v>
      </c>
      <c r="D23" s="1094" t="s">
        <v>130</v>
      </c>
      <c r="E23" s="1093" t="s">
        <v>130</v>
      </c>
      <c r="F23" s="1094" t="s">
        <v>130</v>
      </c>
      <c r="G23" s="1093" t="s">
        <v>130</v>
      </c>
      <c r="H23" s="1094" t="s">
        <v>130</v>
      </c>
      <c r="I23" s="1093" t="s">
        <v>130</v>
      </c>
      <c r="J23" s="1092" t="s">
        <v>130</v>
      </c>
      <c r="K23" s="309" t="s">
        <v>130</v>
      </c>
      <c r="L23" s="308"/>
      <c r="M23" s="315"/>
    </row>
    <row r="24" spans="2:13" ht="15" customHeight="1">
      <c r="B24" s="1090" t="s">
        <v>83</v>
      </c>
      <c r="C24" s="1091" t="s">
        <v>192</v>
      </c>
      <c r="D24" s="1094">
        <v>227674</v>
      </c>
      <c r="E24" s="1093">
        <v>1.5</v>
      </c>
      <c r="F24" s="1094">
        <v>227534</v>
      </c>
      <c r="G24" s="1093">
        <v>1.5</v>
      </c>
      <c r="H24" s="1094">
        <v>207385</v>
      </c>
      <c r="I24" s="1093">
        <v>0.6</v>
      </c>
      <c r="J24" s="1092">
        <v>20149</v>
      </c>
      <c r="K24" s="309">
        <v>140</v>
      </c>
      <c r="L24" s="308" t="s">
        <v>182</v>
      </c>
      <c r="M24" s="315"/>
    </row>
    <row r="25" spans="2:13" ht="7.5" customHeight="1">
      <c r="B25" s="1177"/>
      <c r="C25" s="1178"/>
      <c r="D25" s="1179"/>
      <c r="E25" s="1180"/>
      <c r="F25" s="1181"/>
      <c r="G25" s="1180"/>
      <c r="H25" s="1179"/>
      <c r="I25" s="1180"/>
      <c r="J25" s="1182"/>
      <c r="K25" s="311"/>
      <c r="L25" s="308"/>
      <c r="M25" s="315"/>
    </row>
    <row r="26" spans="2:13" ht="7.5" customHeight="1">
      <c r="B26" s="1183"/>
      <c r="C26" s="1184"/>
      <c r="D26" s="1094"/>
      <c r="E26" s="1093"/>
      <c r="F26" s="1185"/>
      <c r="G26" s="1093"/>
      <c r="H26" s="1094"/>
      <c r="I26" s="1093"/>
      <c r="J26" s="1186"/>
      <c r="K26" s="309"/>
      <c r="L26" s="308"/>
      <c r="M26" s="315"/>
    </row>
    <row r="27" spans="2:13" ht="15" customHeight="1">
      <c r="B27" s="1187"/>
      <c r="C27" s="1184" t="s">
        <v>193</v>
      </c>
      <c r="D27" s="1188" t="s">
        <v>9</v>
      </c>
      <c r="E27" s="1106" t="s">
        <v>137</v>
      </c>
      <c r="F27" s="1189" t="s">
        <v>9</v>
      </c>
      <c r="G27" s="1106" t="s">
        <v>137</v>
      </c>
      <c r="H27" s="1188" t="s">
        <v>9</v>
      </c>
      <c r="I27" s="1106" t="s">
        <v>137</v>
      </c>
      <c r="J27" s="1190" t="s">
        <v>9</v>
      </c>
      <c r="K27" s="342" t="s">
        <v>9</v>
      </c>
      <c r="L27" s="308"/>
      <c r="M27" s="315"/>
    </row>
    <row r="28" spans="2:13" ht="17.25" customHeight="1">
      <c r="B28" s="1174" t="s">
        <v>30</v>
      </c>
      <c r="C28" s="1175" t="s">
        <v>36</v>
      </c>
      <c r="D28" s="1096">
        <v>97158</v>
      </c>
      <c r="E28" s="1089">
        <v>4.1</v>
      </c>
      <c r="F28" s="1096">
        <v>95995</v>
      </c>
      <c r="G28" s="1089">
        <v>3.2</v>
      </c>
      <c r="H28" s="1096">
        <v>92712</v>
      </c>
      <c r="I28" s="1089">
        <v>2.4</v>
      </c>
      <c r="J28" s="1176">
        <v>3283</v>
      </c>
      <c r="K28" s="625">
        <v>1163</v>
      </c>
      <c r="L28" s="308" t="s">
        <v>182</v>
      </c>
      <c r="M28" s="315"/>
    </row>
    <row r="29" spans="2:13" ht="17.25" customHeight="1">
      <c r="B29" s="1090" t="s">
        <v>10</v>
      </c>
      <c r="C29" s="1091" t="s">
        <v>54</v>
      </c>
      <c r="D29" s="1094">
        <v>109758</v>
      </c>
      <c r="E29" s="1093">
        <v>0.6</v>
      </c>
      <c r="F29" s="1094">
        <v>109640</v>
      </c>
      <c r="G29" s="1093">
        <v>0.5</v>
      </c>
      <c r="H29" s="1094">
        <v>104322</v>
      </c>
      <c r="I29" s="1093">
        <v>0.4</v>
      </c>
      <c r="J29" s="1092">
        <v>5318</v>
      </c>
      <c r="K29" s="309">
        <v>118</v>
      </c>
      <c r="L29" s="308" t="s">
        <v>182</v>
      </c>
      <c r="M29" s="315"/>
    </row>
    <row r="30" spans="2:13" ht="17.25" customHeight="1">
      <c r="B30" s="1090" t="s">
        <v>57</v>
      </c>
      <c r="C30" s="1191" t="s">
        <v>185</v>
      </c>
      <c r="D30" s="1094">
        <v>100953</v>
      </c>
      <c r="E30" s="1093">
        <v>-2.8</v>
      </c>
      <c r="F30" s="1094">
        <v>100953</v>
      </c>
      <c r="G30" s="1093">
        <v>-2.6</v>
      </c>
      <c r="H30" s="1094">
        <v>99041</v>
      </c>
      <c r="I30" s="1093">
        <v>-2.4</v>
      </c>
      <c r="J30" s="1092">
        <v>1912</v>
      </c>
      <c r="K30" s="309">
        <v>0</v>
      </c>
      <c r="L30" s="308" t="s">
        <v>182</v>
      </c>
      <c r="M30" s="315"/>
    </row>
    <row r="31" spans="2:13" ht="17.25" customHeight="1">
      <c r="B31" s="1090" t="s">
        <v>60</v>
      </c>
      <c r="C31" s="1192" t="s">
        <v>189</v>
      </c>
      <c r="D31" s="1094">
        <v>72150</v>
      </c>
      <c r="E31" s="1093">
        <v>12.3</v>
      </c>
      <c r="F31" s="1094">
        <v>71614</v>
      </c>
      <c r="G31" s="1093">
        <v>12.3</v>
      </c>
      <c r="H31" s="1094">
        <v>70823</v>
      </c>
      <c r="I31" s="1093">
        <v>11.8</v>
      </c>
      <c r="J31" s="1092">
        <v>791</v>
      </c>
      <c r="K31" s="309">
        <v>536</v>
      </c>
      <c r="L31" s="308" t="s">
        <v>182</v>
      </c>
      <c r="M31" s="315"/>
    </row>
    <row r="32" spans="2:13" ht="17.25" customHeight="1">
      <c r="B32" s="1193" t="s">
        <v>64</v>
      </c>
      <c r="C32" s="1194" t="s">
        <v>191</v>
      </c>
      <c r="D32" s="1179">
        <v>120654</v>
      </c>
      <c r="E32" s="1180">
        <v>14.6</v>
      </c>
      <c r="F32" s="1179">
        <v>120199</v>
      </c>
      <c r="G32" s="1180">
        <v>14</v>
      </c>
      <c r="H32" s="1179">
        <v>116562</v>
      </c>
      <c r="I32" s="1180">
        <v>11.8</v>
      </c>
      <c r="J32" s="1195">
        <v>3637</v>
      </c>
      <c r="K32" s="709">
        <v>455</v>
      </c>
      <c r="L32" s="308" t="s">
        <v>182</v>
      </c>
      <c r="M32" s="315"/>
    </row>
    <row r="33" spans="2:7" ht="13.5">
      <c r="B33" s="1386" t="s">
        <v>389</v>
      </c>
      <c r="C33" s="1386"/>
      <c r="D33" s="1386"/>
      <c r="E33" s="1386"/>
      <c r="F33" s="1386"/>
      <c r="G33" s="1386"/>
    </row>
  </sheetData>
  <sheetProtection/>
  <mergeCells count="1">
    <mergeCell ref="B33:G33"/>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tabColor theme="4" tint="0.39998000860214233"/>
    <pageSetUpPr fitToPage="1"/>
  </sheetPr>
  <dimension ref="B1:S28"/>
  <sheetViews>
    <sheetView showGridLines="0" view="pageBreakPreview" zoomScaleSheetLayoutView="100" zoomScalePageLayoutView="0" workbookViewId="0" topLeftCell="A1">
      <selection activeCell="O19" sqref="O19"/>
    </sheetView>
  </sheetViews>
  <sheetFormatPr defaultColWidth="9.00390625" defaultRowHeight="13.5"/>
  <cols>
    <col min="1" max="1" width="2.75390625" style="583" customWidth="1"/>
    <col min="2" max="15" width="9.00390625" style="583" customWidth="1"/>
    <col min="16" max="16" width="2.375" style="583" customWidth="1"/>
    <col min="17" max="16384" width="9.00390625" style="583" customWidth="1"/>
  </cols>
  <sheetData>
    <row r="1" ht="13.5">
      <c r="B1" s="583" t="s">
        <v>333</v>
      </c>
    </row>
    <row r="2" spans="2:19" ht="13.5">
      <c r="B2" s="281"/>
      <c r="C2" s="281"/>
      <c r="D2" s="282"/>
      <c r="E2" s="282"/>
      <c r="F2" s="282"/>
      <c r="G2" s="282"/>
      <c r="H2" s="584"/>
      <c r="I2" s="584"/>
      <c r="J2" s="67" t="s">
        <v>471</v>
      </c>
      <c r="K2" s="584"/>
      <c r="L2" s="584"/>
      <c r="M2" s="584"/>
      <c r="N2" s="584"/>
      <c r="O2" s="616">
        <v>2</v>
      </c>
      <c r="P2" s="582"/>
      <c r="Q2" s="582"/>
      <c r="R2" s="582"/>
      <c r="S2" s="582"/>
    </row>
    <row r="3" spans="2:19" ht="13.5">
      <c r="B3" s="283"/>
      <c r="C3" s="322"/>
      <c r="D3" s="1335" t="s">
        <v>158</v>
      </c>
      <c r="E3" s="1336"/>
      <c r="F3" s="1336"/>
      <c r="G3" s="1336"/>
      <c r="H3" s="1336"/>
      <c r="I3" s="1336"/>
      <c r="J3" s="1336"/>
      <c r="K3" s="1336"/>
      <c r="L3" s="1336"/>
      <c r="M3" s="1336"/>
      <c r="N3" s="1336"/>
      <c r="O3" s="1337"/>
      <c r="P3" s="582"/>
      <c r="Q3" s="582"/>
      <c r="R3" s="582"/>
      <c r="S3" s="582"/>
    </row>
    <row r="4" spans="2:19" ht="13.5">
      <c r="B4" s="1326" t="s">
        <v>160</v>
      </c>
      <c r="C4" s="1338"/>
      <c r="D4" s="335" t="s">
        <v>156</v>
      </c>
      <c r="E4" s="335"/>
      <c r="F4" s="336"/>
      <c r="G4" s="336"/>
      <c r="H4" s="337" t="s">
        <v>15</v>
      </c>
      <c r="I4" s="337"/>
      <c r="J4" s="338"/>
      <c r="K4" s="339"/>
      <c r="L4" s="336" t="s">
        <v>157</v>
      </c>
      <c r="M4" s="335"/>
      <c r="N4" s="338"/>
      <c r="O4" s="339"/>
      <c r="P4" s="290"/>
      <c r="Q4" s="418"/>
      <c r="R4" s="290"/>
      <c r="S4" s="418"/>
    </row>
    <row r="5" spans="2:19" ht="13.5">
      <c r="B5" s="292"/>
      <c r="C5" s="289"/>
      <c r="D5" s="1339" t="s">
        <v>135</v>
      </c>
      <c r="E5" s="1340"/>
      <c r="F5" s="1339" t="s">
        <v>136</v>
      </c>
      <c r="G5" s="1340"/>
      <c r="H5" s="1339" t="s">
        <v>135</v>
      </c>
      <c r="I5" s="1340"/>
      <c r="J5" s="1339" t="s">
        <v>136</v>
      </c>
      <c r="K5" s="1340"/>
      <c r="L5" s="1341" t="s">
        <v>135</v>
      </c>
      <c r="M5" s="1340"/>
      <c r="N5" s="1339" t="s">
        <v>136</v>
      </c>
      <c r="O5" s="1340"/>
      <c r="P5" s="1334"/>
      <c r="Q5" s="1255"/>
      <c r="R5" s="585"/>
      <c r="S5" s="419"/>
    </row>
    <row r="6" spans="2:19" ht="13.5">
      <c r="B6" s="291"/>
      <c r="C6" s="290"/>
      <c r="D6" s="1332" t="s">
        <v>159</v>
      </c>
      <c r="E6" s="1331" t="s">
        <v>246</v>
      </c>
      <c r="F6" s="1332" t="s">
        <v>159</v>
      </c>
      <c r="G6" s="1331" t="s">
        <v>246</v>
      </c>
      <c r="H6" s="1332" t="s">
        <v>159</v>
      </c>
      <c r="I6" s="1331" t="s">
        <v>246</v>
      </c>
      <c r="J6" s="1332" t="s">
        <v>159</v>
      </c>
      <c r="K6" s="1331" t="s">
        <v>246</v>
      </c>
      <c r="L6" s="400" t="s">
        <v>159</v>
      </c>
      <c r="M6" s="1331" t="s">
        <v>246</v>
      </c>
      <c r="N6" s="400" t="s">
        <v>159</v>
      </c>
      <c r="O6" s="1331" t="s">
        <v>246</v>
      </c>
      <c r="P6" s="383"/>
      <c r="Q6" s="383"/>
      <c r="R6" s="585"/>
      <c r="S6" s="419"/>
    </row>
    <row r="7" spans="2:19" ht="13.5">
      <c r="B7" s="302"/>
      <c r="C7" s="384"/>
      <c r="D7" s="1333"/>
      <c r="E7" s="1317"/>
      <c r="F7" s="1333"/>
      <c r="G7" s="1317"/>
      <c r="H7" s="1333"/>
      <c r="I7" s="1317"/>
      <c r="J7" s="1333"/>
      <c r="K7" s="1317"/>
      <c r="L7" s="368"/>
      <c r="M7" s="1317"/>
      <c r="N7" s="368"/>
      <c r="O7" s="1317"/>
      <c r="P7" s="419"/>
      <c r="Q7" s="419"/>
      <c r="R7" s="419"/>
      <c r="S7" s="419"/>
    </row>
    <row r="8" spans="2:19" ht="13.5">
      <c r="B8" s="287"/>
      <c r="C8" s="286"/>
      <c r="D8" s="294"/>
      <c r="E8" s="380" t="s">
        <v>137</v>
      </c>
      <c r="F8" s="321"/>
      <c r="G8" s="380" t="s">
        <v>137</v>
      </c>
      <c r="H8" s="294"/>
      <c r="I8" s="380" t="s">
        <v>137</v>
      </c>
      <c r="J8" s="321"/>
      <c r="K8" s="380" t="s">
        <v>137</v>
      </c>
      <c r="L8" s="285"/>
      <c r="M8" s="380" t="s">
        <v>137</v>
      </c>
      <c r="N8" s="294"/>
      <c r="O8" s="380" t="s">
        <v>137</v>
      </c>
      <c r="P8" s="419"/>
      <c r="Q8" s="419"/>
      <c r="R8" s="419"/>
      <c r="S8" s="419"/>
    </row>
    <row r="9" spans="2:19" ht="13.5">
      <c r="B9" s="1329" t="s">
        <v>131</v>
      </c>
      <c r="C9" s="1387"/>
      <c r="D9" s="1062">
        <v>98.4</v>
      </c>
      <c r="E9" s="1061">
        <v>0.6</v>
      </c>
      <c r="F9" s="995">
        <v>104</v>
      </c>
      <c r="G9" s="1061">
        <v>1.4</v>
      </c>
      <c r="H9" s="1062">
        <v>98.7</v>
      </c>
      <c r="I9" s="1061">
        <v>0.6</v>
      </c>
      <c r="J9" s="995">
        <v>103.9</v>
      </c>
      <c r="K9" s="1061">
        <v>1.1</v>
      </c>
      <c r="L9" s="1002">
        <v>99.4</v>
      </c>
      <c r="M9" s="1061">
        <v>0.5</v>
      </c>
      <c r="N9" s="1062">
        <v>103.3</v>
      </c>
      <c r="O9" s="1061">
        <v>1.2</v>
      </c>
      <c r="P9" s="419"/>
      <c r="Q9" s="419"/>
      <c r="R9" s="419"/>
      <c r="S9" s="419"/>
    </row>
    <row r="10" spans="2:19" ht="13.5">
      <c r="B10" s="1329" t="s">
        <v>161</v>
      </c>
      <c r="C10" s="1387"/>
      <c r="D10" s="1062">
        <v>95.7</v>
      </c>
      <c r="E10" s="1061">
        <v>-2.7</v>
      </c>
      <c r="F10" s="995">
        <v>100.1</v>
      </c>
      <c r="G10" s="1061">
        <v>-3.7</v>
      </c>
      <c r="H10" s="1062">
        <v>96.9</v>
      </c>
      <c r="I10" s="1061">
        <v>-1.9</v>
      </c>
      <c r="J10" s="995">
        <v>100.9</v>
      </c>
      <c r="K10" s="1061">
        <v>-2.8</v>
      </c>
      <c r="L10" s="1002">
        <v>98.1</v>
      </c>
      <c r="M10" s="1061">
        <v>-1.4</v>
      </c>
      <c r="N10" s="1062">
        <v>100.9</v>
      </c>
      <c r="O10" s="1061">
        <v>-2.3</v>
      </c>
      <c r="P10" s="419"/>
      <c r="Q10" s="419"/>
      <c r="R10" s="586"/>
      <c r="S10" s="587"/>
    </row>
    <row r="11" spans="2:19" ht="13.5">
      <c r="B11" s="1329" t="s">
        <v>250</v>
      </c>
      <c r="C11" s="1387"/>
      <c r="D11" s="1062">
        <v>99.3</v>
      </c>
      <c r="E11" s="1061">
        <v>3.8</v>
      </c>
      <c r="F11" s="995">
        <v>98.2</v>
      </c>
      <c r="G11" s="1061">
        <v>-2</v>
      </c>
      <c r="H11" s="1062">
        <v>99.3</v>
      </c>
      <c r="I11" s="1061">
        <v>2.5</v>
      </c>
      <c r="J11" s="995">
        <v>98.7</v>
      </c>
      <c r="K11" s="1061">
        <v>-2.2</v>
      </c>
      <c r="L11" s="1002">
        <v>99.6</v>
      </c>
      <c r="M11" s="1061">
        <v>1.6</v>
      </c>
      <c r="N11" s="1062">
        <v>98.4</v>
      </c>
      <c r="O11" s="1061">
        <v>-2.5</v>
      </c>
      <c r="P11" s="320"/>
      <c r="Q11" s="320"/>
      <c r="R11" s="320"/>
      <c r="S11" s="320"/>
    </row>
    <row r="12" spans="2:19" ht="13.5">
      <c r="B12" s="1329" t="s">
        <v>472</v>
      </c>
      <c r="C12" s="1387"/>
      <c r="D12" s="1062">
        <v>100</v>
      </c>
      <c r="E12" s="1061">
        <v>0.7</v>
      </c>
      <c r="F12" s="995">
        <v>100</v>
      </c>
      <c r="G12" s="1061">
        <v>1.9</v>
      </c>
      <c r="H12" s="1062">
        <v>100</v>
      </c>
      <c r="I12" s="1061">
        <v>0.7</v>
      </c>
      <c r="J12" s="995">
        <v>100</v>
      </c>
      <c r="K12" s="1061">
        <v>1.3</v>
      </c>
      <c r="L12" s="1002">
        <v>100</v>
      </c>
      <c r="M12" s="1061">
        <v>0.4</v>
      </c>
      <c r="N12" s="1062">
        <v>100</v>
      </c>
      <c r="O12" s="1061">
        <v>1.5</v>
      </c>
      <c r="P12" s="320"/>
      <c r="Q12" s="320"/>
      <c r="R12" s="320"/>
      <c r="S12" s="320"/>
    </row>
    <row r="13" spans="2:19" ht="13.5">
      <c r="B13" s="1388" t="s">
        <v>473</v>
      </c>
      <c r="C13" s="1389"/>
      <c r="D13" s="1062">
        <v>96.1</v>
      </c>
      <c r="E13" s="1061">
        <v>-3.8</v>
      </c>
      <c r="F13" s="995">
        <v>105.9</v>
      </c>
      <c r="G13" s="1061">
        <v>6</v>
      </c>
      <c r="H13" s="1062">
        <v>96.1</v>
      </c>
      <c r="I13" s="1061">
        <v>-3.9</v>
      </c>
      <c r="J13" s="995">
        <v>104.8</v>
      </c>
      <c r="K13" s="1061">
        <v>4.8</v>
      </c>
      <c r="L13" s="1002">
        <v>96.3</v>
      </c>
      <c r="M13" s="1061">
        <v>-3.7</v>
      </c>
      <c r="N13" s="1062">
        <v>105.1</v>
      </c>
      <c r="O13" s="1061">
        <v>5.2</v>
      </c>
      <c r="P13" s="320"/>
      <c r="Q13" s="320"/>
      <c r="R13" s="320"/>
      <c r="S13" s="320"/>
    </row>
    <row r="14" spans="2:19" ht="13.5">
      <c r="B14" s="331"/>
      <c r="C14" s="332"/>
      <c r="D14" s="804"/>
      <c r="E14" s="805"/>
      <c r="F14" s="806"/>
      <c r="G14" s="805"/>
      <c r="H14" s="804"/>
      <c r="I14" s="805"/>
      <c r="J14" s="806"/>
      <c r="K14" s="805"/>
      <c r="L14" s="807"/>
      <c r="M14" s="805"/>
      <c r="N14" s="1076"/>
      <c r="O14" s="805"/>
      <c r="P14" s="320"/>
      <c r="Q14" s="320"/>
      <c r="R14" s="320"/>
      <c r="S14" s="320"/>
    </row>
    <row r="15" spans="2:19" ht="13.5">
      <c r="B15" s="333" t="s">
        <v>362</v>
      </c>
      <c r="C15" s="348" t="s">
        <v>133</v>
      </c>
      <c r="D15" s="1062">
        <v>80.5</v>
      </c>
      <c r="E15" s="1061">
        <v>-6.8</v>
      </c>
      <c r="F15" s="995">
        <v>94.5</v>
      </c>
      <c r="G15" s="1061">
        <v>-1</v>
      </c>
      <c r="H15" s="1062">
        <v>94.8</v>
      </c>
      <c r="I15" s="1061">
        <v>-6.9</v>
      </c>
      <c r="J15" s="995">
        <v>97</v>
      </c>
      <c r="K15" s="1061">
        <v>-0.9</v>
      </c>
      <c r="L15" s="1002">
        <v>95.1</v>
      </c>
      <c r="M15" s="1061">
        <v>-5.8</v>
      </c>
      <c r="N15" s="1062">
        <v>97.2</v>
      </c>
      <c r="O15" s="1061">
        <v>0</v>
      </c>
      <c r="P15" s="320"/>
      <c r="Q15" s="320"/>
      <c r="R15" s="320"/>
      <c r="S15" s="320"/>
    </row>
    <row r="16" spans="2:19" ht="13.5">
      <c r="B16" s="333"/>
      <c r="C16" s="348" t="s">
        <v>120</v>
      </c>
      <c r="D16" s="1062">
        <v>85.3</v>
      </c>
      <c r="E16" s="1061">
        <v>-2.8</v>
      </c>
      <c r="F16" s="995">
        <v>101.6</v>
      </c>
      <c r="G16" s="1061">
        <v>6.3</v>
      </c>
      <c r="H16" s="1062">
        <v>96.8</v>
      </c>
      <c r="I16" s="1061">
        <v>-4.6</v>
      </c>
      <c r="J16" s="995">
        <v>104</v>
      </c>
      <c r="K16" s="1061">
        <v>6.5</v>
      </c>
      <c r="L16" s="1002">
        <v>95.5</v>
      </c>
      <c r="M16" s="1061">
        <v>-5.6</v>
      </c>
      <c r="N16" s="1062">
        <v>104.3</v>
      </c>
      <c r="O16" s="1061">
        <v>6.6</v>
      </c>
      <c r="P16" s="588"/>
      <c r="Q16" s="588"/>
      <c r="R16" s="588"/>
      <c r="S16" s="320"/>
    </row>
    <row r="17" spans="2:19" ht="13.5">
      <c r="B17" s="333"/>
      <c r="C17" s="348" t="s">
        <v>121</v>
      </c>
      <c r="D17" s="1062">
        <v>83.3</v>
      </c>
      <c r="E17" s="1061">
        <v>-1.6</v>
      </c>
      <c r="F17" s="995">
        <v>103.3</v>
      </c>
      <c r="G17" s="1061">
        <v>6.9</v>
      </c>
      <c r="H17" s="1062">
        <v>97.3</v>
      </c>
      <c r="I17" s="1061">
        <v>-3.1</v>
      </c>
      <c r="J17" s="995">
        <v>105.3</v>
      </c>
      <c r="K17" s="1061">
        <v>5.9</v>
      </c>
      <c r="L17" s="1002">
        <v>97.8</v>
      </c>
      <c r="M17" s="1061">
        <v>-2.7</v>
      </c>
      <c r="N17" s="1062">
        <v>105.9</v>
      </c>
      <c r="O17" s="1061">
        <v>6.5</v>
      </c>
      <c r="P17" s="589"/>
      <c r="Q17" s="589"/>
      <c r="R17" s="589"/>
      <c r="S17" s="320"/>
    </row>
    <row r="18" spans="2:19" ht="13.5">
      <c r="B18" s="333"/>
      <c r="C18" s="348" t="s">
        <v>122</v>
      </c>
      <c r="D18" s="1062">
        <v>80.8</v>
      </c>
      <c r="E18" s="1061">
        <v>-2.9</v>
      </c>
      <c r="F18" s="995">
        <v>98.8</v>
      </c>
      <c r="G18" s="1061">
        <v>6.9</v>
      </c>
      <c r="H18" s="1062">
        <v>95.7</v>
      </c>
      <c r="I18" s="1061">
        <v>-2.3</v>
      </c>
      <c r="J18" s="995">
        <v>101.5</v>
      </c>
      <c r="K18" s="1061">
        <v>6.8</v>
      </c>
      <c r="L18" s="1002">
        <v>96.4</v>
      </c>
      <c r="M18" s="1061">
        <v>-2.8</v>
      </c>
      <c r="N18" s="1062">
        <v>101.8</v>
      </c>
      <c r="O18" s="1061">
        <v>6.4</v>
      </c>
      <c r="P18" s="590"/>
      <c r="Q18" s="590"/>
      <c r="R18" s="590"/>
      <c r="S18" s="320"/>
    </row>
    <row r="19" spans="2:19" ht="13.5">
      <c r="B19" s="333"/>
      <c r="C19" s="348" t="s">
        <v>123</v>
      </c>
      <c r="D19" s="1062">
        <v>138.7</v>
      </c>
      <c r="E19" s="1061">
        <v>-7</v>
      </c>
      <c r="F19" s="995">
        <v>115</v>
      </c>
      <c r="G19" s="1061">
        <v>15.4</v>
      </c>
      <c r="H19" s="1062">
        <v>95.3</v>
      </c>
      <c r="I19" s="1061">
        <v>-5.4</v>
      </c>
      <c r="J19" s="995">
        <v>105.2</v>
      </c>
      <c r="K19" s="1061">
        <v>7.6</v>
      </c>
      <c r="L19" s="1002">
        <v>96.1</v>
      </c>
      <c r="M19" s="1061">
        <v>-6</v>
      </c>
      <c r="N19" s="1062">
        <v>105.8</v>
      </c>
      <c r="O19" s="1061">
        <v>7.9</v>
      </c>
      <c r="P19" s="588"/>
      <c r="Q19" s="588"/>
      <c r="R19" s="588"/>
      <c r="S19" s="320"/>
    </row>
    <row r="20" spans="2:19" ht="13.5">
      <c r="B20" s="333"/>
      <c r="C20" s="348" t="s">
        <v>124</v>
      </c>
      <c r="D20" s="1062">
        <v>100.4</v>
      </c>
      <c r="E20" s="1061">
        <v>-3.4</v>
      </c>
      <c r="F20" s="995">
        <v>109</v>
      </c>
      <c r="G20" s="1061">
        <v>5.1</v>
      </c>
      <c r="H20" s="1062">
        <v>96</v>
      </c>
      <c r="I20" s="1061">
        <v>-3.3</v>
      </c>
      <c r="J20" s="995">
        <v>104.8</v>
      </c>
      <c r="K20" s="1061">
        <v>3.9</v>
      </c>
      <c r="L20" s="1002">
        <v>93.9</v>
      </c>
      <c r="M20" s="1061">
        <v>-6.1</v>
      </c>
      <c r="N20" s="1062">
        <v>105.3</v>
      </c>
      <c r="O20" s="1061">
        <v>3.9</v>
      </c>
      <c r="P20" s="591"/>
      <c r="Q20" s="591"/>
      <c r="R20" s="588"/>
      <c r="S20" s="320"/>
    </row>
    <row r="21" spans="2:19" ht="13.5">
      <c r="B21" s="333"/>
      <c r="C21" s="348" t="s">
        <v>125</v>
      </c>
      <c r="D21" s="1062">
        <v>86.3</v>
      </c>
      <c r="E21" s="1061">
        <v>-0.4</v>
      </c>
      <c r="F21" s="995">
        <v>104.8</v>
      </c>
      <c r="G21" s="1061">
        <v>3.5</v>
      </c>
      <c r="H21" s="1062">
        <v>95.7</v>
      </c>
      <c r="I21" s="1061">
        <v>-3</v>
      </c>
      <c r="J21" s="995">
        <v>106.7</v>
      </c>
      <c r="K21" s="1061">
        <v>5</v>
      </c>
      <c r="L21" s="1002">
        <v>96.5</v>
      </c>
      <c r="M21" s="1061">
        <v>-2.7</v>
      </c>
      <c r="N21" s="1062">
        <v>106.9</v>
      </c>
      <c r="O21" s="1061">
        <v>5.1</v>
      </c>
      <c r="P21" s="1328"/>
      <c r="Q21" s="1252"/>
      <c r="R21" s="592"/>
      <c r="S21" s="320"/>
    </row>
    <row r="22" spans="2:19" ht="13.5">
      <c r="B22" s="333"/>
      <c r="C22" s="348" t="s">
        <v>126</v>
      </c>
      <c r="D22" s="800">
        <v>80</v>
      </c>
      <c r="E22" s="801">
        <v>-3.3</v>
      </c>
      <c r="F22" s="802">
        <v>102</v>
      </c>
      <c r="G22" s="801">
        <v>5.6</v>
      </c>
      <c r="H22" s="1062">
        <v>95.6</v>
      </c>
      <c r="I22" s="1061">
        <v>-3.3</v>
      </c>
      <c r="J22" s="995">
        <v>104.8</v>
      </c>
      <c r="K22" s="1061">
        <v>5.4</v>
      </c>
      <c r="L22" s="1002">
        <v>96.2</v>
      </c>
      <c r="M22" s="1061">
        <v>-2.9</v>
      </c>
      <c r="N22" s="1062">
        <v>105</v>
      </c>
      <c r="O22" s="1061">
        <v>5.6</v>
      </c>
      <c r="P22" s="1328"/>
      <c r="Q22" s="1252"/>
      <c r="R22" s="592"/>
      <c r="S22" s="320"/>
    </row>
    <row r="23" spans="2:19" ht="13.5">
      <c r="B23" s="333"/>
      <c r="C23" s="348" t="s">
        <v>127</v>
      </c>
      <c r="D23" s="800">
        <v>81.9</v>
      </c>
      <c r="E23" s="801">
        <v>-2.4</v>
      </c>
      <c r="F23" s="802">
        <v>105.4</v>
      </c>
      <c r="G23" s="801">
        <v>4.1</v>
      </c>
      <c r="H23" s="800">
        <v>96.9</v>
      </c>
      <c r="I23" s="801">
        <v>-2.9</v>
      </c>
      <c r="J23" s="802">
        <v>108.4</v>
      </c>
      <c r="K23" s="801">
        <v>4.3</v>
      </c>
      <c r="L23" s="803">
        <v>97.6</v>
      </c>
      <c r="M23" s="801">
        <v>-2.6</v>
      </c>
      <c r="N23" s="1062">
        <v>108.9</v>
      </c>
      <c r="O23" s="801">
        <v>4.9</v>
      </c>
      <c r="P23" s="1328"/>
      <c r="Q23" s="1252"/>
      <c r="R23" s="592"/>
      <c r="S23" s="320"/>
    </row>
    <row r="24" spans="2:19" ht="13.5">
      <c r="B24" s="425"/>
      <c r="C24" s="348" t="s">
        <v>128</v>
      </c>
      <c r="D24" s="800">
        <v>85.5</v>
      </c>
      <c r="E24" s="801">
        <v>2.4</v>
      </c>
      <c r="F24" s="802">
        <v>109.1</v>
      </c>
      <c r="G24" s="801">
        <v>10.9</v>
      </c>
      <c r="H24" s="800">
        <v>96.4</v>
      </c>
      <c r="I24" s="801">
        <v>-2.8</v>
      </c>
      <c r="J24" s="802">
        <v>108.2</v>
      </c>
      <c r="K24" s="801">
        <v>7.6</v>
      </c>
      <c r="L24" s="803">
        <v>97.2</v>
      </c>
      <c r="M24" s="801">
        <v>-2.2</v>
      </c>
      <c r="N24" s="1062">
        <v>108.5</v>
      </c>
      <c r="O24" s="801">
        <v>8.2</v>
      </c>
      <c r="P24" s="1328"/>
      <c r="Q24" s="1252"/>
      <c r="R24" s="592"/>
      <c r="S24" s="320"/>
    </row>
    <row r="25" spans="2:19" ht="13.5">
      <c r="B25" s="333"/>
      <c r="C25" s="348" t="s">
        <v>129</v>
      </c>
      <c r="D25" s="800">
        <v>171.1</v>
      </c>
      <c r="E25" s="1061">
        <v>-6</v>
      </c>
      <c r="F25" s="995">
        <v>128.1</v>
      </c>
      <c r="G25" s="1061">
        <v>6.3</v>
      </c>
      <c r="H25" s="1062">
        <v>97.6</v>
      </c>
      <c r="I25" s="1061">
        <v>-2.1</v>
      </c>
      <c r="J25" s="995">
        <v>109.8</v>
      </c>
      <c r="K25" s="1061">
        <v>5.2</v>
      </c>
      <c r="L25" s="803">
        <v>98</v>
      </c>
      <c r="M25" s="801">
        <v>-1.5</v>
      </c>
      <c r="N25" s="1062">
        <v>109.3</v>
      </c>
      <c r="O25" s="801">
        <v>4.7</v>
      </c>
      <c r="P25" s="1328"/>
      <c r="Q25" s="1252"/>
      <c r="R25" s="592"/>
      <c r="S25" s="320"/>
    </row>
    <row r="26" spans="2:19" ht="13.5">
      <c r="B26" s="334" t="s">
        <v>431</v>
      </c>
      <c r="C26" s="348" t="s">
        <v>132</v>
      </c>
      <c r="D26" s="800">
        <v>78.8</v>
      </c>
      <c r="E26" s="1061">
        <v>-1.3</v>
      </c>
      <c r="F26" s="995">
        <v>100.2</v>
      </c>
      <c r="G26" s="1061">
        <v>0.6</v>
      </c>
      <c r="H26" s="1062">
        <v>93.8</v>
      </c>
      <c r="I26" s="1061">
        <v>-1.5</v>
      </c>
      <c r="J26" s="995">
        <v>103</v>
      </c>
      <c r="K26" s="1061">
        <v>0.6</v>
      </c>
      <c r="L26" s="803">
        <v>94.5</v>
      </c>
      <c r="M26" s="801">
        <v>-0.9</v>
      </c>
      <c r="N26" s="1062">
        <v>102.6</v>
      </c>
      <c r="O26" s="801">
        <v>0.5</v>
      </c>
      <c r="P26" s="593"/>
      <c r="Q26" s="594"/>
      <c r="R26" s="595"/>
      <c r="S26" s="320"/>
    </row>
    <row r="27" spans="2:19" ht="13.5">
      <c r="B27" s="892"/>
      <c r="C27" s="358" t="s">
        <v>133</v>
      </c>
      <c r="D27" s="808">
        <v>78.6</v>
      </c>
      <c r="E27" s="1097">
        <v>-2.4</v>
      </c>
      <c r="F27" s="1098">
        <v>98.4</v>
      </c>
      <c r="G27" s="1099">
        <v>4.1</v>
      </c>
      <c r="H27" s="1100">
        <v>93.1</v>
      </c>
      <c r="I27" s="1097">
        <v>-1.8</v>
      </c>
      <c r="J27" s="1101">
        <v>100.1</v>
      </c>
      <c r="K27" s="1097">
        <v>3.2</v>
      </c>
      <c r="L27" s="808">
        <v>93.8</v>
      </c>
      <c r="M27" s="809">
        <v>-1.4</v>
      </c>
      <c r="N27" s="877">
        <v>99.5</v>
      </c>
      <c r="O27" s="809">
        <v>2.4</v>
      </c>
      <c r="P27" s="596"/>
      <c r="Q27" s="591"/>
      <c r="R27" s="597"/>
      <c r="S27" s="320"/>
    </row>
    <row r="28" spans="2:19" ht="13.5">
      <c r="B28" s="909" t="s">
        <v>255</v>
      </c>
      <c r="C28" s="909"/>
      <c r="D28" s="911"/>
      <c r="E28" s="912"/>
      <c r="F28" s="296"/>
      <c r="G28" s="297"/>
      <c r="H28" s="320"/>
      <c r="I28" s="582"/>
      <c r="J28" s="582"/>
      <c r="K28" s="582"/>
      <c r="L28" s="582"/>
      <c r="M28" s="582"/>
      <c r="N28" s="582"/>
      <c r="O28" s="582"/>
      <c r="P28" s="596"/>
      <c r="Q28" s="598"/>
      <c r="R28" s="597"/>
      <c r="S28" s="320"/>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theme="3" tint="0.7999200224876404"/>
    <pageSetUpPr fitToPage="1"/>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P4" sqref="P4"/>
      <selection pane="topRight" activeCell="A1" sqref="A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c r="B1" s="1281" t="s">
        <v>487</v>
      </c>
      <c r="C1" s="1281"/>
      <c r="D1" s="121"/>
      <c r="E1" s="121"/>
      <c r="F1" s="122" t="s">
        <v>394</v>
      </c>
      <c r="G1" s="121"/>
      <c r="H1"/>
      <c r="I1" s="121"/>
      <c r="J1" s="121"/>
      <c r="K1" s="121"/>
      <c r="L1" s="121"/>
      <c r="M1" s="121"/>
      <c r="N1" s="121"/>
      <c r="O1" s="121"/>
    </row>
    <row r="2" spans="1:15" s="24" customFormat="1" ht="15.75" customHeight="1">
      <c r="A2"/>
      <c r="B2" s="123" t="s">
        <v>66</v>
      </c>
      <c r="C2"/>
      <c r="D2"/>
      <c r="E2"/>
      <c r="F2" s="124"/>
      <c r="G2" s="124"/>
      <c r="H2" s="124"/>
      <c r="I2" s="124"/>
      <c r="J2" s="124"/>
      <c r="K2" s="124"/>
      <c r="L2" s="124"/>
      <c r="M2" s="124"/>
      <c r="N2" s="124"/>
      <c r="O2" s="124"/>
    </row>
    <row r="3" spans="1:15" s="24" customFormat="1" ht="15.75" customHeight="1">
      <c r="A3"/>
      <c r="B3" s="123"/>
      <c r="C3"/>
      <c r="D3"/>
      <c r="E3"/>
      <c r="F3" s="124"/>
      <c r="G3" s="124"/>
      <c r="H3" s="124"/>
      <c r="I3" s="124"/>
      <c r="J3" s="124"/>
      <c r="K3" s="124"/>
      <c r="L3" s="124"/>
      <c r="M3" s="124"/>
      <c r="N3" s="124"/>
      <c r="O3" s="124"/>
    </row>
    <row r="4" spans="1:15" ht="6" customHeight="1">
      <c r="A4"/>
      <c r="B4" s="124"/>
      <c r="C4" s="126"/>
      <c r="D4" s="124"/>
      <c r="E4" s="124"/>
      <c r="F4" s="124"/>
      <c r="G4" s="124"/>
      <c r="H4" s="124"/>
      <c r="I4" s="124"/>
      <c r="J4" s="124"/>
      <c r="K4" s="124"/>
      <c r="L4" s="124"/>
      <c r="M4" s="124"/>
      <c r="N4" s="124"/>
      <c r="O4"/>
    </row>
    <row r="5" spans="1:15" ht="18" customHeight="1">
      <c r="A5"/>
      <c r="B5" s="124"/>
      <c r="C5" s="129" t="s">
        <v>357</v>
      </c>
      <c r="D5" s="124"/>
      <c r="E5" s="130"/>
      <c r="F5" s="124"/>
      <c r="G5" s="124"/>
      <c r="H5" s="124"/>
      <c r="I5" s="124"/>
      <c r="J5" s="124"/>
      <c r="K5" s="124"/>
      <c r="L5" s="124"/>
      <c r="M5" s="124"/>
      <c r="N5" s="124"/>
      <c r="O5" s="131" t="s">
        <v>67</v>
      </c>
    </row>
    <row r="6" spans="1:15" s="8" customFormat="1" ht="18" customHeight="1">
      <c r="A6" s="132"/>
      <c r="B6" s="1282" t="s">
        <v>111</v>
      </c>
      <c r="C6" s="1283"/>
      <c r="D6" s="1284"/>
      <c r="E6" s="1288" t="s">
        <v>14</v>
      </c>
      <c r="F6" s="1289"/>
      <c r="G6" s="1290"/>
      <c r="H6" s="1288" t="s">
        <v>15</v>
      </c>
      <c r="I6" s="1289"/>
      <c r="J6" s="1290"/>
      <c r="K6" s="136" t="s">
        <v>16</v>
      </c>
      <c r="L6" s="136" t="s">
        <v>68</v>
      </c>
      <c r="M6" s="1288" t="s">
        <v>69</v>
      </c>
      <c r="N6" s="1289"/>
      <c r="O6" s="1290"/>
    </row>
    <row r="7" spans="1:15" s="8" customFormat="1" ht="18" customHeight="1" thickBot="1">
      <c r="A7" s="132"/>
      <c r="B7" s="1285"/>
      <c r="C7" s="1286"/>
      <c r="D7" s="1287"/>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212839</v>
      </c>
      <c r="F8" s="147">
        <v>256608</v>
      </c>
      <c r="G8" s="147">
        <v>171333</v>
      </c>
      <c r="H8" s="147">
        <v>209615</v>
      </c>
      <c r="I8" s="147">
        <v>253080</v>
      </c>
      <c r="J8" s="147">
        <v>168397</v>
      </c>
      <c r="K8" s="147">
        <v>197549</v>
      </c>
      <c r="L8" s="147">
        <v>12066</v>
      </c>
      <c r="M8" s="147">
        <v>3224</v>
      </c>
      <c r="N8" s="147">
        <v>3528</v>
      </c>
      <c r="O8" s="147">
        <v>2936</v>
      </c>
    </row>
    <row r="9" spans="1:15" ht="19.5" customHeight="1" thickTop="1">
      <c r="A9" s="143"/>
      <c r="B9" s="148" t="s">
        <v>432</v>
      </c>
      <c r="C9" s="149" t="s">
        <v>433</v>
      </c>
      <c r="D9" s="143"/>
      <c r="E9" s="277" t="s">
        <v>96</v>
      </c>
      <c r="F9" s="150" t="s">
        <v>96</v>
      </c>
      <c r="G9" s="150" t="s">
        <v>96</v>
      </c>
      <c r="H9" s="150" t="s">
        <v>96</v>
      </c>
      <c r="I9" s="150" t="s">
        <v>96</v>
      </c>
      <c r="J9" s="150" t="s">
        <v>96</v>
      </c>
      <c r="K9" s="150" t="s">
        <v>96</v>
      </c>
      <c r="L9" s="150" t="s">
        <v>96</v>
      </c>
      <c r="M9" s="150" t="s">
        <v>96</v>
      </c>
      <c r="N9" s="150" t="s">
        <v>96</v>
      </c>
      <c r="O9" s="150" t="s">
        <v>96</v>
      </c>
    </row>
    <row r="10" spans="1:15" ht="19.5" customHeight="1">
      <c r="A10" s="143"/>
      <c r="B10" s="151" t="s">
        <v>434</v>
      </c>
      <c r="C10" s="152" t="s">
        <v>39</v>
      </c>
      <c r="D10" s="153"/>
      <c r="E10" s="150">
        <v>259303</v>
      </c>
      <c r="F10" s="154">
        <v>270393</v>
      </c>
      <c r="G10" s="154">
        <v>215030</v>
      </c>
      <c r="H10" s="154">
        <v>256851</v>
      </c>
      <c r="I10" s="154">
        <v>267672</v>
      </c>
      <c r="J10" s="154">
        <v>213651</v>
      </c>
      <c r="K10" s="154">
        <v>241979</v>
      </c>
      <c r="L10" s="154">
        <v>14872</v>
      </c>
      <c r="M10" s="154">
        <v>2452</v>
      </c>
      <c r="N10" s="154">
        <v>2721</v>
      </c>
      <c r="O10" s="154">
        <v>1379</v>
      </c>
    </row>
    <row r="11" spans="1:15" ht="19.5" customHeight="1">
      <c r="A11" s="143"/>
      <c r="B11" s="151" t="s">
        <v>435</v>
      </c>
      <c r="C11" s="152" t="s">
        <v>32</v>
      </c>
      <c r="D11" s="153"/>
      <c r="E11" s="154">
        <v>212683</v>
      </c>
      <c r="F11" s="154">
        <v>247190</v>
      </c>
      <c r="G11" s="154">
        <v>142546</v>
      </c>
      <c r="H11" s="154">
        <v>210371</v>
      </c>
      <c r="I11" s="154">
        <v>244374</v>
      </c>
      <c r="J11" s="154">
        <v>141260</v>
      </c>
      <c r="K11" s="154">
        <v>190978</v>
      </c>
      <c r="L11" s="154">
        <v>19393</v>
      </c>
      <c r="M11" s="154">
        <v>2312</v>
      </c>
      <c r="N11" s="154">
        <v>2816</v>
      </c>
      <c r="O11" s="154">
        <v>1286</v>
      </c>
    </row>
    <row r="12" spans="1:15" ht="19.5" customHeight="1">
      <c r="A12" s="143"/>
      <c r="B12" s="151" t="s">
        <v>436</v>
      </c>
      <c r="C12" s="152" t="s">
        <v>40</v>
      </c>
      <c r="D12" s="153"/>
      <c r="E12" s="154">
        <v>431989</v>
      </c>
      <c r="F12" s="154">
        <v>452419</v>
      </c>
      <c r="G12" s="154">
        <v>334281</v>
      </c>
      <c r="H12" s="154">
        <v>431989</v>
      </c>
      <c r="I12" s="154">
        <v>452419</v>
      </c>
      <c r="J12" s="154">
        <v>334281</v>
      </c>
      <c r="K12" s="154">
        <v>387412</v>
      </c>
      <c r="L12" s="154">
        <v>44577</v>
      </c>
      <c r="M12" s="154">
        <v>0</v>
      </c>
      <c r="N12" s="154">
        <v>0</v>
      </c>
      <c r="O12" s="154">
        <v>0</v>
      </c>
    </row>
    <row r="13" spans="1:15" ht="19.5" customHeight="1">
      <c r="A13" s="143"/>
      <c r="B13" s="151" t="s">
        <v>437</v>
      </c>
      <c r="C13" s="152" t="s">
        <v>41</v>
      </c>
      <c r="D13" s="153"/>
      <c r="E13" s="154">
        <v>243607</v>
      </c>
      <c r="F13" s="154">
        <v>283786</v>
      </c>
      <c r="G13" s="154">
        <v>197372</v>
      </c>
      <c r="H13" s="154">
        <v>242086</v>
      </c>
      <c r="I13" s="154">
        <v>282084</v>
      </c>
      <c r="J13" s="154">
        <v>196059</v>
      </c>
      <c r="K13" s="154">
        <v>222335</v>
      </c>
      <c r="L13" s="154">
        <v>19751</v>
      </c>
      <c r="M13" s="154">
        <v>1521</v>
      </c>
      <c r="N13" s="154">
        <v>1702</v>
      </c>
      <c r="O13" s="154">
        <v>1313</v>
      </c>
    </row>
    <row r="14" spans="1:15" ht="19.5" customHeight="1">
      <c r="A14" s="143"/>
      <c r="B14" s="151" t="s">
        <v>438</v>
      </c>
      <c r="C14" s="152" t="s">
        <v>439</v>
      </c>
      <c r="D14" s="153"/>
      <c r="E14" s="154">
        <v>213380</v>
      </c>
      <c r="F14" s="154">
        <v>217318</v>
      </c>
      <c r="G14" s="154">
        <v>174069</v>
      </c>
      <c r="H14" s="154">
        <v>212157</v>
      </c>
      <c r="I14" s="154">
        <v>216066</v>
      </c>
      <c r="J14" s="154">
        <v>173132</v>
      </c>
      <c r="K14" s="154">
        <v>182792</v>
      </c>
      <c r="L14" s="154">
        <v>29365</v>
      </c>
      <c r="M14" s="154">
        <v>1223</v>
      </c>
      <c r="N14" s="154">
        <v>1252</v>
      </c>
      <c r="O14" s="154">
        <v>937</v>
      </c>
    </row>
    <row r="15" spans="1:15" ht="19.5" customHeight="1">
      <c r="A15" s="143"/>
      <c r="B15" s="151" t="s">
        <v>440</v>
      </c>
      <c r="C15" s="152" t="s">
        <v>441</v>
      </c>
      <c r="D15" s="153"/>
      <c r="E15" s="154">
        <v>169607</v>
      </c>
      <c r="F15" s="154">
        <v>213287</v>
      </c>
      <c r="G15" s="154">
        <v>132122</v>
      </c>
      <c r="H15" s="154">
        <v>169438</v>
      </c>
      <c r="I15" s="154">
        <v>213006</v>
      </c>
      <c r="J15" s="154">
        <v>132049</v>
      </c>
      <c r="K15" s="154">
        <v>162054</v>
      </c>
      <c r="L15" s="154">
        <v>7384</v>
      </c>
      <c r="M15" s="154">
        <v>169</v>
      </c>
      <c r="N15" s="154">
        <v>281</v>
      </c>
      <c r="O15" s="154">
        <v>73</v>
      </c>
    </row>
    <row r="16" spans="1:15" ht="19.5" customHeight="1">
      <c r="A16" s="143"/>
      <c r="B16" s="151" t="s">
        <v>442</v>
      </c>
      <c r="C16" s="152" t="s">
        <v>443</v>
      </c>
      <c r="D16" s="153"/>
      <c r="E16" s="155">
        <v>272286</v>
      </c>
      <c r="F16" s="156">
        <v>351177</v>
      </c>
      <c r="G16" s="156">
        <v>215056</v>
      </c>
      <c r="H16" s="156">
        <v>271843</v>
      </c>
      <c r="I16" s="156">
        <v>351177</v>
      </c>
      <c r="J16" s="156">
        <v>214292</v>
      </c>
      <c r="K16" s="156">
        <v>257608</v>
      </c>
      <c r="L16" s="156">
        <v>14235</v>
      </c>
      <c r="M16" s="156">
        <v>443</v>
      </c>
      <c r="N16" s="156">
        <v>0</v>
      </c>
      <c r="O16" s="156">
        <v>764</v>
      </c>
    </row>
    <row r="17" spans="1:15" ht="19.5" customHeight="1">
      <c r="A17" s="143"/>
      <c r="B17" s="151" t="s">
        <v>444</v>
      </c>
      <c r="C17" s="152" t="s">
        <v>445</v>
      </c>
      <c r="D17" s="153"/>
      <c r="E17" s="155">
        <v>311146</v>
      </c>
      <c r="F17" s="156">
        <v>364354</v>
      </c>
      <c r="G17" s="156">
        <v>253000</v>
      </c>
      <c r="H17" s="156">
        <v>232342</v>
      </c>
      <c r="I17" s="156">
        <v>261141</v>
      </c>
      <c r="J17" s="156">
        <v>200870</v>
      </c>
      <c r="K17" s="156">
        <v>225707</v>
      </c>
      <c r="L17" s="156">
        <v>6635</v>
      </c>
      <c r="M17" s="156">
        <v>78804</v>
      </c>
      <c r="N17" s="156">
        <v>103213</v>
      </c>
      <c r="O17" s="156">
        <v>52130</v>
      </c>
    </row>
    <row r="18" spans="1:15" ht="19.5" customHeight="1">
      <c r="A18" s="143"/>
      <c r="B18" s="151" t="s">
        <v>446</v>
      </c>
      <c r="C18" s="152" t="s">
        <v>447</v>
      </c>
      <c r="D18" s="153"/>
      <c r="E18" s="154">
        <v>304382</v>
      </c>
      <c r="F18" s="154">
        <v>353739</v>
      </c>
      <c r="G18" s="154">
        <v>218382</v>
      </c>
      <c r="H18" s="154">
        <v>303596</v>
      </c>
      <c r="I18" s="154">
        <v>352567</v>
      </c>
      <c r="J18" s="154">
        <v>218270</v>
      </c>
      <c r="K18" s="154">
        <v>282416</v>
      </c>
      <c r="L18" s="154">
        <v>21180</v>
      </c>
      <c r="M18" s="154">
        <v>786</v>
      </c>
      <c r="N18" s="154">
        <v>1172</v>
      </c>
      <c r="O18" s="154">
        <v>112</v>
      </c>
    </row>
    <row r="19" spans="1:15" ht="19.5" customHeight="1">
      <c r="A19" s="143"/>
      <c r="B19" s="151" t="s">
        <v>60</v>
      </c>
      <c r="C19" s="152" t="s">
        <v>448</v>
      </c>
      <c r="D19" s="153"/>
      <c r="E19" s="154">
        <v>142083</v>
      </c>
      <c r="F19" s="154">
        <v>189311</v>
      </c>
      <c r="G19" s="154">
        <v>116755</v>
      </c>
      <c r="H19" s="154">
        <v>136282</v>
      </c>
      <c r="I19" s="154">
        <v>179052</v>
      </c>
      <c r="J19" s="154">
        <v>113344</v>
      </c>
      <c r="K19" s="154">
        <v>132156</v>
      </c>
      <c r="L19" s="154">
        <v>4126</v>
      </c>
      <c r="M19" s="154">
        <v>5801</v>
      </c>
      <c r="N19" s="154">
        <v>10259</v>
      </c>
      <c r="O19" s="154">
        <v>3411</v>
      </c>
    </row>
    <row r="20" spans="1:15" ht="19.5" customHeight="1">
      <c r="A20" s="275"/>
      <c r="B20" s="151" t="s">
        <v>449</v>
      </c>
      <c r="C20" s="152" t="s">
        <v>450</v>
      </c>
      <c r="D20" s="153"/>
      <c r="E20" s="154">
        <v>172515</v>
      </c>
      <c r="F20" s="154">
        <v>224091</v>
      </c>
      <c r="G20" s="154">
        <v>137342</v>
      </c>
      <c r="H20" s="154">
        <v>171782</v>
      </c>
      <c r="I20" s="154">
        <v>222721</v>
      </c>
      <c r="J20" s="154">
        <v>137044</v>
      </c>
      <c r="K20" s="154">
        <v>164290</v>
      </c>
      <c r="L20" s="154">
        <v>7492</v>
      </c>
      <c r="M20" s="154">
        <v>733</v>
      </c>
      <c r="N20" s="154">
        <v>1370</v>
      </c>
      <c r="O20" s="154">
        <v>298</v>
      </c>
    </row>
    <row r="21" spans="1:15" ht="19.5" customHeight="1">
      <c r="A21" s="143"/>
      <c r="B21" s="151" t="s">
        <v>62</v>
      </c>
      <c r="C21" s="152" t="s">
        <v>42</v>
      </c>
      <c r="D21" s="153"/>
      <c r="E21" s="154">
        <v>210702</v>
      </c>
      <c r="F21" s="154">
        <v>230370</v>
      </c>
      <c r="G21" s="154">
        <v>186647</v>
      </c>
      <c r="H21" s="154">
        <v>208948</v>
      </c>
      <c r="I21" s="154">
        <v>230370</v>
      </c>
      <c r="J21" s="154">
        <v>182748</v>
      </c>
      <c r="K21" s="154">
        <v>200745</v>
      </c>
      <c r="L21" s="154">
        <v>8203</v>
      </c>
      <c r="M21" s="154">
        <v>1754</v>
      </c>
      <c r="N21" s="154">
        <v>0</v>
      </c>
      <c r="O21" s="154">
        <v>3899</v>
      </c>
    </row>
    <row r="22" spans="1:15" ht="19.5" customHeight="1">
      <c r="A22" s="143"/>
      <c r="B22" s="151" t="s">
        <v>64</v>
      </c>
      <c r="C22" s="152" t="s">
        <v>451</v>
      </c>
      <c r="D22" s="153"/>
      <c r="E22" s="154">
        <v>244437</v>
      </c>
      <c r="F22" s="154">
        <v>334282</v>
      </c>
      <c r="G22" s="154">
        <v>212124</v>
      </c>
      <c r="H22" s="154">
        <v>241507</v>
      </c>
      <c r="I22" s="154">
        <v>332783</v>
      </c>
      <c r="J22" s="154">
        <v>208680</v>
      </c>
      <c r="K22" s="154">
        <v>230638</v>
      </c>
      <c r="L22" s="154">
        <v>10869</v>
      </c>
      <c r="M22" s="154">
        <v>2930</v>
      </c>
      <c r="N22" s="154">
        <v>1499</v>
      </c>
      <c r="O22" s="154">
        <v>3444</v>
      </c>
    </row>
    <row r="23" spans="1:15" ht="19.5" customHeight="1">
      <c r="A23" s="143"/>
      <c r="B23" s="151" t="s">
        <v>65</v>
      </c>
      <c r="C23" s="152" t="s">
        <v>452</v>
      </c>
      <c r="D23" s="153"/>
      <c r="E23" s="154" t="s">
        <v>130</v>
      </c>
      <c r="F23" s="154" t="s">
        <v>130</v>
      </c>
      <c r="G23" s="154" t="s">
        <v>130</v>
      </c>
      <c r="H23" s="154" t="s">
        <v>130</v>
      </c>
      <c r="I23" s="154" t="s">
        <v>130</v>
      </c>
      <c r="J23" s="154" t="s">
        <v>130</v>
      </c>
      <c r="K23" s="154" t="s">
        <v>130</v>
      </c>
      <c r="L23" s="154" t="s">
        <v>130</v>
      </c>
      <c r="M23" s="154" t="s">
        <v>130</v>
      </c>
      <c r="N23" s="154" t="s">
        <v>130</v>
      </c>
      <c r="O23" s="154" t="s">
        <v>130</v>
      </c>
    </row>
    <row r="24" spans="1:15" ht="19.5" customHeight="1" thickBot="1">
      <c r="A24" s="143"/>
      <c r="B24" s="157" t="s">
        <v>453</v>
      </c>
      <c r="C24" s="158" t="s">
        <v>44</v>
      </c>
      <c r="D24" s="159"/>
      <c r="E24" s="160">
        <v>170086</v>
      </c>
      <c r="F24" s="160">
        <v>213857</v>
      </c>
      <c r="G24" s="160">
        <v>126578</v>
      </c>
      <c r="H24" s="160">
        <v>168459</v>
      </c>
      <c r="I24" s="160">
        <v>213220</v>
      </c>
      <c r="J24" s="160">
        <v>123967</v>
      </c>
      <c r="K24" s="160">
        <v>156606</v>
      </c>
      <c r="L24" s="160">
        <v>11853</v>
      </c>
      <c r="M24" s="160">
        <v>1627</v>
      </c>
      <c r="N24" s="160">
        <v>637</v>
      </c>
      <c r="O24" s="160">
        <v>2611</v>
      </c>
    </row>
    <row r="25" spans="1:15" ht="19.5" customHeight="1" thickTop="1">
      <c r="A25" s="161"/>
      <c r="B25" s="148" t="s">
        <v>454</v>
      </c>
      <c r="C25" s="149" t="s">
        <v>45</v>
      </c>
      <c r="D25" s="161"/>
      <c r="E25" s="162">
        <v>201628</v>
      </c>
      <c r="F25" s="162">
        <v>244960</v>
      </c>
      <c r="G25" s="162">
        <v>127443</v>
      </c>
      <c r="H25" s="162">
        <v>199581</v>
      </c>
      <c r="I25" s="162">
        <v>242550</v>
      </c>
      <c r="J25" s="162">
        <v>126019</v>
      </c>
      <c r="K25" s="162">
        <v>175489</v>
      </c>
      <c r="L25" s="162">
        <v>24092</v>
      </c>
      <c r="M25" s="162">
        <v>2047</v>
      </c>
      <c r="N25" s="162">
        <v>2410</v>
      </c>
      <c r="O25" s="162">
        <v>1424</v>
      </c>
    </row>
    <row r="26" spans="1:15" ht="19.5" customHeight="1">
      <c r="A26" s="161"/>
      <c r="B26" s="151" t="s">
        <v>455</v>
      </c>
      <c r="C26" s="152" t="s">
        <v>46</v>
      </c>
      <c r="D26" s="163"/>
      <c r="E26" s="155">
        <v>230949</v>
      </c>
      <c r="F26" s="155">
        <v>247051</v>
      </c>
      <c r="G26" s="155">
        <v>196000</v>
      </c>
      <c r="H26" s="155">
        <v>230949</v>
      </c>
      <c r="I26" s="155">
        <v>247051</v>
      </c>
      <c r="J26" s="155">
        <v>196000</v>
      </c>
      <c r="K26" s="155">
        <v>222131</v>
      </c>
      <c r="L26" s="155">
        <v>8818</v>
      </c>
      <c r="M26" s="155">
        <v>0</v>
      </c>
      <c r="N26" s="155">
        <v>0</v>
      </c>
      <c r="O26" s="155">
        <v>0</v>
      </c>
    </row>
    <row r="27" spans="1:15" ht="19.5" customHeight="1">
      <c r="A27" s="161"/>
      <c r="B27" s="151" t="s">
        <v>456</v>
      </c>
      <c r="C27" s="152" t="s">
        <v>47</v>
      </c>
      <c r="D27" s="163"/>
      <c r="E27" s="154">
        <v>266853</v>
      </c>
      <c r="F27" s="154">
        <v>274090</v>
      </c>
      <c r="G27" s="154">
        <v>223057</v>
      </c>
      <c r="H27" s="154">
        <v>266853</v>
      </c>
      <c r="I27" s="154">
        <v>274090</v>
      </c>
      <c r="J27" s="154">
        <v>223057</v>
      </c>
      <c r="K27" s="154">
        <v>244709</v>
      </c>
      <c r="L27" s="154">
        <v>22144</v>
      </c>
      <c r="M27" s="154">
        <v>0</v>
      </c>
      <c r="N27" s="154">
        <v>0</v>
      </c>
      <c r="O27" s="154">
        <v>0</v>
      </c>
    </row>
    <row r="28" spans="1:15" ht="19.5" customHeight="1">
      <c r="A28" s="161"/>
      <c r="B28" s="164" t="s">
        <v>457</v>
      </c>
      <c r="C28" s="165" t="s">
        <v>458</v>
      </c>
      <c r="D28" s="163"/>
      <c r="E28" s="166">
        <v>207338</v>
      </c>
      <c r="F28" s="167">
        <v>233643</v>
      </c>
      <c r="G28" s="167">
        <v>155256</v>
      </c>
      <c r="H28" s="167">
        <v>202551</v>
      </c>
      <c r="I28" s="167">
        <v>227179</v>
      </c>
      <c r="J28" s="167">
        <v>153788</v>
      </c>
      <c r="K28" s="167">
        <v>194373</v>
      </c>
      <c r="L28" s="167">
        <v>8178</v>
      </c>
      <c r="M28" s="167">
        <v>4787</v>
      </c>
      <c r="N28" s="167">
        <v>6464</v>
      </c>
      <c r="O28" s="167">
        <v>1468</v>
      </c>
    </row>
    <row r="29" spans="1:15" ht="19.5" customHeight="1">
      <c r="A29" s="161"/>
      <c r="B29" s="168" t="s">
        <v>84</v>
      </c>
      <c r="C29" s="169" t="s">
        <v>48</v>
      </c>
      <c r="D29" s="170"/>
      <c r="E29" s="171">
        <v>211446</v>
      </c>
      <c r="F29" s="171">
        <v>249646</v>
      </c>
      <c r="G29" s="171">
        <v>148994</v>
      </c>
      <c r="H29" s="171">
        <v>211178</v>
      </c>
      <c r="I29" s="171">
        <v>249242</v>
      </c>
      <c r="J29" s="171">
        <v>148948</v>
      </c>
      <c r="K29" s="171">
        <v>201944</v>
      </c>
      <c r="L29" s="171">
        <v>9234</v>
      </c>
      <c r="M29" s="171">
        <v>268</v>
      </c>
      <c r="N29" s="171">
        <v>404</v>
      </c>
      <c r="O29" s="171">
        <v>46</v>
      </c>
    </row>
    <row r="30" spans="1:15" ht="19.5" customHeight="1">
      <c r="A30" s="161"/>
      <c r="B30" s="151" t="s">
        <v>85</v>
      </c>
      <c r="C30" s="152" t="s">
        <v>49</v>
      </c>
      <c r="D30" s="163"/>
      <c r="E30" s="166">
        <v>156647</v>
      </c>
      <c r="F30" s="167">
        <v>196354</v>
      </c>
      <c r="G30" s="167">
        <v>128745</v>
      </c>
      <c r="H30" s="167">
        <v>156508</v>
      </c>
      <c r="I30" s="167">
        <v>196130</v>
      </c>
      <c r="J30" s="167">
        <v>128667</v>
      </c>
      <c r="K30" s="167">
        <v>149697</v>
      </c>
      <c r="L30" s="167">
        <v>6811</v>
      </c>
      <c r="M30" s="167">
        <v>139</v>
      </c>
      <c r="N30" s="167">
        <v>224</v>
      </c>
      <c r="O30" s="167">
        <v>78</v>
      </c>
    </row>
    <row r="31" spans="1:15" ht="19.5" customHeight="1">
      <c r="A31" s="131"/>
      <c r="B31" s="172" t="s">
        <v>86</v>
      </c>
      <c r="C31" s="173" t="s">
        <v>459</v>
      </c>
      <c r="D31" s="174"/>
      <c r="E31" s="175">
        <v>194910</v>
      </c>
      <c r="F31" s="175">
        <v>237294</v>
      </c>
      <c r="G31" s="175">
        <v>154296</v>
      </c>
      <c r="H31" s="175">
        <v>172946</v>
      </c>
      <c r="I31" s="175">
        <v>209585</v>
      </c>
      <c r="J31" s="175">
        <v>137836</v>
      </c>
      <c r="K31" s="175">
        <v>168876</v>
      </c>
      <c r="L31" s="175">
        <v>4070</v>
      </c>
      <c r="M31" s="175">
        <v>21964</v>
      </c>
      <c r="N31" s="175">
        <v>27709</v>
      </c>
      <c r="O31" s="175">
        <v>16460</v>
      </c>
    </row>
    <row r="32" spans="1:15" ht="19.5" customHeight="1">
      <c r="A32" s="131"/>
      <c r="B32" s="176" t="s">
        <v>91</v>
      </c>
      <c r="C32" s="165" t="s">
        <v>460</v>
      </c>
      <c r="D32" s="163"/>
      <c r="E32" s="177">
        <v>123123</v>
      </c>
      <c r="F32" s="154">
        <v>161102</v>
      </c>
      <c r="G32" s="154">
        <v>106943</v>
      </c>
      <c r="H32" s="154">
        <v>123123</v>
      </c>
      <c r="I32" s="154">
        <v>161102</v>
      </c>
      <c r="J32" s="154">
        <v>106943</v>
      </c>
      <c r="K32" s="154">
        <v>118977</v>
      </c>
      <c r="L32" s="154">
        <v>4146</v>
      </c>
      <c r="M32" s="154">
        <v>0</v>
      </c>
      <c r="N32" s="154">
        <v>0</v>
      </c>
      <c r="O32" s="154">
        <v>0</v>
      </c>
    </row>
    <row r="33" spans="1:15" ht="19.5" customHeight="1">
      <c r="A33" s="131"/>
      <c r="B33" s="178" t="s">
        <v>87</v>
      </c>
      <c r="C33" s="149" t="s">
        <v>461</v>
      </c>
      <c r="D33" s="163"/>
      <c r="E33" s="179">
        <v>309339</v>
      </c>
      <c r="F33" s="180">
        <v>433432</v>
      </c>
      <c r="G33" s="180">
        <v>257288</v>
      </c>
      <c r="H33" s="180">
        <v>304606</v>
      </c>
      <c r="I33" s="180">
        <v>431345</v>
      </c>
      <c r="J33" s="180">
        <v>251445</v>
      </c>
      <c r="K33" s="180">
        <v>282419</v>
      </c>
      <c r="L33" s="180">
        <v>22187</v>
      </c>
      <c r="M33" s="180">
        <v>4733</v>
      </c>
      <c r="N33" s="180">
        <v>2087</v>
      </c>
      <c r="O33" s="180">
        <v>5843</v>
      </c>
    </row>
    <row r="34" spans="1:15" ht="19.5" customHeight="1">
      <c r="A34" s="131"/>
      <c r="B34" s="176" t="s">
        <v>92</v>
      </c>
      <c r="C34" s="165" t="s">
        <v>462</v>
      </c>
      <c r="D34" s="163"/>
      <c r="E34" s="181">
        <v>195953</v>
      </c>
      <c r="F34" s="182">
        <v>243599</v>
      </c>
      <c r="G34" s="182">
        <v>180794</v>
      </c>
      <c r="H34" s="182">
        <v>194370</v>
      </c>
      <c r="I34" s="182">
        <v>242638</v>
      </c>
      <c r="J34" s="182">
        <v>179014</v>
      </c>
      <c r="K34" s="182">
        <v>191956</v>
      </c>
      <c r="L34" s="182">
        <v>2414</v>
      </c>
      <c r="M34" s="182">
        <v>1583</v>
      </c>
      <c r="N34" s="182">
        <v>961</v>
      </c>
      <c r="O34" s="182">
        <v>1780</v>
      </c>
    </row>
    <row r="35" spans="1:15" ht="19.5" customHeight="1">
      <c r="A35" s="131"/>
      <c r="B35" s="178" t="s">
        <v>88</v>
      </c>
      <c r="C35" s="149" t="s">
        <v>463</v>
      </c>
      <c r="D35" s="163"/>
      <c r="E35" s="162">
        <v>135855</v>
      </c>
      <c r="F35" s="162">
        <v>145068</v>
      </c>
      <c r="G35" s="162">
        <v>126913</v>
      </c>
      <c r="H35" s="162">
        <v>135855</v>
      </c>
      <c r="I35" s="162">
        <v>145068</v>
      </c>
      <c r="J35" s="162">
        <v>126913</v>
      </c>
      <c r="K35" s="162">
        <v>130440</v>
      </c>
      <c r="L35" s="162">
        <v>5415</v>
      </c>
      <c r="M35" s="162">
        <v>0</v>
      </c>
      <c r="N35" s="162">
        <v>0</v>
      </c>
      <c r="O35" s="162">
        <v>0</v>
      </c>
    </row>
    <row r="36" spans="1:15" ht="19.5" customHeight="1">
      <c r="A36" s="131"/>
      <c r="B36" s="183" t="s">
        <v>89</v>
      </c>
      <c r="C36" s="152" t="s">
        <v>464</v>
      </c>
      <c r="D36" s="163"/>
      <c r="E36" s="155">
        <v>168349</v>
      </c>
      <c r="F36" s="156">
        <v>215094</v>
      </c>
      <c r="G36" s="156">
        <v>124397</v>
      </c>
      <c r="H36" s="156">
        <v>166347</v>
      </c>
      <c r="I36" s="156">
        <v>214288</v>
      </c>
      <c r="J36" s="156">
        <v>121271</v>
      </c>
      <c r="K36" s="156">
        <v>154129</v>
      </c>
      <c r="L36" s="156">
        <v>12218</v>
      </c>
      <c r="M36" s="156">
        <v>2002</v>
      </c>
      <c r="N36" s="156">
        <v>806</v>
      </c>
      <c r="O36" s="156">
        <v>3126</v>
      </c>
    </row>
    <row r="37" spans="1:15" ht="19.5" customHeight="1">
      <c r="A37" s="131"/>
      <c r="B37" s="176" t="s">
        <v>93</v>
      </c>
      <c r="C37" s="165" t="s">
        <v>465</v>
      </c>
      <c r="D37" s="184"/>
      <c r="E37" s="155">
        <v>197171</v>
      </c>
      <c r="F37" s="156">
        <v>234256</v>
      </c>
      <c r="G37" s="156">
        <v>143848</v>
      </c>
      <c r="H37" s="156">
        <v>197171</v>
      </c>
      <c r="I37" s="156">
        <v>234256</v>
      </c>
      <c r="J37" s="156">
        <v>143848</v>
      </c>
      <c r="K37" s="156">
        <v>184629</v>
      </c>
      <c r="L37" s="156">
        <v>12542</v>
      </c>
      <c r="M37" s="156">
        <v>0</v>
      </c>
      <c r="N37" s="156">
        <v>0</v>
      </c>
      <c r="O37" s="156">
        <v>0</v>
      </c>
    </row>
    <row r="38" spans="1:15" ht="24.75" customHeight="1">
      <c r="A38" s="131"/>
      <c r="B38" s="1227" t="s">
        <v>466</v>
      </c>
      <c r="C38" s="265"/>
      <c r="D38" s="265"/>
      <c r="E38" s="265"/>
      <c r="F38" s="265"/>
      <c r="G38" s="265"/>
      <c r="H38" s="265"/>
      <c r="I38" s="265"/>
      <c r="J38" s="265"/>
      <c r="K38" s="265"/>
      <c r="L38" s="265"/>
      <c r="M38" s="265"/>
      <c r="N38" s="265"/>
      <c r="O38" s="265"/>
    </row>
  </sheetData>
  <sheetProtection/>
  <mergeCells count="5">
    <mergeCell ref="B1:C1"/>
    <mergeCell ref="B6:D7"/>
    <mergeCell ref="E6:G6"/>
    <mergeCell ref="H6:J6"/>
    <mergeCell ref="M6:O6"/>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46" r:id="rId1"/>
</worksheet>
</file>

<file path=xl/worksheets/sheet30.xml><?xml version="1.0" encoding="utf-8"?>
<worksheet xmlns="http://schemas.openxmlformats.org/spreadsheetml/2006/main" xmlns:r="http://schemas.openxmlformats.org/officeDocument/2006/relationships">
  <sheetPr>
    <tabColor theme="4" tint="0.39998000860214233"/>
    <pageSetUpPr fitToPage="1"/>
  </sheetPr>
  <dimension ref="B1:J32"/>
  <sheetViews>
    <sheetView showGridLines="0" view="pageBreakPreview" zoomScaleSheetLayoutView="100" zoomScalePageLayoutView="0" workbookViewId="0" topLeftCell="A1">
      <selection activeCell="O19" sqref="O19"/>
    </sheetView>
  </sheetViews>
  <sheetFormatPr defaultColWidth="9.00390625" defaultRowHeight="13.5"/>
  <cols>
    <col min="1" max="1" width="2.125" style="303" customWidth="1"/>
    <col min="2" max="2" width="2.50390625" style="319" customWidth="1"/>
    <col min="3" max="3" width="18.00390625" style="319" customWidth="1"/>
    <col min="4" max="4" width="9.50390625" style="319" customWidth="1"/>
    <col min="5" max="5" width="8.375" style="319" customWidth="1"/>
    <col min="6" max="6" width="9.50390625" style="319" customWidth="1"/>
    <col min="7" max="7" width="8.375" style="319" customWidth="1"/>
    <col min="8" max="9" width="9.50390625" style="319" customWidth="1"/>
    <col min="10" max="10" width="9.125" style="303" customWidth="1"/>
    <col min="11" max="11" width="8.375" style="303" customWidth="1"/>
    <col min="12" max="12" width="3.75390625" style="303" customWidth="1"/>
    <col min="13" max="16384" width="9.00390625" style="303" customWidth="1"/>
  </cols>
  <sheetData>
    <row r="1" ht="14.25">
      <c r="B1" s="303" t="s">
        <v>342</v>
      </c>
    </row>
    <row r="2" spans="2:10" ht="15" customHeight="1">
      <c r="B2" s="610"/>
      <c r="C2" s="610"/>
      <c r="D2" s="428"/>
      <c r="E2" s="429"/>
      <c r="F2" s="428"/>
      <c r="G2" s="429"/>
      <c r="H2" s="428"/>
      <c r="I2" s="612">
        <v>2</v>
      </c>
      <c r="J2" s="315" t="s">
        <v>182</v>
      </c>
    </row>
    <row r="3" spans="2:10" ht="15" customHeight="1">
      <c r="B3" s="599"/>
      <c r="C3" s="600"/>
      <c r="D3" s="601" t="s">
        <v>18</v>
      </c>
      <c r="E3" s="602"/>
      <c r="F3" s="601" t="s">
        <v>19</v>
      </c>
      <c r="G3" s="602"/>
      <c r="H3" s="1390" t="s">
        <v>384</v>
      </c>
      <c r="I3" s="955" t="s">
        <v>393</v>
      </c>
      <c r="J3" s="315"/>
    </row>
    <row r="4" spans="2:10" ht="13.5" customHeight="1">
      <c r="B4" s="603" t="s">
        <v>3</v>
      </c>
      <c r="C4" s="604"/>
      <c r="D4" s="420"/>
      <c r="E4" s="605" t="s">
        <v>4</v>
      </c>
      <c r="F4" s="420"/>
      <c r="G4" s="605" t="s">
        <v>4</v>
      </c>
      <c r="H4" s="1391"/>
      <c r="I4" s="735"/>
      <c r="J4" s="315" t="s">
        <v>182</v>
      </c>
    </row>
    <row r="5" spans="2:10" ht="13.5" customHeight="1">
      <c r="B5" s="606"/>
      <c r="C5" s="890"/>
      <c r="D5" s="421"/>
      <c r="E5" s="422" t="s">
        <v>8</v>
      </c>
      <c r="F5" s="421"/>
      <c r="G5" s="422" t="s">
        <v>8</v>
      </c>
      <c r="H5" s="421"/>
      <c r="I5" s="736"/>
      <c r="J5" s="315"/>
    </row>
    <row r="6" spans="2:10" ht="10.5" customHeight="1">
      <c r="B6" s="313"/>
      <c r="C6" s="324"/>
      <c r="D6" s="313"/>
      <c r="E6" s="385"/>
      <c r="F6" s="313"/>
      <c r="G6" s="385"/>
      <c r="H6" s="313"/>
      <c r="I6" s="435"/>
      <c r="J6" s="315"/>
    </row>
    <row r="7" spans="2:10" ht="10.5" customHeight="1">
      <c r="B7" s="308"/>
      <c r="C7" s="344" t="s">
        <v>203</v>
      </c>
      <c r="D7" s="350" t="s">
        <v>154</v>
      </c>
      <c r="E7" s="386" t="s">
        <v>137</v>
      </c>
      <c r="F7" s="350" t="s">
        <v>22</v>
      </c>
      <c r="G7" s="386" t="s">
        <v>137</v>
      </c>
      <c r="H7" s="350" t="s">
        <v>22</v>
      </c>
      <c r="I7" s="713" t="s">
        <v>23</v>
      </c>
      <c r="J7" s="315"/>
    </row>
    <row r="8" spans="2:10" ht="15" customHeight="1">
      <c r="B8" s="1196" t="s">
        <v>30</v>
      </c>
      <c r="C8" s="1197" t="s">
        <v>36</v>
      </c>
      <c r="D8" s="1103">
        <v>151.1</v>
      </c>
      <c r="E8" s="1102">
        <v>1.3</v>
      </c>
      <c r="F8" s="1103">
        <v>139.4</v>
      </c>
      <c r="G8" s="1102">
        <v>1.5</v>
      </c>
      <c r="H8" s="1198">
        <v>11.7</v>
      </c>
      <c r="I8" s="812">
        <v>18.2</v>
      </c>
      <c r="J8" s="315" t="s">
        <v>182</v>
      </c>
    </row>
    <row r="9" spans="2:10" ht="15" customHeight="1">
      <c r="B9" s="1199" t="s">
        <v>81</v>
      </c>
      <c r="C9" s="1104" t="s">
        <v>53</v>
      </c>
      <c r="D9" s="1105">
        <v>165.6</v>
      </c>
      <c r="E9" s="1106">
        <v>-5.1</v>
      </c>
      <c r="F9" s="1105">
        <v>145.9</v>
      </c>
      <c r="G9" s="1106">
        <v>-3.3</v>
      </c>
      <c r="H9" s="1107">
        <v>19.7</v>
      </c>
      <c r="I9" s="814">
        <v>20</v>
      </c>
      <c r="J9" s="315" t="s">
        <v>182</v>
      </c>
    </row>
    <row r="10" spans="2:10" ht="15" customHeight="1">
      <c r="B10" s="1199" t="s">
        <v>10</v>
      </c>
      <c r="C10" s="1104" t="s">
        <v>54</v>
      </c>
      <c r="D10" s="1105">
        <v>174</v>
      </c>
      <c r="E10" s="1106">
        <v>-0.5</v>
      </c>
      <c r="F10" s="1105">
        <v>148.4</v>
      </c>
      <c r="G10" s="1106">
        <v>-0.7</v>
      </c>
      <c r="H10" s="1107">
        <v>25.6</v>
      </c>
      <c r="I10" s="814">
        <v>19.8</v>
      </c>
      <c r="J10" s="315" t="s">
        <v>182</v>
      </c>
    </row>
    <row r="11" spans="2:10" ht="15" customHeight="1">
      <c r="B11" s="1199" t="s">
        <v>11</v>
      </c>
      <c r="C11" s="1104" t="s">
        <v>153</v>
      </c>
      <c r="D11" s="1105">
        <v>149.4</v>
      </c>
      <c r="E11" s="1106">
        <v>8.7</v>
      </c>
      <c r="F11" s="1105">
        <v>135.6</v>
      </c>
      <c r="G11" s="1106">
        <v>9.4</v>
      </c>
      <c r="H11" s="1107">
        <v>13.8</v>
      </c>
      <c r="I11" s="814">
        <v>17.2</v>
      </c>
      <c r="J11" s="315" t="s">
        <v>182</v>
      </c>
    </row>
    <row r="12" spans="2:10" ht="15" customHeight="1">
      <c r="B12" s="1199" t="s">
        <v>12</v>
      </c>
      <c r="C12" s="1104" t="s">
        <v>183</v>
      </c>
      <c r="D12" s="1105">
        <v>144.6</v>
      </c>
      <c r="E12" s="1106">
        <v>-2.5</v>
      </c>
      <c r="F12" s="1105">
        <v>132.4</v>
      </c>
      <c r="G12" s="1106">
        <v>-0.7</v>
      </c>
      <c r="H12" s="1107">
        <v>12.2</v>
      </c>
      <c r="I12" s="814">
        <v>17.3</v>
      </c>
      <c r="J12" s="315" t="s">
        <v>182</v>
      </c>
    </row>
    <row r="13" spans="2:10" ht="15" customHeight="1">
      <c r="B13" s="1199" t="s">
        <v>56</v>
      </c>
      <c r="C13" s="1104" t="s">
        <v>184</v>
      </c>
      <c r="D13" s="1105">
        <v>146.3</v>
      </c>
      <c r="E13" s="1106">
        <v>7.6</v>
      </c>
      <c r="F13" s="1105">
        <v>127.5</v>
      </c>
      <c r="G13" s="1106">
        <v>6.3</v>
      </c>
      <c r="H13" s="1107">
        <v>18.8</v>
      </c>
      <c r="I13" s="814">
        <v>19.6</v>
      </c>
      <c r="J13" s="315" t="s">
        <v>182</v>
      </c>
    </row>
    <row r="14" spans="2:10" ht="15" customHeight="1">
      <c r="B14" s="1199" t="s">
        <v>57</v>
      </c>
      <c r="C14" s="1104" t="s">
        <v>185</v>
      </c>
      <c r="D14" s="1105">
        <v>157.5</v>
      </c>
      <c r="E14" s="1106">
        <v>-5.3</v>
      </c>
      <c r="F14" s="1105">
        <v>148.5</v>
      </c>
      <c r="G14" s="1106">
        <v>-4</v>
      </c>
      <c r="H14" s="1107">
        <v>9</v>
      </c>
      <c r="I14" s="814">
        <v>18.9</v>
      </c>
      <c r="J14" s="315" t="s">
        <v>182</v>
      </c>
    </row>
    <row r="15" spans="2:10" ht="15" customHeight="1">
      <c r="B15" s="1199" t="s">
        <v>58</v>
      </c>
      <c r="C15" s="1104" t="s">
        <v>186</v>
      </c>
      <c r="D15" s="1105">
        <v>132.5</v>
      </c>
      <c r="E15" s="1106">
        <v>-8.6</v>
      </c>
      <c r="F15" s="1105">
        <v>125.9</v>
      </c>
      <c r="G15" s="1106">
        <v>-7.6</v>
      </c>
      <c r="H15" s="1107">
        <v>6.6</v>
      </c>
      <c r="I15" s="814">
        <v>16.6</v>
      </c>
      <c r="J15" s="315" t="s">
        <v>182</v>
      </c>
    </row>
    <row r="16" spans="2:10" ht="15" customHeight="1">
      <c r="B16" s="1199" t="s">
        <v>59</v>
      </c>
      <c r="C16" s="1104" t="s">
        <v>187</v>
      </c>
      <c r="D16" s="1105">
        <v>158.7</v>
      </c>
      <c r="E16" s="1106">
        <v>5.4</v>
      </c>
      <c r="F16" s="1105">
        <v>146.6</v>
      </c>
      <c r="G16" s="1106">
        <v>5.1</v>
      </c>
      <c r="H16" s="1107">
        <v>12.1</v>
      </c>
      <c r="I16" s="814">
        <v>19</v>
      </c>
      <c r="J16" s="315" t="s">
        <v>182</v>
      </c>
    </row>
    <row r="17" spans="2:10" ht="15" customHeight="1">
      <c r="B17" s="1199" t="s">
        <v>33</v>
      </c>
      <c r="C17" s="1104" t="s">
        <v>188</v>
      </c>
      <c r="D17" s="1105">
        <v>160</v>
      </c>
      <c r="E17" s="1106">
        <v>4.1</v>
      </c>
      <c r="F17" s="1105">
        <v>140.5</v>
      </c>
      <c r="G17" s="1106">
        <v>4.3</v>
      </c>
      <c r="H17" s="1107">
        <v>19.5</v>
      </c>
      <c r="I17" s="814">
        <v>17.6</v>
      </c>
      <c r="J17" s="315" t="s">
        <v>182</v>
      </c>
    </row>
    <row r="18" spans="2:10" ht="15" customHeight="1">
      <c r="B18" s="1199" t="s">
        <v>60</v>
      </c>
      <c r="C18" s="1104" t="s">
        <v>189</v>
      </c>
      <c r="D18" s="1105">
        <v>132.7</v>
      </c>
      <c r="E18" s="1106">
        <v>9.8</v>
      </c>
      <c r="F18" s="1105">
        <v>128.2</v>
      </c>
      <c r="G18" s="1106">
        <v>10.6</v>
      </c>
      <c r="H18" s="1107">
        <v>4.5</v>
      </c>
      <c r="I18" s="814">
        <v>17</v>
      </c>
      <c r="J18" s="315" t="s">
        <v>182</v>
      </c>
    </row>
    <row r="19" spans="2:10" ht="15" customHeight="1">
      <c r="B19" s="1199" t="s">
        <v>61</v>
      </c>
      <c r="C19" s="1104" t="s">
        <v>190</v>
      </c>
      <c r="D19" s="1105">
        <v>142.8</v>
      </c>
      <c r="E19" s="1106">
        <v>16.8</v>
      </c>
      <c r="F19" s="1105">
        <v>136.5</v>
      </c>
      <c r="G19" s="1106">
        <v>15.2</v>
      </c>
      <c r="H19" s="1107">
        <v>6.3</v>
      </c>
      <c r="I19" s="814">
        <v>18.6</v>
      </c>
      <c r="J19" s="315" t="s">
        <v>182</v>
      </c>
    </row>
    <row r="20" spans="2:10" ht="15" customHeight="1">
      <c r="B20" s="1199" t="s">
        <v>62</v>
      </c>
      <c r="C20" s="1104" t="s">
        <v>63</v>
      </c>
      <c r="D20" s="1105">
        <v>154.8</v>
      </c>
      <c r="E20" s="1106">
        <v>9.9</v>
      </c>
      <c r="F20" s="1105">
        <v>135.5</v>
      </c>
      <c r="G20" s="1106">
        <v>10.9</v>
      </c>
      <c r="H20" s="1107">
        <v>19.3</v>
      </c>
      <c r="I20" s="814">
        <v>17.4</v>
      </c>
      <c r="J20" s="315" t="s">
        <v>182</v>
      </c>
    </row>
    <row r="21" spans="2:10" ht="15" customHeight="1">
      <c r="B21" s="1199" t="s">
        <v>64</v>
      </c>
      <c r="C21" s="1104" t="s">
        <v>191</v>
      </c>
      <c r="D21" s="1105">
        <v>146.3</v>
      </c>
      <c r="E21" s="1106">
        <v>-1.8</v>
      </c>
      <c r="F21" s="1105">
        <v>140.2</v>
      </c>
      <c r="G21" s="1106">
        <v>-1.5</v>
      </c>
      <c r="H21" s="1107">
        <v>6.1</v>
      </c>
      <c r="I21" s="814">
        <v>17.6</v>
      </c>
      <c r="J21" s="315" t="s">
        <v>182</v>
      </c>
    </row>
    <row r="22" spans="2:10" ht="15" customHeight="1">
      <c r="B22" s="1199" t="s">
        <v>65</v>
      </c>
      <c r="C22" s="1104" t="s">
        <v>43</v>
      </c>
      <c r="D22" s="1105" t="s">
        <v>130</v>
      </c>
      <c r="E22" s="1106" t="s">
        <v>130</v>
      </c>
      <c r="F22" s="1105" t="s">
        <v>130</v>
      </c>
      <c r="G22" s="1106" t="s">
        <v>130</v>
      </c>
      <c r="H22" s="1107" t="s">
        <v>130</v>
      </c>
      <c r="I22" s="814" t="s">
        <v>130</v>
      </c>
      <c r="J22" s="315"/>
    </row>
    <row r="23" spans="2:10" ht="15" customHeight="1">
      <c r="B23" s="1199" t="s">
        <v>83</v>
      </c>
      <c r="C23" s="1104" t="s">
        <v>192</v>
      </c>
      <c r="D23" s="1105">
        <v>150.5</v>
      </c>
      <c r="E23" s="1106">
        <v>1.4</v>
      </c>
      <c r="F23" s="1105">
        <v>139.9</v>
      </c>
      <c r="G23" s="1106">
        <v>0.5</v>
      </c>
      <c r="H23" s="1107">
        <v>10.6</v>
      </c>
      <c r="I23" s="814">
        <v>17.5</v>
      </c>
      <c r="J23" s="315" t="s">
        <v>182</v>
      </c>
    </row>
    <row r="24" spans="2:10" ht="7.5" customHeight="1">
      <c r="B24" s="1200"/>
      <c r="C24" s="1201"/>
      <c r="D24" s="1202"/>
      <c r="E24" s="1203"/>
      <c r="F24" s="1202"/>
      <c r="G24" s="1203"/>
      <c r="H24" s="1202"/>
      <c r="I24" s="817"/>
      <c r="J24" s="315"/>
    </row>
    <row r="25" spans="2:10" ht="10.5" customHeight="1">
      <c r="B25" s="1204"/>
      <c r="C25" s="1205"/>
      <c r="D25" s="1206"/>
      <c r="E25" s="1207"/>
      <c r="F25" s="1206"/>
      <c r="G25" s="1207"/>
      <c r="H25" s="1206"/>
      <c r="I25" s="820"/>
      <c r="J25" s="315"/>
    </row>
    <row r="26" spans="2:10" ht="10.5" customHeight="1">
      <c r="B26" s="1208"/>
      <c r="C26" s="1209" t="s">
        <v>193</v>
      </c>
      <c r="D26" s="1105" t="s">
        <v>154</v>
      </c>
      <c r="E26" s="1106" t="s">
        <v>137</v>
      </c>
      <c r="F26" s="1105" t="s">
        <v>22</v>
      </c>
      <c r="G26" s="1106" t="s">
        <v>137</v>
      </c>
      <c r="H26" s="1105" t="s">
        <v>22</v>
      </c>
      <c r="I26" s="814" t="s">
        <v>23</v>
      </c>
      <c r="J26" s="315"/>
    </row>
    <row r="27" spans="2:10" ht="15" customHeight="1">
      <c r="B27" s="1196" t="s">
        <v>30</v>
      </c>
      <c r="C27" s="1210" t="s">
        <v>36</v>
      </c>
      <c r="D27" s="1103">
        <v>89.1</v>
      </c>
      <c r="E27" s="1102">
        <v>2.9</v>
      </c>
      <c r="F27" s="1103">
        <v>85.4</v>
      </c>
      <c r="G27" s="1102">
        <v>1.3</v>
      </c>
      <c r="H27" s="1103">
        <v>3.7</v>
      </c>
      <c r="I27" s="812">
        <v>14.4</v>
      </c>
      <c r="J27" s="315" t="s">
        <v>182</v>
      </c>
    </row>
    <row r="28" spans="2:10" ht="15" customHeight="1">
      <c r="B28" s="1199" t="s">
        <v>10</v>
      </c>
      <c r="C28" s="1211" t="s">
        <v>54</v>
      </c>
      <c r="D28" s="1105">
        <v>107.9</v>
      </c>
      <c r="E28" s="1106">
        <v>2.5</v>
      </c>
      <c r="F28" s="1105">
        <v>104.5</v>
      </c>
      <c r="G28" s="1106">
        <v>1.3</v>
      </c>
      <c r="H28" s="1105">
        <v>3.4</v>
      </c>
      <c r="I28" s="814">
        <v>17.7</v>
      </c>
      <c r="J28" s="315" t="s">
        <v>182</v>
      </c>
    </row>
    <row r="29" spans="2:10" ht="13.5" customHeight="1">
      <c r="B29" s="1199" t="s">
        <v>57</v>
      </c>
      <c r="C29" s="1212" t="s">
        <v>185</v>
      </c>
      <c r="D29" s="1105">
        <v>102.8</v>
      </c>
      <c r="E29" s="1106">
        <v>-5.1</v>
      </c>
      <c r="F29" s="1105">
        <v>99.6</v>
      </c>
      <c r="G29" s="1106">
        <v>-5.7</v>
      </c>
      <c r="H29" s="1105">
        <v>3.2</v>
      </c>
      <c r="I29" s="814">
        <v>16.6</v>
      </c>
      <c r="J29" s="315"/>
    </row>
    <row r="30" spans="2:10" ht="13.5">
      <c r="B30" s="1199" t="s">
        <v>60</v>
      </c>
      <c r="C30" s="1212" t="s">
        <v>189</v>
      </c>
      <c r="D30" s="1105">
        <v>64.2</v>
      </c>
      <c r="E30" s="1106">
        <v>23.8</v>
      </c>
      <c r="F30" s="1105">
        <v>63.3</v>
      </c>
      <c r="G30" s="1106">
        <v>23</v>
      </c>
      <c r="H30" s="1105">
        <v>0.9</v>
      </c>
      <c r="I30" s="814">
        <v>11.8</v>
      </c>
      <c r="J30" s="315"/>
    </row>
    <row r="31" spans="2:10" ht="13.5">
      <c r="B31" s="1213" t="s">
        <v>64</v>
      </c>
      <c r="C31" s="1214" t="s">
        <v>191</v>
      </c>
      <c r="D31" s="1202">
        <v>80.7</v>
      </c>
      <c r="E31" s="1203">
        <v>-1.2</v>
      </c>
      <c r="F31" s="1202">
        <v>80.2</v>
      </c>
      <c r="G31" s="1203">
        <v>-1.5</v>
      </c>
      <c r="H31" s="1202">
        <v>0.5</v>
      </c>
      <c r="I31" s="817">
        <v>14.9</v>
      </c>
      <c r="J31" s="315"/>
    </row>
    <row r="32" spans="2:5" ht="14.25">
      <c r="B32" s="1386" t="s">
        <v>389</v>
      </c>
      <c r="C32" s="1386"/>
      <c r="D32" s="1386"/>
      <c r="E32" s="1386"/>
    </row>
  </sheetData>
  <sheetProtection/>
  <mergeCells count="2">
    <mergeCell ref="H3:H4"/>
    <mergeCell ref="B32:E32"/>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abColor theme="4" tint="0.39998000860214233"/>
    <pageSetUpPr fitToPage="1"/>
  </sheetPr>
  <dimension ref="B1:P29"/>
  <sheetViews>
    <sheetView showGridLines="0" view="pageBreakPreview" zoomScaleSheetLayoutView="100" zoomScalePageLayoutView="0" workbookViewId="0" topLeftCell="A1">
      <selection activeCell="O19" sqref="O19"/>
    </sheetView>
  </sheetViews>
  <sheetFormatPr defaultColWidth="9.00390625" defaultRowHeight="13.5"/>
  <cols>
    <col min="1" max="1" width="1.75390625" style="280" customWidth="1"/>
    <col min="2" max="2" width="9.125" style="280" customWidth="1"/>
    <col min="3" max="3" width="5.00390625" style="280" customWidth="1"/>
    <col min="4" max="7" width="8.375" style="280" customWidth="1"/>
    <col min="8" max="15" width="9.00390625" style="280" customWidth="1"/>
    <col min="16" max="16" width="3.00390625" style="280" customWidth="1"/>
    <col min="17" max="16384" width="9.00390625" style="280" customWidth="1"/>
  </cols>
  <sheetData>
    <row r="1" ht="13.5">
      <c r="B1" s="280" t="s">
        <v>343</v>
      </c>
    </row>
    <row r="2" spans="2:15" ht="12" customHeight="1">
      <c r="B2" s="281"/>
      <c r="C2" s="281"/>
      <c r="D2" s="282"/>
      <c r="E2" s="282"/>
      <c r="F2" s="282"/>
      <c r="G2" s="282"/>
      <c r="K2" s="67" t="s">
        <v>471</v>
      </c>
      <c r="O2" s="611">
        <v>2</v>
      </c>
    </row>
    <row r="3" spans="2:15" ht="13.5" customHeight="1">
      <c r="B3" s="283"/>
      <c r="C3" s="284"/>
      <c r="D3" s="1335" t="s">
        <v>162</v>
      </c>
      <c r="E3" s="1336"/>
      <c r="F3" s="1336"/>
      <c r="G3" s="1336"/>
      <c r="H3" s="1336"/>
      <c r="I3" s="1336"/>
      <c r="J3" s="1336"/>
      <c r="K3" s="1336"/>
      <c r="L3" s="1336"/>
      <c r="M3" s="1336"/>
      <c r="N3" s="1336"/>
      <c r="O3" s="1337"/>
    </row>
    <row r="4" spans="2:15" ht="13.5">
      <c r="B4" s="1326" t="s">
        <v>160</v>
      </c>
      <c r="C4" s="1327"/>
      <c r="D4" s="1349" t="s">
        <v>163</v>
      </c>
      <c r="E4" s="1350"/>
      <c r="F4" s="1350"/>
      <c r="G4" s="1351"/>
      <c r="H4" s="1352" t="s">
        <v>164</v>
      </c>
      <c r="I4" s="1353"/>
      <c r="J4" s="1353"/>
      <c r="K4" s="1354"/>
      <c r="L4" s="1349" t="s">
        <v>165</v>
      </c>
      <c r="M4" s="1350"/>
      <c r="N4" s="1350"/>
      <c r="O4" s="1351"/>
    </row>
    <row r="5" spans="2:15" ht="13.5">
      <c r="B5" s="292"/>
      <c r="C5" s="289"/>
      <c r="D5" s="1339" t="s">
        <v>135</v>
      </c>
      <c r="E5" s="1340"/>
      <c r="F5" s="1339" t="s">
        <v>136</v>
      </c>
      <c r="G5" s="1340"/>
      <c r="H5" s="1339" t="s">
        <v>135</v>
      </c>
      <c r="I5" s="1340"/>
      <c r="J5" s="1339" t="s">
        <v>136</v>
      </c>
      <c r="K5" s="1340"/>
      <c r="L5" s="1341" t="s">
        <v>135</v>
      </c>
      <c r="M5" s="1340"/>
      <c r="N5" s="1339" t="s">
        <v>136</v>
      </c>
      <c r="O5" s="1340"/>
    </row>
    <row r="6" spans="2:16" ht="13.5">
      <c r="B6" s="291"/>
      <c r="C6" s="888"/>
      <c r="D6" s="1332" t="s">
        <v>159</v>
      </c>
      <c r="E6" s="1331" t="s">
        <v>245</v>
      </c>
      <c r="F6" s="1332" t="s">
        <v>159</v>
      </c>
      <c r="G6" s="1331" t="s">
        <v>245</v>
      </c>
      <c r="H6" s="1332" t="s">
        <v>159</v>
      </c>
      <c r="I6" s="1331" t="s">
        <v>245</v>
      </c>
      <c r="J6" s="1332" t="s">
        <v>159</v>
      </c>
      <c r="K6" s="1331" t="s">
        <v>245</v>
      </c>
      <c r="L6" s="1332" t="s">
        <v>159</v>
      </c>
      <c r="M6" s="1331" t="s">
        <v>245</v>
      </c>
      <c r="N6" s="1332" t="s">
        <v>159</v>
      </c>
      <c r="O6" s="1331" t="s">
        <v>245</v>
      </c>
      <c r="P6" s="320"/>
    </row>
    <row r="7" spans="2:16" ht="13.5">
      <c r="B7" s="302"/>
      <c r="C7" s="384"/>
      <c r="D7" s="1333"/>
      <c r="E7" s="1317"/>
      <c r="F7" s="1333"/>
      <c r="G7" s="1317"/>
      <c r="H7" s="1333"/>
      <c r="I7" s="1317"/>
      <c r="J7" s="1333"/>
      <c r="K7" s="1317"/>
      <c r="L7" s="1333"/>
      <c r="M7" s="1317"/>
      <c r="N7" s="1333"/>
      <c r="O7" s="1317"/>
      <c r="P7" s="320"/>
    </row>
    <row r="8" spans="2:15" ht="9" customHeight="1">
      <c r="B8" s="287"/>
      <c r="C8" s="889"/>
      <c r="D8" s="340"/>
      <c r="E8" s="389" t="s">
        <v>355</v>
      </c>
      <c r="F8" s="340"/>
      <c r="G8" s="389" t="s">
        <v>355</v>
      </c>
      <c r="H8" s="360"/>
      <c r="I8" s="390" t="s">
        <v>355</v>
      </c>
      <c r="J8" s="360"/>
      <c r="K8" s="390" t="s">
        <v>355</v>
      </c>
      <c r="L8" s="361"/>
      <c r="M8" s="389" t="s">
        <v>355</v>
      </c>
      <c r="N8" s="361"/>
      <c r="O8" s="389" t="s">
        <v>355</v>
      </c>
    </row>
    <row r="9" spans="2:15" ht="13.5" customHeight="1">
      <c r="B9" s="1344" t="s">
        <v>131</v>
      </c>
      <c r="C9" s="1345"/>
      <c r="D9" s="1062">
        <v>106.5</v>
      </c>
      <c r="E9" s="1130">
        <v>0.8</v>
      </c>
      <c r="F9" s="995">
        <v>112.3</v>
      </c>
      <c r="G9" s="1061">
        <v>-2.1</v>
      </c>
      <c r="H9" s="1062">
        <v>106.2</v>
      </c>
      <c r="I9" s="1061">
        <v>0.2</v>
      </c>
      <c r="J9" s="995">
        <v>111.7</v>
      </c>
      <c r="K9" s="1061">
        <v>-2</v>
      </c>
      <c r="L9" s="1002">
        <v>109</v>
      </c>
      <c r="M9" s="1061">
        <v>8.4</v>
      </c>
      <c r="N9" s="995">
        <v>135.2</v>
      </c>
      <c r="O9" s="1061">
        <v>-7</v>
      </c>
    </row>
    <row r="10" spans="2:15" ht="13.5">
      <c r="B10" s="1344" t="s">
        <v>161</v>
      </c>
      <c r="C10" s="1345"/>
      <c r="D10" s="1062">
        <v>104.1</v>
      </c>
      <c r="E10" s="1130">
        <v>-2.2</v>
      </c>
      <c r="F10" s="995">
        <v>109</v>
      </c>
      <c r="G10" s="1061">
        <v>-2.9</v>
      </c>
      <c r="H10" s="1062">
        <v>105.8</v>
      </c>
      <c r="I10" s="1061">
        <v>-0.4</v>
      </c>
      <c r="J10" s="995">
        <v>108.4</v>
      </c>
      <c r="K10" s="1061">
        <v>-2.9</v>
      </c>
      <c r="L10" s="1002">
        <v>83.3</v>
      </c>
      <c r="M10" s="1061">
        <v>-23.6</v>
      </c>
      <c r="N10" s="995">
        <v>132.2</v>
      </c>
      <c r="O10" s="1061">
        <v>-2.1</v>
      </c>
    </row>
    <row r="11" spans="2:15" ht="13.5">
      <c r="B11" s="1344" t="s">
        <v>250</v>
      </c>
      <c r="C11" s="1345"/>
      <c r="D11" s="1062">
        <v>103.6</v>
      </c>
      <c r="E11" s="1061">
        <v>-0.4</v>
      </c>
      <c r="F11" s="995">
        <v>104.5</v>
      </c>
      <c r="G11" s="1061">
        <v>-4.2</v>
      </c>
      <c r="H11" s="1062">
        <v>103.7</v>
      </c>
      <c r="I11" s="1061">
        <v>-1.9</v>
      </c>
      <c r="J11" s="995">
        <v>103.7</v>
      </c>
      <c r="K11" s="1061">
        <v>-4.4</v>
      </c>
      <c r="L11" s="1002">
        <v>102.8</v>
      </c>
      <c r="M11" s="1061">
        <v>23.4</v>
      </c>
      <c r="N11" s="995">
        <v>135.9</v>
      </c>
      <c r="O11" s="1061">
        <v>2.7</v>
      </c>
    </row>
    <row r="12" spans="2:15" ht="13.5">
      <c r="B12" s="1344" t="s">
        <v>472</v>
      </c>
      <c r="C12" s="1345"/>
      <c r="D12" s="1062">
        <v>100</v>
      </c>
      <c r="E12" s="1061">
        <v>-3.5</v>
      </c>
      <c r="F12" s="995">
        <v>100</v>
      </c>
      <c r="G12" s="1061">
        <v>-4.3</v>
      </c>
      <c r="H12" s="1062">
        <v>100</v>
      </c>
      <c r="I12" s="1061">
        <v>-3.6</v>
      </c>
      <c r="J12" s="995">
        <v>100</v>
      </c>
      <c r="K12" s="1061">
        <v>-3.6</v>
      </c>
      <c r="L12" s="1002">
        <v>100</v>
      </c>
      <c r="M12" s="1061">
        <v>-2.7</v>
      </c>
      <c r="N12" s="995">
        <v>100</v>
      </c>
      <c r="O12" s="1061">
        <v>-26.5</v>
      </c>
    </row>
    <row r="13" spans="2:15" ht="14.25" customHeight="1">
      <c r="B13" s="1346" t="s">
        <v>473</v>
      </c>
      <c r="C13" s="1347"/>
      <c r="D13" s="1070">
        <v>101.6</v>
      </c>
      <c r="E13" s="1069">
        <v>1.6</v>
      </c>
      <c r="F13" s="1109">
        <v>102.2</v>
      </c>
      <c r="G13" s="1069">
        <v>2.2</v>
      </c>
      <c r="H13" s="1070">
        <v>101.8</v>
      </c>
      <c r="I13" s="1069">
        <v>1.7</v>
      </c>
      <c r="J13" s="1109">
        <v>101.8</v>
      </c>
      <c r="K13" s="1069">
        <v>1.9</v>
      </c>
      <c r="L13" s="1121">
        <v>100</v>
      </c>
      <c r="M13" s="1069">
        <v>0</v>
      </c>
      <c r="N13" s="1109">
        <v>116.9</v>
      </c>
      <c r="O13" s="1069">
        <v>17</v>
      </c>
    </row>
    <row r="14" spans="2:15" ht="13.5" customHeight="1">
      <c r="B14" s="329"/>
      <c r="C14" s="371"/>
      <c r="D14" s="800"/>
      <c r="E14" s="801"/>
      <c r="F14" s="802"/>
      <c r="G14" s="801"/>
      <c r="H14" s="800"/>
      <c r="I14" s="801"/>
      <c r="J14" s="802"/>
      <c r="K14" s="801"/>
      <c r="L14" s="803"/>
      <c r="M14" s="801"/>
      <c r="N14" s="802"/>
      <c r="O14" s="801"/>
    </row>
    <row r="15" spans="2:15" ht="13.5">
      <c r="B15" s="333" t="s">
        <v>362</v>
      </c>
      <c r="C15" s="412" t="s">
        <v>133</v>
      </c>
      <c r="D15" s="1062">
        <v>94.6</v>
      </c>
      <c r="E15" s="1061">
        <v>-6.5</v>
      </c>
      <c r="F15" s="995">
        <v>94.4</v>
      </c>
      <c r="G15" s="1061">
        <v>-8.1</v>
      </c>
      <c r="H15" s="1062">
        <v>94.4</v>
      </c>
      <c r="I15" s="1061">
        <v>-5.7</v>
      </c>
      <c r="J15" s="995">
        <v>94.2</v>
      </c>
      <c r="K15" s="1061">
        <v>-8.2</v>
      </c>
      <c r="L15" s="1002">
        <v>97.6</v>
      </c>
      <c r="M15" s="1061">
        <v>-14.3</v>
      </c>
      <c r="N15" s="995">
        <v>101.1</v>
      </c>
      <c r="O15" s="1061">
        <v>-8</v>
      </c>
    </row>
    <row r="16" spans="2:15" ht="13.5">
      <c r="B16" s="333"/>
      <c r="C16" s="412" t="s">
        <v>120</v>
      </c>
      <c r="D16" s="1062">
        <v>105.3</v>
      </c>
      <c r="E16" s="1061">
        <v>3.8</v>
      </c>
      <c r="F16" s="995">
        <v>103.3</v>
      </c>
      <c r="G16" s="1061">
        <v>3.8</v>
      </c>
      <c r="H16" s="1062">
        <v>105.1</v>
      </c>
      <c r="I16" s="1061">
        <v>4</v>
      </c>
      <c r="J16" s="995">
        <v>103</v>
      </c>
      <c r="K16" s="1061">
        <v>3.5</v>
      </c>
      <c r="L16" s="1002">
        <v>106.6</v>
      </c>
      <c r="M16" s="1061">
        <v>1.6</v>
      </c>
      <c r="N16" s="995">
        <v>114.3</v>
      </c>
      <c r="O16" s="1061">
        <v>13.1</v>
      </c>
    </row>
    <row r="17" spans="2:15" ht="13.5">
      <c r="B17" s="333"/>
      <c r="C17" s="412" t="s">
        <v>121</v>
      </c>
      <c r="D17" s="1062">
        <v>104.8</v>
      </c>
      <c r="E17" s="1061">
        <v>5.4</v>
      </c>
      <c r="F17" s="995">
        <v>103.5</v>
      </c>
      <c r="G17" s="1061">
        <v>5.7</v>
      </c>
      <c r="H17" s="1062">
        <v>104.9</v>
      </c>
      <c r="I17" s="1061">
        <v>4.6</v>
      </c>
      <c r="J17" s="995">
        <v>103.3</v>
      </c>
      <c r="K17" s="1061">
        <v>5.7</v>
      </c>
      <c r="L17" s="1002">
        <v>103.3</v>
      </c>
      <c r="M17" s="1061">
        <v>17.6</v>
      </c>
      <c r="N17" s="995">
        <v>109.9</v>
      </c>
      <c r="O17" s="1061">
        <v>8.8</v>
      </c>
    </row>
    <row r="18" spans="2:15" ht="13.5">
      <c r="B18" s="333"/>
      <c r="C18" s="412" t="s">
        <v>122</v>
      </c>
      <c r="D18" s="1062">
        <v>98.8</v>
      </c>
      <c r="E18" s="1061">
        <v>9.9</v>
      </c>
      <c r="F18" s="995">
        <v>97.5</v>
      </c>
      <c r="G18" s="1061">
        <v>13.9</v>
      </c>
      <c r="H18" s="1062">
        <v>98.8</v>
      </c>
      <c r="I18" s="1061">
        <v>8.6</v>
      </c>
      <c r="J18" s="995">
        <v>97.2</v>
      </c>
      <c r="K18" s="1061">
        <v>13.1</v>
      </c>
      <c r="L18" s="1002">
        <v>99.2</v>
      </c>
      <c r="M18" s="1061">
        <v>27.1</v>
      </c>
      <c r="N18" s="995">
        <v>109.9</v>
      </c>
      <c r="O18" s="1061">
        <v>47.2</v>
      </c>
    </row>
    <row r="19" spans="2:15" ht="13.5">
      <c r="B19" s="333"/>
      <c r="C19" s="412" t="s">
        <v>123</v>
      </c>
      <c r="D19" s="1062">
        <v>101.9</v>
      </c>
      <c r="E19" s="1061">
        <v>1.4</v>
      </c>
      <c r="F19" s="995">
        <v>101.5</v>
      </c>
      <c r="G19" s="1061">
        <v>7.2</v>
      </c>
      <c r="H19" s="1062">
        <v>102.5</v>
      </c>
      <c r="I19" s="1061">
        <v>1.6</v>
      </c>
      <c r="J19" s="995">
        <v>101.7</v>
      </c>
      <c r="K19" s="1061">
        <v>7.1</v>
      </c>
      <c r="L19" s="1002">
        <v>94.3</v>
      </c>
      <c r="M19" s="1061">
        <v>-1.8</v>
      </c>
      <c r="N19" s="995">
        <v>96.7</v>
      </c>
      <c r="O19" s="1061">
        <v>15.8</v>
      </c>
    </row>
    <row r="20" spans="2:15" ht="13.5">
      <c r="B20" s="333"/>
      <c r="C20" s="412" t="s">
        <v>124</v>
      </c>
      <c r="D20" s="1062">
        <v>101.9</v>
      </c>
      <c r="E20" s="1061">
        <v>-2.1</v>
      </c>
      <c r="F20" s="995">
        <v>102.3</v>
      </c>
      <c r="G20" s="1061">
        <v>1.5</v>
      </c>
      <c r="H20" s="1062">
        <v>102.4</v>
      </c>
      <c r="I20" s="1061">
        <v>-1.6</v>
      </c>
      <c r="J20" s="995">
        <v>101.2</v>
      </c>
      <c r="K20" s="1061">
        <v>0</v>
      </c>
      <c r="L20" s="1002">
        <v>96</v>
      </c>
      <c r="M20" s="1061">
        <v>-7.8</v>
      </c>
      <c r="N20" s="995">
        <v>145.1</v>
      </c>
      <c r="O20" s="1061">
        <v>73.6</v>
      </c>
    </row>
    <row r="21" spans="2:15" ht="13.5">
      <c r="B21" s="333"/>
      <c r="C21" s="412" t="s">
        <v>125</v>
      </c>
      <c r="D21" s="1062">
        <v>98</v>
      </c>
      <c r="E21" s="1061">
        <v>1.4</v>
      </c>
      <c r="F21" s="995">
        <v>101.3</v>
      </c>
      <c r="G21" s="1061">
        <v>1.2</v>
      </c>
      <c r="H21" s="1062">
        <v>98.9</v>
      </c>
      <c r="I21" s="1061">
        <v>1.5</v>
      </c>
      <c r="J21" s="995">
        <v>101.2</v>
      </c>
      <c r="K21" s="1061">
        <v>0.9</v>
      </c>
      <c r="L21" s="1002">
        <v>88.6</v>
      </c>
      <c r="M21" s="1061">
        <v>0</v>
      </c>
      <c r="N21" s="995">
        <v>101.1</v>
      </c>
      <c r="O21" s="1061">
        <v>9.6</v>
      </c>
    </row>
    <row r="22" spans="2:15" ht="13.5">
      <c r="B22" s="333"/>
      <c r="C22" s="412" t="s">
        <v>126</v>
      </c>
      <c r="D22" s="800">
        <v>100.2</v>
      </c>
      <c r="E22" s="801">
        <v>2.9</v>
      </c>
      <c r="F22" s="802">
        <v>101.1</v>
      </c>
      <c r="G22" s="801">
        <v>1.5</v>
      </c>
      <c r="H22" s="800">
        <v>100.7</v>
      </c>
      <c r="I22" s="801">
        <v>3.5</v>
      </c>
      <c r="J22" s="802">
        <v>100.8</v>
      </c>
      <c r="K22" s="801">
        <v>1.2</v>
      </c>
      <c r="L22" s="803">
        <v>94.3</v>
      </c>
      <c r="M22" s="801">
        <v>-3.4</v>
      </c>
      <c r="N22" s="802">
        <v>109.9</v>
      </c>
      <c r="O22" s="801">
        <v>13.6</v>
      </c>
    </row>
    <row r="23" spans="2:15" ht="13.5">
      <c r="B23" s="333"/>
      <c r="C23" s="412" t="s">
        <v>127</v>
      </c>
      <c r="D23" s="800">
        <v>105.3</v>
      </c>
      <c r="E23" s="801">
        <v>0.2</v>
      </c>
      <c r="F23" s="995">
        <v>106.3</v>
      </c>
      <c r="G23" s="1061">
        <v>0.7</v>
      </c>
      <c r="H23" s="1062">
        <v>105.5</v>
      </c>
      <c r="I23" s="1061">
        <v>0.3</v>
      </c>
      <c r="J23" s="995">
        <v>105.9</v>
      </c>
      <c r="K23" s="1061">
        <v>0.2</v>
      </c>
      <c r="L23" s="803">
        <v>103.3</v>
      </c>
      <c r="M23" s="801">
        <v>0</v>
      </c>
      <c r="N23" s="802">
        <v>118.7</v>
      </c>
      <c r="O23" s="801">
        <v>12.5</v>
      </c>
    </row>
    <row r="24" spans="2:15" ht="13.5">
      <c r="B24" s="425"/>
      <c r="C24" s="412" t="s">
        <v>128</v>
      </c>
      <c r="D24" s="800">
        <v>104.3</v>
      </c>
      <c r="E24" s="801">
        <v>3.8</v>
      </c>
      <c r="F24" s="995">
        <v>107.2</v>
      </c>
      <c r="G24" s="1061">
        <v>4.7</v>
      </c>
      <c r="H24" s="1062">
        <v>104.4</v>
      </c>
      <c r="I24" s="1061">
        <v>4.1</v>
      </c>
      <c r="J24" s="995">
        <v>106.9</v>
      </c>
      <c r="K24" s="1061">
        <v>4.5</v>
      </c>
      <c r="L24" s="803">
        <v>103.3</v>
      </c>
      <c r="M24" s="801">
        <v>0.8</v>
      </c>
      <c r="N24" s="802">
        <v>118.7</v>
      </c>
      <c r="O24" s="801">
        <v>7.9</v>
      </c>
    </row>
    <row r="25" spans="2:15" ht="13.5">
      <c r="B25" s="333"/>
      <c r="C25" s="412" t="s">
        <v>129</v>
      </c>
      <c r="D25" s="800">
        <v>105.2</v>
      </c>
      <c r="E25" s="801">
        <v>3.1</v>
      </c>
      <c r="F25" s="995">
        <v>107.6</v>
      </c>
      <c r="G25" s="1061">
        <v>2.1</v>
      </c>
      <c r="H25" s="1062">
        <v>104.5</v>
      </c>
      <c r="I25" s="1061">
        <v>2.8</v>
      </c>
      <c r="J25" s="995">
        <v>106.6</v>
      </c>
      <c r="K25" s="1061">
        <v>1.1</v>
      </c>
      <c r="L25" s="803">
        <v>113.1</v>
      </c>
      <c r="M25" s="801">
        <v>6.1</v>
      </c>
      <c r="N25" s="802">
        <v>145.1</v>
      </c>
      <c r="O25" s="801">
        <v>37.6</v>
      </c>
    </row>
    <row r="26" spans="2:15" ht="13.5">
      <c r="B26" s="334" t="s">
        <v>431</v>
      </c>
      <c r="C26" s="412" t="s">
        <v>132</v>
      </c>
      <c r="D26" s="800">
        <v>99.4</v>
      </c>
      <c r="E26" s="801">
        <v>0.4</v>
      </c>
      <c r="F26" s="995">
        <v>101.7</v>
      </c>
      <c r="G26" s="1061">
        <v>1.8</v>
      </c>
      <c r="H26" s="1062">
        <v>99.5</v>
      </c>
      <c r="I26" s="1061">
        <v>0.6</v>
      </c>
      <c r="J26" s="995">
        <v>100.2</v>
      </c>
      <c r="K26" s="1061">
        <v>1.1</v>
      </c>
      <c r="L26" s="803">
        <v>98.4</v>
      </c>
      <c r="M26" s="801">
        <v>-2.5</v>
      </c>
      <c r="N26" s="802">
        <v>160.9</v>
      </c>
      <c r="O26" s="801">
        <v>22</v>
      </c>
    </row>
    <row r="27" spans="2:15" ht="13.5">
      <c r="B27" s="892"/>
      <c r="C27" s="887" t="s">
        <v>133</v>
      </c>
      <c r="D27" s="824">
        <v>95.8</v>
      </c>
      <c r="E27" s="822">
        <v>1.3</v>
      </c>
      <c r="F27" s="1109">
        <v>97.1</v>
      </c>
      <c r="G27" s="1069">
        <v>2.9</v>
      </c>
      <c r="H27" s="1070">
        <v>95.8</v>
      </c>
      <c r="I27" s="1069">
        <v>1.5</v>
      </c>
      <c r="J27" s="1109">
        <v>95.4</v>
      </c>
      <c r="K27" s="1069">
        <v>1.3</v>
      </c>
      <c r="L27" s="823">
        <v>95.1</v>
      </c>
      <c r="M27" s="822">
        <v>-2.6</v>
      </c>
      <c r="N27" s="823">
        <v>160.9</v>
      </c>
      <c r="O27" s="822">
        <v>59.1</v>
      </c>
    </row>
    <row r="28" spans="2:7" ht="13.5">
      <c r="B28" s="898" t="s">
        <v>366</v>
      </c>
      <c r="C28" s="897"/>
      <c r="D28" s="897"/>
      <c r="E28" s="897"/>
      <c r="F28" s="897"/>
      <c r="G28" s="897"/>
    </row>
    <row r="29" spans="2:7" ht="13.5">
      <c r="B29" s="1348"/>
      <c r="C29" s="1348"/>
      <c r="D29" s="296"/>
      <c r="E29" s="297"/>
      <c r="F29" s="296"/>
      <c r="G29" s="29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74" r:id="rId1"/>
</worksheet>
</file>

<file path=xl/worksheets/sheet32.xml><?xml version="1.0" encoding="utf-8"?>
<worksheet xmlns="http://schemas.openxmlformats.org/spreadsheetml/2006/main" xmlns:r="http://schemas.openxmlformats.org/officeDocument/2006/relationships">
  <sheetPr>
    <tabColor theme="4" tint="0.39998000860214233"/>
    <pageSetUpPr fitToPage="1"/>
  </sheetPr>
  <dimension ref="B1:I33"/>
  <sheetViews>
    <sheetView showGridLines="0" view="pageBreakPreview" zoomScaleSheetLayoutView="100" zoomScalePageLayoutView="0" workbookViewId="0" topLeftCell="A1">
      <selection activeCell="O19" sqref="O19"/>
    </sheetView>
  </sheetViews>
  <sheetFormatPr defaultColWidth="9.00390625" defaultRowHeight="13.5"/>
  <cols>
    <col min="1" max="1" width="2.75390625" style="303" customWidth="1"/>
    <col min="2" max="2" width="2.50390625" style="319" customWidth="1"/>
    <col min="3" max="3" width="18.00390625" style="319" bestFit="1" customWidth="1"/>
    <col min="4" max="4" width="9.50390625" style="319" customWidth="1"/>
    <col min="5" max="5" width="10.625" style="319" customWidth="1"/>
    <col min="6" max="6" width="8.375" style="319" customWidth="1"/>
    <col min="7" max="7" width="10.625" style="319" customWidth="1"/>
    <col min="8" max="8" width="8.375" style="319" customWidth="1"/>
    <col min="9" max="9" width="10.625" style="319" customWidth="1"/>
    <col min="10" max="16384" width="9.00390625" style="303" customWidth="1"/>
  </cols>
  <sheetData>
    <row r="1" ht="14.25">
      <c r="B1" s="303" t="s">
        <v>334</v>
      </c>
    </row>
    <row r="2" spans="2:9" ht="15" customHeight="1">
      <c r="B2" s="1392"/>
      <c r="C2" s="1392"/>
      <c r="D2" s="1392"/>
      <c r="E2" s="1392"/>
      <c r="F2" s="398"/>
      <c r="G2" s="431"/>
      <c r="H2" s="398"/>
      <c r="I2" s="612">
        <v>2</v>
      </c>
    </row>
    <row r="3" spans="2:9" ht="15" customHeight="1">
      <c r="B3" s="313"/>
      <c r="C3" s="324"/>
      <c r="D3" s="1355" t="s">
        <v>427</v>
      </c>
      <c r="E3" s="1356"/>
      <c r="F3" s="1357" t="s">
        <v>415</v>
      </c>
      <c r="G3" s="1358"/>
      <c r="H3" s="1357" t="s">
        <v>368</v>
      </c>
      <c r="I3" s="1358"/>
    </row>
    <row r="4" spans="2:9" ht="15" customHeight="1">
      <c r="B4" s="306"/>
      <c r="C4" s="607" t="s">
        <v>3</v>
      </c>
      <c r="D4" s="1359" t="s">
        <v>428</v>
      </c>
      <c r="E4" s="1360"/>
      <c r="F4" s="391"/>
      <c r="G4" s="392"/>
      <c r="H4" s="391"/>
      <c r="I4" s="983"/>
    </row>
    <row r="5" spans="2:9" ht="15.75" customHeight="1">
      <c r="B5" s="306"/>
      <c r="C5" s="608"/>
      <c r="D5" s="391"/>
      <c r="E5" s="609" t="s">
        <v>4</v>
      </c>
      <c r="F5" s="392"/>
      <c r="G5" s="609" t="s">
        <v>4</v>
      </c>
      <c r="H5" s="391"/>
      <c r="I5" s="609" t="s">
        <v>4</v>
      </c>
    </row>
    <row r="6" spans="2:9" ht="15.75" customHeight="1">
      <c r="B6" s="314"/>
      <c r="C6" s="325"/>
      <c r="D6" s="393"/>
      <c r="E6" s="422" t="s">
        <v>8</v>
      </c>
      <c r="F6" s="408"/>
      <c r="G6" s="422" t="s">
        <v>37</v>
      </c>
      <c r="H6" s="394"/>
      <c r="I6" s="422" t="s">
        <v>37</v>
      </c>
    </row>
    <row r="7" spans="2:9" ht="10.5" customHeight="1">
      <c r="B7" s="313"/>
      <c r="C7" s="324"/>
      <c r="D7" s="313"/>
      <c r="E7" s="385"/>
      <c r="F7" s="313"/>
      <c r="G7" s="385"/>
      <c r="H7" s="324"/>
      <c r="I7" s="385"/>
    </row>
    <row r="8" spans="2:9" ht="16.5" customHeight="1">
      <c r="B8" s="308"/>
      <c r="C8" s="344" t="s">
        <v>151</v>
      </c>
      <c r="D8" s="317" t="s">
        <v>416</v>
      </c>
      <c r="E8" s="984" t="s">
        <v>137</v>
      </c>
      <c r="F8" s="317" t="s">
        <v>74</v>
      </c>
      <c r="G8" s="984" t="s">
        <v>141</v>
      </c>
      <c r="H8" s="318" t="s">
        <v>74</v>
      </c>
      <c r="I8" s="984" t="s">
        <v>141</v>
      </c>
    </row>
    <row r="9" spans="2:9" ht="15" customHeight="1">
      <c r="B9" s="618" t="s">
        <v>30</v>
      </c>
      <c r="C9" s="619" t="s">
        <v>36</v>
      </c>
      <c r="D9" s="620">
        <v>193484</v>
      </c>
      <c r="E9" s="985">
        <v>0.3</v>
      </c>
      <c r="F9" s="878">
        <v>0.82</v>
      </c>
      <c r="G9" s="989">
        <v>-0.09</v>
      </c>
      <c r="H9" s="879">
        <v>1.25</v>
      </c>
      <c r="I9" s="989">
        <v>0.26</v>
      </c>
    </row>
    <row r="10" spans="2:9" ht="15" customHeight="1">
      <c r="B10" s="403" t="s">
        <v>81</v>
      </c>
      <c r="C10" s="310" t="s">
        <v>53</v>
      </c>
      <c r="D10" s="395">
        <v>10736</v>
      </c>
      <c r="E10" s="986">
        <v>0.6</v>
      </c>
      <c r="F10" s="880">
        <v>0.43</v>
      </c>
      <c r="G10" s="990">
        <v>0.03</v>
      </c>
      <c r="H10" s="881">
        <v>0.66</v>
      </c>
      <c r="I10" s="990">
        <v>-0.04</v>
      </c>
    </row>
    <row r="11" spans="2:9" ht="15" customHeight="1">
      <c r="B11" s="403" t="s">
        <v>10</v>
      </c>
      <c r="C11" s="310" t="s">
        <v>54</v>
      </c>
      <c r="D11" s="395">
        <v>12289</v>
      </c>
      <c r="E11" s="986">
        <v>-0.6</v>
      </c>
      <c r="F11" s="880">
        <v>1.29</v>
      </c>
      <c r="G11" s="990">
        <v>-1.98</v>
      </c>
      <c r="H11" s="881">
        <v>0.98</v>
      </c>
      <c r="I11" s="990">
        <v>0.43</v>
      </c>
    </row>
    <row r="12" spans="2:9" ht="15" customHeight="1">
      <c r="B12" s="403" t="s">
        <v>11</v>
      </c>
      <c r="C12" s="310" t="s">
        <v>367</v>
      </c>
      <c r="D12" s="395">
        <v>2234</v>
      </c>
      <c r="E12" s="986">
        <v>-0.7</v>
      </c>
      <c r="F12" s="880">
        <v>0.18</v>
      </c>
      <c r="G12" s="990">
        <v>0.18</v>
      </c>
      <c r="H12" s="881">
        <v>0.13</v>
      </c>
      <c r="I12" s="990">
        <v>-0.32</v>
      </c>
    </row>
    <row r="13" spans="2:9" ht="15" customHeight="1">
      <c r="B13" s="403" t="s">
        <v>12</v>
      </c>
      <c r="C13" s="310" t="s">
        <v>142</v>
      </c>
      <c r="D13" s="395">
        <v>6609</v>
      </c>
      <c r="E13" s="986">
        <v>0.6</v>
      </c>
      <c r="F13" s="880">
        <v>0.34</v>
      </c>
      <c r="G13" s="990">
        <v>0.07</v>
      </c>
      <c r="H13" s="881">
        <v>1.29</v>
      </c>
      <c r="I13" s="990">
        <v>0.6</v>
      </c>
    </row>
    <row r="14" spans="2:9" ht="15" customHeight="1">
      <c r="B14" s="403" t="s">
        <v>56</v>
      </c>
      <c r="C14" s="310" t="s">
        <v>143</v>
      </c>
      <c r="D14" s="395">
        <v>16939</v>
      </c>
      <c r="E14" s="986">
        <v>-4.4</v>
      </c>
      <c r="F14" s="880">
        <v>1.12</v>
      </c>
      <c r="G14" s="990">
        <v>0.21</v>
      </c>
      <c r="H14" s="881">
        <v>2.16</v>
      </c>
      <c r="I14" s="990">
        <v>0.48</v>
      </c>
    </row>
    <row r="15" spans="2:9" ht="15" customHeight="1">
      <c r="B15" s="403" t="s">
        <v>57</v>
      </c>
      <c r="C15" s="310" t="s">
        <v>144</v>
      </c>
      <c r="D15" s="395">
        <v>25174</v>
      </c>
      <c r="E15" s="986">
        <v>-1.1</v>
      </c>
      <c r="F15" s="880">
        <v>0.74</v>
      </c>
      <c r="G15" s="990">
        <v>0.02</v>
      </c>
      <c r="H15" s="881">
        <v>1.64</v>
      </c>
      <c r="I15" s="990">
        <v>0.12</v>
      </c>
    </row>
    <row r="16" spans="2:9" ht="15" customHeight="1">
      <c r="B16" s="403" t="s">
        <v>58</v>
      </c>
      <c r="C16" s="310" t="s">
        <v>145</v>
      </c>
      <c r="D16" s="395">
        <v>5403</v>
      </c>
      <c r="E16" s="986">
        <v>-2.5</v>
      </c>
      <c r="F16" s="880">
        <v>0.88</v>
      </c>
      <c r="G16" s="990">
        <v>0.06</v>
      </c>
      <c r="H16" s="881">
        <v>0.87</v>
      </c>
      <c r="I16" s="990">
        <v>-0.03</v>
      </c>
    </row>
    <row r="17" spans="2:9" ht="15" customHeight="1">
      <c r="B17" s="403" t="s">
        <v>59</v>
      </c>
      <c r="C17" s="405" t="s">
        <v>146</v>
      </c>
      <c r="D17" s="395">
        <v>2113</v>
      </c>
      <c r="E17" s="986">
        <v>0.8</v>
      </c>
      <c r="F17" s="880">
        <v>0.42</v>
      </c>
      <c r="G17" s="990">
        <v>0.22</v>
      </c>
      <c r="H17" s="881">
        <v>1.73</v>
      </c>
      <c r="I17" s="990">
        <v>1.53</v>
      </c>
    </row>
    <row r="18" spans="2:9" ht="15" customHeight="1">
      <c r="B18" s="403" t="s">
        <v>33</v>
      </c>
      <c r="C18" s="310" t="s">
        <v>152</v>
      </c>
      <c r="D18" s="395">
        <v>6051</v>
      </c>
      <c r="E18" s="986">
        <v>15.1</v>
      </c>
      <c r="F18" s="880">
        <v>0.7</v>
      </c>
      <c r="G18" s="990">
        <v>0.1</v>
      </c>
      <c r="H18" s="881">
        <v>0.28</v>
      </c>
      <c r="I18" s="990">
        <v>-1.41</v>
      </c>
    </row>
    <row r="19" spans="2:9" ht="15" customHeight="1">
      <c r="B19" s="403" t="s">
        <v>60</v>
      </c>
      <c r="C19" s="406" t="s">
        <v>147</v>
      </c>
      <c r="D19" s="395">
        <v>7504</v>
      </c>
      <c r="E19" s="986">
        <v>-5.2</v>
      </c>
      <c r="F19" s="880">
        <v>2.41</v>
      </c>
      <c r="G19" s="990">
        <v>1.61</v>
      </c>
      <c r="H19" s="881">
        <v>2.45</v>
      </c>
      <c r="I19" s="990">
        <v>0.19</v>
      </c>
    </row>
    <row r="20" spans="2:9" ht="15" customHeight="1">
      <c r="B20" s="403" t="s">
        <v>61</v>
      </c>
      <c r="C20" s="405" t="s">
        <v>148</v>
      </c>
      <c r="D20" s="395">
        <v>5647</v>
      </c>
      <c r="E20" s="986">
        <v>-9.9</v>
      </c>
      <c r="F20" s="880">
        <v>1.19</v>
      </c>
      <c r="G20" s="990">
        <v>0.07</v>
      </c>
      <c r="H20" s="881">
        <v>1.12</v>
      </c>
      <c r="I20" s="990">
        <v>0.88</v>
      </c>
    </row>
    <row r="21" spans="2:9" ht="15" customHeight="1">
      <c r="B21" s="403" t="s">
        <v>62</v>
      </c>
      <c r="C21" s="406" t="s">
        <v>391</v>
      </c>
      <c r="D21" s="395">
        <v>11035</v>
      </c>
      <c r="E21" s="986">
        <v>-10.2</v>
      </c>
      <c r="F21" s="880">
        <v>0.2</v>
      </c>
      <c r="G21" s="990">
        <v>-0.02</v>
      </c>
      <c r="H21" s="881">
        <v>0.08</v>
      </c>
      <c r="I21" s="990">
        <v>-0.11</v>
      </c>
    </row>
    <row r="22" spans="2:9" ht="15" customHeight="1">
      <c r="B22" s="403" t="s">
        <v>64</v>
      </c>
      <c r="C22" s="310" t="s">
        <v>149</v>
      </c>
      <c r="D22" s="395">
        <v>55975</v>
      </c>
      <c r="E22" s="986">
        <v>4.9</v>
      </c>
      <c r="F22" s="880">
        <v>0.39</v>
      </c>
      <c r="G22" s="990">
        <v>-0.57</v>
      </c>
      <c r="H22" s="881">
        <v>0.87</v>
      </c>
      <c r="I22" s="990">
        <v>0.38</v>
      </c>
    </row>
    <row r="23" spans="2:9" ht="15" customHeight="1">
      <c r="B23" s="403" t="s">
        <v>65</v>
      </c>
      <c r="C23" s="406" t="s">
        <v>417</v>
      </c>
      <c r="D23" s="395" t="s">
        <v>130</v>
      </c>
      <c r="E23" s="986" t="s">
        <v>130</v>
      </c>
      <c r="F23" s="880" t="s">
        <v>130</v>
      </c>
      <c r="G23" s="990" t="s">
        <v>130</v>
      </c>
      <c r="H23" s="881" t="s">
        <v>130</v>
      </c>
      <c r="I23" s="990" t="s">
        <v>130</v>
      </c>
    </row>
    <row r="24" spans="2:9" ht="15" customHeight="1">
      <c r="B24" s="403" t="s">
        <v>83</v>
      </c>
      <c r="C24" s="405" t="s">
        <v>150</v>
      </c>
      <c r="D24" s="395">
        <v>22590</v>
      </c>
      <c r="E24" s="986">
        <v>1.3</v>
      </c>
      <c r="F24" s="880">
        <v>1.62</v>
      </c>
      <c r="G24" s="990">
        <v>0.42</v>
      </c>
      <c r="H24" s="881">
        <v>2.18</v>
      </c>
      <c r="I24" s="990">
        <v>0.38</v>
      </c>
    </row>
    <row r="25" spans="2:9" ht="7.5" customHeight="1">
      <c r="B25" s="314"/>
      <c r="C25" s="325"/>
      <c r="D25" s="396"/>
      <c r="E25" s="987"/>
      <c r="F25" s="882"/>
      <c r="G25" s="991"/>
      <c r="H25" s="883"/>
      <c r="I25" s="991"/>
    </row>
    <row r="26" spans="2:9" ht="10.5" customHeight="1">
      <c r="B26" s="313"/>
      <c r="C26" s="324"/>
      <c r="D26" s="313"/>
      <c r="E26" s="988"/>
      <c r="F26" s="884"/>
      <c r="G26" s="992"/>
      <c r="H26" s="885"/>
      <c r="I26" s="992"/>
    </row>
    <row r="27" spans="2:9" ht="16.5" customHeight="1">
      <c r="B27" s="307"/>
      <c r="C27" s="344" t="s">
        <v>136</v>
      </c>
      <c r="D27" s="317" t="s">
        <v>28</v>
      </c>
      <c r="E27" s="986" t="s">
        <v>137</v>
      </c>
      <c r="F27" s="880" t="s">
        <v>74</v>
      </c>
      <c r="G27" s="990" t="s">
        <v>141</v>
      </c>
      <c r="H27" s="881" t="s">
        <v>74</v>
      </c>
      <c r="I27" s="990" t="s">
        <v>141</v>
      </c>
    </row>
    <row r="28" spans="2:9" ht="15" customHeight="1">
      <c r="B28" s="618" t="s">
        <v>30</v>
      </c>
      <c r="C28" s="619" t="s">
        <v>36</v>
      </c>
      <c r="D28" s="620">
        <v>78949</v>
      </c>
      <c r="E28" s="1110">
        <v>0.9</v>
      </c>
      <c r="F28" s="878">
        <v>3.82</v>
      </c>
      <c r="G28" s="989">
        <v>0.4</v>
      </c>
      <c r="H28" s="879">
        <v>3.12</v>
      </c>
      <c r="I28" s="989">
        <v>-0.94</v>
      </c>
    </row>
    <row r="29" spans="2:9" ht="15" customHeight="1">
      <c r="B29" s="403" t="s">
        <v>10</v>
      </c>
      <c r="C29" s="310" t="s">
        <v>54</v>
      </c>
      <c r="D29" s="395">
        <v>2794</v>
      </c>
      <c r="E29" s="986">
        <v>-12.7</v>
      </c>
      <c r="F29" s="880">
        <v>0.84</v>
      </c>
      <c r="G29" s="990">
        <v>-1.39</v>
      </c>
      <c r="H29" s="881">
        <v>3.31</v>
      </c>
      <c r="I29" s="990">
        <v>1.38</v>
      </c>
    </row>
    <row r="30" spans="2:9" ht="15" customHeight="1">
      <c r="B30" s="403" t="s">
        <v>57</v>
      </c>
      <c r="C30" s="310" t="s">
        <v>144</v>
      </c>
      <c r="D30" s="395">
        <v>17729</v>
      </c>
      <c r="E30" s="986">
        <v>-5.2</v>
      </c>
      <c r="F30" s="880">
        <v>1.96</v>
      </c>
      <c r="G30" s="990">
        <v>0.04</v>
      </c>
      <c r="H30" s="881">
        <v>2.8</v>
      </c>
      <c r="I30" s="990">
        <v>-0.14</v>
      </c>
    </row>
    <row r="31" spans="2:9" ht="15" customHeight="1">
      <c r="B31" s="403" t="s">
        <v>60</v>
      </c>
      <c r="C31" s="406" t="s">
        <v>147</v>
      </c>
      <c r="D31" s="395">
        <v>11001</v>
      </c>
      <c r="E31" s="986">
        <v>-2.5</v>
      </c>
      <c r="F31" s="880">
        <v>4.52</v>
      </c>
      <c r="G31" s="990">
        <v>0.98</v>
      </c>
      <c r="H31" s="881">
        <v>4.12</v>
      </c>
      <c r="I31" s="990">
        <v>0.38</v>
      </c>
    </row>
    <row r="32" spans="2:9" ht="15" customHeight="1">
      <c r="B32" s="734" t="s">
        <v>64</v>
      </c>
      <c r="C32" s="433" t="s">
        <v>149</v>
      </c>
      <c r="D32" s="396">
        <v>11822</v>
      </c>
      <c r="E32" s="987">
        <v>-4.8</v>
      </c>
      <c r="F32" s="882">
        <v>2.58</v>
      </c>
      <c r="G32" s="991">
        <v>0.19</v>
      </c>
      <c r="H32" s="883">
        <v>1.19</v>
      </c>
      <c r="I32" s="991">
        <v>0.31</v>
      </c>
    </row>
    <row r="33" ht="14.25">
      <c r="B33" s="894" t="s">
        <v>253</v>
      </c>
    </row>
  </sheetData>
  <sheetProtection/>
  <mergeCells count="5">
    <mergeCell ref="B2:E2"/>
    <mergeCell ref="D3:E3"/>
    <mergeCell ref="F3:G3"/>
    <mergeCell ref="H3:I3"/>
    <mergeCell ref="D4:E4"/>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79" r:id="rId1"/>
</worksheet>
</file>

<file path=xl/worksheets/sheet33.xml><?xml version="1.0" encoding="utf-8"?>
<worksheet xmlns="http://schemas.openxmlformats.org/spreadsheetml/2006/main" xmlns:r="http://schemas.openxmlformats.org/officeDocument/2006/relationships">
  <sheetPr>
    <tabColor theme="4" tint="0.39998000860214233"/>
    <pageSetUpPr fitToPage="1"/>
  </sheetPr>
  <dimension ref="B1:G61"/>
  <sheetViews>
    <sheetView showGridLines="0" view="pageBreakPreview" zoomScaleSheetLayoutView="100" zoomScalePageLayoutView="0" workbookViewId="0" topLeftCell="A1">
      <selection activeCell="O19" sqref="O19"/>
    </sheetView>
  </sheetViews>
  <sheetFormatPr defaultColWidth="9.00390625" defaultRowHeight="13.5"/>
  <cols>
    <col min="1" max="1" width="2.375" style="280" customWidth="1"/>
    <col min="2" max="2" width="9.125" style="280" customWidth="1"/>
    <col min="3" max="3" width="5.25390625" style="280" customWidth="1"/>
    <col min="4" max="7" width="8.375" style="280" customWidth="1"/>
    <col min="8" max="10" width="9.00390625" style="280" customWidth="1"/>
    <col min="11" max="11" width="5.875" style="280" customWidth="1"/>
    <col min="12" max="16384" width="9.00390625" style="280" customWidth="1"/>
  </cols>
  <sheetData>
    <row r="1" ht="13.5">
      <c r="B1" s="280" t="s">
        <v>344</v>
      </c>
    </row>
    <row r="2" spans="2:7" ht="12" customHeight="1">
      <c r="B2" s="67" t="s">
        <v>471</v>
      </c>
      <c r="C2" s="281"/>
      <c r="D2" s="282"/>
      <c r="E2" s="282"/>
      <c r="F2" s="281"/>
      <c r="G2" s="615">
        <v>2</v>
      </c>
    </row>
    <row r="3" spans="2:7" ht="13.5" customHeight="1">
      <c r="B3" s="283"/>
      <c r="C3" s="284"/>
      <c r="D3" s="1350" t="s">
        <v>134</v>
      </c>
      <c r="E3" s="1350"/>
      <c r="F3" s="1350"/>
      <c r="G3" s="1351"/>
    </row>
    <row r="4" spans="2:7" ht="13.5">
      <c r="B4" s="1326" t="s">
        <v>364</v>
      </c>
      <c r="C4" s="1327"/>
      <c r="D4" s="1339" t="s">
        <v>135</v>
      </c>
      <c r="E4" s="1340"/>
      <c r="F4" s="409" t="s">
        <v>136</v>
      </c>
      <c r="G4" s="410"/>
    </row>
    <row r="5" spans="2:7" ht="13.5">
      <c r="B5" s="400"/>
      <c r="C5" s="401"/>
      <c r="D5" s="402"/>
      <c r="E5" s="347"/>
      <c r="F5" s="411"/>
      <c r="G5" s="417"/>
    </row>
    <row r="6" spans="2:7" ht="13.5">
      <c r="B6" s="288"/>
      <c r="C6" s="289"/>
      <c r="D6" s="402"/>
      <c r="E6" s="1366" t="s">
        <v>247</v>
      </c>
      <c r="F6" s="411"/>
      <c r="G6" s="1366" t="s">
        <v>247</v>
      </c>
    </row>
    <row r="7" spans="2:7" ht="13.5">
      <c r="B7" s="292"/>
      <c r="C7" s="289"/>
      <c r="D7" s="368"/>
      <c r="E7" s="1367"/>
      <c r="F7" s="369"/>
      <c r="G7" s="1367"/>
    </row>
    <row r="8" spans="2:7" ht="9" customHeight="1">
      <c r="B8" s="294"/>
      <c r="C8" s="295"/>
      <c r="D8" s="294"/>
      <c r="E8" s="389" t="s">
        <v>137</v>
      </c>
      <c r="F8" s="294"/>
      <c r="G8" s="389" t="s">
        <v>137</v>
      </c>
    </row>
    <row r="9" spans="2:7" ht="13.5" customHeight="1">
      <c r="B9" s="1344" t="s">
        <v>131</v>
      </c>
      <c r="C9" s="1361"/>
      <c r="D9" s="1062">
        <v>96.5</v>
      </c>
      <c r="E9" s="1061">
        <v>1.7</v>
      </c>
      <c r="F9" s="1002">
        <v>93.1</v>
      </c>
      <c r="G9" s="1061">
        <v>1.2</v>
      </c>
    </row>
    <row r="10" spans="2:7" ht="13.5">
      <c r="B10" s="1344" t="s">
        <v>161</v>
      </c>
      <c r="C10" s="1345"/>
      <c r="D10" s="1062">
        <v>97.6</v>
      </c>
      <c r="E10" s="1061">
        <v>1.1</v>
      </c>
      <c r="F10" s="1002">
        <v>96.2</v>
      </c>
      <c r="G10" s="1061">
        <v>3.3</v>
      </c>
    </row>
    <row r="11" spans="2:7" ht="13.5">
      <c r="B11" s="1344" t="s">
        <v>250</v>
      </c>
      <c r="C11" s="1361"/>
      <c r="D11" s="1062">
        <v>98.8</v>
      </c>
      <c r="E11" s="1061">
        <v>1.2</v>
      </c>
      <c r="F11" s="1002">
        <v>103.5</v>
      </c>
      <c r="G11" s="1061">
        <v>7.6</v>
      </c>
    </row>
    <row r="12" spans="2:7" ht="13.5">
      <c r="B12" s="1344" t="s">
        <v>472</v>
      </c>
      <c r="C12" s="1361"/>
      <c r="D12" s="1062">
        <v>100</v>
      </c>
      <c r="E12" s="1061">
        <v>1.2</v>
      </c>
      <c r="F12" s="1002">
        <v>100</v>
      </c>
      <c r="G12" s="1061">
        <v>-3.4</v>
      </c>
    </row>
    <row r="13" spans="2:7" ht="13.5">
      <c r="B13" s="1346" t="s">
        <v>473</v>
      </c>
      <c r="C13" s="1362"/>
      <c r="D13" s="1070">
        <v>100.7</v>
      </c>
      <c r="E13" s="1069">
        <v>0.7</v>
      </c>
      <c r="F13" s="1121">
        <v>102.7</v>
      </c>
      <c r="G13" s="1069">
        <v>2.7</v>
      </c>
    </row>
    <row r="14" spans="2:7" ht="13.5">
      <c r="B14" s="333"/>
      <c r="C14" s="348"/>
      <c r="D14" s="1062"/>
      <c r="E14" s="1061"/>
      <c r="F14" s="1002"/>
      <c r="G14" s="1061"/>
    </row>
    <row r="15" spans="2:7" ht="13.5">
      <c r="B15" s="333" t="s">
        <v>362</v>
      </c>
      <c r="C15" s="348" t="s">
        <v>133</v>
      </c>
      <c r="D15" s="1062">
        <v>99.8</v>
      </c>
      <c r="E15" s="1061">
        <v>1.3</v>
      </c>
      <c r="F15" s="1002">
        <v>101.8</v>
      </c>
      <c r="G15" s="1061">
        <v>-4.7</v>
      </c>
    </row>
    <row r="16" spans="2:7" ht="13.5">
      <c r="B16" s="333"/>
      <c r="C16" s="348" t="s">
        <v>120</v>
      </c>
      <c r="D16" s="800">
        <v>99.1</v>
      </c>
      <c r="E16" s="801">
        <v>2.1</v>
      </c>
      <c r="F16" s="803">
        <v>101.3</v>
      </c>
      <c r="G16" s="801">
        <v>-2.2</v>
      </c>
    </row>
    <row r="17" spans="2:7" ht="13.5">
      <c r="B17" s="333"/>
      <c r="C17" s="348" t="s">
        <v>121</v>
      </c>
      <c r="D17" s="800">
        <v>101.6</v>
      </c>
      <c r="E17" s="801">
        <v>0.1</v>
      </c>
      <c r="F17" s="803">
        <v>103.7</v>
      </c>
      <c r="G17" s="801">
        <v>6.2</v>
      </c>
    </row>
    <row r="18" spans="2:7" ht="13.5">
      <c r="B18" s="333"/>
      <c r="C18" s="348" t="s">
        <v>122</v>
      </c>
      <c r="D18" s="800">
        <v>101.8</v>
      </c>
      <c r="E18" s="801">
        <v>0.7</v>
      </c>
      <c r="F18" s="803">
        <v>104.7</v>
      </c>
      <c r="G18" s="801">
        <v>7.5</v>
      </c>
    </row>
    <row r="19" spans="2:7" ht="13.5">
      <c r="B19" s="333"/>
      <c r="C19" s="348" t="s">
        <v>123</v>
      </c>
      <c r="D19" s="800">
        <v>101.1</v>
      </c>
      <c r="E19" s="801">
        <v>1.3</v>
      </c>
      <c r="F19" s="803">
        <v>103.3</v>
      </c>
      <c r="G19" s="801">
        <v>3.5</v>
      </c>
    </row>
    <row r="20" spans="2:7" ht="13.5">
      <c r="B20" s="333"/>
      <c r="C20" s="348" t="s">
        <v>124</v>
      </c>
      <c r="D20" s="800">
        <v>101.1</v>
      </c>
      <c r="E20" s="801">
        <v>1.6</v>
      </c>
      <c r="F20" s="803">
        <v>104.7</v>
      </c>
      <c r="G20" s="801">
        <v>4.7</v>
      </c>
    </row>
    <row r="21" spans="2:7" ht="13.5">
      <c r="B21" s="333"/>
      <c r="C21" s="348" t="s">
        <v>125</v>
      </c>
      <c r="D21" s="800">
        <v>101.1</v>
      </c>
      <c r="E21" s="801">
        <v>1</v>
      </c>
      <c r="F21" s="803">
        <v>101.5</v>
      </c>
      <c r="G21" s="801">
        <v>2.4</v>
      </c>
    </row>
    <row r="22" spans="2:7" ht="13.5">
      <c r="B22" s="333"/>
      <c r="C22" s="348" t="s">
        <v>126</v>
      </c>
      <c r="D22" s="800">
        <v>100.5</v>
      </c>
      <c r="E22" s="801">
        <v>1</v>
      </c>
      <c r="F22" s="803">
        <v>100.9</v>
      </c>
      <c r="G22" s="801">
        <v>1.1</v>
      </c>
    </row>
    <row r="23" spans="2:7" ht="13.5">
      <c r="B23" s="333"/>
      <c r="C23" s="348" t="s">
        <v>127</v>
      </c>
      <c r="D23" s="800">
        <v>100.7</v>
      </c>
      <c r="E23" s="801">
        <v>0.9</v>
      </c>
      <c r="F23" s="803">
        <v>103</v>
      </c>
      <c r="G23" s="801">
        <v>3.4</v>
      </c>
    </row>
    <row r="24" spans="2:7" ht="13.5">
      <c r="B24" s="425"/>
      <c r="C24" s="348" t="s">
        <v>128</v>
      </c>
      <c r="D24" s="800">
        <v>100.4</v>
      </c>
      <c r="E24" s="801">
        <v>0.8</v>
      </c>
      <c r="F24" s="803">
        <v>102.7</v>
      </c>
      <c r="G24" s="801">
        <v>0.5</v>
      </c>
    </row>
    <row r="25" spans="2:7" ht="13.5">
      <c r="B25" s="333"/>
      <c r="C25" s="348" t="s">
        <v>129</v>
      </c>
      <c r="D25" s="800">
        <v>101.1</v>
      </c>
      <c r="E25" s="801">
        <v>1.7</v>
      </c>
      <c r="F25" s="803">
        <v>102.6</v>
      </c>
      <c r="G25" s="801">
        <v>-0.2</v>
      </c>
    </row>
    <row r="26" spans="2:7" ht="13.5">
      <c r="B26" s="334" t="s">
        <v>431</v>
      </c>
      <c r="C26" s="348" t="s">
        <v>132</v>
      </c>
      <c r="D26" s="1062">
        <v>100.4</v>
      </c>
      <c r="E26" s="1061">
        <v>0.6</v>
      </c>
      <c r="F26" s="803">
        <v>102.3</v>
      </c>
      <c r="G26" s="1061">
        <v>-0.3</v>
      </c>
    </row>
    <row r="27" spans="2:7" ht="13.5">
      <c r="B27" s="892"/>
      <c r="C27" s="348" t="s">
        <v>133</v>
      </c>
      <c r="D27" s="1070">
        <v>100.1</v>
      </c>
      <c r="E27" s="1069">
        <v>0.3</v>
      </c>
      <c r="F27" s="1121">
        <v>102.7</v>
      </c>
      <c r="G27" s="1069">
        <v>0.9</v>
      </c>
    </row>
    <row r="28" spans="2:7" ht="12.75" customHeight="1">
      <c r="B28" s="897" t="s">
        <v>366</v>
      </c>
      <c r="C28" s="285"/>
      <c r="D28" s="285"/>
      <c r="E28" s="285"/>
      <c r="F28" s="285"/>
      <c r="G28" s="285"/>
    </row>
    <row r="60" ht="13.5">
      <c r="C60" s="299"/>
    </row>
    <row r="61" ht="13.5">
      <c r="C61" s="300"/>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4" tint="0.39998000860214233"/>
    <pageSetUpPr fitToPage="1"/>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1" customWidth="1"/>
    <col min="2" max="2" width="9.125" style="301" customWidth="1"/>
    <col min="3" max="3" width="5.375" style="301" customWidth="1"/>
    <col min="4" max="5" width="8.375" style="301" customWidth="1"/>
    <col min="6" max="16384" width="9.00390625" style="301" customWidth="1"/>
  </cols>
  <sheetData>
    <row r="1" ht="13.5">
      <c r="B1" s="301" t="s">
        <v>345</v>
      </c>
    </row>
    <row r="2" spans="2:6" ht="12" customHeight="1">
      <c r="B2" s="434" t="s">
        <v>425</v>
      </c>
      <c r="C2" s="280"/>
      <c r="D2" s="282"/>
      <c r="E2" s="615">
        <v>2</v>
      </c>
      <c r="F2" s="281"/>
    </row>
    <row r="3" spans="2:6" ht="13.5">
      <c r="B3" s="316"/>
      <c r="C3" s="286"/>
      <c r="D3" s="1321" t="s">
        <v>110</v>
      </c>
      <c r="E3" s="1322"/>
      <c r="F3" s="280"/>
    </row>
    <row r="4" spans="2:6" ht="13.5">
      <c r="B4" s="1326" t="s">
        <v>364</v>
      </c>
      <c r="C4" s="1327"/>
      <c r="D4" s="1332" t="s">
        <v>418</v>
      </c>
      <c r="E4" s="1368"/>
      <c r="F4" s="280"/>
    </row>
    <row r="5" spans="2:6" ht="13.5">
      <c r="B5" s="302"/>
      <c r="C5" s="293"/>
      <c r="D5" s="302"/>
      <c r="E5" s="415" t="s">
        <v>248</v>
      </c>
      <c r="F5" s="280"/>
    </row>
    <row r="6" spans="2:6" ht="13.5">
      <c r="B6" s="294"/>
      <c r="C6" s="285"/>
      <c r="D6" s="414" t="s">
        <v>167</v>
      </c>
      <c r="E6" s="389" t="s">
        <v>419</v>
      </c>
      <c r="F6" s="280"/>
    </row>
    <row r="7" spans="2:6" ht="13.5">
      <c r="B7" s="329" t="s">
        <v>131</v>
      </c>
      <c r="C7" s="371"/>
      <c r="D7" s="1124">
        <v>963</v>
      </c>
      <c r="E7" s="1130">
        <v>3.3</v>
      </c>
      <c r="F7" s="280"/>
    </row>
    <row r="8" spans="2:7" ht="13.5">
      <c r="B8" s="329" t="s">
        <v>161</v>
      </c>
      <c r="C8" s="371"/>
      <c r="D8" s="1118">
        <v>969</v>
      </c>
      <c r="E8" s="1130">
        <v>0.6</v>
      </c>
      <c r="F8" s="280"/>
      <c r="G8" s="1215"/>
    </row>
    <row r="9" spans="2:6" ht="13.5">
      <c r="B9" s="329" t="s">
        <v>250</v>
      </c>
      <c r="C9" s="371"/>
      <c r="D9" s="1118">
        <v>988</v>
      </c>
      <c r="E9" s="1130">
        <v>2</v>
      </c>
      <c r="F9" s="280"/>
    </row>
    <row r="10" spans="2:6" ht="13.5">
      <c r="B10" s="1344" t="s">
        <v>361</v>
      </c>
      <c r="C10" s="1361"/>
      <c r="D10" s="1118">
        <v>1040.7262569832403</v>
      </c>
      <c r="E10" s="1130">
        <v>5.336665686562785</v>
      </c>
      <c r="F10" s="280"/>
    </row>
    <row r="11" spans="2:6" ht="13.5">
      <c r="B11" s="1344" t="s">
        <v>475</v>
      </c>
      <c r="C11" s="1361"/>
      <c r="D11" s="1118">
        <v>1075</v>
      </c>
      <c r="E11" s="1130">
        <v>3.3</v>
      </c>
      <c r="F11" s="280"/>
    </row>
    <row r="12" spans="2:6" ht="13.5">
      <c r="B12" s="331"/>
      <c r="C12" s="332"/>
      <c r="D12" s="1128"/>
      <c r="E12" s="1129"/>
      <c r="F12" s="280"/>
    </row>
    <row r="13" spans="2:6" ht="13.5">
      <c r="B13" s="333" t="s">
        <v>362</v>
      </c>
      <c r="C13" s="348" t="s">
        <v>133</v>
      </c>
      <c r="D13" s="1118">
        <v>1075.02965599051</v>
      </c>
      <c r="E13" s="1130">
        <v>8.9</v>
      </c>
      <c r="F13" s="280"/>
    </row>
    <row r="14" spans="2:6" ht="13.5">
      <c r="B14" s="333"/>
      <c r="C14" s="348" t="s">
        <v>120</v>
      </c>
      <c r="D14" s="1118">
        <v>1054.0780911062907</v>
      </c>
      <c r="E14" s="1130">
        <v>3</v>
      </c>
      <c r="F14" s="280"/>
    </row>
    <row r="15" spans="2:6" ht="13.5">
      <c r="B15" s="333"/>
      <c r="C15" s="348" t="s">
        <v>121</v>
      </c>
      <c r="D15" s="1118">
        <v>1066.972972972973</v>
      </c>
      <c r="E15" s="1130">
        <v>0.7</v>
      </c>
      <c r="F15" s="280"/>
    </row>
    <row r="16" spans="2:6" ht="13.5">
      <c r="B16" s="333"/>
      <c r="C16" s="348" t="s">
        <v>122</v>
      </c>
      <c r="D16" s="1118">
        <v>1089.83908045977</v>
      </c>
      <c r="E16" s="1130">
        <v>-5.9</v>
      </c>
      <c r="F16" s="280"/>
    </row>
    <row r="17" spans="2:6" ht="13.5">
      <c r="B17" s="333"/>
      <c r="C17" s="348" t="s">
        <v>123</v>
      </c>
      <c r="D17" s="1118">
        <v>1082.967032967033</v>
      </c>
      <c r="E17" s="1130">
        <v>0.8</v>
      </c>
      <c r="F17" s="280"/>
    </row>
    <row r="18" spans="2:6" ht="13.5">
      <c r="B18" s="333"/>
      <c r="C18" s="348" t="s">
        <v>124</v>
      </c>
      <c r="D18" s="1118">
        <v>1083.046357615894</v>
      </c>
      <c r="E18" s="1130">
        <v>3.9</v>
      </c>
      <c r="F18" s="280"/>
    </row>
    <row r="19" spans="2:6" ht="13.5">
      <c r="B19" s="333"/>
      <c r="C19" s="348" t="s">
        <v>125</v>
      </c>
      <c r="D19" s="1118">
        <v>1099.8565121412805</v>
      </c>
      <c r="E19" s="1130">
        <v>4.1</v>
      </c>
      <c r="F19" s="280"/>
    </row>
    <row r="20" spans="2:6" ht="13.5">
      <c r="B20" s="333"/>
      <c r="C20" s="412" t="s">
        <v>126</v>
      </c>
      <c r="D20" s="1118">
        <v>1085.0221729490022</v>
      </c>
      <c r="E20" s="1130">
        <v>4.4</v>
      </c>
      <c r="F20" s="280"/>
    </row>
    <row r="21" spans="2:6" ht="13.5">
      <c r="B21" s="333"/>
      <c r="C21" s="348" t="s">
        <v>127</v>
      </c>
      <c r="D21" s="1118">
        <v>1069.5991561181436</v>
      </c>
      <c r="E21" s="1130">
        <v>4.5</v>
      </c>
      <c r="F21" s="280"/>
    </row>
    <row r="22" spans="2:6" ht="13.5">
      <c r="B22" s="333"/>
      <c r="C22" s="348" t="s">
        <v>128</v>
      </c>
      <c r="D22" s="1118">
        <v>1055.9038662486937</v>
      </c>
      <c r="E22" s="1130">
        <v>3.5</v>
      </c>
      <c r="F22" s="280"/>
    </row>
    <row r="23" spans="2:6" ht="13.5">
      <c r="B23" s="333"/>
      <c r="C23" s="348" t="s">
        <v>129</v>
      </c>
      <c r="D23" s="1118">
        <v>1067.4423480083856</v>
      </c>
      <c r="E23" s="1130">
        <v>3.6</v>
      </c>
      <c r="F23" s="280"/>
    </row>
    <row r="24" spans="2:6" ht="13.5">
      <c r="B24" s="334" t="s">
        <v>431</v>
      </c>
      <c r="C24" s="348" t="s">
        <v>486</v>
      </c>
      <c r="D24" s="1118">
        <v>1065.4515050167224</v>
      </c>
      <c r="E24" s="1130">
        <v>-0.6</v>
      </c>
      <c r="F24" s="280"/>
    </row>
    <row r="25" spans="2:6" ht="13.5">
      <c r="B25" s="892"/>
      <c r="C25" s="358" t="s">
        <v>133</v>
      </c>
      <c r="D25" s="1126">
        <v>1085.6206088992974</v>
      </c>
      <c r="E25" s="1216">
        <v>1</v>
      </c>
      <c r="F25" s="280"/>
    </row>
    <row r="26" spans="2:6" ht="13.5">
      <c r="B26" s="901" t="s">
        <v>358</v>
      </c>
      <c r="C26" s="900"/>
      <c r="D26" s="900"/>
      <c r="E26" s="900"/>
      <c r="F26" s="280"/>
    </row>
    <row r="27" spans="2:6" ht="13.5">
      <c r="B27" s="416" t="s">
        <v>257</v>
      </c>
      <c r="C27" s="416"/>
      <c r="D27" s="416"/>
      <c r="E27" s="416"/>
      <c r="F27" s="280"/>
    </row>
    <row r="28" spans="2:5" ht="13.5">
      <c r="B28" s="416" t="s">
        <v>258</v>
      </c>
      <c r="C28" s="416"/>
      <c r="D28" s="416"/>
      <c r="E28" s="416"/>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200224876404"/>
    <pageSetUpPr fitToPage="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c r="B1" s="1281" t="str">
        <f>+'第1-1表 '!B1:C1</f>
        <v>令和４年２月分</v>
      </c>
      <c r="C1" s="1281"/>
      <c r="D1" s="121"/>
      <c r="E1" s="121"/>
      <c r="F1" s="122" t="s">
        <v>371</v>
      </c>
      <c r="G1" s="121"/>
      <c r="H1"/>
      <c r="I1" s="121"/>
      <c r="J1" s="121"/>
      <c r="K1" s="121"/>
      <c r="L1" s="121"/>
      <c r="M1" s="121"/>
      <c r="N1" s="121"/>
      <c r="O1" s="121"/>
      <c r="P1" s="121"/>
    </row>
    <row r="2" spans="1:16" s="21" customFormat="1" ht="15.75" customHeight="1">
      <c r="A2"/>
      <c r="B2" s="123" t="s">
        <v>66</v>
      </c>
      <c r="C2"/>
      <c r="D2"/>
      <c r="E2"/>
      <c r="F2" s="124"/>
      <c r="G2" s="124"/>
      <c r="H2" s="124"/>
      <c r="I2" s="124"/>
      <c r="J2" s="124"/>
      <c r="K2" s="124"/>
      <c r="L2" s="124"/>
      <c r="M2" s="124"/>
      <c r="N2" s="124"/>
      <c r="O2" s="124"/>
      <c r="P2" s="124"/>
    </row>
    <row r="3" spans="1:16" s="21" customFormat="1" ht="15.75" customHeight="1">
      <c r="A3"/>
      <c r="B3" s="191"/>
      <c r="C3" s="192"/>
      <c r="D3" s="191"/>
      <c r="E3" s="124"/>
      <c r="F3" s="124"/>
      <c r="G3" s="124"/>
      <c r="H3" s="124"/>
      <c r="I3" s="124"/>
      <c r="J3" s="124"/>
      <c r="K3" s="124"/>
      <c r="L3" s="124"/>
      <c r="M3" s="124"/>
      <c r="N3" s="127"/>
      <c r="O3" s="128"/>
      <c r="P3" s="128"/>
    </row>
    <row r="4" spans="1:16" ht="6" customHeight="1">
      <c r="A4"/>
      <c r="B4" s="124"/>
      <c r="C4" s="126"/>
      <c r="D4" s="124"/>
      <c r="E4" s="124"/>
      <c r="F4" s="124"/>
      <c r="G4" s="124"/>
      <c r="H4" s="124"/>
      <c r="I4" s="193"/>
      <c r="J4" s="124"/>
      <c r="K4" s="124"/>
      <c r="L4" s="124"/>
      <c r="M4" s="124"/>
      <c r="N4" s="124"/>
      <c r="O4" s="124"/>
      <c r="P4" s="124"/>
    </row>
    <row r="5" spans="1:16" ht="18" customHeight="1">
      <c r="A5"/>
      <c r="B5" s="124"/>
      <c r="C5" s="129" t="s">
        <v>357</v>
      </c>
      <c r="D5" s="124"/>
      <c r="E5"/>
      <c r="F5" s="124"/>
      <c r="G5" s="124"/>
      <c r="H5" s="124"/>
      <c r="I5" s="124"/>
      <c r="J5" s="124"/>
      <c r="K5" s="124"/>
      <c r="L5" s="124"/>
      <c r="M5" s="124"/>
      <c r="N5" s="124"/>
      <c r="O5" s="124"/>
      <c r="P5" s="124"/>
    </row>
    <row r="6" spans="1:16" s="5" customFormat="1" ht="18" customHeight="1">
      <c r="A6" s="132"/>
      <c r="B6" s="1282" t="s">
        <v>111</v>
      </c>
      <c r="C6" s="1283"/>
      <c r="D6" s="1284"/>
      <c r="E6" s="133" t="s">
        <v>34</v>
      </c>
      <c r="F6" s="137"/>
      <c r="G6" s="138"/>
      <c r="H6" s="133" t="s">
        <v>50</v>
      </c>
      <c r="I6" s="137"/>
      <c r="J6" s="138"/>
      <c r="K6" s="133" t="s">
        <v>51</v>
      </c>
      <c r="L6" s="137"/>
      <c r="M6" s="138"/>
      <c r="N6" s="133" t="s">
        <v>52</v>
      </c>
      <c r="O6" s="137"/>
      <c r="P6" s="138"/>
    </row>
    <row r="7" spans="1:16" s="5" customFormat="1" ht="18" customHeight="1" thickBot="1">
      <c r="A7" s="132"/>
      <c r="B7" s="1285"/>
      <c r="C7" s="1286"/>
      <c r="D7" s="1287"/>
      <c r="E7" s="139" t="s">
        <v>70</v>
      </c>
      <c r="F7" s="140" t="s">
        <v>71</v>
      </c>
      <c r="G7" s="140" t="s">
        <v>72</v>
      </c>
      <c r="H7" s="141" t="s">
        <v>70</v>
      </c>
      <c r="I7" s="140" t="s">
        <v>71</v>
      </c>
      <c r="J7" s="140" t="s">
        <v>72</v>
      </c>
      <c r="K7" s="141" t="s">
        <v>70</v>
      </c>
      <c r="L7" s="140" t="s">
        <v>71</v>
      </c>
      <c r="M7" s="140" t="s">
        <v>72</v>
      </c>
      <c r="N7" s="140" t="s">
        <v>70</v>
      </c>
      <c r="O7" s="141" t="s">
        <v>71</v>
      </c>
      <c r="P7" s="139" t="s">
        <v>72</v>
      </c>
    </row>
    <row r="8" spans="1:16" s="5" customFormat="1" ht="9.75" customHeight="1" thickTop="1">
      <c r="A8" s="132"/>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3"/>
      <c r="B9" s="200" t="s">
        <v>35</v>
      </c>
      <c r="C9" s="201" t="s">
        <v>31</v>
      </c>
      <c r="D9" s="202"/>
      <c r="E9" s="203">
        <v>17.4</v>
      </c>
      <c r="F9" s="204">
        <v>18.1</v>
      </c>
      <c r="G9" s="204">
        <v>16.7</v>
      </c>
      <c r="H9" s="204">
        <v>130.6</v>
      </c>
      <c r="I9" s="204">
        <v>144.3</v>
      </c>
      <c r="J9" s="204">
        <v>117.5</v>
      </c>
      <c r="K9" s="204">
        <v>122.6</v>
      </c>
      <c r="L9" s="204">
        <v>132.4</v>
      </c>
      <c r="M9" s="204">
        <v>113.3</v>
      </c>
      <c r="N9" s="204">
        <v>8</v>
      </c>
      <c r="O9" s="204">
        <v>11.9</v>
      </c>
      <c r="P9" s="205">
        <v>4.2</v>
      </c>
    </row>
    <row r="10" spans="1:16" s="10" customFormat="1" ht="19.5" customHeight="1" thickTop="1">
      <c r="A10" s="143"/>
      <c r="B10" s="148" t="s">
        <v>432</v>
      </c>
      <c r="C10" s="149" t="s">
        <v>433</v>
      </c>
      <c r="D10" s="143"/>
      <c r="E10" s="206" t="s">
        <v>96</v>
      </c>
      <c r="F10" s="206" t="s">
        <v>96</v>
      </c>
      <c r="G10" s="206" t="s">
        <v>96</v>
      </c>
      <c r="H10" s="206" t="s">
        <v>96</v>
      </c>
      <c r="I10" s="206" t="s">
        <v>96</v>
      </c>
      <c r="J10" s="206" t="s">
        <v>96</v>
      </c>
      <c r="K10" s="206" t="s">
        <v>96</v>
      </c>
      <c r="L10" s="206" t="s">
        <v>96</v>
      </c>
      <c r="M10" s="206" t="s">
        <v>96</v>
      </c>
      <c r="N10" s="206" t="s">
        <v>96</v>
      </c>
      <c r="O10" s="206" t="s">
        <v>96</v>
      </c>
      <c r="P10" s="207" t="s">
        <v>96</v>
      </c>
    </row>
    <row r="11" spans="1:16" s="10" customFormat="1" ht="19.5" customHeight="1">
      <c r="A11" s="143"/>
      <c r="B11" s="151" t="s">
        <v>434</v>
      </c>
      <c r="C11" s="152" t="s">
        <v>39</v>
      </c>
      <c r="D11" s="153"/>
      <c r="E11" s="208">
        <v>19.6</v>
      </c>
      <c r="F11" s="208">
        <v>19.7</v>
      </c>
      <c r="G11" s="208">
        <v>19</v>
      </c>
      <c r="H11" s="208">
        <v>158.8</v>
      </c>
      <c r="I11" s="208">
        <v>162</v>
      </c>
      <c r="J11" s="208">
        <v>146.5</v>
      </c>
      <c r="K11" s="208">
        <v>148.2</v>
      </c>
      <c r="L11" s="208">
        <v>149.4</v>
      </c>
      <c r="M11" s="208">
        <v>143.6</v>
      </c>
      <c r="N11" s="208">
        <v>10.6</v>
      </c>
      <c r="O11" s="208">
        <v>12.6</v>
      </c>
      <c r="P11" s="209">
        <v>2.9</v>
      </c>
    </row>
    <row r="12" spans="1:16" s="10" customFormat="1" ht="19.5" customHeight="1">
      <c r="A12" s="143"/>
      <c r="B12" s="151" t="s">
        <v>435</v>
      </c>
      <c r="C12" s="152" t="s">
        <v>32</v>
      </c>
      <c r="D12" s="153"/>
      <c r="E12" s="208">
        <v>19.1</v>
      </c>
      <c r="F12" s="208">
        <v>19.8</v>
      </c>
      <c r="G12" s="208">
        <v>17.7</v>
      </c>
      <c r="H12" s="208">
        <v>150.8</v>
      </c>
      <c r="I12" s="208">
        <v>163.1</v>
      </c>
      <c r="J12" s="208">
        <v>125.7</v>
      </c>
      <c r="K12" s="208">
        <v>136.5</v>
      </c>
      <c r="L12" s="208">
        <v>145</v>
      </c>
      <c r="M12" s="208">
        <v>119.1</v>
      </c>
      <c r="N12" s="208">
        <v>14.3</v>
      </c>
      <c r="O12" s="208">
        <v>18.1</v>
      </c>
      <c r="P12" s="209">
        <v>6.6</v>
      </c>
    </row>
    <row r="13" spans="1:16" s="10" customFormat="1" ht="19.5" customHeight="1">
      <c r="A13" s="143"/>
      <c r="B13" s="151" t="s">
        <v>436</v>
      </c>
      <c r="C13" s="152" t="s">
        <v>40</v>
      </c>
      <c r="D13" s="153"/>
      <c r="E13" s="208">
        <v>17.3</v>
      </c>
      <c r="F13" s="208">
        <v>17.4</v>
      </c>
      <c r="G13" s="208">
        <v>16.8</v>
      </c>
      <c r="H13" s="208">
        <v>145</v>
      </c>
      <c r="I13" s="208">
        <v>146.7</v>
      </c>
      <c r="J13" s="208">
        <v>136.7</v>
      </c>
      <c r="K13" s="208">
        <v>134.2</v>
      </c>
      <c r="L13" s="208">
        <v>135.4</v>
      </c>
      <c r="M13" s="208">
        <v>128.2</v>
      </c>
      <c r="N13" s="208">
        <v>10.8</v>
      </c>
      <c r="O13" s="208">
        <v>11.3</v>
      </c>
      <c r="P13" s="209">
        <v>8.5</v>
      </c>
    </row>
    <row r="14" spans="1:16" s="10" customFormat="1" ht="19.5" customHeight="1">
      <c r="A14" s="143"/>
      <c r="B14" s="151" t="s">
        <v>437</v>
      </c>
      <c r="C14" s="152" t="s">
        <v>41</v>
      </c>
      <c r="D14" s="153"/>
      <c r="E14" s="208">
        <v>17.6</v>
      </c>
      <c r="F14" s="208">
        <v>18.1</v>
      </c>
      <c r="G14" s="208">
        <v>17</v>
      </c>
      <c r="H14" s="208">
        <v>142.3</v>
      </c>
      <c r="I14" s="208">
        <v>150.8</v>
      </c>
      <c r="J14" s="208">
        <v>132.5</v>
      </c>
      <c r="K14" s="208">
        <v>132.6</v>
      </c>
      <c r="L14" s="208">
        <v>139.3</v>
      </c>
      <c r="M14" s="208">
        <v>124.9</v>
      </c>
      <c r="N14" s="208">
        <v>9.7</v>
      </c>
      <c r="O14" s="208">
        <v>11.5</v>
      </c>
      <c r="P14" s="209">
        <v>7.6</v>
      </c>
    </row>
    <row r="15" spans="1:16" s="10" customFormat="1" ht="19.5" customHeight="1">
      <c r="A15" s="143"/>
      <c r="B15" s="151" t="s">
        <v>438</v>
      </c>
      <c r="C15" s="152" t="s">
        <v>439</v>
      </c>
      <c r="D15" s="153"/>
      <c r="E15" s="208">
        <v>19.1</v>
      </c>
      <c r="F15" s="208">
        <v>19.3</v>
      </c>
      <c r="G15" s="208">
        <v>16.8</v>
      </c>
      <c r="H15" s="208">
        <v>148.9</v>
      </c>
      <c r="I15" s="208">
        <v>150.8</v>
      </c>
      <c r="J15" s="208">
        <v>129.3</v>
      </c>
      <c r="K15" s="208">
        <v>127.6</v>
      </c>
      <c r="L15" s="208">
        <v>128.6</v>
      </c>
      <c r="M15" s="208">
        <v>117.1</v>
      </c>
      <c r="N15" s="208">
        <v>21.3</v>
      </c>
      <c r="O15" s="208">
        <v>22.2</v>
      </c>
      <c r="P15" s="209">
        <v>12.2</v>
      </c>
    </row>
    <row r="16" spans="1:16" s="10" customFormat="1" ht="19.5" customHeight="1">
      <c r="A16" s="143"/>
      <c r="B16" s="151" t="s">
        <v>440</v>
      </c>
      <c r="C16" s="152" t="s">
        <v>441</v>
      </c>
      <c r="D16" s="153"/>
      <c r="E16" s="208">
        <v>17.6</v>
      </c>
      <c r="F16" s="208">
        <v>18.3</v>
      </c>
      <c r="G16" s="208">
        <v>17</v>
      </c>
      <c r="H16" s="208">
        <v>127.5</v>
      </c>
      <c r="I16" s="208">
        <v>143.6</v>
      </c>
      <c r="J16" s="208">
        <v>113.8</v>
      </c>
      <c r="K16" s="208">
        <v>122</v>
      </c>
      <c r="L16" s="208">
        <v>135.2</v>
      </c>
      <c r="M16" s="208">
        <v>110.7</v>
      </c>
      <c r="N16" s="208">
        <v>5.5</v>
      </c>
      <c r="O16" s="208">
        <v>8.4</v>
      </c>
      <c r="P16" s="209">
        <v>3.1</v>
      </c>
    </row>
    <row r="17" spans="1:16" s="10" customFormat="1" ht="19.5" customHeight="1">
      <c r="A17" s="143"/>
      <c r="B17" s="151" t="s">
        <v>442</v>
      </c>
      <c r="C17" s="152" t="s">
        <v>443</v>
      </c>
      <c r="D17" s="153"/>
      <c r="E17" s="208">
        <v>17.2</v>
      </c>
      <c r="F17" s="208">
        <v>17.8</v>
      </c>
      <c r="G17" s="208">
        <v>16.7</v>
      </c>
      <c r="H17" s="208">
        <v>135.7</v>
      </c>
      <c r="I17" s="208">
        <v>145</v>
      </c>
      <c r="J17" s="208">
        <v>129</v>
      </c>
      <c r="K17" s="208">
        <v>127.7</v>
      </c>
      <c r="L17" s="208">
        <v>134.7</v>
      </c>
      <c r="M17" s="208">
        <v>122.7</v>
      </c>
      <c r="N17" s="208">
        <v>8</v>
      </c>
      <c r="O17" s="208">
        <v>10.3</v>
      </c>
      <c r="P17" s="209">
        <v>6.3</v>
      </c>
    </row>
    <row r="18" spans="1:16" s="10" customFormat="1" ht="19.5" customHeight="1">
      <c r="A18" s="143"/>
      <c r="B18" s="151" t="s">
        <v>444</v>
      </c>
      <c r="C18" s="152" t="s">
        <v>445</v>
      </c>
      <c r="D18" s="153"/>
      <c r="E18" s="208">
        <v>19.3</v>
      </c>
      <c r="F18" s="208">
        <v>20.2</v>
      </c>
      <c r="G18" s="208">
        <v>18.2</v>
      </c>
      <c r="H18" s="208">
        <v>155.6</v>
      </c>
      <c r="I18" s="208">
        <v>167.1</v>
      </c>
      <c r="J18" s="208">
        <v>143.2</v>
      </c>
      <c r="K18" s="208">
        <v>148.8</v>
      </c>
      <c r="L18" s="208">
        <v>158.4</v>
      </c>
      <c r="M18" s="208">
        <v>138.4</v>
      </c>
      <c r="N18" s="208">
        <v>6.8</v>
      </c>
      <c r="O18" s="208">
        <v>8.7</v>
      </c>
      <c r="P18" s="209">
        <v>4.8</v>
      </c>
    </row>
    <row r="19" spans="1:16" s="10" customFormat="1" ht="19.5" customHeight="1">
      <c r="A19" s="143"/>
      <c r="B19" s="151" t="s">
        <v>446</v>
      </c>
      <c r="C19" s="152" t="s">
        <v>447</v>
      </c>
      <c r="D19" s="153"/>
      <c r="E19" s="208">
        <v>17.6</v>
      </c>
      <c r="F19" s="208">
        <v>17.9</v>
      </c>
      <c r="G19" s="208">
        <v>17</v>
      </c>
      <c r="H19" s="208">
        <v>152.2</v>
      </c>
      <c r="I19" s="208">
        <v>158.4</v>
      </c>
      <c r="J19" s="208">
        <v>141.5</v>
      </c>
      <c r="K19" s="208">
        <v>132.6</v>
      </c>
      <c r="L19" s="208">
        <v>135.2</v>
      </c>
      <c r="M19" s="208">
        <v>128.2</v>
      </c>
      <c r="N19" s="208">
        <v>19.6</v>
      </c>
      <c r="O19" s="208">
        <v>23.2</v>
      </c>
      <c r="P19" s="209">
        <v>13.3</v>
      </c>
    </row>
    <row r="20" spans="1:16" s="10" customFormat="1" ht="19.5" customHeight="1">
      <c r="A20" s="275"/>
      <c r="B20" s="151" t="s">
        <v>60</v>
      </c>
      <c r="C20" s="152" t="s">
        <v>448</v>
      </c>
      <c r="D20" s="153"/>
      <c r="E20" s="210">
        <v>15.5</v>
      </c>
      <c r="F20" s="211">
        <v>16.2</v>
      </c>
      <c r="G20" s="211">
        <v>15.1</v>
      </c>
      <c r="H20" s="211">
        <v>98.8</v>
      </c>
      <c r="I20" s="211">
        <v>110.5</v>
      </c>
      <c r="J20" s="211">
        <v>92.5</v>
      </c>
      <c r="K20" s="211">
        <v>96.4</v>
      </c>
      <c r="L20" s="211">
        <v>106.2</v>
      </c>
      <c r="M20" s="211">
        <v>91.1</v>
      </c>
      <c r="N20" s="211">
        <v>2.4</v>
      </c>
      <c r="O20" s="211">
        <v>4.3</v>
      </c>
      <c r="P20" s="210">
        <v>1.4</v>
      </c>
    </row>
    <row r="21" spans="1:16" s="10" customFormat="1" ht="19.5" customHeight="1">
      <c r="A21" s="143"/>
      <c r="B21" s="151" t="s">
        <v>449</v>
      </c>
      <c r="C21" s="152" t="s">
        <v>450</v>
      </c>
      <c r="D21" s="153"/>
      <c r="E21" s="208">
        <v>17.2</v>
      </c>
      <c r="F21" s="208">
        <v>18.5</v>
      </c>
      <c r="G21" s="208">
        <v>16.3</v>
      </c>
      <c r="H21" s="208">
        <v>126.3</v>
      </c>
      <c r="I21" s="208">
        <v>145.6</v>
      </c>
      <c r="J21" s="208">
        <v>113.2</v>
      </c>
      <c r="K21" s="208">
        <v>122.5</v>
      </c>
      <c r="L21" s="208">
        <v>141</v>
      </c>
      <c r="M21" s="208">
        <v>109.9</v>
      </c>
      <c r="N21" s="208">
        <v>3.8</v>
      </c>
      <c r="O21" s="208">
        <v>4.6</v>
      </c>
      <c r="P21" s="209">
        <v>3.3</v>
      </c>
    </row>
    <row r="22" spans="1:16" s="10" customFormat="1" ht="19.5" customHeight="1">
      <c r="A22" s="143"/>
      <c r="B22" s="151" t="s">
        <v>62</v>
      </c>
      <c r="C22" s="152" t="s">
        <v>42</v>
      </c>
      <c r="D22" s="153"/>
      <c r="E22" s="208">
        <v>15.5</v>
      </c>
      <c r="F22" s="208">
        <v>15</v>
      </c>
      <c r="G22" s="208">
        <v>16.1</v>
      </c>
      <c r="H22" s="208">
        <v>111.4</v>
      </c>
      <c r="I22" s="208">
        <v>115.8</v>
      </c>
      <c r="J22" s="208">
        <v>106.2</v>
      </c>
      <c r="K22" s="208">
        <v>96.1</v>
      </c>
      <c r="L22" s="208">
        <v>97.2</v>
      </c>
      <c r="M22" s="208">
        <v>94.8</v>
      </c>
      <c r="N22" s="208">
        <v>15.3</v>
      </c>
      <c r="O22" s="208">
        <v>18.6</v>
      </c>
      <c r="P22" s="209">
        <v>11.4</v>
      </c>
    </row>
    <row r="23" spans="1:16" s="10" customFormat="1" ht="19.5" customHeight="1">
      <c r="A23" s="143"/>
      <c r="B23" s="151" t="s">
        <v>64</v>
      </c>
      <c r="C23" s="152" t="s">
        <v>451</v>
      </c>
      <c r="D23" s="153"/>
      <c r="E23" s="208">
        <v>17.2</v>
      </c>
      <c r="F23" s="208">
        <v>17.3</v>
      </c>
      <c r="G23" s="208">
        <v>17.1</v>
      </c>
      <c r="H23" s="208">
        <v>129.5</v>
      </c>
      <c r="I23" s="208">
        <v>140.1</v>
      </c>
      <c r="J23" s="208">
        <v>125.8</v>
      </c>
      <c r="K23" s="208">
        <v>125.8</v>
      </c>
      <c r="L23" s="208">
        <v>134.5</v>
      </c>
      <c r="M23" s="208">
        <v>122.7</v>
      </c>
      <c r="N23" s="208">
        <v>3.7</v>
      </c>
      <c r="O23" s="208">
        <v>5.6</v>
      </c>
      <c r="P23" s="209">
        <v>3.1</v>
      </c>
    </row>
    <row r="24" spans="1:16" s="10" customFormat="1" ht="19.5" customHeight="1">
      <c r="A24" s="143"/>
      <c r="B24" s="151" t="s">
        <v>65</v>
      </c>
      <c r="C24" s="152" t="s">
        <v>452</v>
      </c>
      <c r="D24" s="153"/>
      <c r="E24" s="208" t="s">
        <v>96</v>
      </c>
      <c r="F24" s="208" t="s">
        <v>96</v>
      </c>
      <c r="G24" s="208" t="s">
        <v>96</v>
      </c>
      <c r="H24" s="208" t="s">
        <v>96</v>
      </c>
      <c r="I24" s="208" t="s">
        <v>96</v>
      </c>
      <c r="J24" s="208" t="s">
        <v>96</v>
      </c>
      <c r="K24" s="208" t="s">
        <v>96</v>
      </c>
      <c r="L24" s="208" t="s">
        <v>96</v>
      </c>
      <c r="M24" s="208" t="s">
        <v>96</v>
      </c>
      <c r="N24" s="208" t="s">
        <v>96</v>
      </c>
      <c r="O24" s="208" t="s">
        <v>96</v>
      </c>
      <c r="P24" s="209" t="s">
        <v>96</v>
      </c>
    </row>
    <row r="25" spans="1:16" s="10" customFormat="1" ht="19.5" customHeight="1" thickBot="1">
      <c r="A25" s="143"/>
      <c r="B25" s="157" t="s">
        <v>453</v>
      </c>
      <c r="C25" s="158" t="s">
        <v>44</v>
      </c>
      <c r="D25" s="159"/>
      <c r="E25" s="212">
        <v>16.9</v>
      </c>
      <c r="F25" s="212">
        <v>17.7</v>
      </c>
      <c r="G25" s="212">
        <v>16.1</v>
      </c>
      <c r="H25" s="212">
        <v>123.4</v>
      </c>
      <c r="I25" s="212">
        <v>142</v>
      </c>
      <c r="J25" s="212">
        <v>104.9</v>
      </c>
      <c r="K25" s="212">
        <v>117.1</v>
      </c>
      <c r="L25" s="212">
        <v>133.3</v>
      </c>
      <c r="M25" s="212">
        <v>101</v>
      </c>
      <c r="N25" s="212">
        <v>6.3</v>
      </c>
      <c r="O25" s="212">
        <v>8.7</v>
      </c>
      <c r="P25" s="213">
        <v>3.9</v>
      </c>
    </row>
    <row r="26" spans="1:16" ht="19.5" customHeight="1" thickTop="1">
      <c r="A26" s="143"/>
      <c r="B26" s="148" t="s">
        <v>454</v>
      </c>
      <c r="C26" s="149" t="s">
        <v>45</v>
      </c>
      <c r="D26" s="161"/>
      <c r="E26" s="204">
        <v>19.1</v>
      </c>
      <c r="F26" s="204">
        <v>19.8</v>
      </c>
      <c r="G26" s="204">
        <v>17.7</v>
      </c>
      <c r="H26" s="204">
        <v>151.5</v>
      </c>
      <c r="I26" s="204">
        <v>166.8</v>
      </c>
      <c r="J26" s="204">
        <v>125.3</v>
      </c>
      <c r="K26" s="204">
        <v>133</v>
      </c>
      <c r="L26" s="204">
        <v>142.3</v>
      </c>
      <c r="M26" s="204">
        <v>117.1</v>
      </c>
      <c r="N26" s="204">
        <v>18.5</v>
      </c>
      <c r="O26" s="204">
        <v>24.5</v>
      </c>
      <c r="P26" s="205">
        <v>8.2</v>
      </c>
    </row>
    <row r="27" spans="1:16" ht="19.5" customHeight="1">
      <c r="A27" s="143"/>
      <c r="B27" s="151" t="s">
        <v>455</v>
      </c>
      <c r="C27" s="152" t="s">
        <v>46</v>
      </c>
      <c r="D27" s="163"/>
      <c r="E27" s="208">
        <v>19.6</v>
      </c>
      <c r="F27" s="208">
        <v>19.7</v>
      </c>
      <c r="G27" s="208">
        <v>19.4</v>
      </c>
      <c r="H27" s="208">
        <v>161.8</v>
      </c>
      <c r="I27" s="208">
        <v>160.7</v>
      </c>
      <c r="J27" s="208">
        <v>164.2</v>
      </c>
      <c r="K27" s="208">
        <v>152.4</v>
      </c>
      <c r="L27" s="208">
        <v>152.4</v>
      </c>
      <c r="M27" s="208">
        <v>152.4</v>
      </c>
      <c r="N27" s="208">
        <v>9.4</v>
      </c>
      <c r="O27" s="208">
        <v>8.3</v>
      </c>
      <c r="P27" s="208">
        <v>11.8</v>
      </c>
    </row>
    <row r="28" spans="1:16" ht="19.5" customHeight="1">
      <c r="A28" s="143"/>
      <c r="B28" s="151" t="s">
        <v>456</v>
      </c>
      <c r="C28" s="152" t="s">
        <v>47</v>
      </c>
      <c r="D28" s="163"/>
      <c r="E28" s="208">
        <v>20.2</v>
      </c>
      <c r="F28" s="208">
        <v>20.3</v>
      </c>
      <c r="G28" s="208">
        <v>19.4</v>
      </c>
      <c r="H28" s="208">
        <v>165.5</v>
      </c>
      <c r="I28" s="208">
        <v>167.7</v>
      </c>
      <c r="J28" s="208">
        <v>152.2</v>
      </c>
      <c r="K28" s="208">
        <v>150.8</v>
      </c>
      <c r="L28" s="208">
        <v>151.7</v>
      </c>
      <c r="M28" s="208">
        <v>145.4</v>
      </c>
      <c r="N28" s="208">
        <v>14.7</v>
      </c>
      <c r="O28" s="208">
        <v>16</v>
      </c>
      <c r="P28" s="211">
        <v>6.8</v>
      </c>
    </row>
    <row r="29" spans="1:16" ht="19.5" customHeight="1">
      <c r="A29" s="143"/>
      <c r="B29" s="164" t="s">
        <v>457</v>
      </c>
      <c r="C29" s="165" t="s">
        <v>458</v>
      </c>
      <c r="D29" s="184"/>
      <c r="E29" s="214">
        <v>18.5</v>
      </c>
      <c r="F29" s="215">
        <v>19.4</v>
      </c>
      <c r="G29" s="215">
        <v>16.8</v>
      </c>
      <c r="H29" s="215">
        <v>138.5</v>
      </c>
      <c r="I29" s="215">
        <v>151.3</v>
      </c>
      <c r="J29" s="215">
        <v>112.8</v>
      </c>
      <c r="K29" s="215">
        <v>134</v>
      </c>
      <c r="L29" s="215">
        <v>145.1</v>
      </c>
      <c r="M29" s="215">
        <v>111.8</v>
      </c>
      <c r="N29" s="215">
        <v>4.5</v>
      </c>
      <c r="O29" s="215">
        <v>6.2</v>
      </c>
      <c r="P29" s="214">
        <v>1</v>
      </c>
    </row>
    <row r="30" spans="1:16" ht="19.5" customHeight="1">
      <c r="A30" s="143"/>
      <c r="B30" s="168" t="s">
        <v>84</v>
      </c>
      <c r="C30" s="169" t="s">
        <v>48</v>
      </c>
      <c r="D30" s="170"/>
      <c r="E30" s="211">
        <v>18</v>
      </c>
      <c r="F30" s="211">
        <v>18.6</v>
      </c>
      <c r="G30" s="211">
        <v>17</v>
      </c>
      <c r="H30" s="211">
        <v>142</v>
      </c>
      <c r="I30" s="211">
        <v>154.5</v>
      </c>
      <c r="J30" s="211">
        <v>121.5</v>
      </c>
      <c r="K30" s="211">
        <v>136</v>
      </c>
      <c r="L30" s="211">
        <v>146.4</v>
      </c>
      <c r="M30" s="211">
        <v>119.1</v>
      </c>
      <c r="N30" s="211">
        <v>6</v>
      </c>
      <c r="O30" s="211">
        <v>8.1</v>
      </c>
      <c r="P30" s="210">
        <v>2.4</v>
      </c>
    </row>
    <row r="31" spans="1:16" ht="19.5" customHeight="1">
      <c r="A31" s="143"/>
      <c r="B31" s="151" t="s">
        <v>85</v>
      </c>
      <c r="C31" s="152" t="s">
        <v>49</v>
      </c>
      <c r="D31" s="163"/>
      <c r="E31" s="208">
        <v>17.5</v>
      </c>
      <c r="F31" s="208">
        <v>18.2</v>
      </c>
      <c r="G31" s="208">
        <v>17</v>
      </c>
      <c r="H31" s="208">
        <v>123.1</v>
      </c>
      <c r="I31" s="208">
        <v>138.5</v>
      </c>
      <c r="J31" s="208">
        <v>112.2</v>
      </c>
      <c r="K31" s="208">
        <v>117.7</v>
      </c>
      <c r="L31" s="208">
        <v>130</v>
      </c>
      <c r="M31" s="208">
        <v>109</v>
      </c>
      <c r="N31" s="208">
        <v>5.4</v>
      </c>
      <c r="O31" s="208">
        <v>8.5</v>
      </c>
      <c r="P31" s="214">
        <v>3.2</v>
      </c>
    </row>
    <row r="32" spans="1:16" ht="19.5" customHeight="1">
      <c r="A32"/>
      <c r="B32" s="172" t="s">
        <v>86</v>
      </c>
      <c r="C32" s="173" t="s">
        <v>459</v>
      </c>
      <c r="D32" s="174"/>
      <c r="E32" s="216">
        <v>15.5</v>
      </c>
      <c r="F32" s="216">
        <v>15.9</v>
      </c>
      <c r="G32" s="216">
        <v>15.1</v>
      </c>
      <c r="H32" s="216">
        <v>108.5</v>
      </c>
      <c r="I32" s="216">
        <v>119.1</v>
      </c>
      <c r="J32" s="216">
        <v>98.4</v>
      </c>
      <c r="K32" s="216">
        <v>106</v>
      </c>
      <c r="L32" s="216">
        <v>115.5</v>
      </c>
      <c r="M32" s="216">
        <v>96.9</v>
      </c>
      <c r="N32" s="216">
        <v>2.5</v>
      </c>
      <c r="O32" s="216">
        <v>3.6</v>
      </c>
      <c r="P32" s="216">
        <v>1.5</v>
      </c>
    </row>
    <row r="33" spans="1:16" ht="19.5" customHeight="1">
      <c r="A33"/>
      <c r="B33" s="176" t="s">
        <v>91</v>
      </c>
      <c r="C33" s="165" t="s">
        <v>460</v>
      </c>
      <c r="D33" s="184"/>
      <c r="E33" s="208">
        <v>15.5</v>
      </c>
      <c r="F33" s="208">
        <v>16.4</v>
      </c>
      <c r="G33" s="208">
        <v>15.1</v>
      </c>
      <c r="H33" s="208">
        <v>95.2</v>
      </c>
      <c r="I33" s="208">
        <v>105.4</v>
      </c>
      <c r="J33" s="208">
        <v>90.8</v>
      </c>
      <c r="K33" s="208">
        <v>92.9</v>
      </c>
      <c r="L33" s="208">
        <v>100.8</v>
      </c>
      <c r="M33" s="208">
        <v>89.5</v>
      </c>
      <c r="N33" s="208">
        <v>2.3</v>
      </c>
      <c r="O33" s="208">
        <v>4.6</v>
      </c>
      <c r="P33" s="208">
        <v>1.3</v>
      </c>
    </row>
    <row r="34" spans="1:16" ht="19.5" customHeight="1">
      <c r="A34"/>
      <c r="B34" s="178" t="s">
        <v>87</v>
      </c>
      <c r="C34" s="149" t="s">
        <v>461</v>
      </c>
      <c r="D34" s="161"/>
      <c r="E34" s="217">
        <v>17.4</v>
      </c>
      <c r="F34" s="216">
        <v>17.3</v>
      </c>
      <c r="G34" s="216">
        <v>17.5</v>
      </c>
      <c r="H34" s="216">
        <v>134.4</v>
      </c>
      <c r="I34" s="216">
        <v>139.1</v>
      </c>
      <c r="J34" s="216">
        <v>132.5</v>
      </c>
      <c r="K34" s="216">
        <v>129.6</v>
      </c>
      <c r="L34" s="216">
        <v>132.9</v>
      </c>
      <c r="M34" s="216">
        <v>128.2</v>
      </c>
      <c r="N34" s="216">
        <v>4.8</v>
      </c>
      <c r="O34" s="216">
        <v>6.2</v>
      </c>
      <c r="P34" s="216">
        <v>4.3</v>
      </c>
    </row>
    <row r="35" spans="1:16" ht="19.5" customHeight="1">
      <c r="A35"/>
      <c r="B35" s="176" t="s">
        <v>92</v>
      </c>
      <c r="C35" s="165" t="s">
        <v>462</v>
      </c>
      <c r="D35" s="184"/>
      <c r="E35" s="214">
        <v>17</v>
      </c>
      <c r="F35" s="215">
        <v>17.3</v>
      </c>
      <c r="G35" s="215">
        <v>16.9</v>
      </c>
      <c r="H35" s="215">
        <v>126</v>
      </c>
      <c r="I35" s="215">
        <v>141</v>
      </c>
      <c r="J35" s="215">
        <v>121.1</v>
      </c>
      <c r="K35" s="215">
        <v>123.1</v>
      </c>
      <c r="L35" s="215">
        <v>136</v>
      </c>
      <c r="M35" s="215">
        <v>118.9</v>
      </c>
      <c r="N35" s="215">
        <v>2.9</v>
      </c>
      <c r="O35" s="215">
        <v>5</v>
      </c>
      <c r="P35" s="215">
        <v>2.2</v>
      </c>
    </row>
    <row r="36" spans="1:16" ht="19.5" customHeight="1">
      <c r="A36"/>
      <c r="B36" s="178" t="s">
        <v>88</v>
      </c>
      <c r="C36" s="149" t="s">
        <v>463</v>
      </c>
      <c r="D36" s="161"/>
      <c r="E36" s="204">
        <v>15.6</v>
      </c>
      <c r="F36" s="204">
        <v>15.4</v>
      </c>
      <c r="G36" s="204">
        <v>15.7</v>
      </c>
      <c r="H36" s="204">
        <v>108.9</v>
      </c>
      <c r="I36" s="204">
        <v>111.9</v>
      </c>
      <c r="J36" s="204">
        <v>106.1</v>
      </c>
      <c r="K36" s="204">
        <v>105</v>
      </c>
      <c r="L36" s="204">
        <v>107.3</v>
      </c>
      <c r="M36" s="204">
        <v>102.8</v>
      </c>
      <c r="N36" s="204">
        <v>3.9</v>
      </c>
      <c r="O36" s="204">
        <v>4.6</v>
      </c>
      <c r="P36" s="204">
        <v>3.3</v>
      </c>
    </row>
    <row r="37" spans="1:16" ht="19.5" customHeight="1">
      <c r="A37"/>
      <c r="B37" s="183" t="s">
        <v>89</v>
      </c>
      <c r="C37" s="152" t="s">
        <v>464</v>
      </c>
      <c r="D37" s="163"/>
      <c r="E37" s="208">
        <v>16.8</v>
      </c>
      <c r="F37" s="208">
        <v>17.5</v>
      </c>
      <c r="G37" s="208">
        <v>16.2</v>
      </c>
      <c r="H37" s="208">
        <v>123.2</v>
      </c>
      <c r="I37" s="208">
        <v>141.7</v>
      </c>
      <c r="J37" s="208">
        <v>105.8</v>
      </c>
      <c r="K37" s="208">
        <v>116.7</v>
      </c>
      <c r="L37" s="208">
        <v>132.7</v>
      </c>
      <c r="M37" s="208">
        <v>101.7</v>
      </c>
      <c r="N37" s="208">
        <v>6.5</v>
      </c>
      <c r="O37" s="208">
        <v>9</v>
      </c>
      <c r="P37" s="208">
        <v>4.1</v>
      </c>
    </row>
    <row r="38" spans="1:16" ht="19.5" customHeight="1">
      <c r="A38"/>
      <c r="B38" s="176" t="s">
        <v>93</v>
      </c>
      <c r="C38" s="165" t="s">
        <v>465</v>
      </c>
      <c r="D38" s="184"/>
      <c r="E38" s="215">
        <v>18.1</v>
      </c>
      <c r="F38" s="215">
        <v>19.6</v>
      </c>
      <c r="G38" s="215">
        <v>16.1</v>
      </c>
      <c r="H38" s="215">
        <v>131.4</v>
      </c>
      <c r="I38" s="215">
        <v>155.4</v>
      </c>
      <c r="J38" s="215">
        <v>96.7</v>
      </c>
      <c r="K38" s="215">
        <v>125.3</v>
      </c>
      <c r="L38" s="215">
        <v>146.8</v>
      </c>
      <c r="M38" s="215">
        <v>94.3</v>
      </c>
      <c r="N38" s="215">
        <v>6.1</v>
      </c>
      <c r="O38" s="215">
        <v>8.6</v>
      </c>
      <c r="P38" s="215">
        <v>2.4</v>
      </c>
    </row>
    <row r="39" spans="1:16" ht="24.75" customHeight="1">
      <c r="A39"/>
      <c r="B39" s="1227" t="s">
        <v>466</v>
      </c>
      <c r="C39" s="265"/>
      <c r="D39" s="265"/>
      <c r="E39" s="271"/>
      <c r="F39" s="271"/>
      <c r="G39" s="271"/>
      <c r="H39" s="271"/>
      <c r="I39" s="271"/>
      <c r="J39" s="271"/>
      <c r="K39" s="271"/>
      <c r="L39" s="271"/>
      <c r="M39" s="271"/>
      <c r="N39" s="271"/>
      <c r="O39" s="271"/>
      <c r="P39" s="271"/>
    </row>
  </sheetData>
  <sheetProtection/>
  <mergeCells count="2">
    <mergeCell ref="B1:C1"/>
    <mergeCell ref="B6:D7"/>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44" r:id="rId1"/>
</worksheet>
</file>

<file path=xl/worksheets/sheet5.xml><?xml version="1.0" encoding="utf-8"?>
<worksheet xmlns="http://schemas.openxmlformats.org/spreadsheetml/2006/main" xmlns:r="http://schemas.openxmlformats.org/officeDocument/2006/relationships">
  <sheetPr>
    <tabColor theme="3" tint="0.7999200224876404"/>
    <pageSetUpPr fitToPage="1"/>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21"/>
      <c r="B1" s="1281" t="str">
        <f>+'第1-1表 '!B1:C1</f>
        <v>令和４年２月分</v>
      </c>
      <c r="C1" s="1281"/>
      <c r="D1" s="222"/>
      <c r="E1" s="223"/>
      <c r="F1" s="221"/>
      <c r="G1" s="224" t="s">
        <v>395</v>
      </c>
      <c r="H1" s="221"/>
      <c r="I1" s="223"/>
      <c r="J1" s="223"/>
      <c r="K1" s="223"/>
      <c r="L1" s="223"/>
      <c r="M1" s="223"/>
      <c r="N1" s="223"/>
      <c r="O1" s="223"/>
      <c r="P1" s="223"/>
      <c r="Q1" s="222"/>
      <c r="R1" s="222"/>
      <c r="S1" s="222"/>
      <c r="V1" s="20"/>
      <c r="W1" s="20"/>
    </row>
    <row r="2" spans="1:23" s="22" customFormat="1" ht="15.75" customHeight="1">
      <c r="A2" s="221"/>
      <c r="B2" s="225" t="s">
        <v>66</v>
      </c>
      <c r="C2" s="221"/>
      <c r="D2" s="221"/>
      <c r="E2" s="226"/>
      <c r="F2" s="227"/>
      <c r="G2" s="227"/>
      <c r="H2" s="227"/>
      <c r="I2" s="227"/>
      <c r="J2" s="227"/>
      <c r="K2" s="227"/>
      <c r="L2" s="227"/>
      <c r="M2" s="227"/>
      <c r="N2" s="227"/>
      <c r="O2" s="227"/>
      <c r="P2" s="227"/>
      <c r="Q2" s="228"/>
      <c r="R2" s="228"/>
      <c r="S2" s="228"/>
      <c r="V2" s="23"/>
      <c r="W2" s="23"/>
    </row>
    <row r="3" spans="1:23" s="22" customFormat="1" ht="15.75" customHeight="1">
      <c r="A3" s="221"/>
      <c r="B3" s="229"/>
      <c r="C3" s="230"/>
      <c r="D3" s="229"/>
      <c r="E3" s="227"/>
      <c r="F3" s="227"/>
      <c r="G3" s="227"/>
      <c r="H3" s="227"/>
      <c r="I3" s="227"/>
      <c r="J3" s="227"/>
      <c r="K3" s="227"/>
      <c r="L3" s="227"/>
      <c r="M3" s="227"/>
      <c r="N3" s="231"/>
      <c r="O3" s="232"/>
      <c r="P3" s="232"/>
      <c r="Q3" s="233"/>
      <c r="R3" s="234"/>
      <c r="S3" s="234"/>
      <c r="V3" s="23"/>
      <c r="W3" s="23"/>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357</v>
      </c>
      <c r="D5" s="228"/>
      <c r="E5" s="226"/>
      <c r="F5" s="227"/>
      <c r="G5" s="227"/>
      <c r="H5" s="227"/>
      <c r="I5" s="227"/>
      <c r="J5" s="227"/>
      <c r="K5" s="227"/>
      <c r="L5" s="227"/>
      <c r="M5" s="227"/>
      <c r="N5" s="227"/>
      <c r="O5" s="227"/>
      <c r="P5" s="227"/>
      <c r="Q5" s="228"/>
      <c r="R5" s="228"/>
      <c r="S5" s="228"/>
    </row>
    <row r="6" spans="1:23" s="15" customFormat="1" ht="18" customHeight="1">
      <c r="A6" s="237"/>
      <c r="B6" s="1291" t="s">
        <v>111</v>
      </c>
      <c r="C6" s="1292"/>
      <c r="D6" s="1293"/>
      <c r="E6" s="238" t="s">
        <v>467</v>
      </c>
      <c r="F6" s="239"/>
      <c r="G6" s="239"/>
      <c r="H6" s="238" t="s">
        <v>468</v>
      </c>
      <c r="I6" s="240"/>
      <c r="J6" s="240"/>
      <c r="K6" s="238" t="s">
        <v>469</v>
      </c>
      <c r="L6" s="240"/>
      <c r="M6" s="240"/>
      <c r="N6" s="241" t="s">
        <v>470</v>
      </c>
      <c r="O6" s="242"/>
      <c r="P6" s="242"/>
      <c r="Q6" s="243" t="s">
        <v>73</v>
      </c>
      <c r="R6" s="244"/>
      <c r="S6" s="245"/>
      <c r="V6" s="16"/>
      <c r="W6" s="16"/>
    </row>
    <row r="7" spans="1:19" s="15" customFormat="1" ht="18" customHeight="1" thickBot="1">
      <c r="A7" s="237"/>
      <c r="B7" s="1294"/>
      <c r="C7" s="1295"/>
      <c r="D7" s="1296"/>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5"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74</v>
      </c>
      <c r="R8" s="256" t="s">
        <v>74</v>
      </c>
      <c r="S8" s="256" t="s">
        <v>74</v>
      </c>
    </row>
    <row r="9" spans="1:19" ht="19.5" customHeight="1" thickBot="1">
      <c r="A9" s="221"/>
      <c r="B9" s="257" t="s">
        <v>35</v>
      </c>
      <c r="C9" s="258" t="s">
        <v>31</v>
      </c>
      <c r="D9" s="259"/>
      <c r="E9" s="260">
        <v>490184</v>
      </c>
      <c r="F9" s="261">
        <v>238313</v>
      </c>
      <c r="G9" s="261">
        <v>251871</v>
      </c>
      <c r="H9" s="261">
        <v>8478</v>
      </c>
      <c r="I9" s="261">
        <v>3948</v>
      </c>
      <c r="J9" s="261">
        <v>4530</v>
      </c>
      <c r="K9" s="261">
        <v>8795</v>
      </c>
      <c r="L9" s="261">
        <v>3556</v>
      </c>
      <c r="M9" s="261">
        <v>5239</v>
      </c>
      <c r="N9" s="261">
        <v>489867</v>
      </c>
      <c r="O9" s="261">
        <v>238705</v>
      </c>
      <c r="P9" s="261">
        <v>251162</v>
      </c>
      <c r="Q9" s="204">
        <v>31.7</v>
      </c>
      <c r="R9" s="204">
        <v>17.3</v>
      </c>
      <c r="S9" s="204">
        <v>45.5</v>
      </c>
    </row>
    <row r="10" spans="1:19" ht="19.5" customHeight="1" thickTop="1">
      <c r="A10" s="221"/>
      <c r="B10" s="903" t="s">
        <v>208</v>
      </c>
      <c r="C10" s="904" t="s">
        <v>209</v>
      </c>
      <c r="D10" s="143"/>
      <c r="E10" s="206" t="s">
        <v>96</v>
      </c>
      <c r="F10" s="206" t="s">
        <v>96</v>
      </c>
      <c r="G10" s="206" t="s">
        <v>96</v>
      </c>
      <c r="H10" s="206" t="s">
        <v>96</v>
      </c>
      <c r="I10" s="206" t="s">
        <v>96</v>
      </c>
      <c r="J10" s="206" t="s">
        <v>96</v>
      </c>
      <c r="K10" s="206" t="s">
        <v>96</v>
      </c>
      <c r="L10" s="206" t="s">
        <v>96</v>
      </c>
      <c r="M10" s="206" t="s">
        <v>96</v>
      </c>
      <c r="N10" s="206" t="s">
        <v>96</v>
      </c>
      <c r="O10" s="206" t="s">
        <v>96</v>
      </c>
      <c r="P10" s="206" t="s">
        <v>96</v>
      </c>
      <c r="Q10" s="206" t="s">
        <v>96</v>
      </c>
      <c r="R10" s="206" t="s">
        <v>96</v>
      </c>
      <c r="S10" s="206" t="s">
        <v>96</v>
      </c>
    </row>
    <row r="11" spans="1:19" ht="19.5" customHeight="1">
      <c r="A11" s="221"/>
      <c r="B11" s="905" t="s">
        <v>210</v>
      </c>
      <c r="C11" s="152" t="s">
        <v>39</v>
      </c>
      <c r="D11" s="153"/>
      <c r="E11" s="155">
        <v>35541</v>
      </c>
      <c r="F11" s="156">
        <v>28470</v>
      </c>
      <c r="G11" s="156">
        <v>7071</v>
      </c>
      <c r="H11" s="156">
        <v>116</v>
      </c>
      <c r="I11" s="156">
        <v>46</v>
      </c>
      <c r="J11" s="156">
        <v>70</v>
      </c>
      <c r="K11" s="156">
        <v>371</v>
      </c>
      <c r="L11" s="156">
        <v>347</v>
      </c>
      <c r="M11" s="156">
        <v>24</v>
      </c>
      <c r="N11" s="156">
        <v>35286</v>
      </c>
      <c r="O11" s="156">
        <v>28169</v>
      </c>
      <c r="P11" s="156">
        <v>7117</v>
      </c>
      <c r="Q11" s="211">
        <v>3.9</v>
      </c>
      <c r="R11" s="211">
        <v>2.8</v>
      </c>
      <c r="S11" s="211">
        <v>8.2</v>
      </c>
    </row>
    <row r="12" spans="1:19" ht="19.5" customHeight="1">
      <c r="A12" s="221"/>
      <c r="B12" s="905" t="s">
        <v>241</v>
      </c>
      <c r="C12" s="152" t="s">
        <v>32</v>
      </c>
      <c r="D12" s="153"/>
      <c r="E12" s="261">
        <v>28649</v>
      </c>
      <c r="F12" s="261">
        <v>19186</v>
      </c>
      <c r="G12" s="261">
        <v>9463</v>
      </c>
      <c r="H12" s="261">
        <v>182</v>
      </c>
      <c r="I12" s="261">
        <v>115</v>
      </c>
      <c r="J12" s="261">
        <v>67</v>
      </c>
      <c r="K12" s="261">
        <v>463</v>
      </c>
      <c r="L12" s="261">
        <v>272</v>
      </c>
      <c r="M12" s="261">
        <v>191</v>
      </c>
      <c r="N12" s="261">
        <v>28368</v>
      </c>
      <c r="O12" s="261">
        <v>19029</v>
      </c>
      <c r="P12" s="261">
        <v>9339</v>
      </c>
      <c r="Q12" s="204">
        <v>18.1</v>
      </c>
      <c r="R12" s="204">
        <v>5.1</v>
      </c>
      <c r="S12" s="204">
        <v>44.5</v>
      </c>
    </row>
    <row r="13" spans="1:19" ht="19.5" customHeight="1">
      <c r="A13" s="221"/>
      <c r="B13" s="905" t="s">
        <v>211</v>
      </c>
      <c r="C13" s="152" t="s">
        <v>40</v>
      </c>
      <c r="D13" s="153"/>
      <c r="E13" s="154">
        <v>3068</v>
      </c>
      <c r="F13" s="154">
        <v>2538</v>
      </c>
      <c r="G13" s="154">
        <v>530</v>
      </c>
      <c r="H13" s="154">
        <v>40</v>
      </c>
      <c r="I13" s="154">
        <v>33</v>
      </c>
      <c r="J13" s="154">
        <v>7</v>
      </c>
      <c r="K13" s="154">
        <v>6</v>
      </c>
      <c r="L13" s="154">
        <v>6</v>
      </c>
      <c r="M13" s="154">
        <v>0</v>
      </c>
      <c r="N13" s="154">
        <v>3102</v>
      </c>
      <c r="O13" s="154">
        <v>2565</v>
      </c>
      <c r="P13" s="154">
        <v>537</v>
      </c>
      <c r="Q13" s="208">
        <v>8.7</v>
      </c>
      <c r="R13" s="208">
        <v>7.5</v>
      </c>
      <c r="S13" s="208">
        <v>14.5</v>
      </c>
    </row>
    <row r="14" spans="1:19" ht="19.5" customHeight="1">
      <c r="A14" s="221"/>
      <c r="B14" s="905" t="s">
        <v>212</v>
      </c>
      <c r="C14" s="152" t="s">
        <v>41</v>
      </c>
      <c r="D14" s="153"/>
      <c r="E14" s="154">
        <v>12583</v>
      </c>
      <c r="F14" s="154">
        <v>6776</v>
      </c>
      <c r="G14" s="154">
        <v>5807</v>
      </c>
      <c r="H14" s="154">
        <v>175</v>
      </c>
      <c r="I14" s="154">
        <v>6</v>
      </c>
      <c r="J14" s="154">
        <v>169</v>
      </c>
      <c r="K14" s="154">
        <v>113</v>
      </c>
      <c r="L14" s="154">
        <v>60</v>
      </c>
      <c r="M14" s="154">
        <v>53</v>
      </c>
      <c r="N14" s="154">
        <v>12645</v>
      </c>
      <c r="O14" s="154">
        <v>6722</v>
      </c>
      <c r="P14" s="154">
        <v>5923</v>
      </c>
      <c r="Q14" s="208">
        <v>20.7</v>
      </c>
      <c r="R14" s="208">
        <v>6.3</v>
      </c>
      <c r="S14" s="208">
        <v>37</v>
      </c>
    </row>
    <row r="15" spans="1:19" ht="19.5" customHeight="1">
      <c r="A15" s="221"/>
      <c r="B15" s="905" t="s">
        <v>213</v>
      </c>
      <c r="C15" s="152" t="s">
        <v>214</v>
      </c>
      <c r="D15" s="153"/>
      <c r="E15" s="154">
        <v>25376</v>
      </c>
      <c r="F15" s="154">
        <v>23077</v>
      </c>
      <c r="G15" s="154">
        <v>2299</v>
      </c>
      <c r="H15" s="154">
        <v>284</v>
      </c>
      <c r="I15" s="154">
        <v>272</v>
      </c>
      <c r="J15" s="154">
        <v>12</v>
      </c>
      <c r="K15" s="154">
        <v>476</v>
      </c>
      <c r="L15" s="154">
        <v>469</v>
      </c>
      <c r="M15" s="154">
        <v>7</v>
      </c>
      <c r="N15" s="154">
        <v>25184</v>
      </c>
      <c r="O15" s="154">
        <v>22880</v>
      </c>
      <c r="P15" s="154">
        <v>2304</v>
      </c>
      <c r="Q15" s="208">
        <v>2.5</v>
      </c>
      <c r="R15" s="208">
        <v>1.9</v>
      </c>
      <c r="S15" s="208">
        <v>8.2</v>
      </c>
    </row>
    <row r="16" spans="1:19" ht="19.5" customHeight="1">
      <c r="A16" s="221"/>
      <c r="B16" s="905" t="s">
        <v>215</v>
      </c>
      <c r="C16" s="152" t="s">
        <v>216</v>
      </c>
      <c r="D16" s="153"/>
      <c r="E16" s="154">
        <v>88079</v>
      </c>
      <c r="F16" s="154">
        <v>40567</v>
      </c>
      <c r="G16" s="154">
        <v>47512</v>
      </c>
      <c r="H16" s="154">
        <v>1312</v>
      </c>
      <c r="I16" s="154">
        <v>599</v>
      </c>
      <c r="J16" s="154">
        <v>713</v>
      </c>
      <c r="K16" s="154">
        <v>2532</v>
      </c>
      <c r="L16" s="154">
        <v>941</v>
      </c>
      <c r="M16" s="154">
        <v>1591</v>
      </c>
      <c r="N16" s="154">
        <v>86859</v>
      </c>
      <c r="O16" s="154">
        <v>40225</v>
      </c>
      <c r="P16" s="154">
        <v>46634</v>
      </c>
      <c r="Q16" s="208">
        <v>45</v>
      </c>
      <c r="R16" s="208">
        <v>23.5</v>
      </c>
      <c r="S16" s="208">
        <v>63.6</v>
      </c>
    </row>
    <row r="17" spans="1:19" ht="19.5" customHeight="1">
      <c r="A17" s="221"/>
      <c r="B17" s="905" t="s">
        <v>217</v>
      </c>
      <c r="C17" s="152" t="s">
        <v>218</v>
      </c>
      <c r="D17" s="153"/>
      <c r="E17" s="154">
        <v>16637</v>
      </c>
      <c r="F17" s="154">
        <v>6961</v>
      </c>
      <c r="G17" s="154">
        <v>9676</v>
      </c>
      <c r="H17" s="154">
        <v>48</v>
      </c>
      <c r="I17" s="154">
        <v>0</v>
      </c>
      <c r="J17" s="154">
        <v>48</v>
      </c>
      <c r="K17" s="154">
        <v>237</v>
      </c>
      <c r="L17" s="154">
        <v>12</v>
      </c>
      <c r="M17" s="154">
        <v>225</v>
      </c>
      <c r="N17" s="154">
        <v>16448</v>
      </c>
      <c r="O17" s="154">
        <v>6949</v>
      </c>
      <c r="P17" s="154">
        <v>9499</v>
      </c>
      <c r="Q17" s="208">
        <v>20.7</v>
      </c>
      <c r="R17" s="208">
        <v>9.6</v>
      </c>
      <c r="S17" s="208">
        <v>28.8</v>
      </c>
    </row>
    <row r="18" spans="1:19" ht="19.5" customHeight="1">
      <c r="A18" s="221"/>
      <c r="B18" s="905" t="s">
        <v>219</v>
      </c>
      <c r="C18" s="152" t="s">
        <v>220</v>
      </c>
      <c r="D18" s="153"/>
      <c r="E18" s="154">
        <v>7169</v>
      </c>
      <c r="F18" s="154">
        <v>3661</v>
      </c>
      <c r="G18" s="154">
        <v>3508</v>
      </c>
      <c r="H18" s="154">
        <v>1219</v>
      </c>
      <c r="I18" s="154">
        <v>809</v>
      </c>
      <c r="J18" s="154">
        <v>410</v>
      </c>
      <c r="K18" s="154">
        <v>41</v>
      </c>
      <c r="L18" s="154">
        <v>29</v>
      </c>
      <c r="M18" s="154">
        <v>12</v>
      </c>
      <c r="N18" s="154">
        <v>8347</v>
      </c>
      <c r="O18" s="154">
        <v>4441</v>
      </c>
      <c r="P18" s="154">
        <v>3906</v>
      </c>
      <c r="Q18" s="208">
        <v>29.9</v>
      </c>
      <c r="R18" s="208">
        <v>24.3</v>
      </c>
      <c r="S18" s="208">
        <v>36.3</v>
      </c>
    </row>
    <row r="19" spans="1:19" ht="19.5" customHeight="1">
      <c r="A19" s="221"/>
      <c r="B19" s="905" t="s">
        <v>221</v>
      </c>
      <c r="C19" s="152" t="s">
        <v>222</v>
      </c>
      <c r="D19" s="153"/>
      <c r="E19" s="155">
        <v>16509</v>
      </c>
      <c r="F19" s="156">
        <v>10441</v>
      </c>
      <c r="G19" s="156">
        <v>6068</v>
      </c>
      <c r="H19" s="156">
        <v>123</v>
      </c>
      <c r="I19" s="156">
        <v>100</v>
      </c>
      <c r="J19" s="156">
        <v>23</v>
      </c>
      <c r="K19" s="156">
        <v>474</v>
      </c>
      <c r="L19" s="156">
        <v>227</v>
      </c>
      <c r="M19" s="156">
        <v>247</v>
      </c>
      <c r="N19" s="156">
        <v>16158</v>
      </c>
      <c r="O19" s="156">
        <v>10314</v>
      </c>
      <c r="P19" s="156">
        <v>5844</v>
      </c>
      <c r="Q19" s="211">
        <v>10.2</v>
      </c>
      <c r="R19" s="211">
        <v>6.3</v>
      </c>
      <c r="S19" s="211">
        <v>17.2</v>
      </c>
    </row>
    <row r="20" spans="1:19" ht="19.5" customHeight="1">
      <c r="A20" s="276"/>
      <c r="B20" s="905" t="s">
        <v>60</v>
      </c>
      <c r="C20" s="152" t="s">
        <v>223</v>
      </c>
      <c r="D20" s="153"/>
      <c r="E20" s="155">
        <v>44712</v>
      </c>
      <c r="F20" s="155">
        <v>15587</v>
      </c>
      <c r="G20" s="155">
        <v>29125</v>
      </c>
      <c r="H20" s="155">
        <v>1352</v>
      </c>
      <c r="I20" s="155">
        <v>452</v>
      </c>
      <c r="J20" s="155">
        <v>900</v>
      </c>
      <c r="K20" s="155">
        <v>1063</v>
      </c>
      <c r="L20" s="155">
        <v>308</v>
      </c>
      <c r="M20" s="155">
        <v>755</v>
      </c>
      <c r="N20" s="155">
        <v>45001</v>
      </c>
      <c r="O20" s="155">
        <v>15731</v>
      </c>
      <c r="P20" s="155">
        <v>29270</v>
      </c>
      <c r="Q20" s="210">
        <v>65.4</v>
      </c>
      <c r="R20" s="210">
        <v>49</v>
      </c>
      <c r="S20" s="210">
        <v>74.2</v>
      </c>
    </row>
    <row r="21" spans="1:19" ht="19.5" customHeight="1">
      <c r="A21" s="221"/>
      <c r="B21" s="905" t="s">
        <v>224</v>
      </c>
      <c r="C21" s="152" t="s">
        <v>225</v>
      </c>
      <c r="D21" s="153"/>
      <c r="E21" s="154">
        <v>15171</v>
      </c>
      <c r="F21" s="154">
        <v>6173</v>
      </c>
      <c r="G21" s="154">
        <v>8998</v>
      </c>
      <c r="H21" s="154">
        <v>383</v>
      </c>
      <c r="I21" s="154">
        <v>22</v>
      </c>
      <c r="J21" s="154">
        <v>361</v>
      </c>
      <c r="K21" s="154">
        <v>366</v>
      </c>
      <c r="L21" s="154">
        <v>59</v>
      </c>
      <c r="M21" s="154">
        <v>307</v>
      </c>
      <c r="N21" s="154">
        <v>15188</v>
      </c>
      <c r="O21" s="154">
        <v>6136</v>
      </c>
      <c r="P21" s="154">
        <v>9052</v>
      </c>
      <c r="Q21" s="208">
        <v>31.3</v>
      </c>
      <c r="R21" s="208">
        <v>11.9</v>
      </c>
      <c r="S21" s="208">
        <v>44.4</v>
      </c>
    </row>
    <row r="22" spans="1:19" ht="19.5" customHeight="1">
      <c r="A22" s="221"/>
      <c r="B22" s="905" t="s">
        <v>226</v>
      </c>
      <c r="C22" s="152" t="s">
        <v>42</v>
      </c>
      <c r="D22" s="153"/>
      <c r="E22" s="154">
        <v>34297</v>
      </c>
      <c r="F22" s="154">
        <v>18756</v>
      </c>
      <c r="G22" s="154">
        <v>15541</v>
      </c>
      <c r="H22" s="154">
        <v>595</v>
      </c>
      <c r="I22" s="154">
        <v>527</v>
      </c>
      <c r="J22" s="154">
        <v>68</v>
      </c>
      <c r="K22" s="154">
        <v>251</v>
      </c>
      <c r="L22" s="154">
        <v>111</v>
      </c>
      <c r="M22" s="154">
        <v>140</v>
      </c>
      <c r="N22" s="154">
        <v>34641</v>
      </c>
      <c r="O22" s="154">
        <v>19172</v>
      </c>
      <c r="P22" s="154">
        <v>15469</v>
      </c>
      <c r="Q22" s="208">
        <v>49.1</v>
      </c>
      <c r="R22" s="208">
        <v>49.5</v>
      </c>
      <c r="S22" s="208">
        <v>48.6</v>
      </c>
    </row>
    <row r="23" spans="1:19" ht="19.5" customHeight="1">
      <c r="A23" s="221"/>
      <c r="B23" s="905" t="s">
        <v>227</v>
      </c>
      <c r="C23" s="152" t="s">
        <v>228</v>
      </c>
      <c r="D23" s="153"/>
      <c r="E23" s="154">
        <v>108505</v>
      </c>
      <c r="F23" s="154">
        <v>28609</v>
      </c>
      <c r="G23" s="154">
        <v>79896</v>
      </c>
      <c r="H23" s="154">
        <v>1042</v>
      </c>
      <c r="I23" s="154">
        <v>357</v>
      </c>
      <c r="J23" s="154">
        <v>685</v>
      </c>
      <c r="K23" s="154">
        <v>888</v>
      </c>
      <c r="L23" s="154">
        <v>133</v>
      </c>
      <c r="M23" s="154">
        <v>755</v>
      </c>
      <c r="N23" s="154">
        <v>108659</v>
      </c>
      <c r="O23" s="154">
        <v>28833</v>
      </c>
      <c r="P23" s="154">
        <v>79826</v>
      </c>
      <c r="Q23" s="208">
        <v>24.4</v>
      </c>
      <c r="R23" s="208">
        <v>12.6</v>
      </c>
      <c r="S23" s="208">
        <v>28.6</v>
      </c>
    </row>
    <row r="24" spans="1:19" ht="19.5" customHeight="1">
      <c r="A24" s="221"/>
      <c r="B24" s="905" t="s">
        <v>229</v>
      </c>
      <c r="C24" s="152" t="s">
        <v>230</v>
      </c>
      <c r="D24" s="153"/>
      <c r="E24" s="154" t="s">
        <v>96</v>
      </c>
      <c r="F24" s="154" t="s">
        <v>96</v>
      </c>
      <c r="G24" s="154" t="s">
        <v>96</v>
      </c>
      <c r="H24" s="154" t="s">
        <v>96</v>
      </c>
      <c r="I24" s="154" t="s">
        <v>96</v>
      </c>
      <c r="J24" s="154" t="s">
        <v>96</v>
      </c>
      <c r="K24" s="154" t="s">
        <v>96</v>
      </c>
      <c r="L24" s="154" t="s">
        <v>96</v>
      </c>
      <c r="M24" s="154" t="s">
        <v>96</v>
      </c>
      <c r="N24" s="154" t="s">
        <v>96</v>
      </c>
      <c r="O24" s="154" t="s">
        <v>96</v>
      </c>
      <c r="P24" s="154" t="s">
        <v>96</v>
      </c>
      <c r="Q24" s="208" t="s">
        <v>96</v>
      </c>
      <c r="R24" s="208" t="s">
        <v>96</v>
      </c>
      <c r="S24" s="208" t="s">
        <v>96</v>
      </c>
    </row>
    <row r="25" spans="1:19" ht="19.5" customHeight="1" thickBot="1">
      <c r="A25" s="221"/>
      <c r="B25" s="906" t="s">
        <v>231</v>
      </c>
      <c r="C25" s="158" t="s">
        <v>44</v>
      </c>
      <c r="D25" s="159"/>
      <c r="E25" s="160">
        <v>48806</v>
      </c>
      <c r="F25" s="160">
        <v>24355</v>
      </c>
      <c r="G25" s="160">
        <v>24451</v>
      </c>
      <c r="H25" s="160">
        <v>1579</v>
      </c>
      <c r="I25" s="160">
        <v>589</v>
      </c>
      <c r="J25" s="160">
        <v>990</v>
      </c>
      <c r="K25" s="160">
        <v>1407</v>
      </c>
      <c r="L25" s="160">
        <v>554</v>
      </c>
      <c r="M25" s="160">
        <v>853</v>
      </c>
      <c r="N25" s="160">
        <v>48978</v>
      </c>
      <c r="O25" s="160">
        <v>24390</v>
      </c>
      <c r="P25" s="160">
        <v>24588</v>
      </c>
      <c r="Q25" s="212">
        <v>41.9</v>
      </c>
      <c r="R25" s="212">
        <v>19.9</v>
      </c>
      <c r="S25" s="212">
        <v>63.8</v>
      </c>
    </row>
    <row r="26" spans="1:19" ht="19.5" customHeight="1" thickTop="1">
      <c r="A26" s="221"/>
      <c r="B26" s="907" t="s">
        <v>232</v>
      </c>
      <c r="C26" s="149" t="s">
        <v>45</v>
      </c>
      <c r="D26" s="161"/>
      <c r="E26" s="261">
        <v>17037</v>
      </c>
      <c r="F26" s="261">
        <v>10743</v>
      </c>
      <c r="G26" s="261">
        <v>6294</v>
      </c>
      <c r="H26" s="261">
        <v>142</v>
      </c>
      <c r="I26" s="261">
        <v>92</v>
      </c>
      <c r="J26" s="261">
        <v>50</v>
      </c>
      <c r="K26" s="261">
        <v>455</v>
      </c>
      <c r="L26" s="261">
        <v>266</v>
      </c>
      <c r="M26" s="261">
        <v>189</v>
      </c>
      <c r="N26" s="261">
        <v>16724</v>
      </c>
      <c r="O26" s="261">
        <v>10569</v>
      </c>
      <c r="P26" s="261">
        <v>6155</v>
      </c>
      <c r="Q26" s="204">
        <v>25.9</v>
      </c>
      <c r="R26" s="204">
        <v>8.2</v>
      </c>
      <c r="S26" s="204">
        <v>56.4</v>
      </c>
    </row>
    <row r="27" spans="1:19" ht="19.5" customHeight="1">
      <c r="A27" s="221"/>
      <c r="B27" s="905" t="s">
        <v>90</v>
      </c>
      <c r="C27" s="152" t="s">
        <v>46</v>
      </c>
      <c r="D27" s="163"/>
      <c r="E27" s="154">
        <v>1485</v>
      </c>
      <c r="F27" s="154">
        <v>1019</v>
      </c>
      <c r="G27" s="154">
        <v>466</v>
      </c>
      <c r="H27" s="154">
        <v>7</v>
      </c>
      <c r="I27" s="154">
        <v>0</v>
      </c>
      <c r="J27" s="154">
        <v>7</v>
      </c>
      <c r="K27" s="154">
        <v>0</v>
      </c>
      <c r="L27" s="154">
        <v>0</v>
      </c>
      <c r="M27" s="154">
        <v>0</v>
      </c>
      <c r="N27" s="154">
        <v>1492</v>
      </c>
      <c r="O27" s="154">
        <v>1019</v>
      </c>
      <c r="P27" s="154">
        <v>473</v>
      </c>
      <c r="Q27" s="208">
        <v>1.7</v>
      </c>
      <c r="R27" s="208">
        <v>0</v>
      </c>
      <c r="S27" s="208">
        <v>5.3</v>
      </c>
    </row>
    <row r="28" spans="1:19" ht="19.5" customHeight="1">
      <c r="A28" s="221"/>
      <c r="B28" s="905" t="s">
        <v>207</v>
      </c>
      <c r="C28" s="152" t="s">
        <v>47</v>
      </c>
      <c r="D28" s="163"/>
      <c r="E28" s="154">
        <v>3587</v>
      </c>
      <c r="F28" s="154">
        <v>3078</v>
      </c>
      <c r="G28" s="154">
        <v>509</v>
      </c>
      <c r="H28" s="154">
        <v>5</v>
      </c>
      <c r="I28" s="154">
        <v>5</v>
      </c>
      <c r="J28" s="154">
        <v>0</v>
      </c>
      <c r="K28" s="154">
        <v>0</v>
      </c>
      <c r="L28" s="154">
        <v>0</v>
      </c>
      <c r="M28" s="154">
        <v>0</v>
      </c>
      <c r="N28" s="154">
        <v>3592</v>
      </c>
      <c r="O28" s="154">
        <v>3083</v>
      </c>
      <c r="P28" s="154">
        <v>509</v>
      </c>
      <c r="Q28" s="208">
        <v>3.4</v>
      </c>
      <c r="R28" s="208">
        <v>2.1</v>
      </c>
      <c r="S28" s="208">
        <v>11</v>
      </c>
    </row>
    <row r="29" spans="1:19" ht="19.5" customHeight="1">
      <c r="A29" s="221"/>
      <c r="B29" s="164" t="s">
        <v>457</v>
      </c>
      <c r="C29" s="165" t="s">
        <v>233</v>
      </c>
      <c r="D29" s="184"/>
      <c r="E29" s="181">
        <v>6540</v>
      </c>
      <c r="F29" s="182">
        <v>4346</v>
      </c>
      <c r="G29" s="182">
        <v>2194</v>
      </c>
      <c r="H29" s="182">
        <v>28</v>
      </c>
      <c r="I29" s="182">
        <v>18</v>
      </c>
      <c r="J29" s="182">
        <v>10</v>
      </c>
      <c r="K29" s="182">
        <v>8</v>
      </c>
      <c r="L29" s="182">
        <v>6</v>
      </c>
      <c r="M29" s="182">
        <v>2</v>
      </c>
      <c r="N29" s="182">
        <v>6560</v>
      </c>
      <c r="O29" s="182">
        <v>4358</v>
      </c>
      <c r="P29" s="182">
        <v>2202</v>
      </c>
      <c r="Q29" s="215">
        <v>9.9</v>
      </c>
      <c r="R29" s="215">
        <v>0.9</v>
      </c>
      <c r="S29" s="215">
        <v>27.5</v>
      </c>
    </row>
    <row r="30" spans="1:19" ht="19.5" customHeight="1">
      <c r="A30" s="221"/>
      <c r="B30" s="908" t="s">
        <v>84</v>
      </c>
      <c r="C30" s="169" t="s">
        <v>48</v>
      </c>
      <c r="D30" s="170"/>
      <c r="E30" s="156">
        <v>20563</v>
      </c>
      <c r="F30" s="156">
        <v>12756</v>
      </c>
      <c r="G30" s="156">
        <v>7807</v>
      </c>
      <c r="H30" s="156">
        <v>670</v>
      </c>
      <c r="I30" s="156">
        <v>337</v>
      </c>
      <c r="J30" s="156">
        <v>333</v>
      </c>
      <c r="K30" s="156">
        <v>423</v>
      </c>
      <c r="L30" s="156">
        <v>178</v>
      </c>
      <c r="M30" s="156">
        <v>245</v>
      </c>
      <c r="N30" s="156">
        <v>20810</v>
      </c>
      <c r="O30" s="156">
        <v>12915</v>
      </c>
      <c r="P30" s="156">
        <v>7895</v>
      </c>
      <c r="Q30" s="211">
        <v>20.3</v>
      </c>
      <c r="R30" s="211">
        <v>5.3</v>
      </c>
      <c r="S30" s="211">
        <v>44.9</v>
      </c>
    </row>
    <row r="31" spans="1:19" ht="19.5" customHeight="1">
      <c r="A31" s="221"/>
      <c r="B31" s="905" t="s">
        <v>85</v>
      </c>
      <c r="C31" s="152" t="s">
        <v>49</v>
      </c>
      <c r="D31" s="163"/>
      <c r="E31" s="154">
        <v>67516</v>
      </c>
      <c r="F31" s="154">
        <v>27811</v>
      </c>
      <c r="G31" s="154">
        <v>39705</v>
      </c>
      <c r="H31" s="154">
        <v>642</v>
      </c>
      <c r="I31" s="154">
        <v>262</v>
      </c>
      <c r="J31" s="154">
        <v>380</v>
      </c>
      <c r="K31" s="154">
        <v>2109</v>
      </c>
      <c r="L31" s="154">
        <v>763</v>
      </c>
      <c r="M31" s="154">
        <v>1346</v>
      </c>
      <c r="N31" s="154">
        <v>66049</v>
      </c>
      <c r="O31" s="154">
        <v>27310</v>
      </c>
      <c r="P31" s="154">
        <v>38739</v>
      </c>
      <c r="Q31" s="208">
        <v>52.8</v>
      </c>
      <c r="R31" s="208">
        <v>32.1</v>
      </c>
      <c r="S31" s="208">
        <v>67.4</v>
      </c>
    </row>
    <row r="32" spans="1:19" ht="19.5" customHeight="1">
      <c r="A32" s="221"/>
      <c r="B32" s="172" t="s">
        <v>86</v>
      </c>
      <c r="C32" s="173" t="s">
        <v>234</v>
      </c>
      <c r="D32" s="174"/>
      <c r="E32" s="262">
        <v>11721</v>
      </c>
      <c r="F32" s="262">
        <v>5741</v>
      </c>
      <c r="G32" s="262">
        <v>5980</v>
      </c>
      <c r="H32" s="262">
        <v>562</v>
      </c>
      <c r="I32" s="262">
        <v>201</v>
      </c>
      <c r="J32" s="262">
        <v>361</v>
      </c>
      <c r="K32" s="262">
        <v>309</v>
      </c>
      <c r="L32" s="262">
        <v>88</v>
      </c>
      <c r="M32" s="262">
        <v>221</v>
      </c>
      <c r="N32" s="262">
        <v>11974</v>
      </c>
      <c r="O32" s="262">
        <v>5854</v>
      </c>
      <c r="P32" s="262">
        <v>6120</v>
      </c>
      <c r="Q32" s="216">
        <v>33.3</v>
      </c>
      <c r="R32" s="216">
        <v>20.5</v>
      </c>
      <c r="S32" s="216">
        <v>45.5</v>
      </c>
    </row>
    <row r="33" spans="1:19" ht="19.5" customHeight="1">
      <c r="A33" s="221"/>
      <c r="B33" s="176" t="s">
        <v>91</v>
      </c>
      <c r="C33" s="165" t="s">
        <v>235</v>
      </c>
      <c r="D33" s="184"/>
      <c r="E33" s="154">
        <v>32991</v>
      </c>
      <c r="F33" s="154">
        <v>9846</v>
      </c>
      <c r="G33" s="154">
        <v>23145</v>
      </c>
      <c r="H33" s="154">
        <v>790</v>
      </c>
      <c r="I33" s="154">
        <v>251</v>
      </c>
      <c r="J33" s="154">
        <v>539</v>
      </c>
      <c r="K33" s="154">
        <v>754</v>
      </c>
      <c r="L33" s="154">
        <v>220</v>
      </c>
      <c r="M33" s="154">
        <v>534</v>
      </c>
      <c r="N33" s="154">
        <v>33027</v>
      </c>
      <c r="O33" s="154">
        <v>9877</v>
      </c>
      <c r="P33" s="154">
        <v>23150</v>
      </c>
      <c r="Q33" s="208">
        <v>77.1</v>
      </c>
      <c r="R33" s="208">
        <v>65.9</v>
      </c>
      <c r="S33" s="208">
        <v>81.8</v>
      </c>
    </row>
    <row r="34" spans="1:19" ht="19.5" customHeight="1">
      <c r="A34" s="221"/>
      <c r="B34" s="178" t="s">
        <v>87</v>
      </c>
      <c r="C34" s="149" t="s">
        <v>236</v>
      </c>
      <c r="D34" s="161"/>
      <c r="E34" s="263">
        <v>46475</v>
      </c>
      <c r="F34" s="262">
        <v>13698</v>
      </c>
      <c r="G34" s="262">
        <v>32777</v>
      </c>
      <c r="H34" s="262">
        <v>233</v>
      </c>
      <c r="I34" s="262">
        <v>103</v>
      </c>
      <c r="J34" s="262">
        <v>130</v>
      </c>
      <c r="K34" s="262">
        <v>324</v>
      </c>
      <c r="L34" s="262">
        <v>59</v>
      </c>
      <c r="M34" s="262">
        <v>265</v>
      </c>
      <c r="N34" s="262">
        <v>46384</v>
      </c>
      <c r="O34" s="262">
        <v>13742</v>
      </c>
      <c r="P34" s="262">
        <v>32642</v>
      </c>
      <c r="Q34" s="216">
        <v>13.9</v>
      </c>
      <c r="R34" s="216">
        <v>7.3</v>
      </c>
      <c r="S34" s="216">
        <v>16.7</v>
      </c>
    </row>
    <row r="35" spans="1:19" ht="19.5" customHeight="1">
      <c r="A35" s="221"/>
      <c r="B35" s="176" t="s">
        <v>92</v>
      </c>
      <c r="C35" s="165" t="s">
        <v>237</v>
      </c>
      <c r="D35" s="184"/>
      <c r="E35" s="181">
        <v>62030</v>
      </c>
      <c r="F35" s="182">
        <v>14911</v>
      </c>
      <c r="G35" s="182">
        <v>47119</v>
      </c>
      <c r="H35" s="182">
        <v>809</v>
      </c>
      <c r="I35" s="182">
        <v>254</v>
      </c>
      <c r="J35" s="182">
        <v>555</v>
      </c>
      <c r="K35" s="182">
        <v>564</v>
      </c>
      <c r="L35" s="182">
        <v>74</v>
      </c>
      <c r="M35" s="182">
        <v>490</v>
      </c>
      <c r="N35" s="182">
        <v>62275</v>
      </c>
      <c r="O35" s="182">
        <v>15091</v>
      </c>
      <c r="P35" s="182">
        <v>47184</v>
      </c>
      <c r="Q35" s="215">
        <v>32.2</v>
      </c>
      <c r="R35" s="215">
        <v>17.4</v>
      </c>
      <c r="S35" s="215">
        <v>36.9</v>
      </c>
    </row>
    <row r="36" spans="1:19" ht="19.5" customHeight="1">
      <c r="A36" s="221"/>
      <c r="B36" s="178" t="s">
        <v>88</v>
      </c>
      <c r="C36" s="149" t="s">
        <v>238</v>
      </c>
      <c r="D36" s="161"/>
      <c r="E36" s="261">
        <v>2921</v>
      </c>
      <c r="F36" s="261">
        <v>1444</v>
      </c>
      <c r="G36" s="261">
        <v>1477</v>
      </c>
      <c r="H36" s="261">
        <v>250</v>
      </c>
      <c r="I36" s="261">
        <v>89</v>
      </c>
      <c r="J36" s="261">
        <v>161</v>
      </c>
      <c r="K36" s="261">
        <v>257</v>
      </c>
      <c r="L36" s="261">
        <v>103</v>
      </c>
      <c r="M36" s="261">
        <v>154</v>
      </c>
      <c r="N36" s="261">
        <v>2914</v>
      </c>
      <c r="O36" s="261">
        <v>1430</v>
      </c>
      <c r="P36" s="261">
        <v>1484</v>
      </c>
      <c r="Q36" s="204">
        <v>34.9</v>
      </c>
      <c r="R36" s="204">
        <v>33.6</v>
      </c>
      <c r="S36" s="204">
        <v>36.2</v>
      </c>
    </row>
    <row r="37" spans="1:19" ht="19.5" customHeight="1">
      <c r="A37" s="221"/>
      <c r="B37" s="183" t="s">
        <v>89</v>
      </c>
      <c r="C37" s="152" t="s">
        <v>239</v>
      </c>
      <c r="D37" s="163"/>
      <c r="E37" s="154">
        <v>39641</v>
      </c>
      <c r="F37" s="154">
        <v>19220</v>
      </c>
      <c r="G37" s="154">
        <v>20421</v>
      </c>
      <c r="H37" s="154">
        <v>1297</v>
      </c>
      <c r="I37" s="154">
        <v>487</v>
      </c>
      <c r="J37" s="154">
        <v>810</v>
      </c>
      <c r="K37" s="154">
        <v>1102</v>
      </c>
      <c r="L37" s="154">
        <v>412</v>
      </c>
      <c r="M37" s="154">
        <v>690</v>
      </c>
      <c r="N37" s="154">
        <v>39836</v>
      </c>
      <c r="O37" s="154">
        <v>19295</v>
      </c>
      <c r="P37" s="154">
        <v>20541</v>
      </c>
      <c r="Q37" s="208">
        <v>44.4</v>
      </c>
      <c r="R37" s="208">
        <v>19.9</v>
      </c>
      <c r="S37" s="208">
        <v>67.3</v>
      </c>
    </row>
    <row r="38" spans="1:19" ht="19.5" customHeight="1">
      <c r="A38" s="221"/>
      <c r="B38" s="176" t="s">
        <v>93</v>
      </c>
      <c r="C38" s="165" t="s">
        <v>240</v>
      </c>
      <c r="D38" s="184"/>
      <c r="E38" s="182">
        <v>6244</v>
      </c>
      <c r="F38" s="182">
        <v>3691</v>
      </c>
      <c r="G38" s="182">
        <v>2553</v>
      </c>
      <c r="H38" s="182">
        <v>32</v>
      </c>
      <c r="I38" s="182">
        <v>13</v>
      </c>
      <c r="J38" s="182">
        <v>19</v>
      </c>
      <c r="K38" s="182">
        <v>48</v>
      </c>
      <c r="L38" s="182">
        <v>39</v>
      </c>
      <c r="M38" s="182">
        <v>9</v>
      </c>
      <c r="N38" s="182">
        <v>6228</v>
      </c>
      <c r="O38" s="182">
        <v>3665</v>
      </c>
      <c r="P38" s="182">
        <v>2563</v>
      </c>
      <c r="Q38" s="215">
        <v>29.4</v>
      </c>
      <c r="R38" s="215">
        <v>14.2</v>
      </c>
      <c r="S38" s="215">
        <v>51.1</v>
      </c>
    </row>
    <row r="39" spans="1:19" ht="24.75" customHeight="1">
      <c r="A39" s="221"/>
      <c r="B39" s="1227" t="s">
        <v>466</v>
      </c>
      <c r="C39" s="265"/>
      <c r="D39" s="264"/>
      <c r="E39" s="266"/>
      <c r="F39" s="266"/>
      <c r="G39" s="266"/>
      <c r="H39" s="266"/>
      <c r="I39" s="266"/>
      <c r="J39" s="266"/>
      <c r="K39" s="266"/>
      <c r="L39" s="266"/>
      <c r="M39" s="266"/>
      <c r="N39" s="266"/>
      <c r="O39" s="266"/>
      <c r="P39" s="266"/>
      <c r="Q39" s="264"/>
      <c r="R39" s="264"/>
      <c r="S39" s="264"/>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40"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O39"/>
  <sheetViews>
    <sheetView showGridLines="0" view="pageBreakPreview" zoomScale="70" zoomScaleNormal="80" zoomScaleSheetLayoutView="70" zoomScalePageLayoutView="0" workbookViewId="0" topLeftCell="A1">
      <pane xSplit="4" topLeftCell="E1" activePane="topRight" state="frozen"/>
      <selection pane="topLeft" activeCell="P4" sqref="P4"/>
      <selection pane="topRight" activeCell="A1" sqref="A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c r="B1" s="1281" t="s">
        <v>489</v>
      </c>
      <c r="C1" s="1281"/>
      <c r="D1" s="121"/>
      <c r="E1" s="121"/>
      <c r="F1" s="122" t="s">
        <v>396</v>
      </c>
      <c r="G1" s="121"/>
      <c r="H1"/>
      <c r="I1" s="121"/>
      <c r="J1" s="121"/>
      <c r="K1" s="121"/>
      <c r="L1" s="121"/>
      <c r="M1" s="121"/>
      <c r="N1" s="121"/>
      <c r="O1" s="121"/>
    </row>
    <row r="2" spans="1:15" s="24" customFormat="1" ht="15.75" customHeight="1">
      <c r="A2"/>
      <c r="B2" s="123" t="s">
        <v>360</v>
      </c>
      <c r="C2"/>
      <c r="D2"/>
      <c r="E2"/>
      <c r="F2" s="124"/>
      <c r="G2" s="124"/>
      <c r="H2" s="124"/>
      <c r="I2" s="124"/>
      <c r="J2" s="124"/>
      <c r="K2" s="124"/>
      <c r="L2" s="124"/>
      <c r="M2" s="124"/>
      <c r="N2" s="124"/>
      <c r="O2" s="124"/>
    </row>
    <row r="3" spans="1:15" s="24"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335</v>
      </c>
      <c r="D5" s="124"/>
      <c r="E5" s="130"/>
      <c r="F5" s="124"/>
      <c r="G5" s="124"/>
      <c r="H5" s="124"/>
      <c r="I5" s="124"/>
      <c r="J5" s="124"/>
      <c r="K5" s="124"/>
      <c r="L5" s="124"/>
      <c r="M5" s="124"/>
      <c r="N5" s="124"/>
      <c r="O5" s="131" t="s">
        <v>67</v>
      </c>
    </row>
    <row r="6" spans="1:15" s="8" customFormat="1" ht="18" customHeight="1">
      <c r="A6" s="132"/>
      <c r="B6" s="1282" t="s">
        <v>346</v>
      </c>
      <c r="C6" s="1283"/>
      <c r="D6" s="1284"/>
      <c r="E6" s="133" t="s">
        <v>14</v>
      </c>
      <c r="F6" s="134"/>
      <c r="G6" s="135"/>
      <c r="H6" s="133" t="s">
        <v>15</v>
      </c>
      <c r="I6" s="134"/>
      <c r="J6" s="135"/>
      <c r="K6" s="136" t="s">
        <v>16</v>
      </c>
      <c r="L6" s="136" t="s">
        <v>68</v>
      </c>
      <c r="M6" s="133" t="s">
        <v>69</v>
      </c>
      <c r="N6" s="137"/>
      <c r="O6" s="138"/>
    </row>
    <row r="7" spans="1:15" s="8" customFormat="1" ht="18" customHeight="1" thickBot="1">
      <c r="A7" s="132"/>
      <c r="B7" s="1285"/>
      <c r="C7" s="1286"/>
      <c r="D7" s="1287"/>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225971</v>
      </c>
      <c r="F8" s="147">
        <v>269570</v>
      </c>
      <c r="G8" s="147">
        <v>179855</v>
      </c>
      <c r="H8" s="147">
        <v>223539</v>
      </c>
      <c r="I8" s="147">
        <v>266893</v>
      </c>
      <c r="J8" s="147">
        <v>177681</v>
      </c>
      <c r="K8" s="147">
        <v>207510</v>
      </c>
      <c r="L8" s="147">
        <v>16029</v>
      </c>
      <c r="M8" s="147">
        <v>2432</v>
      </c>
      <c r="N8" s="147">
        <v>2677</v>
      </c>
      <c r="O8" s="147">
        <v>2174</v>
      </c>
    </row>
    <row r="9" spans="1:15" ht="19.5" customHeight="1" thickTop="1">
      <c r="A9" s="143"/>
      <c r="B9" s="148" t="s">
        <v>208</v>
      </c>
      <c r="C9" s="149" t="s">
        <v>209</v>
      </c>
      <c r="D9" s="143"/>
      <c r="E9" s="277" t="s">
        <v>96</v>
      </c>
      <c r="F9" s="150" t="s">
        <v>96</v>
      </c>
      <c r="G9" s="150" t="s">
        <v>96</v>
      </c>
      <c r="H9" s="150" t="s">
        <v>96</v>
      </c>
      <c r="I9" s="150" t="s">
        <v>96</v>
      </c>
      <c r="J9" s="150" t="s">
        <v>96</v>
      </c>
      <c r="K9" s="150" t="s">
        <v>96</v>
      </c>
      <c r="L9" s="150" t="s">
        <v>96</v>
      </c>
      <c r="M9" s="150" t="s">
        <v>96</v>
      </c>
      <c r="N9" s="150" t="s">
        <v>96</v>
      </c>
      <c r="O9" s="150" t="s">
        <v>96</v>
      </c>
    </row>
    <row r="10" spans="1:15" ht="19.5" customHeight="1">
      <c r="A10" s="143"/>
      <c r="B10" s="151" t="s">
        <v>210</v>
      </c>
      <c r="C10" s="152" t="s">
        <v>39</v>
      </c>
      <c r="D10" s="153"/>
      <c r="E10" s="150">
        <v>330386</v>
      </c>
      <c r="F10" s="154">
        <v>345524</v>
      </c>
      <c r="G10" s="154">
        <v>254901</v>
      </c>
      <c r="H10" s="154">
        <v>325058</v>
      </c>
      <c r="I10" s="154">
        <v>340213</v>
      </c>
      <c r="J10" s="154">
        <v>249487</v>
      </c>
      <c r="K10" s="154">
        <v>298786</v>
      </c>
      <c r="L10" s="154">
        <v>26272</v>
      </c>
      <c r="M10" s="154">
        <v>5328</v>
      </c>
      <c r="N10" s="154">
        <v>5311</v>
      </c>
      <c r="O10" s="154">
        <v>5414</v>
      </c>
    </row>
    <row r="11" spans="1:15" ht="19.5" customHeight="1">
      <c r="A11" s="143"/>
      <c r="B11" s="151" t="s">
        <v>241</v>
      </c>
      <c r="C11" s="152" t="s">
        <v>32</v>
      </c>
      <c r="D11" s="153"/>
      <c r="E11" s="154">
        <v>221961</v>
      </c>
      <c r="F11" s="154">
        <v>263061</v>
      </c>
      <c r="G11" s="154">
        <v>148095</v>
      </c>
      <c r="H11" s="154">
        <v>217596</v>
      </c>
      <c r="I11" s="154">
        <v>257514</v>
      </c>
      <c r="J11" s="154">
        <v>145855</v>
      </c>
      <c r="K11" s="154">
        <v>188558</v>
      </c>
      <c r="L11" s="154">
        <v>29038</v>
      </c>
      <c r="M11" s="154">
        <v>4365</v>
      </c>
      <c r="N11" s="154">
        <v>5547</v>
      </c>
      <c r="O11" s="154">
        <v>2240</v>
      </c>
    </row>
    <row r="12" spans="1:15" ht="19.5" customHeight="1">
      <c r="A12" s="143"/>
      <c r="B12" s="151" t="s">
        <v>211</v>
      </c>
      <c r="C12" s="152" t="s">
        <v>40</v>
      </c>
      <c r="D12" s="153"/>
      <c r="E12" s="154">
        <v>480794</v>
      </c>
      <c r="F12" s="154">
        <v>505875</v>
      </c>
      <c r="G12" s="154">
        <v>358443</v>
      </c>
      <c r="H12" s="154">
        <v>480794</v>
      </c>
      <c r="I12" s="154">
        <v>505875</v>
      </c>
      <c r="J12" s="154">
        <v>358443</v>
      </c>
      <c r="K12" s="154">
        <v>425724</v>
      </c>
      <c r="L12" s="154">
        <v>55070</v>
      </c>
      <c r="M12" s="154">
        <v>0</v>
      </c>
      <c r="N12" s="154">
        <v>0</v>
      </c>
      <c r="O12" s="154">
        <v>0</v>
      </c>
    </row>
    <row r="13" spans="1:15" ht="19.5" customHeight="1">
      <c r="A13" s="143"/>
      <c r="B13" s="151" t="s">
        <v>212</v>
      </c>
      <c r="C13" s="152" t="s">
        <v>41</v>
      </c>
      <c r="D13" s="153"/>
      <c r="E13" s="154">
        <v>244299</v>
      </c>
      <c r="F13" s="154">
        <v>297999</v>
      </c>
      <c r="G13" s="154">
        <v>182486</v>
      </c>
      <c r="H13" s="154">
        <v>243816</v>
      </c>
      <c r="I13" s="154">
        <v>297418</v>
      </c>
      <c r="J13" s="154">
        <v>182116</v>
      </c>
      <c r="K13" s="154">
        <v>221075</v>
      </c>
      <c r="L13" s="154">
        <v>22741</v>
      </c>
      <c r="M13" s="154">
        <v>483</v>
      </c>
      <c r="N13" s="154">
        <v>581</v>
      </c>
      <c r="O13" s="154">
        <v>370</v>
      </c>
    </row>
    <row r="14" spans="1:15" ht="19.5" customHeight="1">
      <c r="A14" s="143"/>
      <c r="B14" s="151" t="s">
        <v>213</v>
      </c>
      <c r="C14" s="152" t="s">
        <v>214</v>
      </c>
      <c r="D14" s="153"/>
      <c r="E14" s="154">
        <v>201840</v>
      </c>
      <c r="F14" s="154">
        <v>203317</v>
      </c>
      <c r="G14" s="154">
        <v>186048</v>
      </c>
      <c r="H14" s="154">
        <v>200088</v>
      </c>
      <c r="I14" s="154">
        <v>201535</v>
      </c>
      <c r="J14" s="154">
        <v>184620</v>
      </c>
      <c r="K14" s="154">
        <v>173570</v>
      </c>
      <c r="L14" s="154">
        <v>26518</v>
      </c>
      <c r="M14" s="154">
        <v>1752</v>
      </c>
      <c r="N14" s="154">
        <v>1782</v>
      </c>
      <c r="O14" s="154">
        <v>1428</v>
      </c>
    </row>
    <row r="15" spans="1:15" ht="19.5" customHeight="1">
      <c r="A15" s="143"/>
      <c r="B15" s="151" t="s">
        <v>215</v>
      </c>
      <c r="C15" s="152" t="s">
        <v>216</v>
      </c>
      <c r="D15" s="153"/>
      <c r="E15" s="154">
        <v>183155</v>
      </c>
      <c r="F15" s="154">
        <v>235994</v>
      </c>
      <c r="G15" s="154">
        <v>137398</v>
      </c>
      <c r="H15" s="154">
        <v>182903</v>
      </c>
      <c r="I15" s="154">
        <v>235470</v>
      </c>
      <c r="J15" s="154">
        <v>137382</v>
      </c>
      <c r="K15" s="154">
        <v>173317</v>
      </c>
      <c r="L15" s="154">
        <v>9586</v>
      </c>
      <c r="M15" s="154">
        <v>252</v>
      </c>
      <c r="N15" s="154">
        <v>524</v>
      </c>
      <c r="O15" s="154">
        <v>16</v>
      </c>
    </row>
    <row r="16" spans="1:15" ht="19.5" customHeight="1">
      <c r="A16" s="143"/>
      <c r="B16" s="151" t="s">
        <v>217</v>
      </c>
      <c r="C16" s="152" t="s">
        <v>218</v>
      </c>
      <c r="D16" s="153"/>
      <c r="E16" s="155">
        <v>243006</v>
      </c>
      <c r="F16" s="156">
        <v>342902</v>
      </c>
      <c r="G16" s="156">
        <v>200893</v>
      </c>
      <c r="H16" s="156">
        <v>242054</v>
      </c>
      <c r="I16" s="156">
        <v>342902</v>
      </c>
      <c r="J16" s="156">
        <v>199540</v>
      </c>
      <c r="K16" s="156">
        <v>230603</v>
      </c>
      <c r="L16" s="156">
        <v>11451</v>
      </c>
      <c r="M16" s="156">
        <v>952</v>
      </c>
      <c r="N16" s="156">
        <v>0</v>
      </c>
      <c r="O16" s="156">
        <v>1353</v>
      </c>
    </row>
    <row r="17" spans="1:15" ht="19.5" customHeight="1">
      <c r="A17" s="143"/>
      <c r="B17" s="151" t="s">
        <v>219</v>
      </c>
      <c r="C17" s="152" t="s">
        <v>220</v>
      </c>
      <c r="D17" s="153"/>
      <c r="E17" s="155">
        <v>241468</v>
      </c>
      <c r="F17" s="156">
        <v>280462</v>
      </c>
      <c r="G17" s="156">
        <v>182756</v>
      </c>
      <c r="H17" s="156">
        <v>235019</v>
      </c>
      <c r="I17" s="156">
        <v>271848</v>
      </c>
      <c r="J17" s="156">
        <v>179568</v>
      </c>
      <c r="K17" s="156">
        <v>221348</v>
      </c>
      <c r="L17" s="156">
        <v>13671</v>
      </c>
      <c r="M17" s="156">
        <v>6449</v>
      </c>
      <c r="N17" s="156">
        <v>8614</v>
      </c>
      <c r="O17" s="156">
        <v>3188</v>
      </c>
    </row>
    <row r="18" spans="1:15" ht="19.5" customHeight="1">
      <c r="A18" s="143"/>
      <c r="B18" s="151" t="s">
        <v>221</v>
      </c>
      <c r="C18" s="152" t="s">
        <v>222</v>
      </c>
      <c r="D18" s="153"/>
      <c r="E18" s="154">
        <v>299854</v>
      </c>
      <c r="F18" s="154">
        <v>340567</v>
      </c>
      <c r="G18" s="154">
        <v>210467</v>
      </c>
      <c r="H18" s="154">
        <v>299854</v>
      </c>
      <c r="I18" s="154">
        <v>340567</v>
      </c>
      <c r="J18" s="154">
        <v>210467</v>
      </c>
      <c r="K18" s="154">
        <v>272444</v>
      </c>
      <c r="L18" s="154">
        <v>27410</v>
      </c>
      <c r="M18" s="154">
        <v>0</v>
      </c>
      <c r="N18" s="154">
        <v>0</v>
      </c>
      <c r="O18" s="154">
        <v>0</v>
      </c>
    </row>
    <row r="19" spans="1:15" ht="19.5" customHeight="1">
      <c r="A19" s="143"/>
      <c r="B19" s="151" t="s">
        <v>60</v>
      </c>
      <c r="C19" s="152" t="s">
        <v>223</v>
      </c>
      <c r="D19" s="153"/>
      <c r="E19" s="154">
        <v>151334</v>
      </c>
      <c r="F19" s="154">
        <v>196045</v>
      </c>
      <c r="G19" s="154">
        <v>116607</v>
      </c>
      <c r="H19" s="154">
        <v>137256</v>
      </c>
      <c r="I19" s="154">
        <v>176165</v>
      </c>
      <c r="J19" s="154">
        <v>107036</v>
      </c>
      <c r="K19" s="154">
        <v>134179</v>
      </c>
      <c r="L19" s="154">
        <v>3077</v>
      </c>
      <c r="M19" s="154">
        <v>14078</v>
      </c>
      <c r="N19" s="154">
        <v>19880</v>
      </c>
      <c r="O19" s="154">
        <v>9571</v>
      </c>
    </row>
    <row r="20" spans="1:15" ht="19.5" customHeight="1">
      <c r="A20" s="275"/>
      <c r="B20" s="151" t="s">
        <v>224</v>
      </c>
      <c r="C20" s="152" t="s">
        <v>225</v>
      </c>
      <c r="D20" s="153"/>
      <c r="E20" s="154">
        <v>194037</v>
      </c>
      <c r="F20" s="154">
        <v>227795</v>
      </c>
      <c r="G20" s="154">
        <v>168951</v>
      </c>
      <c r="H20" s="154">
        <v>192590</v>
      </c>
      <c r="I20" s="154">
        <v>225116</v>
      </c>
      <c r="J20" s="154">
        <v>168420</v>
      </c>
      <c r="K20" s="154">
        <v>185617</v>
      </c>
      <c r="L20" s="154">
        <v>6973</v>
      </c>
      <c r="M20" s="154">
        <v>1447</v>
      </c>
      <c r="N20" s="154">
        <v>2679</v>
      </c>
      <c r="O20" s="154">
        <v>531</v>
      </c>
    </row>
    <row r="21" spans="1:15" ht="19.5" customHeight="1">
      <c r="A21" s="143"/>
      <c r="B21" s="151" t="s">
        <v>226</v>
      </c>
      <c r="C21" s="152" t="s">
        <v>42</v>
      </c>
      <c r="D21" s="153"/>
      <c r="E21" s="154">
        <v>192917</v>
      </c>
      <c r="F21" s="154">
        <v>219632</v>
      </c>
      <c r="G21" s="154">
        <v>156882</v>
      </c>
      <c r="H21" s="154">
        <v>192917</v>
      </c>
      <c r="I21" s="154">
        <v>219632</v>
      </c>
      <c r="J21" s="154">
        <v>156882</v>
      </c>
      <c r="K21" s="154">
        <v>180691</v>
      </c>
      <c r="L21" s="154">
        <v>12226</v>
      </c>
      <c r="M21" s="154">
        <v>0</v>
      </c>
      <c r="N21" s="154">
        <v>0</v>
      </c>
      <c r="O21" s="154">
        <v>0</v>
      </c>
    </row>
    <row r="22" spans="1:15" ht="19.5" customHeight="1">
      <c r="A22" s="143"/>
      <c r="B22" s="151" t="s">
        <v>227</v>
      </c>
      <c r="C22" s="152" t="s">
        <v>228</v>
      </c>
      <c r="D22" s="153"/>
      <c r="E22" s="154">
        <v>279524</v>
      </c>
      <c r="F22" s="154">
        <v>363442</v>
      </c>
      <c r="G22" s="154">
        <v>235407</v>
      </c>
      <c r="H22" s="154">
        <v>277779</v>
      </c>
      <c r="I22" s="154">
        <v>362038</v>
      </c>
      <c r="J22" s="154">
        <v>233483</v>
      </c>
      <c r="K22" s="154">
        <v>261429</v>
      </c>
      <c r="L22" s="154">
        <v>16350</v>
      </c>
      <c r="M22" s="154">
        <v>1745</v>
      </c>
      <c r="N22" s="154">
        <v>1404</v>
      </c>
      <c r="O22" s="154">
        <v>1924</v>
      </c>
    </row>
    <row r="23" spans="1:15" ht="19.5" customHeight="1">
      <c r="A23" s="143"/>
      <c r="B23" s="151" t="s">
        <v>229</v>
      </c>
      <c r="C23" s="152" t="s">
        <v>230</v>
      </c>
      <c r="D23" s="153"/>
      <c r="E23" s="186" t="s">
        <v>96</v>
      </c>
      <c r="F23" s="186" t="s">
        <v>96</v>
      </c>
      <c r="G23" s="186" t="s">
        <v>96</v>
      </c>
      <c r="H23" s="186" t="s">
        <v>96</v>
      </c>
      <c r="I23" s="186" t="s">
        <v>96</v>
      </c>
      <c r="J23" s="186" t="s">
        <v>96</v>
      </c>
      <c r="K23" s="186" t="s">
        <v>96</v>
      </c>
      <c r="L23" s="186" t="s">
        <v>96</v>
      </c>
      <c r="M23" s="186" t="s">
        <v>96</v>
      </c>
      <c r="N23" s="186" t="s">
        <v>96</v>
      </c>
      <c r="O23" s="186" t="s">
        <v>96</v>
      </c>
    </row>
    <row r="24" spans="1:15" ht="19.5" customHeight="1" thickBot="1">
      <c r="A24" s="143"/>
      <c r="B24" s="157" t="s">
        <v>231</v>
      </c>
      <c r="C24" s="158" t="s">
        <v>44</v>
      </c>
      <c r="D24" s="159"/>
      <c r="E24" s="160">
        <v>179906</v>
      </c>
      <c r="F24" s="160">
        <v>222150</v>
      </c>
      <c r="G24" s="160">
        <v>133377</v>
      </c>
      <c r="H24" s="160">
        <v>177764</v>
      </c>
      <c r="I24" s="160">
        <v>221352</v>
      </c>
      <c r="J24" s="160">
        <v>129754</v>
      </c>
      <c r="K24" s="160">
        <v>163221</v>
      </c>
      <c r="L24" s="160">
        <v>14543</v>
      </c>
      <c r="M24" s="160">
        <v>2142</v>
      </c>
      <c r="N24" s="160">
        <v>798</v>
      </c>
      <c r="O24" s="160">
        <v>3623</v>
      </c>
    </row>
    <row r="25" spans="1:15" ht="19.5" customHeight="1" thickTop="1">
      <c r="A25" s="161"/>
      <c r="B25" s="148" t="s">
        <v>232</v>
      </c>
      <c r="C25" s="149" t="s">
        <v>45</v>
      </c>
      <c r="D25" s="161"/>
      <c r="E25" s="162">
        <v>207318</v>
      </c>
      <c r="F25" s="162">
        <v>250785</v>
      </c>
      <c r="G25" s="162">
        <v>140979</v>
      </c>
      <c r="H25" s="162">
        <v>204112</v>
      </c>
      <c r="I25" s="162">
        <v>246840</v>
      </c>
      <c r="J25" s="162">
        <v>138901</v>
      </c>
      <c r="K25" s="162">
        <v>169076</v>
      </c>
      <c r="L25" s="162">
        <v>35036</v>
      </c>
      <c r="M25" s="162">
        <v>3206</v>
      </c>
      <c r="N25" s="162">
        <v>3945</v>
      </c>
      <c r="O25" s="162">
        <v>2078</v>
      </c>
    </row>
    <row r="26" spans="1:15" ht="19.5" customHeight="1">
      <c r="A26" s="161"/>
      <c r="B26" s="151" t="s">
        <v>90</v>
      </c>
      <c r="C26" s="152" t="s">
        <v>46</v>
      </c>
      <c r="D26" s="163"/>
      <c r="E26" s="187">
        <v>253787</v>
      </c>
      <c r="F26" s="187">
        <v>287948</v>
      </c>
      <c r="G26" s="187">
        <v>194434</v>
      </c>
      <c r="H26" s="187">
        <v>253787</v>
      </c>
      <c r="I26" s="187">
        <v>287948</v>
      </c>
      <c r="J26" s="187">
        <v>194434</v>
      </c>
      <c r="K26" s="187">
        <v>240913</v>
      </c>
      <c r="L26" s="187">
        <v>12874</v>
      </c>
      <c r="M26" s="187">
        <v>0</v>
      </c>
      <c r="N26" s="187">
        <v>0</v>
      </c>
      <c r="O26" s="187">
        <v>0</v>
      </c>
    </row>
    <row r="27" spans="1:15" ht="19.5" customHeight="1">
      <c r="A27" s="161"/>
      <c r="B27" s="151" t="s">
        <v>207</v>
      </c>
      <c r="C27" s="152" t="s">
        <v>47</v>
      </c>
      <c r="D27" s="163"/>
      <c r="E27" s="154">
        <v>301830</v>
      </c>
      <c r="F27" s="154">
        <v>310550</v>
      </c>
      <c r="G27" s="154">
        <v>214574</v>
      </c>
      <c r="H27" s="154">
        <v>301830</v>
      </c>
      <c r="I27" s="154">
        <v>310550</v>
      </c>
      <c r="J27" s="154">
        <v>214574</v>
      </c>
      <c r="K27" s="154">
        <v>292490</v>
      </c>
      <c r="L27" s="154">
        <v>9340</v>
      </c>
      <c r="M27" s="154">
        <v>0</v>
      </c>
      <c r="N27" s="154">
        <v>0</v>
      </c>
      <c r="O27" s="154">
        <v>0</v>
      </c>
    </row>
    <row r="28" spans="1:15" ht="19.5" customHeight="1">
      <c r="A28" s="161"/>
      <c r="B28" s="164" t="s">
        <v>457</v>
      </c>
      <c r="C28" s="165" t="s">
        <v>233</v>
      </c>
      <c r="D28" s="184"/>
      <c r="E28" s="189">
        <v>248004</v>
      </c>
      <c r="F28" s="189">
        <v>280407</v>
      </c>
      <c r="G28" s="189">
        <v>163356</v>
      </c>
      <c r="H28" s="189">
        <v>236522</v>
      </c>
      <c r="I28" s="189">
        <v>266163</v>
      </c>
      <c r="J28" s="189">
        <v>159087</v>
      </c>
      <c r="K28" s="189">
        <v>220750</v>
      </c>
      <c r="L28" s="189">
        <v>15772</v>
      </c>
      <c r="M28" s="189">
        <v>11482</v>
      </c>
      <c r="N28" s="189">
        <v>14244</v>
      </c>
      <c r="O28" s="189">
        <v>4269</v>
      </c>
    </row>
    <row r="29" spans="1:15" ht="19.5" customHeight="1">
      <c r="A29" s="161"/>
      <c r="B29" s="168" t="s">
        <v>84</v>
      </c>
      <c r="C29" s="169" t="s">
        <v>48</v>
      </c>
      <c r="D29" s="170"/>
      <c r="E29" s="171">
        <v>209158</v>
      </c>
      <c r="F29" s="171">
        <v>245783</v>
      </c>
      <c r="G29" s="171">
        <v>145294</v>
      </c>
      <c r="H29" s="171">
        <v>208649</v>
      </c>
      <c r="I29" s="171">
        <v>245035</v>
      </c>
      <c r="J29" s="171">
        <v>145203</v>
      </c>
      <c r="K29" s="171">
        <v>193202</v>
      </c>
      <c r="L29" s="171">
        <v>15447</v>
      </c>
      <c r="M29" s="171">
        <v>509</v>
      </c>
      <c r="N29" s="171">
        <v>748</v>
      </c>
      <c r="O29" s="171">
        <v>91</v>
      </c>
    </row>
    <row r="30" spans="1:15" ht="19.5" customHeight="1">
      <c r="A30" s="161"/>
      <c r="B30" s="151" t="s">
        <v>85</v>
      </c>
      <c r="C30" s="152" t="s">
        <v>49</v>
      </c>
      <c r="D30" s="163"/>
      <c r="E30" s="187">
        <v>174352</v>
      </c>
      <c r="F30" s="187">
        <v>230807</v>
      </c>
      <c r="G30" s="187">
        <v>135757</v>
      </c>
      <c r="H30" s="187">
        <v>174187</v>
      </c>
      <c r="I30" s="187">
        <v>230402</v>
      </c>
      <c r="J30" s="187">
        <v>135757</v>
      </c>
      <c r="K30" s="187">
        <v>166585</v>
      </c>
      <c r="L30" s="187">
        <v>7602</v>
      </c>
      <c r="M30" s="187">
        <v>165</v>
      </c>
      <c r="N30" s="187">
        <v>405</v>
      </c>
      <c r="O30" s="187">
        <v>0</v>
      </c>
    </row>
    <row r="31" spans="1:15" ht="19.5" customHeight="1">
      <c r="A31" s="131"/>
      <c r="B31" s="172" t="s">
        <v>86</v>
      </c>
      <c r="C31" s="173" t="s">
        <v>234</v>
      </c>
      <c r="D31" s="174"/>
      <c r="E31" s="190">
        <v>224110</v>
      </c>
      <c r="F31" s="190">
        <v>267575</v>
      </c>
      <c r="G31" s="190">
        <v>178134</v>
      </c>
      <c r="H31" s="190">
        <v>194640</v>
      </c>
      <c r="I31" s="190">
        <v>232184</v>
      </c>
      <c r="J31" s="190">
        <v>154927</v>
      </c>
      <c r="K31" s="190">
        <v>190703</v>
      </c>
      <c r="L31" s="190">
        <v>3937</v>
      </c>
      <c r="M31" s="190">
        <v>29470</v>
      </c>
      <c r="N31" s="190">
        <v>35391</v>
      </c>
      <c r="O31" s="190">
        <v>23207</v>
      </c>
    </row>
    <row r="32" spans="1:15" ht="19.5" customHeight="1">
      <c r="A32" s="131"/>
      <c r="B32" s="176" t="s">
        <v>91</v>
      </c>
      <c r="C32" s="165" t="s">
        <v>235</v>
      </c>
      <c r="D32" s="184"/>
      <c r="E32" s="167">
        <v>84772</v>
      </c>
      <c r="F32" s="167">
        <v>104368</v>
      </c>
      <c r="G32" s="167">
        <v>73419</v>
      </c>
      <c r="H32" s="167">
        <v>84772</v>
      </c>
      <c r="I32" s="167">
        <v>104368</v>
      </c>
      <c r="J32" s="167">
        <v>73419</v>
      </c>
      <c r="K32" s="167">
        <v>82481</v>
      </c>
      <c r="L32" s="167">
        <v>2291</v>
      </c>
      <c r="M32" s="167">
        <v>0</v>
      </c>
      <c r="N32" s="167">
        <v>0</v>
      </c>
      <c r="O32" s="167">
        <v>0</v>
      </c>
    </row>
    <row r="33" spans="1:15" ht="19.5" customHeight="1">
      <c r="A33" s="131"/>
      <c r="B33" s="178" t="s">
        <v>87</v>
      </c>
      <c r="C33" s="149" t="s">
        <v>236</v>
      </c>
      <c r="D33" s="161"/>
      <c r="E33" s="162">
        <v>334896</v>
      </c>
      <c r="F33" s="162">
        <v>444106</v>
      </c>
      <c r="G33" s="162">
        <v>274762</v>
      </c>
      <c r="H33" s="162">
        <v>332367</v>
      </c>
      <c r="I33" s="162">
        <v>441934</v>
      </c>
      <c r="J33" s="162">
        <v>272036</v>
      </c>
      <c r="K33" s="162">
        <v>305706</v>
      </c>
      <c r="L33" s="162">
        <v>26661</v>
      </c>
      <c r="M33" s="162">
        <v>2529</v>
      </c>
      <c r="N33" s="162">
        <v>2172</v>
      </c>
      <c r="O33" s="162">
        <v>2726</v>
      </c>
    </row>
    <row r="34" spans="1:15" ht="19.5" customHeight="1">
      <c r="A34" s="131"/>
      <c r="B34" s="176" t="s">
        <v>92</v>
      </c>
      <c r="C34" s="165" t="s">
        <v>237</v>
      </c>
      <c r="D34" s="184"/>
      <c r="E34" s="167">
        <v>212611</v>
      </c>
      <c r="F34" s="167">
        <v>259132</v>
      </c>
      <c r="G34" s="167">
        <v>189505</v>
      </c>
      <c r="H34" s="167">
        <v>211814</v>
      </c>
      <c r="I34" s="167">
        <v>258722</v>
      </c>
      <c r="J34" s="167">
        <v>188516</v>
      </c>
      <c r="K34" s="167">
        <v>207925</v>
      </c>
      <c r="L34" s="167">
        <v>3889</v>
      </c>
      <c r="M34" s="167">
        <v>797</v>
      </c>
      <c r="N34" s="167">
        <v>410</v>
      </c>
      <c r="O34" s="167">
        <v>989</v>
      </c>
    </row>
    <row r="35" spans="1:15" ht="19.5" customHeight="1">
      <c r="A35" s="131"/>
      <c r="B35" s="178" t="s">
        <v>88</v>
      </c>
      <c r="C35" s="149" t="s">
        <v>238</v>
      </c>
      <c r="D35" s="161"/>
      <c r="E35" s="162">
        <v>125175</v>
      </c>
      <c r="F35" s="162">
        <v>133088</v>
      </c>
      <c r="G35" s="162">
        <v>119559</v>
      </c>
      <c r="H35" s="162">
        <v>125175</v>
      </c>
      <c r="I35" s="162">
        <v>133088</v>
      </c>
      <c r="J35" s="162">
        <v>119559</v>
      </c>
      <c r="K35" s="162">
        <v>117976</v>
      </c>
      <c r="L35" s="162">
        <v>7199</v>
      </c>
      <c r="M35" s="162">
        <v>0</v>
      </c>
      <c r="N35" s="162">
        <v>0</v>
      </c>
      <c r="O35" s="162">
        <v>0</v>
      </c>
    </row>
    <row r="36" spans="1:15" ht="19.5" customHeight="1">
      <c r="A36" s="131"/>
      <c r="B36" s="183" t="s">
        <v>89</v>
      </c>
      <c r="C36" s="152" t="s">
        <v>239</v>
      </c>
      <c r="D36" s="163"/>
      <c r="E36" s="187">
        <v>180912</v>
      </c>
      <c r="F36" s="187">
        <v>226537</v>
      </c>
      <c r="G36" s="187">
        <v>134411</v>
      </c>
      <c r="H36" s="187">
        <v>178460</v>
      </c>
      <c r="I36" s="187">
        <v>225589</v>
      </c>
      <c r="J36" s="187">
        <v>130426</v>
      </c>
      <c r="K36" s="187">
        <v>163713</v>
      </c>
      <c r="L36" s="187">
        <v>14747</v>
      </c>
      <c r="M36" s="187">
        <v>2452</v>
      </c>
      <c r="N36" s="187">
        <v>948</v>
      </c>
      <c r="O36" s="187">
        <v>3985</v>
      </c>
    </row>
    <row r="37" spans="1:15" ht="19.5" customHeight="1">
      <c r="A37" s="131"/>
      <c r="B37" s="176" t="s">
        <v>93</v>
      </c>
      <c r="C37" s="165" t="s">
        <v>240</v>
      </c>
      <c r="D37" s="184"/>
      <c r="E37" s="1228">
        <v>214920</v>
      </c>
      <c r="F37" s="1229">
        <v>226424</v>
      </c>
      <c r="G37" s="1229">
        <v>136903</v>
      </c>
      <c r="H37" s="1229">
        <v>214920</v>
      </c>
      <c r="I37" s="1229">
        <v>226424</v>
      </c>
      <c r="J37" s="1229">
        <v>136903</v>
      </c>
      <c r="K37" s="1229">
        <v>196573</v>
      </c>
      <c r="L37" s="1229">
        <v>18347</v>
      </c>
      <c r="M37" s="1229">
        <v>0</v>
      </c>
      <c r="N37" s="1229">
        <v>0</v>
      </c>
      <c r="O37" s="1229">
        <v>0</v>
      </c>
    </row>
    <row r="38" spans="1:15" ht="12.75" customHeight="1">
      <c r="A38" s="131"/>
      <c r="B38" s="1230" t="s">
        <v>466</v>
      </c>
      <c r="C38" s="149"/>
      <c r="D38" s="1231"/>
      <c r="E38" s="1232"/>
      <c r="F38" s="1232"/>
      <c r="G38" s="1232"/>
      <c r="H38" s="1232"/>
      <c r="I38" s="1232"/>
      <c r="J38" s="1232"/>
      <c r="K38" s="1232"/>
      <c r="L38" s="1232"/>
      <c r="M38" s="1232"/>
      <c r="N38" s="1232"/>
      <c r="O38" s="1232"/>
    </row>
    <row r="39" spans="1:15" ht="12.75" customHeight="1">
      <c r="A39" s="131"/>
      <c r="B39" s="1231"/>
      <c r="C39" s="1231"/>
      <c r="D39" s="1231"/>
      <c r="E39" s="1231"/>
      <c r="F39" s="1231"/>
      <c r="G39" s="1231"/>
      <c r="H39" s="1231"/>
      <c r="I39" s="1231"/>
      <c r="J39" s="1231"/>
      <c r="K39" s="1231"/>
      <c r="L39" s="1231"/>
      <c r="M39" s="1231"/>
      <c r="N39" s="1231"/>
      <c r="O39" s="1231"/>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c r="B1" s="1281" t="s">
        <v>489</v>
      </c>
      <c r="C1" s="1281"/>
      <c r="D1" s="121"/>
      <c r="E1" s="121"/>
      <c r="F1" s="122" t="s">
        <v>365</v>
      </c>
      <c r="G1" s="121"/>
      <c r="H1"/>
      <c r="I1" s="121"/>
      <c r="J1" s="121"/>
      <c r="K1" s="121"/>
      <c r="L1" s="121"/>
      <c r="M1" s="121"/>
      <c r="N1" s="121"/>
      <c r="O1" s="121"/>
      <c r="P1" s="121"/>
    </row>
    <row r="2" spans="1:16" s="21" customFormat="1" ht="15.75" customHeight="1">
      <c r="A2"/>
      <c r="B2" s="123" t="s">
        <v>66</v>
      </c>
      <c r="C2"/>
      <c r="D2"/>
      <c r="E2"/>
      <c r="F2" s="124"/>
      <c r="G2" s="124"/>
      <c r="H2" s="124"/>
      <c r="I2" s="124"/>
      <c r="J2" s="124"/>
      <c r="K2" s="124"/>
      <c r="L2" s="124"/>
      <c r="M2" s="124"/>
      <c r="N2" s="124"/>
      <c r="O2" s="124"/>
      <c r="P2" s="124"/>
    </row>
    <row r="3" spans="1:16" s="21" customFormat="1" ht="15.75" customHeight="1">
      <c r="A3"/>
      <c r="B3" s="191"/>
      <c r="C3" s="192"/>
      <c r="D3" s="191"/>
      <c r="E3" s="124"/>
      <c r="F3" s="124"/>
      <c r="G3" s="124"/>
      <c r="H3" s="124"/>
      <c r="I3" s="124"/>
      <c r="J3" s="124"/>
      <c r="K3" s="124"/>
      <c r="L3" s="124"/>
      <c r="M3" s="124"/>
      <c r="N3" s="127"/>
      <c r="O3" s="128"/>
      <c r="P3" s="128"/>
    </row>
    <row r="4" spans="1:16" ht="6" customHeight="1">
      <c r="A4"/>
      <c r="B4" s="124"/>
      <c r="C4" s="126"/>
      <c r="D4" s="124"/>
      <c r="E4" s="124"/>
      <c r="F4" s="124"/>
      <c r="G4" s="124"/>
      <c r="H4" s="124"/>
      <c r="I4" s="193"/>
      <c r="J4" s="124"/>
      <c r="K4" s="124"/>
      <c r="L4" s="124"/>
      <c r="M4" s="124"/>
      <c r="N4" s="124"/>
      <c r="O4" s="124"/>
      <c r="P4" s="124"/>
    </row>
    <row r="5" spans="1:16" ht="18" customHeight="1">
      <c r="A5"/>
      <c r="B5" s="124"/>
      <c r="C5" s="129" t="s">
        <v>335</v>
      </c>
      <c r="D5" s="124"/>
      <c r="E5"/>
      <c r="F5" s="124"/>
      <c r="G5" s="124"/>
      <c r="H5" s="124"/>
      <c r="I5" s="124"/>
      <c r="J5" s="124"/>
      <c r="K5" s="124"/>
      <c r="L5" s="124"/>
      <c r="M5" s="124"/>
      <c r="N5" s="124"/>
      <c r="O5" s="124"/>
      <c r="P5" s="124"/>
    </row>
    <row r="6" spans="1:16" s="5" customFormat="1" ht="18" customHeight="1">
      <c r="A6" s="132"/>
      <c r="B6" s="1282" t="s">
        <v>111</v>
      </c>
      <c r="C6" s="1283"/>
      <c r="D6" s="1284"/>
      <c r="E6" s="133" t="s">
        <v>34</v>
      </c>
      <c r="F6" s="137"/>
      <c r="G6" s="138"/>
      <c r="H6" s="133" t="s">
        <v>50</v>
      </c>
      <c r="I6" s="137"/>
      <c r="J6" s="138"/>
      <c r="K6" s="133" t="s">
        <v>51</v>
      </c>
      <c r="L6" s="137"/>
      <c r="M6" s="138"/>
      <c r="N6" s="133" t="s">
        <v>52</v>
      </c>
      <c r="O6" s="137"/>
      <c r="P6" s="138"/>
    </row>
    <row r="7" spans="1:16" s="5" customFormat="1" ht="18" customHeight="1" thickBot="1">
      <c r="A7" s="132"/>
      <c r="B7" s="1285"/>
      <c r="C7" s="1286"/>
      <c r="D7" s="1287"/>
      <c r="E7" s="139" t="s">
        <v>70</v>
      </c>
      <c r="F7" s="140" t="s">
        <v>71</v>
      </c>
      <c r="G7" s="140" t="s">
        <v>72</v>
      </c>
      <c r="H7" s="141" t="s">
        <v>70</v>
      </c>
      <c r="I7" s="140" t="s">
        <v>71</v>
      </c>
      <c r="J7" s="140" t="s">
        <v>72</v>
      </c>
      <c r="K7" s="141" t="s">
        <v>70</v>
      </c>
      <c r="L7" s="140" t="s">
        <v>71</v>
      </c>
      <c r="M7" s="140" t="s">
        <v>72</v>
      </c>
      <c r="N7" s="140" t="s">
        <v>70</v>
      </c>
      <c r="O7" s="141" t="s">
        <v>71</v>
      </c>
      <c r="P7" s="139" t="s">
        <v>72</v>
      </c>
    </row>
    <row r="8" spans="1:16" s="5" customFormat="1" ht="9.75" customHeight="1" thickTop="1">
      <c r="A8" s="132"/>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3"/>
      <c r="B9" s="200" t="s">
        <v>35</v>
      </c>
      <c r="C9" s="201" t="s">
        <v>31</v>
      </c>
      <c r="D9" s="202"/>
      <c r="E9" s="204">
        <v>17.1</v>
      </c>
      <c r="F9" s="204">
        <v>17.7</v>
      </c>
      <c r="G9" s="204">
        <v>16.4</v>
      </c>
      <c r="H9" s="204">
        <v>133.2</v>
      </c>
      <c r="I9" s="204">
        <v>145</v>
      </c>
      <c r="J9" s="204">
        <v>120.6</v>
      </c>
      <c r="K9" s="204">
        <v>123.8</v>
      </c>
      <c r="L9" s="204">
        <v>131.7</v>
      </c>
      <c r="M9" s="204">
        <v>115.4</v>
      </c>
      <c r="N9" s="204">
        <v>9.4</v>
      </c>
      <c r="O9" s="204">
        <v>13.3</v>
      </c>
      <c r="P9" s="205">
        <v>5.2</v>
      </c>
    </row>
    <row r="10" spans="1:16" s="10" customFormat="1" ht="19.5" customHeight="1" thickTop="1">
      <c r="A10" s="143"/>
      <c r="B10" s="148" t="s">
        <v>208</v>
      </c>
      <c r="C10" s="149" t="s">
        <v>209</v>
      </c>
      <c r="D10" s="143"/>
      <c r="E10" s="206" t="s">
        <v>96</v>
      </c>
      <c r="F10" s="206" t="s">
        <v>96</v>
      </c>
      <c r="G10" s="206" t="s">
        <v>96</v>
      </c>
      <c r="H10" s="206" t="s">
        <v>96</v>
      </c>
      <c r="I10" s="206" t="s">
        <v>96</v>
      </c>
      <c r="J10" s="206" t="s">
        <v>96</v>
      </c>
      <c r="K10" s="206" t="s">
        <v>96</v>
      </c>
      <c r="L10" s="206" t="s">
        <v>96</v>
      </c>
      <c r="M10" s="206" t="s">
        <v>96</v>
      </c>
      <c r="N10" s="206" t="s">
        <v>96</v>
      </c>
      <c r="O10" s="206" t="s">
        <v>96</v>
      </c>
      <c r="P10" s="207" t="s">
        <v>96</v>
      </c>
    </row>
    <row r="11" spans="1:16" s="10" customFormat="1" ht="19.5" customHeight="1">
      <c r="A11" s="143"/>
      <c r="B11" s="151" t="s">
        <v>210</v>
      </c>
      <c r="C11" s="152" t="s">
        <v>39</v>
      </c>
      <c r="D11" s="153"/>
      <c r="E11" s="208">
        <v>20</v>
      </c>
      <c r="F11" s="208">
        <v>20.3</v>
      </c>
      <c r="G11" s="208">
        <v>18.3</v>
      </c>
      <c r="H11" s="208">
        <v>165.1</v>
      </c>
      <c r="I11" s="208">
        <v>168.2</v>
      </c>
      <c r="J11" s="208">
        <v>150</v>
      </c>
      <c r="K11" s="208">
        <v>145.5</v>
      </c>
      <c r="L11" s="208">
        <v>146.6</v>
      </c>
      <c r="M11" s="208">
        <v>140.4</v>
      </c>
      <c r="N11" s="208">
        <v>19.6</v>
      </c>
      <c r="O11" s="208">
        <v>21.6</v>
      </c>
      <c r="P11" s="209">
        <v>9.6</v>
      </c>
    </row>
    <row r="12" spans="1:16" s="10" customFormat="1" ht="19.5" customHeight="1">
      <c r="A12" s="143"/>
      <c r="B12" s="151" t="s">
        <v>241</v>
      </c>
      <c r="C12" s="152" t="s">
        <v>32</v>
      </c>
      <c r="D12" s="153"/>
      <c r="E12" s="208">
        <v>19.4</v>
      </c>
      <c r="F12" s="208">
        <v>20</v>
      </c>
      <c r="G12" s="208">
        <v>18.3</v>
      </c>
      <c r="H12" s="208">
        <v>161.6</v>
      </c>
      <c r="I12" s="208">
        <v>174.8</v>
      </c>
      <c r="J12" s="208">
        <v>138</v>
      </c>
      <c r="K12" s="208">
        <v>140.1</v>
      </c>
      <c r="L12" s="208">
        <v>146.9</v>
      </c>
      <c r="M12" s="208">
        <v>128</v>
      </c>
      <c r="N12" s="208">
        <v>21.5</v>
      </c>
      <c r="O12" s="208">
        <v>27.9</v>
      </c>
      <c r="P12" s="209">
        <v>10</v>
      </c>
    </row>
    <row r="13" spans="1:16" s="10" customFormat="1" ht="19.5" customHeight="1">
      <c r="A13" s="143"/>
      <c r="B13" s="151" t="s">
        <v>211</v>
      </c>
      <c r="C13" s="152" t="s">
        <v>40</v>
      </c>
      <c r="D13" s="153"/>
      <c r="E13" s="208">
        <v>17.1</v>
      </c>
      <c r="F13" s="208">
        <v>17.1</v>
      </c>
      <c r="G13" s="208">
        <v>16.6</v>
      </c>
      <c r="H13" s="208">
        <v>146.4</v>
      </c>
      <c r="I13" s="208">
        <v>148.3</v>
      </c>
      <c r="J13" s="208">
        <v>137.4</v>
      </c>
      <c r="K13" s="208">
        <v>133.6</v>
      </c>
      <c r="L13" s="208">
        <v>135.1</v>
      </c>
      <c r="M13" s="208">
        <v>126.4</v>
      </c>
      <c r="N13" s="208">
        <v>12.8</v>
      </c>
      <c r="O13" s="208">
        <v>13.2</v>
      </c>
      <c r="P13" s="209">
        <v>11</v>
      </c>
    </row>
    <row r="14" spans="1:16" s="10" customFormat="1" ht="19.5" customHeight="1">
      <c r="A14" s="143"/>
      <c r="B14" s="151" t="s">
        <v>212</v>
      </c>
      <c r="C14" s="152" t="s">
        <v>41</v>
      </c>
      <c r="D14" s="153"/>
      <c r="E14" s="208">
        <v>17.1</v>
      </c>
      <c r="F14" s="208">
        <v>17.4</v>
      </c>
      <c r="G14" s="208">
        <v>16.9</v>
      </c>
      <c r="H14" s="208">
        <v>138.3</v>
      </c>
      <c r="I14" s="208">
        <v>145.7</v>
      </c>
      <c r="J14" s="208">
        <v>129.7</v>
      </c>
      <c r="K14" s="208">
        <v>127.2</v>
      </c>
      <c r="L14" s="208">
        <v>132.6</v>
      </c>
      <c r="M14" s="208">
        <v>120.9</v>
      </c>
      <c r="N14" s="208">
        <v>11.1</v>
      </c>
      <c r="O14" s="208">
        <v>13.1</v>
      </c>
      <c r="P14" s="209">
        <v>8.8</v>
      </c>
    </row>
    <row r="15" spans="1:16" s="10" customFormat="1" ht="19.5" customHeight="1">
      <c r="A15" s="143"/>
      <c r="B15" s="151" t="s">
        <v>213</v>
      </c>
      <c r="C15" s="152" t="s">
        <v>214</v>
      </c>
      <c r="D15" s="153"/>
      <c r="E15" s="208">
        <v>19.4</v>
      </c>
      <c r="F15" s="208">
        <v>19.5</v>
      </c>
      <c r="G15" s="208">
        <v>18.8</v>
      </c>
      <c r="H15" s="208">
        <v>144.1</v>
      </c>
      <c r="I15" s="208">
        <v>144</v>
      </c>
      <c r="J15" s="208">
        <v>145.1</v>
      </c>
      <c r="K15" s="208">
        <v>125.9</v>
      </c>
      <c r="L15" s="208">
        <v>125.2</v>
      </c>
      <c r="M15" s="208">
        <v>133.9</v>
      </c>
      <c r="N15" s="208">
        <v>18.2</v>
      </c>
      <c r="O15" s="208">
        <v>18.8</v>
      </c>
      <c r="P15" s="209">
        <v>11.2</v>
      </c>
    </row>
    <row r="16" spans="1:16" s="10" customFormat="1" ht="19.5" customHeight="1">
      <c r="A16" s="143"/>
      <c r="B16" s="151" t="s">
        <v>215</v>
      </c>
      <c r="C16" s="152" t="s">
        <v>216</v>
      </c>
      <c r="D16" s="153"/>
      <c r="E16" s="208">
        <v>18</v>
      </c>
      <c r="F16" s="208">
        <v>18.9</v>
      </c>
      <c r="G16" s="208">
        <v>17.2</v>
      </c>
      <c r="H16" s="208">
        <v>134.9</v>
      </c>
      <c r="I16" s="208">
        <v>152.6</v>
      </c>
      <c r="J16" s="208">
        <v>119.6</v>
      </c>
      <c r="K16" s="208">
        <v>128.3</v>
      </c>
      <c r="L16" s="208">
        <v>143.1</v>
      </c>
      <c r="M16" s="208">
        <v>115.5</v>
      </c>
      <c r="N16" s="208">
        <v>6.6</v>
      </c>
      <c r="O16" s="208">
        <v>9.5</v>
      </c>
      <c r="P16" s="209">
        <v>4.1</v>
      </c>
    </row>
    <row r="17" spans="1:16" s="10" customFormat="1" ht="19.5" customHeight="1">
      <c r="A17" s="143"/>
      <c r="B17" s="151" t="s">
        <v>217</v>
      </c>
      <c r="C17" s="152" t="s">
        <v>218</v>
      </c>
      <c r="D17" s="153"/>
      <c r="E17" s="208">
        <v>16.4</v>
      </c>
      <c r="F17" s="208">
        <v>16.8</v>
      </c>
      <c r="G17" s="208">
        <v>16.2</v>
      </c>
      <c r="H17" s="208">
        <v>128.5</v>
      </c>
      <c r="I17" s="208">
        <v>135.3</v>
      </c>
      <c r="J17" s="208">
        <v>125.6</v>
      </c>
      <c r="K17" s="208">
        <v>121.7</v>
      </c>
      <c r="L17" s="208">
        <v>128.1</v>
      </c>
      <c r="M17" s="208">
        <v>119</v>
      </c>
      <c r="N17" s="208">
        <v>6.8</v>
      </c>
      <c r="O17" s="208">
        <v>7.2</v>
      </c>
      <c r="P17" s="209">
        <v>6.6</v>
      </c>
    </row>
    <row r="18" spans="1:16" s="10" customFormat="1" ht="19.5" customHeight="1">
      <c r="A18" s="143"/>
      <c r="B18" s="151" t="s">
        <v>219</v>
      </c>
      <c r="C18" s="152" t="s">
        <v>220</v>
      </c>
      <c r="D18" s="153"/>
      <c r="E18" s="208">
        <v>18.1</v>
      </c>
      <c r="F18" s="208">
        <v>18.9</v>
      </c>
      <c r="G18" s="208">
        <v>16.9</v>
      </c>
      <c r="H18" s="208">
        <v>147.7</v>
      </c>
      <c r="I18" s="208">
        <v>156.1</v>
      </c>
      <c r="J18" s="208">
        <v>135</v>
      </c>
      <c r="K18" s="208">
        <v>137</v>
      </c>
      <c r="L18" s="208">
        <v>142.5</v>
      </c>
      <c r="M18" s="208">
        <v>128.8</v>
      </c>
      <c r="N18" s="208">
        <v>10.7</v>
      </c>
      <c r="O18" s="208">
        <v>13.6</v>
      </c>
      <c r="P18" s="209">
        <v>6.2</v>
      </c>
    </row>
    <row r="19" spans="1:16" s="10" customFormat="1" ht="19.5" customHeight="1">
      <c r="A19" s="143"/>
      <c r="B19" s="151" t="s">
        <v>221</v>
      </c>
      <c r="C19" s="152" t="s">
        <v>222</v>
      </c>
      <c r="D19" s="153"/>
      <c r="E19" s="208">
        <v>17.3</v>
      </c>
      <c r="F19" s="208">
        <v>17.4</v>
      </c>
      <c r="G19" s="208">
        <v>16.9</v>
      </c>
      <c r="H19" s="208">
        <v>154.3</v>
      </c>
      <c r="I19" s="208">
        <v>160.3</v>
      </c>
      <c r="J19" s="208">
        <v>141.1</v>
      </c>
      <c r="K19" s="208">
        <v>136.5</v>
      </c>
      <c r="L19" s="208">
        <v>138.6</v>
      </c>
      <c r="M19" s="208">
        <v>131.9</v>
      </c>
      <c r="N19" s="208">
        <v>17.8</v>
      </c>
      <c r="O19" s="208">
        <v>21.7</v>
      </c>
      <c r="P19" s="209">
        <v>9.2</v>
      </c>
    </row>
    <row r="20" spans="1:16" s="10" customFormat="1" ht="19.5" customHeight="1">
      <c r="A20" s="275"/>
      <c r="B20" s="151" t="s">
        <v>60</v>
      </c>
      <c r="C20" s="152" t="s">
        <v>223</v>
      </c>
      <c r="D20" s="153"/>
      <c r="E20" s="210">
        <v>13.9</v>
      </c>
      <c r="F20" s="211">
        <v>15.2</v>
      </c>
      <c r="G20" s="211">
        <v>12.9</v>
      </c>
      <c r="H20" s="211">
        <v>92</v>
      </c>
      <c r="I20" s="211">
        <v>106.1</v>
      </c>
      <c r="J20" s="211">
        <v>80.9</v>
      </c>
      <c r="K20" s="211">
        <v>89.6</v>
      </c>
      <c r="L20" s="211">
        <v>102.7</v>
      </c>
      <c r="M20" s="211">
        <v>79.4</v>
      </c>
      <c r="N20" s="211">
        <v>2.4</v>
      </c>
      <c r="O20" s="211">
        <v>3.4</v>
      </c>
      <c r="P20" s="210">
        <v>1.5</v>
      </c>
    </row>
    <row r="21" spans="1:16" s="10" customFormat="1" ht="19.5" customHeight="1">
      <c r="A21" s="143"/>
      <c r="B21" s="151" t="s">
        <v>224</v>
      </c>
      <c r="C21" s="152" t="s">
        <v>225</v>
      </c>
      <c r="D21" s="153"/>
      <c r="E21" s="208">
        <v>17.1</v>
      </c>
      <c r="F21" s="208">
        <v>17.8</v>
      </c>
      <c r="G21" s="208">
        <v>16.6</v>
      </c>
      <c r="H21" s="208">
        <v>126.4</v>
      </c>
      <c r="I21" s="208">
        <v>133.2</v>
      </c>
      <c r="J21" s="208">
        <v>121.3</v>
      </c>
      <c r="K21" s="208">
        <v>121.6</v>
      </c>
      <c r="L21" s="208">
        <v>128.6</v>
      </c>
      <c r="M21" s="208">
        <v>116.4</v>
      </c>
      <c r="N21" s="208">
        <v>4.8</v>
      </c>
      <c r="O21" s="208">
        <v>4.6</v>
      </c>
      <c r="P21" s="209">
        <v>4.9</v>
      </c>
    </row>
    <row r="22" spans="1:16" s="10" customFormat="1" ht="19.5" customHeight="1">
      <c r="A22" s="143"/>
      <c r="B22" s="151" t="s">
        <v>226</v>
      </c>
      <c r="C22" s="152" t="s">
        <v>42</v>
      </c>
      <c r="D22" s="153"/>
      <c r="E22" s="208">
        <v>14.2</v>
      </c>
      <c r="F22" s="208">
        <v>13.9</v>
      </c>
      <c r="G22" s="208">
        <v>14.5</v>
      </c>
      <c r="H22" s="208">
        <v>113.7</v>
      </c>
      <c r="I22" s="208">
        <v>120.7</v>
      </c>
      <c r="J22" s="208">
        <v>104.1</v>
      </c>
      <c r="K22" s="208">
        <v>99.6</v>
      </c>
      <c r="L22" s="208">
        <v>102.4</v>
      </c>
      <c r="M22" s="208">
        <v>95.8</v>
      </c>
      <c r="N22" s="208">
        <v>14.1</v>
      </c>
      <c r="O22" s="208">
        <v>18.3</v>
      </c>
      <c r="P22" s="209">
        <v>8.3</v>
      </c>
    </row>
    <row r="23" spans="1:16" s="10" customFormat="1" ht="19.5" customHeight="1">
      <c r="A23" s="143"/>
      <c r="B23" s="151" t="s">
        <v>227</v>
      </c>
      <c r="C23" s="152" t="s">
        <v>228</v>
      </c>
      <c r="D23" s="153"/>
      <c r="E23" s="208">
        <v>17.1</v>
      </c>
      <c r="F23" s="208">
        <v>17.4</v>
      </c>
      <c r="G23" s="208">
        <v>17</v>
      </c>
      <c r="H23" s="208">
        <v>135</v>
      </c>
      <c r="I23" s="208">
        <v>143.5</v>
      </c>
      <c r="J23" s="208">
        <v>130.6</v>
      </c>
      <c r="K23" s="208">
        <v>129.8</v>
      </c>
      <c r="L23" s="208">
        <v>136.8</v>
      </c>
      <c r="M23" s="208">
        <v>126.2</v>
      </c>
      <c r="N23" s="208">
        <v>5.2</v>
      </c>
      <c r="O23" s="208">
        <v>6.7</v>
      </c>
      <c r="P23" s="209">
        <v>4.4</v>
      </c>
    </row>
    <row r="24" spans="1:16" s="10" customFormat="1" ht="19.5" customHeight="1">
      <c r="A24" s="143"/>
      <c r="B24" s="151" t="s">
        <v>229</v>
      </c>
      <c r="C24" s="152" t="s">
        <v>230</v>
      </c>
      <c r="D24" s="153"/>
      <c r="E24" s="186" t="s">
        <v>96</v>
      </c>
      <c r="F24" s="186" t="s">
        <v>96</v>
      </c>
      <c r="G24" s="186" t="s">
        <v>96</v>
      </c>
      <c r="H24" s="186" t="s">
        <v>96</v>
      </c>
      <c r="I24" s="186" t="s">
        <v>96</v>
      </c>
      <c r="J24" s="186" t="s">
        <v>96</v>
      </c>
      <c r="K24" s="186" t="s">
        <v>96</v>
      </c>
      <c r="L24" s="186" t="s">
        <v>96</v>
      </c>
      <c r="M24" s="186" t="s">
        <v>96</v>
      </c>
      <c r="N24" s="186" t="s">
        <v>96</v>
      </c>
      <c r="O24" s="186" t="s">
        <v>96</v>
      </c>
      <c r="P24" s="218" t="s">
        <v>96</v>
      </c>
    </row>
    <row r="25" spans="1:16" s="10" customFormat="1" ht="19.5" customHeight="1" thickBot="1">
      <c r="A25" s="143"/>
      <c r="B25" s="157" t="s">
        <v>231</v>
      </c>
      <c r="C25" s="158" t="s">
        <v>44</v>
      </c>
      <c r="D25" s="159"/>
      <c r="E25" s="212">
        <v>16.4</v>
      </c>
      <c r="F25" s="212">
        <v>16.9</v>
      </c>
      <c r="G25" s="212">
        <v>15.8</v>
      </c>
      <c r="H25" s="212">
        <v>129.4</v>
      </c>
      <c r="I25" s="212">
        <v>145.5</v>
      </c>
      <c r="J25" s="212">
        <v>111.5</v>
      </c>
      <c r="K25" s="212">
        <v>121.4</v>
      </c>
      <c r="L25" s="212">
        <v>134.9</v>
      </c>
      <c r="M25" s="212">
        <v>106.5</v>
      </c>
      <c r="N25" s="212">
        <v>8</v>
      </c>
      <c r="O25" s="212">
        <v>10.6</v>
      </c>
      <c r="P25" s="213">
        <v>5</v>
      </c>
    </row>
    <row r="26" spans="1:16" ht="19.5" customHeight="1" thickTop="1">
      <c r="A26" s="143"/>
      <c r="B26" s="148" t="s">
        <v>232</v>
      </c>
      <c r="C26" s="149" t="s">
        <v>45</v>
      </c>
      <c r="D26" s="161"/>
      <c r="E26" s="204">
        <v>19.5</v>
      </c>
      <c r="F26" s="204">
        <v>20.2</v>
      </c>
      <c r="G26" s="204">
        <v>18.4</v>
      </c>
      <c r="H26" s="204">
        <v>164.3</v>
      </c>
      <c r="I26" s="204">
        <v>181.4</v>
      </c>
      <c r="J26" s="204">
        <v>138.4</v>
      </c>
      <c r="K26" s="204">
        <v>138.1</v>
      </c>
      <c r="L26" s="204">
        <v>145.3</v>
      </c>
      <c r="M26" s="204">
        <v>127.2</v>
      </c>
      <c r="N26" s="204">
        <v>26.2</v>
      </c>
      <c r="O26" s="204">
        <v>36.1</v>
      </c>
      <c r="P26" s="205">
        <v>11.2</v>
      </c>
    </row>
    <row r="27" spans="1:16" ht="19.5" customHeight="1">
      <c r="A27" s="143"/>
      <c r="B27" s="151" t="s">
        <v>90</v>
      </c>
      <c r="C27" s="152" t="s">
        <v>46</v>
      </c>
      <c r="D27" s="163"/>
      <c r="E27" s="208">
        <v>18.1</v>
      </c>
      <c r="F27" s="208">
        <v>18.5</v>
      </c>
      <c r="G27" s="208">
        <v>17.5</v>
      </c>
      <c r="H27" s="208">
        <v>153.9</v>
      </c>
      <c r="I27" s="208">
        <v>157.8</v>
      </c>
      <c r="J27" s="208">
        <v>147</v>
      </c>
      <c r="K27" s="208">
        <v>140.2</v>
      </c>
      <c r="L27" s="208">
        <v>143.8</v>
      </c>
      <c r="M27" s="208">
        <v>133.8</v>
      </c>
      <c r="N27" s="208">
        <v>13.7</v>
      </c>
      <c r="O27" s="208">
        <v>14</v>
      </c>
      <c r="P27" s="209">
        <v>13.2</v>
      </c>
    </row>
    <row r="28" spans="1:16" ht="19.5" customHeight="1">
      <c r="A28" s="143"/>
      <c r="B28" s="151" t="s">
        <v>207</v>
      </c>
      <c r="C28" s="152" t="s">
        <v>47</v>
      </c>
      <c r="D28" s="163"/>
      <c r="E28" s="208">
        <v>21.2</v>
      </c>
      <c r="F28" s="208">
        <v>21.4</v>
      </c>
      <c r="G28" s="208">
        <v>19.3</v>
      </c>
      <c r="H28" s="208">
        <v>165.9</v>
      </c>
      <c r="I28" s="208">
        <v>168</v>
      </c>
      <c r="J28" s="208">
        <v>145.7</v>
      </c>
      <c r="K28" s="208">
        <v>161.7</v>
      </c>
      <c r="L28" s="208">
        <v>163.7</v>
      </c>
      <c r="M28" s="208">
        <v>142.2</v>
      </c>
      <c r="N28" s="208">
        <v>4.2</v>
      </c>
      <c r="O28" s="208">
        <v>4.3</v>
      </c>
      <c r="P28" s="1233">
        <v>3.5</v>
      </c>
    </row>
    <row r="29" spans="1:16" ht="19.5" customHeight="1">
      <c r="A29" s="143"/>
      <c r="B29" s="164" t="s">
        <v>457</v>
      </c>
      <c r="C29" s="165" t="s">
        <v>233</v>
      </c>
      <c r="D29" s="184"/>
      <c r="E29" s="219">
        <v>19</v>
      </c>
      <c r="F29" s="220">
        <v>19.4</v>
      </c>
      <c r="G29" s="220">
        <v>18</v>
      </c>
      <c r="H29" s="220">
        <v>152</v>
      </c>
      <c r="I29" s="220">
        <v>159.6</v>
      </c>
      <c r="J29" s="220">
        <v>132.2</v>
      </c>
      <c r="K29" s="220">
        <v>142.1</v>
      </c>
      <c r="L29" s="220">
        <v>147.1</v>
      </c>
      <c r="M29" s="220">
        <v>129.3</v>
      </c>
      <c r="N29" s="220">
        <v>9.9</v>
      </c>
      <c r="O29" s="220">
        <v>12.5</v>
      </c>
      <c r="P29" s="219">
        <v>2.9</v>
      </c>
    </row>
    <row r="30" spans="1:16" ht="19.5" customHeight="1">
      <c r="A30" s="143"/>
      <c r="B30" s="168" t="s">
        <v>84</v>
      </c>
      <c r="C30" s="169" t="s">
        <v>48</v>
      </c>
      <c r="D30" s="170"/>
      <c r="E30" s="211">
        <v>17.5</v>
      </c>
      <c r="F30" s="211">
        <v>18.1</v>
      </c>
      <c r="G30" s="211">
        <v>16.3</v>
      </c>
      <c r="H30" s="211">
        <v>140.3</v>
      </c>
      <c r="I30" s="211">
        <v>152.1</v>
      </c>
      <c r="J30" s="211">
        <v>119.7</v>
      </c>
      <c r="K30" s="211">
        <v>131.9</v>
      </c>
      <c r="L30" s="211">
        <v>141.4</v>
      </c>
      <c r="M30" s="211">
        <v>115.3</v>
      </c>
      <c r="N30" s="211">
        <v>8.4</v>
      </c>
      <c r="O30" s="211">
        <v>10.7</v>
      </c>
      <c r="P30" s="210">
        <v>4.4</v>
      </c>
    </row>
    <row r="31" spans="1:16" ht="19.5" customHeight="1">
      <c r="A31" s="143"/>
      <c r="B31" s="151" t="s">
        <v>85</v>
      </c>
      <c r="C31" s="152" t="s">
        <v>49</v>
      </c>
      <c r="D31" s="163"/>
      <c r="E31" s="208">
        <v>18.2</v>
      </c>
      <c r="F31" s="208">
        <v>19.3</v>
      </c>
      <c r="G31" s="208">
        <v>17.4</v>
      </c>
      <c r="H31" s="208">
        <v>133.1</v>
      </c>
      <c r="I31" s="208">
        <v>152.8</v>
      </c>
      <c r="J31" s="208">
        <v>119.6</v>
      </c>
      <c r="K31" s="208">
        <v>127.1</v>
      </c>
      <c r="L31" s="208">
        <v>144</v>
      </c>
      <c r="M31" s="208">
        <v>115.5</v>
      </c>
      <c r="N31" s="208">
        <v>6</v>
      </c>
      <c r="O31" s="208">
        <v>8.8</v>
      </c>
      <c r="P31" s="214">
        <v>4.1</v>
      </c>
    </row>
    <row r="32" spans="1:16" ht="19.5" customHeight="1">
      <c r="A32"/>
      <c r="B32" s="172" t="s">
        <v>86</v>
      </c>
      <c r="C32" s="173" t="s">
        <v>234</v>
      </c>
      <c r="D32" s="174"/>
      <c r="E32" s="216">
        <v>15.4</v>
      </c>
      <c r="F32" s="216">
        <v>16.2</v>
      </c>
      <c r="G32" s="216">
        <v>14.5</v>
      </c>
      <c r="H32" s="216">
        <v>111.9</v>
      </c>
      <c r="I32" s="216">
        <v>122.3</v>
      </c>
      <c r="J32" s="216">
        <v>100.8</v>
      </c>
      <c r="K32" s="216">
        <v>108.9</v>
      </c>
      <c r="L32" s="216">
        <v>118.6</v>
      </c>
      <c r="M32" s="216">
        <v>98.6</v>
      </c>
      <c r="N32" s="216">
        <v>3</v>
      </c>
      <c r="O32" s="216">
        <v>3.7</v>
      </c>
      <c r="P32" s="216">
        <v>2.2</v>
      </c>
    </row>
    <row r="33" spans="1:16" ht="19.5" customHeight="1">
      <c r="A33"/>
      <c r="B33" s="176" t="s">
        <v>91</v>
      </c>
      <c r="C33" s="165" t="s">
        <v>235</v>
      </c>
      <c r="D33" s="184"/>
      <c r="E33" s="208">
        <v>12.6</v>
      </c>
      <c r="F33" s="208">
        <v>13.9</v>
      </c>
      <c r="G33" s="208">
        <v>11.8</v>
      </c>
      <c r="H33" s="208">
        <v>73.8</v>
      </c>
      <c r="I33" s="208">
        <v>85.4</v>
      </c>
      <c r="J33" s="208">
        <v>67.1</v>
      </c>
      <c r="K33" s="208">
        <v>72</v>
      </c>
      <c r="L33" s="208">
        <v>82.3</v>
      </c>
      <c r="M33" s="208">
        <v>66</v>
      </c>
      <c r="N33" s="208">
        <v>1.8</v>
      </c>
      <c r="O33" s="208">
        <v>3.1</v>
      </c>
      <c r="P33" s="208">
        <v>1.1</v>
      </c>
    </row>
    <row r="34" spans="1:16" ht="19.5" customHeight="1">
      <c r="A34"/>
      <c r="B34" s="178" t="s">
        <v>87</v>
      </c>
      <c r="C34" s="149" t="s">
        <v>236</v>
      </c>
      <c r="D34" s="161"/>
      <c r="E34" s="217">
        <v>17.2</v>
      </c>
      <c r="F34" s="216">
        <v>17.4</v>
      </c>
      <c r="G34" s="216">
        <v>17.2</v>
      </c>
      <c r="H34" s="216">
        <v>137.5</v>
      </c>
      <c r="I34" s="216">
        <v>141.3</v>
      </c>
      <c r="J34" s="216">
        <v>135.3</v>
      </c>
      <c r="K34" s="216">
        <v>132.3</v>
      </c>
      <c r="L34" s="216">
        <v>134.9</v>
      </c>
      <c r="M34" s="216">
        <v>130.8</v>
      </c>
      <c r="N34" s="216">
        <v>5.2</v>
      </c>
      <c r="O34" s="216">
        <v>6.4</v>
      </c>
      <c r="P34" s="216">
        <v>4.5</v>
      </c>
    </row>
    <row r="35" spans="1:16" ht="19.5" customHeight="1">
      <c r="A35"/>
      <c r="B35" s="176" t="s">
        <v>92</v>
      </c>
      <c r="C35" s="165" t="s">
        <v>237</v>
      </c>
      <c r="D35" s="184"/>
      <c r="E35" s="214">
        <v>17</v>
      </c>
      <c r="F35" s="215">
        <v>17.4</v>
      </c>
      <c r="G35" s="215">
        <v>16.8</v>
      </c>
      <c r="H35" s="215">
        <v>132</v>
      </c>
      <c r="I35" s="215">
        <v>146.1</v>
      </c>
      <c r="J35" s="215">
        <v>125</v>
      </c>
      <c r="K35" s="215">
        <v>126.9</v>
      </c>
      <c r="L35" s="215">
        <v>139.2</v>
      </c>
      <c r="M35" s="215">
        <v>120.8</v>
      </c>
      <c r="N35" s="215">
        <v>5.1</v>
      </c>
      <c r="O35" s="215">
        <v>6.9</v>
      </c>
      <c r="P35" s="215">
        <v>4.2</v>
      </c>
    </row>
    <row r="36" spans="1:16" ht="19.5" customHeight="1">
      <c r="A36"/>
      <c r="B36" s="178" t="s">
        <v>88</v>
      </c>
      <c r="C36" s="149" t="s">
        <v>238</v>
      </c>
      <c r="D36" s="161"/>
      <c r="E36" s="204">
        <v>15.6</v>
      </c>
      <c r="F36" s="204">
        <v>15.6</v>
      </c>
      <c r="G36" s="204">
        <v>15.6</v>
      </c>
      <c r="H36" s="204">
        <v>109.2</v>
      </c>
      <c r="I36" s="204">
        <v>114.5</v>
      </c>
      <c r="J36" s="204">
        <v>105.5</v>
      </c>
      <c r="K36" s="204">
        <v>104</v>
      </c>
      <c r="L36" s="204">
        <v>107.3</v>
      </c>
      <c r="M36" s="204">
        <v>101.6</v>
      </c>
      <c r="N36" s="204">
        <v>5.2</v>
      </c>
      <c r="O36" s="204">
        <v>7.2</v>
      </c>
      <c r="P36" s="204">
        <v>3.9</v>
      </c>
    </row>
    <row r="37" spans="1:16" ht="19.5" customHeight="1">
      <c r="A37"/>
      <c r="B37" s="183" t="s">
        <v>89</v>
      </c>
      <c r="C37" s="152" t="s">
        <v>239</v>
      </c>
      <c r="D37" s="163"/>
      <c r="E37" s="208">
        <v>16.2</v>
      </c>
      <c r="F37" s="208">
        <v>16.7</v>
      </c>
      <c r="G37" s="208">
        <v>15.8</v>
      </c>
      <c r="H37" s="208">
        <v>129</v>
      </c>
      <c r="I37" s="208">
        <v>145.5</v>
      </c>
      <c r="J37" s="208">
        <v>112.1</v>
      </c>
      <c r="K37" s="208">
        <v>121.2</v>
      </c>
      <c r="L37" s="208">
        <v>135.1</v>
      </c>
      <c r="M37" s="208">
        <v>107</v>
      </c>
      <c r="N37" s="208">
        <v>7.8</v>
      </c>
      <c r="O37" s="208">
        <v>10.4</v>
      </c>
      <c r="P37" s="208">
        <v>5.1</v>
      </c>
    </row>
    <row r="38" spans="1:16" ht="19.5" customHeight="1">
      <c r="A38"/>
      <c r="B38" s="176" t="s">
        <v>93</v>
      </c>
      <c r="C38" s="165" t="s">
        <v>240</v>
      </c>
      <c r="D38" s="184"/>
      <c r="E38" s="215">
        <v>18.7</v>
      </c>
      <c r="F38" s="215">
        <v>19.1</v>
      </c>
      <c r="G38" s="215">
        <v>16</v>
      </c>
      <c r="H38" s="215">
        <v>151.3</v>
      </c>
      <c r="I38" s="215">
        <v>157.8</v>
      </c>
      <c r="J38" s="215">
        <v>106.6</v>
      </c>
      <c r="K38" s="215">
        <v>138.8</v>
      </c>
      <c r="L38" s="215">
        <v>144.3</v>
      </c>
      <c r="M38" s="215">
        <v>101.5</v>
      </c>
      <c r="N38" s="215">
        <v>12.5</v>
      </c>
      <c r="O38" s="215">
        <v>13.5</v>
      </c>
      <c r="P38" s="215">
        <v>5.1</v>
      </c>
    </row>
    <row r="39" spans="1:16" ht="24.75" customHeight="1">
      <c r="A39"/>
      <c r="B39" s="1227" t="s">
        <v>466</v>
      </c>
      <c r="C39" s="265"/>
      <c r="D39" s="265"/>
      <c r="E39" s="271"/>
      <c r="F39" s="271"/>
      <c r="G39" s="271"/>
      <c r="H39" s="271"/>
      <c r="I39" s="271"/>
      <c r="J39" s="271"/>
      <c r="K39" s="271"/>
      <c r="L39" s="271"/>
      <c r="M39" s="271"/>
      <c r="N39" s="271"/>
      <c r="O39" s="271"/>
      <c r="P39" s="271"/>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21"/>
      <c r="B1" s="1281" t="s">
        <v>489</v>
      </c>
      <c r="C1" s="1281"/>
      <c r="D1" s="222"/>
      <c r="E1" s="223"/>
      <c r="F1" s="226"/>
      <c r="G1" s="224" t="s">
        <v>397</v>
      </c>
      <c r="H1" s="226"/>
      <c r="I1" s="223"/>
      <c r="J1" s="223"/>
      <c r="K1" s="223"/>
      <c r="L1" s="223"/>
      <c r="M1" s="223"/>
      <c r="N1" s="223"/>
      <c r="O1" s="223"/>
      <c r="P1" s="223"/>
      <c r="Q1" s="222"/>
      <c r="R1" s="222"/>
      <c r="S1" s="222"/>
      <c r="V1" s="20"/>
      <c r="W1" s="20"/>
    </row>
    <row r="2" spans="1:23" s="22" customFormat="1" ht="15.75" customHeight="1">
      <c r="A2" s="221"/>
      <c r="B2" s="225" t="s">
        <v>66</v>
      </c>
      <c r="C2" s="221"/>
      <c r="D2" s="221"/>
      <c r="E2" s="226"/>
      <c r="F2" s="227"/>
      <c r="G2" s="227"/>
      <c r="H2" s="227"/>
      <c r="I2" s="227"/>
      <c r="J2" s="227"/>
      <c r="K2" s="227"/>
      <c r="L2" s="227"/>
      <c r="M2" s="227"/>
      <c r="N2" s="227"/>
      <c r="O2" s="227"/>
      <c r="P2" s="227"/>
      <c r="Q2" s="228"/>
      <c r="R2" s="228"/>
      <c r="S2" s="228"/>
      <c r="V2" s="23"/>
      <c r="W2" s="23"/>
    </row>
    <row r="3" spans="1:23" s="22" customFormat="1" ht="15.75" customHeight="1">
      <c r="A3" s="221"/>
      <c r="B3" s="229"/>
      <c r="C3" s="230"/>
      <c r="D3" s="229"/>
      <c r="E3" s="227"/>
      <c r="F3" s="227"/>
      <c r="G3" s="227"/>
      <c r="H3" s="227"/>
      <c r="I3" s="227"/>
      <c r="J3" s="227"/>
      <c r="K3" s="227"/>
      <c r="L3" s="227"/>
      <c r="M3" s="227"/>
      <c r="N3" s="231"/>
      <c r="O3" s="232"/>
      <c r="P3" s="232"/>
      <c r="Q3" s="233"/>
      <c r="R3" s="234"/>
      <c r="S3" s="234"/>
      <c r="V3" s="23"/>
      <c r="W3" s="23"/>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335</v>
      </c>
      <c r="D5" s="228"/>
      <c r="E5" s="226"/>
      <c r="F5" s="227"/>
      <c r="G5" s="227"/>
      <c r="H5" s="267"/>
      <c r="I5" s="227"/>
      <c r="J5" s="227"/>
      <c r="K5" s="227"/>
      <c r="L5" s="227"/>
      <c r="M5" s="227"/>
      <c r="N5" s="227"/>
      <c r="O5" s="227"/>
      <c r="P5" s="227"/>
      <c r="Q5" s="228"/>
      <c r="R5" s="228"/>
      <c r="S5" s="228"/>
    </row>
    <row r="6" spans="1:23" s="15" customFormat="1" ht="18" customHeight="1">
      <c r="A6" s="237"/>
      <c r="B6" s="1291" t="s">
        <v>111</v>
      </c>
      <c r="C6" s="1292"/>
      <c r="D6" s="1293"/>
      <c r="E6" s="238" t="s">
        <v>467</v>
      </c>
      <c r="F6" s="239"/>
      <c r="G6" s="239"/>
      <c r="H6" s="238" t="s">
        <v>468</v>
      </c>
      <c r="I6" s="240"/>
      <c r="J6" s="240"/>
      <c r="K6" s="238" t="s">
        <v>469</v>
      </c>
      <c r="L6" s="240"/>
      <c r="M6" s="240"/>
      <c r="N6" s="241" t="s">
        <v>470</v>
      </c>
      <c r="O6" s="242"/>
      <c r="P6" s="242"/>
      <c r="Q6" s="243" t="s">
        <v>73</v>
      </c>
      <c r="R6" s="244"/>
      <c r="S6" s="245"/>
      <c r="V6" s="16"/>
      <c r="W6" s="16"/>
    </row>
    <row r="7" spans="1:19" s="15" customFormat="1" ht="18" customHeight="1" thickBot="1">
      <c r="A7" s="237"/>
      <c r="B7" s="1294"/>
      <c r="C7" s="1295"/>
      <c r="D7" s="1296"/>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5"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74</v>
      </c>
      <c r="R8" s="256" t="s">
        <v>74</v>
      </c>
      <c r="S8" s="256" t="s">
        <v>74</v>
      </c>
    </row>
    <row r="9" spans="1:19" ht="19.5" customHeight="1" thickBot="1">
      <c r="A9" s="221"/>
      <c r="B9" s="257" t="s">
        <v>35</v>
      </c>
      <c r="C9" s="268" t="s">
        <v>31</v>
      </c>
      <c r="D9" s="259"/>
      <c r="E9" s="261">
        <v>272716</v>
      </c>
      <c r="F9" s="261">
        <v>140067</v>
      </c>
      <c r="G9" s="261">
        <v>132649</v>
      </c>
      <c r="H9" s="261">
        <v>4584</v>
      </c>
      <c r="I9" s="261">
        <v>2201</v>
      </c>
      <c r="J9" s="261">
        <v>2383</v>
      </c>
      <c r="K9" s="261">
        <v>4867</v>
      </c>
      <c r="L9" s="261">
        <v>2110</v>
      </c>
      <c r="M9" s="261">
        <v>2757</v>
      </c>
      <c r="N9" s="261">
        <v>272433</v>
      </c>
      <c r="O9" s="261">
        <v>140158</v>
      </c>
      <c r="P9" s="261">
        <v>132275</v>
      </c>
      <c r="Q9" s="204">
        <v>29</v>
      </c>
      <c r="R9" s="204">
        <v>16.5</v>
      </c>
      <c r="S9" s="204">
        <v>42.2</v>
      </c>
    </row>
    <row r="10" spans="1:19" ht="19.5" customHeight="1" thickTop="1">
      <c r="A10" s="221"/>
      <c r="B10" s="907" t="s">
        <v>208</v>
      </c>
      <c r="C10" s="149" t="s">
        <v>209</v>
      </c>
      <c r="D10" s="143"/>
      <c r="E10" s="206" t="s">
        <v>96</v>
      </c>
      <c r="F10" s="206" t="s">
        <v>96</v>
      </c>
      <c r="G10" s="206" t="s">
        <v>96</v>
      </c>
      <c r="H10" s="206" t="s">
        <v>96</v>
      </c>
      <c r="I10" s="206" t="s">
        <v>96</v>
      </c>
      <c r="J10" s="206" t="s">
        <v>96</v>
      </c>
      <c r="K10" s="206" t="s">
        <v>96</v>
      </c>
      <c r="L10" s="206" t="s">
        <v>96</v>
      </c>
      <c r="M10" s="206" t="s">
        <v>96</v>
      </c>
      <c r="N10" s="206" t="s">
        <v>96</v>
      </c>
      <c r="O10" s="206" t="s">
        <v>96</v>
      </c>
      <c r="P10" s="206" t="s">
        <v>96</v>
      </c>
      <c r="Q10" s="206" t="s">
        <v>96</v>
      </c>
      <c r="R10" s="206" t="s">
        <v>96</v>
      </c>
      <c r="S10" s="206" t="s">
        <v>96</v>
      </c>
    </row>
    <row r="11" spans="1:19" ht="19.5" customHeight="1">
      <c r="A11" s="221"/>
      <c r="B11" s="905" t="s">
        <v>210</v>
      </c>
      <c r="C11" s="152" t="s">
        <v>39</v>
      </c>
      <c r="D11" s="153"/>
      <c r="E11" s="155">
        <v>10831</v>
      </c>
      <c r="F11" s="156">
        <v>9014</v>
      </c>
      <c r="G11" s="156">
        <v>1817</v>
      </c>
      <c r="H11" s="156">
        <v>51</v>
      </c>
      <c r="I11" s="156">
        <v>46</v>
      </c>
      <c r="J11" s="156">
        <v>5</v>
      </c>
      <c r="K11" s="156">
        <v>71</v>
      </c>
      <c r="L11" s="156">
        <v>47</v>
      </c>
      <c r="M11" s="156">
        <v>24</v>
      </c>
      <c r="N11" s="156">
        <v>10811</v>
      </c>
      <c r="O11" s="156">
        <v>9013</v>
      </c>
      <c r="P11" s="156">
        <v>1798</v>
      </c>
      <c r="Q11" s="211">
        <v>0.7</v>
      </c>
      <c r="R11" s="211">
        <v>0.1</v>
      </c>
      <c r="S11" s="211">
        <v>3.4</v>
      </c>
    </row>
    <row r="12" spans="1:19" ht="19.5" customHeight="1">
      <c r="A12" s="221"/>
      <c r="B12" s="905" t="s">
        <v>241</v>
      </c>
      <c r="C12" s="152" t="s">
        <v>32</v>
      </c>
      <c r="D12" s="153"/>
      <c r="E12" s="261">
        <v>15116</v>
      </c>
      <c r="F12" s="261">
        <v>9712</v>
      </c>
      <c r="G12" s="261">
        <v>5404</v>
      </c>
      <c r="H12" s="261">
        <v>182</v>
      </c>
      <c r="I12" s="261">
        <v>115</v>
      </c>
      <c r="J12" s="261">
        <v>67</v>
      </c>
      <c r="K12" s="261">
        <v>215</v>
      </c>
      <c r="L12" s="261">
        <v>136</v>
      </c>
      <c r="M12" s="261">
        <v>79</v>
      </c>
      <c r="N12" s="261">
        <v>15083</v>
      </c>
      <c r="O12" s="261">
        <v>9691</v>
      </c>
      <c r="P12" s="261">
        <v>5392</v>
      </c>
      <c r="Q12" s="204">
        <v>18.5</v>
      </c>
      <c r="R12" s="204">
        <v>6.4</v>
      </c>
      <c r="S12" s="204">
        <v>40.4</v>
      </c>
    </row>
    <row r="13" spans="1:19" ht="19.5" customHeight="1">
      <c r="A13" s="221"/>
      <c r="B13" s="905" t="s">
        <v>211</v>
      </c>
      <c r="C13" s="152" t="s">
        <v>40</v>
      </c>
      <c r="D13" s="153"/>
      <c r="E13" s="154">
        <v>2411</v>
      </c>
      <c r="F13" s="154">
        <v>2004</v>
      </c>
      <c r="G13" s="154">
        <v>407</v>
      </c>
      <c r="H13" s="154">
        <v>10</v>
      </c>
      <c r="I13" s="154">
        <v>3</v>
      </c>
      <c r="J13" s="154">
        <v>7</v>
      </c>
      <c r="K13" s="154">
        <v>6</v>
      </c>
      <c r="L13" s="154">
        <v>6</v>
      </c>
      <c r="M13" s="154">
        <v>0</v>
      </c>
      <c r="N13" s="154">
        <v>2415</v>
      </c>
      <c r="O13" s="154">
        <v>2001</v>
      </c>
      <c r="P13" s="154">
        <v>414</v>
      </c>
      <c r="Q13" s="208">
        <v>7.5</v>
      </c>
      <c r="R13" s="208">
        <v>5.1</v>
      </c>
      <c r="S13" s="208">
        <v>18.8</v>
      </c>
    </row>
    <row r="14" spans="1:19" ht="19.5" customHeight="1">
      <c r="A14" s="221"/>
      <c r="B14" s="905" t="s">
        <v>212</v>
      </c>
      <c r="C14" s="152" t="s">
        <v>41</v>
      </c>
      <c r="D14" s="153"/>
      <c r="E14" s="154">
        <v>9300</v>
      </c>
      <c r="F14" s="154">
        <v>4983</v>
      </c>
      <c r="G14" s="154">
        <v>4317</v>
      </c>
      <c r="H14" s="154">
        <v>36</v>
      </c>
      <c r="I14" s="154">
        <v>6</v>
      </c>
      <c r="J14" s="154">
        <v>30</v>
      </c>
      <c r="K14" s="154">
        <v>113</v>
      </c>
      <c r="L14" s="154">
        <v>60</v>
      </c>
      <c r="M14" s="154">
        <v>53</v>
      </c>
      <c r="N14" s="154">
        <v>9223</v>
      </c>
      <c r="O14" s="154">
        <v>4929</v>
      </c>
      <c r="P14" s="154">
        <v>4294</v>
      </c>
      <c r="Q14" s="208">
        <v>28.3</v>
      </c>
      <c r="R14" s="208">
        <v>8.6</v>
      </c>
      <c r="S14" s="208">
        <v>51</v>
      </c>
    </row>
    <row r="15" spans="1:19" ht="19.5" customHeight="1">
      <c r="A15" s="221"/>
      <c r="B15" s="905" t="s">
        <v>213</v>
      </c>
      <c r="C15" s="152" t="s">
        <v>214</v>
      </c>
      <c r="D15" s="153"/>
      <c r="E15" s="154">
        <v>17740</v>
      </c>
      <c r="F15" s="154">
        <v>16232</v>
      </c>
      <c r="G15" s="154">
        <v>1508</v>
      </c>
      <c r="H15" s="154">
        <v>191</v>
      </c>
      <c r="I15" s="154">
        <v>179</v>
      </c>
      <c r="J15" s="154">
        <v>12</v>
      </c>
      <c r="K15" s="154">
        <v>369</v>
      </c>
      <c r="L15" s="154">
        <v>362</v>
      </c>
      <c r="M15" s="154">
        <v>7</v>
      </c>
      <c r="N15" s="154">
        <v>17562</v>
      </c>
      <c r="O15" s="154">
        <v>16049</v>
      </c>
      <c r="P15" s="154">
        <v>1513</v>
      </c>
      <c r="Q15" s="208">
        <v>3.5</v>
      </c>
      <c r="R15" s="208">
        <v>2.7</v>
      </c>
      <c r="S15" s="208">
        <v>12.5</v>
      </c>
    </row>
    <row r="16" spans="1:19" ht="19.5" customHeight="1">
      <c r="A16" s="221"/>
      <c r="B16" s="905" t="s">
        <v>215</v>
      </c>
      <c r="C16" s="152" t="s">
        <v>216</v>
      </c>
      <c r="D16" s="153"/>
      <c r="E16" s="154">
        <v>43280</v>
      </c>
      <c r="F16" s="154">
        <v>20085</v>
      </c>
      <c r="G16" s="154">
        <v>23195</v>
      </c>
      <c r="H16" s="154">
        <v>540</v>
      </c>
      <c r="I16" s="154">
        <v>165</v>
      </c>
      <c r="J16" s="154">
        <v>375</v>
      </c>
      <c r="K16" s="154">
        <v>917</v>
      </c>
      <c r="L16" s="154">
        <v>339</v>
      </c>
      <c r="M16" s="154">
        <v>578</v>
      </c>
      <c r="N16" s="154">
        <v>42903</v>
      </c>
      <c r="O16" s="154">
        <v>19911</v>
      </c>
      <c r="P16" s="154">
        <v>22992</v>
      </c>
      <c r="Q16" s="208">
        <v>41.3</v>
      </c>
      <c r="R16" s="208">
        <v>17.7</v>
      </c>
      <c r="S16" s="208">
        <v>61.8</v>
      </c>
    </row>
    <row r="17" spans="1:19" ht="19.5" customHeight="1">
      <c r="A17" s="221"/>
      <c r="B17" s="905" t="s">
        <v>217</v>
      </c>
      <c r="C17" s="152" t="s">
        <v>218</v>
      </c>
      <c r="D17" s="153"/>
      <c r="E17" s="154">
        <v>7728</v>
      </c>
      <c r="F17" s="154">
        <v>2289</v>
      </c>
      <c r="G17" s="154">
        <v>5439</v>
      </c>
      <c r="H17" s="154">
        <v>48</v>
      </c>
      <c r="I17" s="154">
        <v>0</v>
      </c>
      <c r="J17" s="154">
        <v>48</v>
      </c>
      <c r="K17" s="154">
        <v>107</v>
      </c>
      <c r="L17" s="154">
        <v>12</v>
      </c>
      <c r="M17" s="154">
        <v>95</v>
      </c>
      <c r="N17" s="154">
        <v>7669</v>
      </c>
      <c r="O17" s="154">
        <v>2277</v>
      </c>
      <c r="P17" s="154">
        <v>5392</v>
      </c>
      <c r="Q17" s="208">
        <v>29.5</v>
      </c>
      <c r="R17" s="208">
        <v>29.2</v>
      </c>
      <c r="S17" s="208">
        <v>29.7</v>
      </c>
    </row>
    <row r="18" spans="1:19" ht="19.5" customHeight="1">
      <c r="A18" s="221"/>
      <c r="B18" s="905" t="s">
        <v>219</v>
      </c>
      <c r="C18" s="152" t="s">
        <v>220</v>
      </c>
      <c r="D18" s="153"/>
      <c r="E18" s="154">
        <v>2459</v>
      </c>
      <c r="F18" s="154">
        <v>1481</v>
      </c>
      <c r="G18" s="154">
        <v>978</v>
      </c>
      <c r="H18" s="154">
        <v>19</v>
      </c>
      <c r="I18" s="154">
        <v>9</v>
      </c>
      <c r="J18" s="154">
        <v>10</v>
      </c>
      <c r="K18" s="154">
        <v>41</v>
      </c>
      <c r="L18" s="154">
        <v>29</v>
      </c>
      <c r="M18" s="154">
        <v>12</v>
      </c>
      <c r="N18" s="154">
        <v>2437</v>
      </c>
      <c r="O18" s="154">
        <v>1461</v>
      </c>
      <c r="P18" s="154">
        <v>976</v>
      </c>
      <c r="Q18" s="208">
        <v>13.3</v>
      </c>
      <c r="R18" s="208">
        <v>5.4</v>
      </c>
      <c r="S18" s="208">
        <v>25.1</v>
      </c>
    </row>
    <row r="19" spans="1:19" ht="19.5" customHeight="1">
      <c r="A19" s="221"/>
      <c r="B19" s="905" t="s">
        <v>221</v>
      </c>
      <c r="C19" s="152" t="s">
        <v>222</v>
      </c>
      <c r="D19" s="153"/>
      <c r="E19" s="155">
        <v>6732</v>
      </c>
      <c r="F19" s="156">
        <v>4634</v>
      </c>
      <c r="G19" s="156">
        <v>2098</v>
      </c>
      <c r="H19" s="156">
        <v>43</v>
      </c>
      <c r="I19" s="156">
        <v>20</v>
      </c>
      <c r="J19" s="156">
        <v>23</v>
      </c>
      <c r="K19" s="156">
        <v>108</v>
      </c>
      <c r="L19" s="156">
        <v>82</v>
      </c>
      <c r="M19" s="156">
        <v>26</v>
      </c>
      <c r="N19" s="156">
        <v>6667</v>
      </c>
      <c r="O19" s="156">
        <v>4572</v>
      </c>
      <c r="P19" s="156">
        <v>2095</v>
      </c>
      <c r="Q19" s="211">
        <v>9.2</v>
      </c>
      <c r="R19" s="211">
        <v>4.6</v>
      </c>
      <c r="S19" s="211">
        <v>19.4</v>
      </c>
    </row>
    <row r="20" spans="1:19" ht="19.5" customHeight="1">
      <c r="A20" s="276"/>
      <c r="B20" s="905" t="s">
        <v>60</v>
      </c>
      <c r="C20" s="152" t="s">
        <v>223</v>
      </c>
      <c r="D20" s="153"/>
      <c r="E20" s="155">
        <v>18464</v>
      </c>
      <c r="F20" s="155">
        <v>7971</v>
      </c>
      <c r="G20" s="155">
        <v>10493</v>
      </c>
      <c r="H20" s="155">
        <v>677</v>
      </c>
      <c r="I20" s="155">
        <v>371</v>
      </c>
      <c r="J20" s="155">
        <v>306</v>
      </c>
      <c r="K20" s="155">
        <v>636</v>
      </c>
      <c r="L20" s="155">
        <v>152</v>
      </c>
      <c r="M20" s="155">
        <v>484</v>
      </c>
      <c r="N20" s="155">
        <v>18505</v>
      </c>
      <c r="O20" s="155">
        <v>8190</v>
      </c>
      <c r="P20" s="155">
        <v>10315</v>
      </c>
      <c r="Q20" s="210">
        <v>59.4</v>
      </c>
      <c r="R20" s="210">
        <v>44.6</v>
      </c>
      <c r="S20" s="210">
        <v>71.2</v>
      </c>
    </row>
    <row r="21" spans="1:19" ht="19.5" customHeight="1">
      <c r="A21" s="221"/>
      <c r="B21" s="905" t="s">
        <v>224</v>
      </c>
      <c r="C21" s="152" t="s">
        <v>225</v>
      </c>
      <c r="D21" s="153"/>
      <c r="E21" s="154">
        <v>7422</v>
      </c>
      <c r="F21" s="154">
        <v>3166</v>
      </c>
      <c r="G21" s="154">
        <v>4256</v>
      </c>
      <c r="H21" s="154">
        <v>67</v>
      </c>
      <c r="I21" s="154">
        <v>22</v>
      </c>
      <c r="J21" s="154">
        <v>45</v>
      </c>
      <c r="K21" s="154">
        <v>145</v>
      </c>
      <c r="L21" s="154">
        <v>59</v>
      </c>
      <c r="M21" s="154">
        <v>86</v>
      </c>
      <c r="N21" s="154">
        <v>7344</v>
      </c>
      <c r="O21" s="154">
        <v>3129</v>
      </c>
      <c r="P21" s="154">
        <v>4215</v>
      </c>
      <c r="Q21" s="208">
        <v>23.1</v>
      </c>
      <c r="R21" s="208">
        <v>16</v>
      </c>
      <c r="S21" s="208">
        <v>28.4</v>
      </c>
    </row>
    <row r="22" spans="1:19" ht="19.5" customHeight="1">
      <c r="A22" s="221"/>
      <c r="B22" s="905" t="s">
        <v>226</v>
      </c>
      <c r="C22" s="152" t="s">
        <v>42</v>
      </c>
      <c r="D22" s="153"/>
      <c r="E22" s="154">
        <v>22835</v>
      </c>
      <c r="F22" s="154">
        <v>13004</v>
      </c>
      <c r="G22" s="154">
        <v>9831</v>
      </c>
      <c r="H22" s="154">
        <v>595</v>
      </c>
      <c r="I22" s="154">
        <v>527</v>
      </c>
      <c r="J22" s="154">
        <v>68</v>
      </c>
      <c r="K22" s="154">
        <v>251</v>
      </c>
      <c r="L22" s="154">
        <v>111</v>
      </c>
      <c r="M22" s="154">
        <v>140</v>
      </c>
      <c r="N22" s="154">
        <v>23179</v>
      </c>
      <c r="O22" s="154">
        <v>13420</v>
      </c>
      <c r="P22" s="154">
        <v>9759</v>
      </c>
      <c r="Q22" s="208">
        <v>52.4</v>
      </c>
      <c r="R22" s="208">
        <v>52.6</v>
      </c>
      <c r="S22" s="208">
        <v>52.1</v>
      </c>
    </row>
    <row r="23" spans="1:19" ht="19.5" customHeight="1">
      <c r="A23" s="221"/>
      <c r="B23" s="905" t="s">
        <v>227</v>
      </c>
      <c r="C23" s="152" t="s">
        <v>228</v>
      </c>
      <c r="D23" s="153"/>
      <c r="E23" s="154">
        <v>67905</v>
      </c>
      <c r="F23" s="154">
        <v>23382</v>
      </c>
      <c r="G23" s="154">
        <v>44523</v>
      </c>
      <c r="H23" s="154">
        <v>518</v>
      </c>
      <c r="I23" s="154">
        <v>128</v>
      </c>
      <c r="J23" s="154">
        <v>390</v>
      </c>
      <c r="K23" s="154">
        <v>626</v>
      </c>
      <c r="L23" s="154">
        <v>133</v>
      </c>
      <c r="M23" s="154">
        <v>493</v>
      </c>
      <c r="N23" s="154">
        <v>67797</v>
      </c>
      <c r="O23" s="154">
        <v>23377</v>
      </c>
      <c r="P23" s="154">
        <v>44420</v>
      </c>
      <c r="Q23" s="208">
        <v>17.4</v>
      </c>
      <c r="R23" s="208">
        <v>9.8</v>
      </c>
      <c r="S23" s="208">
        <v>21.5</v>
      </c>
    </row>
    <row r="24" spans="1:19" ht="19.5" customHeight="1">
      <c r="A24" s="221"/>
      <c r="B24" s="905" t="s">
        <v>229</v>
      </c>
      <c r="C24" s="152" t="s">
        <v>230</v>
      </c>
      <c r="D24" s="153"/>
      <c r="E24" s="186" t="s">
        <v>96</v>
      </c>
      <c r="F24" s="186" t="s">
        <v>96</v>
      </c>
      <c r="G24" s="186" t="s">
        <v>96</v>
      </c>
      <c r="H24" s="186" t="s">
        <v>96</v>
      </c>
      <c r="I24" s="186" t="s">
        <v>96</v>
      </c>
      <c r="J24" s="186" t="s">
        <v>96</v>
      </c>
      <c r="K24" s="186" t="s">
        <v>96</v>
      </c>
      <c r="L24" s="186" t="s">
        <v>96</v>
      </c>
      <c r="M24" s="186" t="s">
        <v>96</v>
      </c>
      <c r="N24" s="186" t="s">
        <v>96</v>
      </c>
      <c r="O24" s="186" t="s">
        <v>96</v>
      </c>
      <c r="P24" s="186" t="s">
        <v>96</v>
      </c>
      <c r="Q24" s="186" t="s">
        <v>96</v>
      </c>
      <c r="R24" s="186" t="s">
        <v>96</v>
      </c>
      <c r="S24" s="186" t="s">
        <v>96</v>
      </c>
    </row>
    <row r="25" spans="1:19" ht="19.5" customHeight="1" thickBot="1">
      <c r="A25" s="221"/>
      <c r="B25" s="906" t="s">
        <v>231</v>
      </c>
      <c r="C25" s="158" t="s">
        <v>44</v>
      </c>
      <c r="D25" s="159"/>
      <c r="E25" s="160">
        <v>36957</v>
      </c>
      <c r="F25" s="160">
        <v>19445</v>
      </c>
      <c r="G25" s="160">
        <v>17512</v>
      </c>
      <c r="H25" s="160">
        <v>1579</v>
      </c>
      <c r="I25" s="160">
        <v>589</v>
      </c>
      <c r="J25" s="160">
        <v>990</v>
      </c>
      <c r="K25" s="160">
        <v>1227</v>
      </c>
      <c r="L25" s="160">
        <v>554</v>
      </c>
      <c r="M25" s="160">
        <v>673</v>
      </c>
      <c r="N25" s="160">
        <v>37309</v>
      </c>
      <c r="O25" s="160">
        <v>19480</v>
      </c>
      <c r="P25" s="160">
        <v>17829</v>
      </c>
      <c r="Q25" s="212">
        <v>39.5</v>
      </c>
      <c r="R25" s="212">
        <v>17.7</v>
      </c>
      <c r="S25" s="212">
        <v>63.2</v>
      </c>
    </row>
    <row r="26" spans="1:19" ht="19.5" customHeight="1" thickTop="1">
      <c r="A26" s="221"/>
      <c r="B26" s="907" t="s">
        <v>232</v>
      </c>
      <c r="C26" s="149" t="s">
        <v>45</v>
      </c>
      <c r="D26" s="161"/>
      <c r="E26" s="261">
        <v>10808</v>
      </c>
      <c r="F26" s="261">
        <v>6529</v>
      </c>
      <c r="G26" s="261">
        <v>4279</v>
      </c>
      <c r="H26" s="261">
        <v>142</v>
      </c>
      <c r="I26" s="261">
        <v>92</v>
      </c>
      <c r="J26" s="261">
        <v>50</v>
      </c>
      <c r="K26" s="261">
        <v>207</v>
      </c>
      <c r="L26" s="261">
        <v>130</v>
      </c>
      <c r="M26" s="261">
        <v>77</v>
      </c>
      <c r="N26" s="261">
        <v>10743</v>
      </c>
      <c r="O26" s="261">
        <v>6491</v>
      </c>
      <c r="P26" s="261">
        <v>4252</v>
      </c>
      <c r="Q26" s="204">
        <v>23.5</v>
      </c>
      <c r="R26" s="204">
        <v>8.6</v>
      </c>
      <c r="S26" s="204">
        <v>46.1</v>
      </c>
    </row>
    <row r="27" spans="1:19" ht="19.5" customHeight="1">
      <c r="A27" s="221"/>
      <c r="B27" s="905" t="s">
        <v>90</v>
      </c>
      <c r="C27" s="152" t="s">
        <v>46</v>
      </c>
      <c r="D27" s="163"/>
      <c r="E27" s="154">
        <v>841</v>
      </c>
      <c r="F27" s="154">
        <v>536</v>
      </c>
      <c r="G27" s="154">
        <v>305</v>
      </c>
      <c r="H27" s="154">
        <v>7</v>
      </c>
      <c r="I27" s="154">
        <v>0</v>
      </c>
      <c r="J27" s="154">
        <v>7</v>
      </c>
      <c r="K27" s="154">
        <v>0</v>
      </c>
      <c r="L27" s="154">
        <v>0</v>
      </c>
      <c r="M27" s="154">
        <v>0</v>
      </c>
      <c r="N27" s="154">
        <v>848</v>
      </c>
      <c r="O27" s="154">
        <v>536</v>
      </c>
      <c r="P27" s="154">
        <v>312</v>
      </c>
      <c r="Q27" s="208">
        <v>2.9</v>
      </c>
      <c r="R27" s="208">
        <v>0</v>
      </c>
      <c r="S27" s="208">
        <v>8</v>
      </c>
    </row>
    <row r="28" spans="1:19" ht="19.5" customHeight="1">
      <c r="A28" s="221"/>
      <c r="B28" s="905" t="s">
        <v>207</v>
      </c>
      <c r="C28" s="152" t="s">
        <v>47</v>
      </c>
      <c r="D28" s="163"/>
      <c r="E28" s="186">
        <v>746</v>
      </c>
      <c r="F28" s="186">
        <v>678</v>
      </c>
      <c r="G28" s="186">
        <v>68</v>
      </c>
      <c r="H28" s="186">
        <v>5</v>
      </c>
      <c r="I28" s="186">
        <v>5</v>
      </c>
      <c r="J28" s="186">
        <v>0</v>
      </c>
      <c r="K28" s="186">
        <v>0</v>
      </c>
      <c r="L28" s="186">
        <v>0</v>
      </c>
      <c r="M28" s="186">
        <v>0</v>
      </c>
      <c r="N28" s="186">
        <v>751</v>
      </c>
      <c r="O28" s="186">
        <v>683</v>
      </c>
      <c r="P28" s="186">
        <v>68</v>
      </c>
      <c r="Q28" s="1234">
        <v>3.1</v>
      </c>
      <c r="R28" s="1234">
        <v>2.3</v>
      </c>
      <c r="S28" s="1234">
        <v>10.3</v>
      </c>
    </row>
    <row r="29" spans="1:19" ht="19.5" customHeight="1">
      <c r="A29" s="221"/>
      <c r="B29" s="164" t="s">
        <v>457</v>
      </c>
      <c r="C29" s="165" t="s">
        <v>233</v>
      </c>
      <c r="D29" s="184"/>
      <c r="E29" s="269">
        <v>2721</v>
      </c>
      <c r="F29" s="270">
        <v>1969</v>
      </c>
      <c r="G29" s="270">
        <v>752</v>
      </c>
      <c r="H29" s="270">
        <v>28</v>
      </c>
      <c r="I29" s="270">
        <v>18</v>
      </c>
      <c r="J29" s="270">
        <v>10</v>
      </c>
      <c r="K29" s="270">
        <v>8</v>
      </c>
      <c r="L29" s="270">
        <v>6</v>
      </c>
      <c r="M29" s="270">
        <v>2</v>
      </c>
      <c r="N29" s="270">
        <v>2741</v>
      </c>
      <c r="O29" s="270">
        <v>1981</v>
      </c>
      <c r="P29" s="270">
        <v>760</v>
      </c>
      <c r="Q29" s="220">
        <v>8.1</v>
      </c>
      <c r="R29" s="220">
        <v>2.1</v>
      </c>
      <c r="S29" s="220">
        <v>23.9</v>
      </c>
    </row>
    <row r="30" spans="1:19" ht="19.5" customHeight="1">
      <c r="A30" s="221"/>
      <c r="B30" s="908" t="s">
        <v>84</v>
      </c>
      <c r="C30" s="169" t="s">
        <v>48</v>
      </c>
      <c r="D30" s="170"/>
      <c r="E30" s="156">
        <v>10873</v>
      </c>
      <c r="F30" s="156">
        <v>6931</v>
      </c>
      <c r="G30" s="156">
        <v>3942</v>
      </c>
      <c r="H30" s="156">
        <v>149</v>
      </c>
      <c r="I30" s="156">
        <v>51</v>
      </c>
      <c r="J30" s="156">
        <v>98</v>
      </c>
      <c r="K30" s="156">
        <v>99</v>
      </c>
      <c r="L30" s="156">
        <v>61</v>
      </c>
      <c r="M30" s="156">
        <v>38</v>
      </c>
      <c r="N30" s="156">
        <v>10923</v>
      </c>
      <c r="O30" s="156">
        <v>6921</v>
      </c>
      <c r="P30" s="156">
        <v>4002</v>
      </c>
      <c r="Q30" s="211">
        <v>19.5</v>
      </c>
      <c r="R30" s="211">
        <v>6.8</v>
      </c>
      <c r="S30" s="211">
        <v>41.3</v>
      </c>
    </row>
    <row r="31" spans="1:19" ht="19.5" customHeight="1">
      <c r="A31" s="221"/>
      <c r="B31" s="164" t="s">
        <v>85</v>
      </c>
      <c r="C31" s="165" t="s">
        <v>49</v>
      </c>
      <c r="D31" s="163"/>
      <c r="E31" s="154">
        <v>32407</v>
      </c>
      <c r="F31" s="154">
        <v>13154</v>
      </c>
      <c r="G31" s="154">
        <v>19253</v>
      </c>
      <c r="H31" s="154">
        <v>391</v>
      </c>
      <c r="I31" s="154">
        <v>114</v>
      </c>
      <c r="J31" s="154">
        <v>277</v>
      </c>
      <c r="K31" s="154">
        <v>818</v>
      </c>
      <c r="L31" s="154">
        <v>278</v>
      </c>
      <c r="M31" s="154">
        <v>540</v>
      </c>
      <c r="N31" s="154">
        <v>31980</v>
      </c>
      <c r="O31" s="154">
        <v>12990</v>
      </c>
      <c r="P31" s="154">
        <v>18990</v>
      </c>
      <c r="Q31" s="208">
        <v>48.8</v>
      </c>
      <c r="R31" s="208">
        <v>23.5</v>
      </c>
      <c r="S31" s="208">
        <v>66.1</v>
      </c>
    </row>
    <row r="32" spans="1:19" ht="19.5" customHeight="1">
      <c r="A32" s="221"/>
      <c r="B32" s="172" t="s">
        <v>86</v>
      </c>
      <c r="C32" s="173" t="s">
        <v>234</v>
      </c>
      <c r="D32" s="174"/>
      <c r="E32" s="262">
        <v>8865</v>
      </c>
      <c r="F32" s="262">
        <v>4523</v>
      </c>
      <c r="G32" s="262">
        <v>4342</v>
      </c>
      <c r="H32" s="262">
        <v>239</v>
      </c>
      <c r="I32" s="262">
        <v>120</v>
      </c>
      <c r="J32" s="262">
        <v>119</v>
      </c>
      <c r="K32" s="262">
        <v>309</v>
      </c>
      <c r="L32" s="262">
        <v>88</v>
      </c>
      <c r="M32" s="262">
        <v>221</v>
      </c>
      <c r="N32" s="262">
        <v>8795</v>
      </c>
      <c r="O32" s="262">
        <v>4555</v>
      </c>
      <c r="P32" s="262">
        <v>4240</v>
      </c>
      <c r="Q32" s="216">
        <v>24.2</v>
      </c>
      <c r="R32" s="216">
        <v>13.2</v>
      </c>
      <c r="S32" s="216">
        <v>36</v>
      </c>
    </row>
    <row r="33" spans="1:19" ht="19.5" customHeight="1">
      <c r="A33" s="221"/>
      <c r="B33" s="176" t="s">
        <v>91</v>
      </c>
      <c r="C33" s="165" t="s">
        <v>235</v>
      </c>
      <c r="D33" s="184"/>
      <c r="E33" s="154">
        <v>9599</v>
      </c>
      <c r="F33" s="154">
        <v>3448</v>
      </c>
      <c r="G33" s="154">
        <v>6151</v>
      </c>
      <c r="H33" s="154">
        <v>438</v>
      </c>
      <c r="I33" s="154">
        <v>251</v>
      </c>
      <c r="J33" s="154">
        <v>187</v>
      </c>
      <c r="K33" s="154">
        <v>327</v>
      </c>
      <c r="L33" s="154">
        <v>64</v>
      </c>
      <c r="M33" s="154">
        <v>263</v>
      </c>
      <c r="N33" s="154">
        <v>9710</v>
      </c>
      <c r="O33" s="154">
        <v>3635</v>
      </c>
      <c r="P33" s="154">
        <v>6075</v>
      </c>
      <c r="Q33" s="208">
        <v>91.4</v>
      </c>
      <c r="R33" s="208">
        <v>83.9</v>
      </c>
      <c r="S33" s="208">
        <v>95.9</v>
      </c>
    </row>
    <row r="34" spans="1:19" ht="19.5" customHeight="1">
      <c r="A34" s="221"/>
      <c r="B34" s="178" t="s">
        <v>87</v>
      </c>
      <c r="C34" s="149" t="s">
        <v>236</v>
      </c>
      <c r="D34" s="161"/>
      <c r="E34" s="263">
        <v>37173</v>
      </c>
      <c r="F34" s="262">
        <v>13162</v>
      </c>
      <c r="G34" s="262">
        <v>24011</v>
      </c>
      <c r="H34" s="262">
        <v>233</v>
      </c>
      <c r="I34" s="262">
        <v>103</v>
      </c>
      <c r="J34" s="262">
        <v>130</v>
      </c>
      <c r="K34" s="262">
        <v>324</v>
      </c>
      <c r="L34" s="262">
        <v>59</v>
      </c>
      <c r="M34" s="262">
        <v>265</v>
      </c>
      <c r="N34" s="262">
        <v>37082</v>
      </c>
      <c r="O34" s="262">
        <v>13206</v>
      </c>
      <c r="P34" s="262">
        <v>23876</v>
      </c>
      <c r="Q34" s="216">
        <v>11</v>
      </c>
      <c r="R34" s="216">
        <v>6</v>
      </c>
      <c r="S34" s="216">
        <v>13.7</v>
      </c>
    </row>
    <row r="35" spans="1:19" ht="19.5" customHeight="1">
      <c r="A35" s="221"/>
      <c r="B35" s="176" t="s">
        <v>92</v>
      </c>
      <c r="C35" s="165" t="s">
        <v>237</v>
      </c>
      <c r="D35" s="184"/>
      <c r="E35" s="181">
        <v>30732</v>
      </c>
      <c r="F35" s="182">
        <v>10220</v>
      </c>
      <c r="G35" s="182">
        <v>20512</v>
      </c>
      <c r="H35" s="182">
        <v>285</v>
      </c>
      <c r="I35" s="182">
        <v>25</v>
      </c>
      <c r="J35" s="182">
        <v>260</v>
      </c>
      <c r="K35" s="182">
        <v>302</v>
      </c>
      <c r="L35" s="182">
        <v>74</v>
      </c>
      <c r="M35" s="182">
        <v>228</v>
      </c>
      <c r="N35" s="182">
        <v>30715</v>
      </c>
      <c r="O35" s="182">
        <v>10171</v>
      </c>
      <c r="P35" s="182">
        <v>20544</v>
      </c>
      <c r="Q35" s="215">
        <v>25.2</v>
      </c>
      <c r="R35" s="215">
        <v>14.7</v>
      </c>
      <c r="S35" s="215">
        <v>30.5</v>
      </c>
    </row>
    <row r="36" spans="1:19" ht="19.5" customHeight="1">
      <c r="A36" s="221"/>
      <c r="B36" s="178" t="s">
        <v>88</v>
      </c>
      <c r="C36" s="149" t="s">
        <v>238</v>
      </c>
      <c r="D36" s="161"/>
      <c r="E36" s="261">
        <v>2198</v>
      </c>
      <c r="F36" s="261">
        <v>918</v>
      </c>
      <c r="G36" s="261">
        <v>1280</v>
      </c>
      <c r="H36" s="261">
        <v>250</v>
      </c>
      <c r="I36" s="261">
        <v>89</v>
      </c>
      <c r="J36" s="261">
        <v>161</v>
      </c>
      <c r="K36" s="261">
        <v>257</v>
      </c>
      <c r="L36" s="261">
        <v>103</v>
      </c>
      <c r="M36" s="261">
        <v>154</v>
      </c>
      <c r="N36" s="261">
        <v>2191</v>
      </c>
      <c r="O36" s="261">
        <v>904</v>
      </c>
      <c r="P36" s="261">
        <v>1287</v>
      </c>
      <c r="Q36" s="204">
        <v>37.4</v>
      </c>
      <c r="R36" s="204">
        <v>31.3</v>
      </c>
      <c r="S36" s="204">
        <v>41.7</v>
      </c>
    </row>
    <row r="37" spans="1:19" ht="19.5" customHeight="1">
      <c r="A37" s="221"/>
      <c r="B37" s="183" t="s">
        <v>89</v>
      </c>
      <c r="C37" s="152" t="s">
        <v>239</v>
      </c>
      <c r="D37" s="163"/>
      <c r="E37" s="154">
        <v>32253</v>
      </c>
      <c r="F37" s="154">
        <v>16337</v>
      </c>
      <c r="G37" s="154">
        <v>15916</v>
      </c>
      <c r="H37" s="154">
        <v>1297</v>
      </c>
      <c r="I37" s="154">
        <v>487</v>
      </c>
      <c r="J37" s="154">
        <v>810</v>
      </c>
      <c r="K37" s="154">
        <v>922</v>
      </c>
      <c r="L37" s="154">
        <v>412</v>
      </c>
      <c r="M37" s="154">
        <v>510</v>
      </c>
      <c r="N37" s="154">
        <v>32628</v>
      </c>
      <c r="O37" s="154">
        <v>16412</v>
      </c>
      <c r="P37" s="154">
        <v>16216</v>
      </c>
      <c r="Q37" s="208">
        <v>41.2</v>
      </c>
      <c r="R37" s="208">
        <v>17.4</v>
      </c>
      <c r="S37" s="208">
        <v>65.3</v>
      </c>
    </row>
    <row r="38" spans="1:19" ht="19.5" customHeight="1">
      <c r="A38" s="221"/>
      <c r="B38" s="176" t="s">
        <v>93</v>
      </c>
      <c r="C38" s="165" t="s">
        <v>240</v>
      </c>
      <c r="D38" s="184"/>
      <c r="E38" s="188">
        <v>2506</v>
      </c>
      <c r="F38" s="188">
        <v>2190</v>
      </c>
      <c r="G38" s="188">
        <v>316</v>
      </c>
      <c r="H38" s="188">
        <v>32</v>
      </c>
      <c r="I38" s="188">
        <v>13</v>
      </c>
      <c r="J38" s="188">
        <v>19</v>
      </c>
      <c r="K38" s="188">
        <v>48</v>
      </c>
      <c r="L38" s="188">
        <v>39</v>
      </c>
      <c r="M38" s="188">
        <v>9</v>
      </c>
      <c r="N38" s="188">
        <v>2490</v>
      </c>
      <c r="O38" s="188">
        <v>2164</v>
      </c>
      <c r="P38" s="188">
        <v>326</v>
      </c>
      <c r="Q38" s="278">
        <v>18.5</v>
      </c>
      <c r="R38" s="278">
        <v>14.5</v>
      </c>
      <c r="S38" s="278">
        <v>44.8</v>
      </c>
    </row>
    <row r="39" spans="1:19" ht="24.75" customHeight="1">
      <c r="A39" s="221"/>
      <c r="B39" s="1227" t="s">
        <v>466</v>
      </c>
      <c r="C39" s="265"/>
      <c r="D39" s="265"/>
      <c r="E39" s="266"/>
      <c r="F39" s="266"/>
      <c r="G39" s="266"/>
      <c r="H39" s="266"/>
      <c r="I39" s="266"/>
      <c r="J39" s="266"/>
      <c r="K39" s="266"/>
      <c r="L39" s="266"/>
      <c r="M39" s="266"/>
      <c r="N39" s="266"/>
      <c r="O39" s="266"/>
      <c r="P39" s="266"/>
      <c r="Q39" s="264"/>
      <c r="R39" s="264"/>
      <c r="S39" s="264"/>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B1:O62"/>
  <sheetViews>
    <sheetView showGridLines="0" view="pageBreakPreview" zoomScaleNormal="90" zoomScaleSheetLayoutView="100" zoomScalePageLayoutView="0" workbookViewId="0" topLeftCell="A1">
      <pane xSplit="4" topLeftCell="E1" activePane="topRight" state="frozen"/>
      <selection pane="topLeft" activeCell="P4" sqref="P4"/>
      <selection pane="topRight" activeCell="A1" sqref="A1"/>
    </sheetView>
  </sheetViews>
  <sheetFormatPr defaultColWidth="9.00390625" defaultRowHeight="13.5"/>
  <cols>
    <col min="1" max="1" width="4.50390625" style="629" customWidth="1"/>
    <col min="2" max="2" width="3.125" style="629" customWidth="1"/>
    <col min="3" max="3" width="15.625" style="629" customWidth="1"/>
    <col min="4" max="4" width="9.125" style="629" customWidth="1"/>
    <col min="5" max="5" width="8.25390625" style="629" customWidth="1"/>
    <col min="6" max="6" width="8.875" style="629" customWidth="1"/>
    <col min="7" max="7" width="8.25390625" style="629" customWidth="1"/>
    <col min="8" max="8" width="8.375" style="629" customWidth="1"/>
    <col min="9" max="9" width="8.375" style="629" bestFit="1" customWidth="1"/>
    <col min="10" max="11" width="8.25390625" style="629" customWidth="1"/>
    <col min="12" max="12" width="2.50390625" style="629" customWidth="1"/>
    <col min="13" max="15" width="7.25390625" style="629" bestFit="1" customWidth="1"/>
    <col min="16" max="16384" width="9.00390625" style="629" customWidth="1"/>
  </cols>
  <sheetData>
    <row r="1" ht="13.5">
      <c r="B1" s="1217" t="s">
        <v>319</v>
      </c>
    </row>
    <row r="2" spans="6:11" ht="11.25">
      <c r="F2" s="630"/>
      <c r="K2" s="631">
        <v>2</v>
      </c>
    </row>
    <row r="3" spans="2:11" ht="22.5" customHeight="1">
      <c r="B3" s="632"/>
      <c r="C3" s="633"/>
      <c r="D3" s="956" t="s">
        <v>398</v>
      </c>
      <c r="E3" s="957"/>
      <c r="F3" s="956" t="s">
        <v>399</v>
      </c>
      <c r="G3" s="958"/>
      <c r="H3" s="958"/>
      <c r="I3" s="958"/>
      <c r="J3" s="957"/>
      <c r="K3" s="1297" t="s">
        <v>400</v>
      </c>
    </row>
    <row r="4" spans="2:11" ht="11.25">
      <c r="B4" s="959" t="s">
        <v>401</v>
      </c>
      <c r="C4" s="960"/>
      <c r="D4" s="639"/>
      <c r="E4" s="640"/>
      <c r="F4" s="639"/>
      <c r="G4" s="640"/>
      <c r="H4" s="641" t="s">
        <v>105</v>
      </c>
      <c r="I4" s="961"/>
      <c r="J4" s="641" t="s">
        <v>105</v>
      </c>
      <c r="K4" s="1298"/>
    </row>
    <row r="5" spans="2:11" ht="11.25" customHeight="1">
      <c r="B5" s="639"/>
      <c r="C5" s="644"/>
      <c r="D5" s="639"/>
      <c r="E5" s="645" t="s">
        <v>4</v>
      </c>
      <c r="F5" s="639"/>
      <c r="G5" s="645" t="s">
        <v>4</v>
      </c>
      <c r="H5" s="643" t="s">
        <v>5</v>
      </c>
      <c r="I5" s="646" t="s">
        <v>402</v>
      </c>
      <c r="J5" s="643" t="s">
        <v>6</v>
      </c>
      <c r="K5" s="1298"/>
    </row>
    <row r="6" spans="2:11" ht="11.25">
      <c r="B6" s="647"/>
      <c r="C6" s="648"/>
      <c r="D6" s="647"/>
      <c r="E6" s="649" t="s">
        <v>8</v>
      </c>
      <c r="F6" s="647"/>
      <c r="G6" s="649" t="s">
        <v>8</v>
      </c>
      <c r="H6" s="650" t="s">
        <v>106</v>
      </c>
      <c r="I6" s="651" t="s">
        <v>359</v>
      </c>
      <c r="J6" s="650" t="s">
        <v>107</v>
      </c>
      <c r="K6" s="1299"/>
    </row>
    <row r="7" spans="2:15" ht="10.5" customHeight="1">
      <c r="B7" s="632"/>
      <c r="C7" s="633"/>
      <c r="D7" s="652" t="s">
        <v>9</v>
      </c>
      <c r="E7" s="653" t="s">
        <v>74</v>
      </c>
      <c r="F7" s="654" t="s">
        <v>9</v>
      </c>
      <c r="G7" s="653" t="s">
        <v>74</v>
      </c>
      <c r="H7" s="654" t="s">
        <v>9</v>
      </c>
      <c r="I7" s="655" t="s">
        <v>74</v>
      </c>
      <c r="J7" s="656" t="s">
        <v>9</v>
      </c>
      <c r="K7" s="656" t="s">
        <v>9</v>
      </c>
      <c r="L7" s="657"/>
      <c r="M7" s="657"/>
      <c r="N7" s="657"/>
      <c r="O7" s="657"/>
    </row>
    <row r="8" spans="2:11" ht="12" customHeight="1">
      <c r="B8" s="658" t="s">
        <v>30</v>
      </c>
      <c r="C8" s="659" t="s">
        <v>36</v>
      </c>
      <c r="D8" s="929">
        <v>212839</v>
      </c>
      <c r="E8" s="930">
        <v>-0.5</v>
      </c>
      <c r="F8" s="931">
        <v>209615</v>
      </c>
      <c r="G8" s="932">
        <v>-0.8</v>
      </c>
      <c r="H8" s="933">
        <v>197549</v>
      </c>
      <c r="I8" s="934">
        <v>-0.7</v>
      </c>
      <c r="J8" s="935">
        <v>12066</v>
      </c>
      <c r="K8" s="935">
        <v>3224</v>
      </c>
    </row>
    <row r="9" spans="2:11" s="661" customFormat="1" ht="17.25" customHeight="1">
      <c r="B9" s="660" t="s">
        <v>81</v>
      </c>
      <c r="C9" s="936" t="s">
        <v>53</v>
      </c>
      <c r="D9" s="937">
        <v>259303</v>
      </c>
      <c r="E9" s="938">
        <v>-11.4</v>
      </c>
      <c r="F9" s="939">
        <v>256851</v>
      </c>
      <c r="G9" s="940">
        <v>-11.3</v>
      </c>
      <c r="H9" s="939">
        <v>241979</v>
      </c>
      <c r="I9" s="940">
        <v>-11.4</v>
      </c>
      <c r="J9" s="941">
        <v>14872</v>
      </c>
      <c r="K9" s="941">
        <v>2452</v>
      </c>
    </row>
    <row r="10" spans="2:11" s="661" customFormat="1" ht="17.25" customHeight="1">
      <c r="B10" s="660" t="s">
        <v>10</v>
      </c>
      <c r="C10" s="936" t="s">
        <v>54</v>
      </c>
      <c r="D10" s="937">
        <v>212683</v>
      </c>
      <c r="E10" s="942">
        <v>3.5</v>
      </c>
      <c r="F10" s="748">
        <v>210371</v>
      </c>
      <c r="G10" s="753">
        <v>2.5</v>
      </c>
      <c r="H10" s="748">
        <v>190978</v>
      </c>
      <c r="I10" s="753">
        <v>2.9</v>
      </c>
      <c r="J10" s="943">
        <v>19393</v>
      </c>
      <c r="K10" s="943">
        <v>2312</v>
      </c>
    </row>
    <row r="11" spans="2:11" s="661" customFormat="1" ht="17.25" customHeight="1">
      <c r="B11" s="660" t="s">
        <v>11</v>
      </c>
      <c r="C11" s="662" t="s">
        <v>55</v>
      </c>
      <c r="D11" s="937">
        <v>431989</v>
      </c>
      <c r="E11" s="942">
        <v>-3</v>
      </c>
      <c r="F11" s="748">
        <v>431989</v>
      </c>
      <c r="G11" s="753">
        <v>-3.2</v>
      </c>
      <c r="H11" s="748">
        <v>387412</v>
      </c>
      <c r="I11" s="753">
        <v>-3.6</v>
      </c>
      <c r="J11" s="943">
        <v>44577</v>
      </c>
      <c r="K11" s="943">
        <v>0</v>
      </c>
    </row>
    <row r="12" spans="2:11" s="661" customFormat="1" ht="17.25" customHeight="1">
      <c r="B12" s="660" t="s">
        <v>12</v>
      </c>
      <c r="C12" s="662" t="s">
        <v>41</v>
      </c>
      <c r="D12" s="937">
        <v>243607</v>
      </c>
      <c r="E12" s="942">
        <v>-11.4</v>
      </c>
      <c r="F12" s="748">
        <v>242086</v>
      </c>
      <c r="G12" s="753">
        <v>-7.2</v>
      </c>
      <c r="H12" s="748">
        <v>222335</v>
      </c>
      <c r="I12" s="753">
        <v>-7</v>
      </c>
      <c r="J12" s="943">
        <v>19751</v>
      </c>
      <c r="K12" s="943">
        <v>1521</v>
      </c>
    </row>
    <row r="13" spans="2:11" s="661" customFormat="1" ht="17.25" customHeight="1">
      <c r="B13" s="660" t="s">
        <v>56</v>
      </c>
      <c r="C13" s="936" t="s">
        <v>347</v>
      </c>
      <c r="D13" s="937">
        <v>213380</v>
      </c>
      <c r="E13" s="942">
        <v>6.5</v>
      </c>
      <c r="F13" s="748">
        <v>212157</v>
      </c>
      <c r="G13" s="753">
        <v>5.9</v>
      </c>
      <c r="H13" s="748">
        <v>182792</v>
      </c>
      <c r="I13" s="753">
        <v>3.4</v>
      </c>
      <c r="J13" s="943">
        <v>29365</v>
      </c>
      <c r="K13" s="943">
        <v>1223</v>
      </c>
    </row>
    <row r="14" spans="2:11" s="661" customFormat="1" ht="17.25" customHeight="1">
      <c r="B14" s="660" t="s">
        <v>57</v>
      </c>
      <c r="C14" s="662" t="s">
        <v>348</v>
      </c>
      <c r="D14" s="937">
        <v>169607</v>
      </c>
      <c r="E14" s="942">
        <v>-1.8</v>
      </c>
      <c r="F14" s="748">
        <v>169438</v>
      </c>
      <c r="G14" s="753">
        <v>-1.5</v>
      </c>
      <c r="H14" s="748">
        <v>162054</v>
      </c>
      <c r="I14" s="753">
        <v>-1.2</v>
      </c>
      <c r="J14" s="943">
        <v>7384</v>
      </c>
      <c r="K14" s="943">
        <v>169</v>
      </c>
    </row>
    <row r="15" spans="2:11" s="661" customFormat="1" ht="17.25" customHeight="1">
      <c r="B15" s="660" t="s">
        <v>58</v>
      </c>
      <c r="C15" s="662" t="s">
        <v>349</v>
      </c>
      <c r="D15" s="937">
        <v>272286</v>
      </c>
      <c r="E15" s="942">
        <v>-21.9</v>
      </c>
      <c r="F15" s="748">
        <v>271843</v>
      </c>
      <c r="G15" s="753">
        <v>-15.4</v>
      </c>
      <c r="H15" s="748">
        <v>257608</v>
      </c>
      <c r="I15" s="753">
        <v>-13.3</v>
      </c>
      <c r="J15" s="943">
        <v>14235</v>
      </c>
      <c r="K15" s="943">
        <v>443</v>
      </c>
    </row>
    <row r="16" spans="2:11" s="661" customFormat="1" ht="17.25" customHeight="1">
      <c r="B16" s="660" t="s">
        <v>59</v>
      </c>
      <c r="C16" s="663" t="s">
        <v>350</v>
      </c>
      <c r="D16" s="937">
        <v>311146</v>
      </c>
      <c r="E16" s="942">
        <v>43</v>
      </c>
      <c r="F16" s="748">
        <v>232342</v>
      </c>
      <c r="G16" s="753">
        <v>12.7</v>
      </c>
      <c r="H16" s="748">
        <v>225707</v>
      </c>
      <c r="I16" s="753">
        <v>16.7</v>
      </c>
      <c r="J16" s="943">
        <v>6635</v>
      </c>
      <c r="K16" s="943">
        <v>78804</v>
      </c>
    </row>
    <row r="17" spans="2:11" s="661" customFormat="1" ht="17.25" customHeight="1">
      <c r="B17" s="660" t="s">
        <v>33</v>
      </c>
      <c r="C17" s="662" t="s">
        <v>351</v>
      </c>
      <c r="D17" s="937">
        <v>304382</v>
      </c>
      <c r="E17" s="942">
        <v>3.3</v>
      </c>
      <c r="F17" s="748">
        <v>303596</v>
      </c>
      <c r="G17" s="753">
        <v>3.2</v>
      </c>
      <c r="H17" s="748">
        <v>282416</v>
      </c>
      <c r="I17" s="753">
        <v>1.6</v>
      </c>
      <c r="J17" s="943">
        <v>21180</v>
      </c>
      <c r="K17" s="943">
        <v>786</v>
      </c>
    </row>
    <row r="18" spans="2:11" s="661" customFormat="1" ht="17.25" customHeight="1">
      <c r="B18" s="660" t="s">
        <v>60</v>
      </c>
      <c r="C18" s="662" t="s">
        <v>352</v>
      </c>
      <c r="D18" s="937">
        <v>142083</v>
      </c>
      <c r="E18" s="942">
        <v>12.8</v>
      </c>
      <c r="F18" s="748">
        <v>136282</v>
      </c>
      <c r="G18" s="753">
        <v>14.5</v>
      </c>
      <c r="H18" s="748">
        <v>132156</v>
      </c>
      <c r="I18" s="753">
        <v>13.3</v>
      </c>
      <c r="J18" s="943">
        <v>4126</v>
      </c>
      <c r="K18" s="943">
        <v>5801</v>
      </c>
    </row>
    <row r="19" spans="2:11" s="661" customFormat="1" ht="17.25" customHeight="1">
      <c r="B19" s="660" t="s">
        <v>61</v>
      </c>
      <c r="C19" s="663" t="s">
        <v>82</v>
      </c>
      <c r="D19" s="937">
        <v>172515</v>
      </c>
      <c r="E19" s="942">
        <v>-7.4</v>
      </c>
      <c r="F19" s="748">
        <v>171782</v>
      </c>
      <c r="G19" s="753">
        <v>-7.9</v>
      </c>
      <c r="H19" s="748">
        <v>164290</v>
      </c>
      <c r="I19" s="753">
        <v>-10.8</v>
      </c>
      <c r="J19" s="943">
        <v>7492</v>
      </c>
      <c r="K19" s="943">
        <v>733</v>
      </c>
    </row>
    <row r="20" spans="2:11" s="661" customFormat="1" ht="17.25" customHeight="1">
      <c r="B20" s="660" t="s">
        <v>62</v>
      </c>
      <c r="C20" s="662" t="s">
        <v>63</v>
      </c>
      <c r="D20" s="937">
        <v>210702</v>
      </c>
      <c r="E20" s="942">
        <v>-7.4</v>
      </c>
      <c r="F20" s="748">
        <v>208948</v>
      </c>
      <c r="G20" s="753">
        <v>-8.3</v>
      </c>
      <c r="H20" s="748">
        <v>200745</v>
      </c>
      <c r="I20" s="753">
        <v>-10</v>
      </c>
      <c r="J20" s="943">
        <v>8203</v>
      </c>
      <c r="K20" s="943">
        <v>1754</v>
      </c>
    </row>
    <row r="21" spans="2:11" s="661" customFormat="1" ht="17.25" customHeight="1">
      <c r="B21" s="660" t="s">
        <v>64</v>
      </c>
      <c r="C21" s="664" t="s">
        <v>353</v>
      </c>
      <c r="D21" s="937">
        <v>244437</v>
      </c>
      <c r="E21" s="942">
        <v>1.7</v>
      </c>
      <c r="F21" s="748">
        <v>241507</v>
      </c>
      <c r="G21" s="753">
        <v>0.9</v>
      </c>
      <c r="H21" s="748">
        <v>230638</v>
      </c>
      <c r="I21" s="753">
        <v>2.6</v>
      </c>
      <c r="J21" s="943">
        <v>10869</v>
      </c>
      <c r="K21" s="943">
        <v>2930</v>
      </c>
    </row>
    <row r="22" spans="2:11" s="661" customFormat="1" ht="17.25" customHeight="1">
      <c r="B22" s="660" t="s">
        <v>65</v>
      </c>
      <c r="C22" s="662" t="s">
        <v>43</v>
      </c>
      <c r="D22" s="937" t="s">
        <v>130</v>
      </c>
      <c r="E22" s="942" t="s">
        <v>130</v>
      </c>
      <c r="F22" s="748" t="s">
        <v>130</v>
      </c>
      <c r="G22" s="753" t="s">
        <v>130</v>
      </c>
      <c r="H22" s="748" t="s">
        <v>130</v>
      </c>
      <c r="I22" s="753" t="s">
        <v>130</v>
      </c>
      <c r="J22" s="943" t="s">
        <v>130</v>
      </c>
      <c r="K22" s="943" t="s">
        <v>130</v>
      </c>
    </row>
    <row r="23" spans="2:11" s="661" customFormat="1" ht="17.25" customHeight="1">
      <c r="B23" s="944" t="s">
        <v>83</v>
      </c>
      <c r="C23" s="945" t="s">
        <v>354</v>
      </c>
      <c r="D23" s="946">
        <v>170086</v>
      </c>
      <c r="E23" s="942">
        <v>-8.9</v>
      </c>
      <c r="F23" s="947">
        <v>168459</v>
      </c>
      <c r="G23" s="948">
        <v>-9.6</v>
      </c>
      <c r="H23" s="947">
        <v>156606</v>
      </c>
      <c r="I23" s="948">
        <v>-8.7</v>
      </c>
      <c r="J23" s="949">
        <v>11853</v>
      </c>
      <c r="K23" s="949">
        <v>1627</v>
      </c>
    </row>
    <row r="24" spans="2:11" ht="26.25" customHeight="1">
      <c r="B24" s="665"/>
      <c r="C24" s="666" t="s">
        <v>94</v>
      </c>
      <c r="D24" s="950">
        <v>268898</v>
      </c>
      <c r="E24" s="951">
        <v>1.2</v>
      </c>
      <c r="F24" s="751">
        <v>264024</v>
      </c>
      <c r="G24" s="754">
        <v>1</v>
      </c>
      <c r="H24" s="751">
        <v>245530</v>
      </c>
      <c r="I24" s="754">
        <v>0.8</v>
      </c>
      <c r="J24" s="952">
        <v>18494</v>
      </c>
      <c r="K24" s="952">
        <v>4874</v>
      </c>
    </row>
    <row r="25" ht="15.75" customHeight="1">
      <c r="B25" s="667" t="s">
        <v>170</v>
      </c>
    </row>
    <row r="26" ht="12.75" customHeight="1">
      <c r="B26" s="629" t="s">
        <v>251</v>
      </c>
    </row>
    <row r="27" ht="12.75" customHeight="1">
      <c r="B27" s="629" t="s">
        <v>171</v>
      </c>
    </row>
    <row r="32" s="628" customFormat="1" ht="13.5" customHeight="1">
      <c r="B32" s="627"/>
    </row>
    <row r="33" spans="6:11" ht="11.25">
      <c r="F33" s="630"/>
      <c r="K33" s="631"/>
    </row>
    <row r="34" spans="2:11" ht="22.5" customHeight="1">
      <c r="B34" s="639"/>
      <c r="C34" s="720"/>
      <c r="D34" s="722"/>
      <c r="E34" s="722"/>
      <c r="F34" s="722"/>
      <c r="G34" s="722"/>
      <c r="H34" s="722"/>
      <c r="I34" s="722"/>
      <c r="J34" s="722"/>
      <c r="K34" s="721"/>
    </row>
    <row r="35" spans="2:11" ht="11.25">
      <c r="B35" s="643"/>
      <c r="C35" s="722"/>
      <c r="D35" s="720"/>
      <c r="E35" s="721"/>
      <c r="F35" s="720"/>
      <c r="G35" s="721"/>
      <c r="H35" s="721"/>
      <c r="I35" s="721"/>
      <c r="J35" s="721"/>
      <c r="K35" s="720"/>
    </row>
    <row r="36" spans="2:11" ht="11.25">
      <c r="B36" s="639"/>
      <c r="C36" s="720"/>
      <c r="D36" s="720"/>
      <c r="E36" s="721"/>
      <c r="F36" s="720"/>
      <c r="G36" s="721"/>
      <c r="H36" s="722"/>
      <c r="I36" s="721"/>
      <c r="J36" s="722"/>
      <c r="K36" s="721"/>
    </row>
    <row r="37" spans="2:11" ht="11.25">
      <c r="B37" s="639"/>
      <c r="C37" s="720"/>
      <c r="D37" s="720"/>
      <c r="E37" s="721"/>
      <c r="F37" s="720"/>
      <c r="G37" s="721"/>
      <c r="H37" s="721"/>
      <c r="I37" s="721"/>
      <c r="J37" s="721"/>
      <c r="K37" s="721"/>
    </row>
    <row r="38" spans="2:11" ht="10.5" customHeight="1">
      <c r="B38" s="639"/>
      <c r="C38" s="720"/>
      <c r="D38" s="723"/>
      <c r="E38" s="724"/>
      <c r="F38" s="723"/>
      <c r="G38" s="724"/>
      <c r="H38" s="723"/>
      <c r="I38" s="724"/>
      <c r="J38" s="723"/>
      <c r="K38" s="723"/>
    </row>
    <row r="39" spans="2:11" ht="12.75" customHeight="1">
      <c r="B39" s="660"/>
      <c r="C39" s="725"/>
      <c r="D39" s="726"/>
      <c r="E39" s="727"/>
      <c r="F39" s="726"/>
      <c r="G39" s="727"/>
      <c r="H39" s="726"/>
      <c r="I39" s="727"/>
      <c r="J39" s="726"/>
      <c r="K39" s="726"/>
    </row>
    <row r="40" spans="2:11" s="661" customFormat="1" ht="16.5" customHeight="1">
      <c r="B40" s="660"/>
      <c r="C40" s="725"/>
      <c r="D40" s="726"/>
      <c r="E40" s="727"/>
      <c r="F40" s="726"/>
      <c r="G40" s="727"/>
      <c r="H40" s="726"/>
      <c r="I40" s="727"/>
      <c r="J40" s="726"/>
      <c r="K40" s="726"/>
    </row>
    <row r="41" spans="2:11" s="661" customFormat="1" ht="16.5" customHeight="1">
      <c r="B41" s="660"/>
      <c r="C41" s="725"/>
      <c r="D41" s="726"/>
      <c r="E41" s="727"/>
      <c r="F41" s="726"/>
      <c r="G41" s="727"/>
      <c r="H41" s="726"/>
      <c r="I41" s="727"/>
      <c r="J41" s="726"/>
      <c r="K41" s="726"/>
    </row>
    <row r="42" spans="2:11" s="661" customFormat="1" ht="16.5" customHeight="1">
      <c r="B42" s="660"/>
      <c r="C42" s="728"/>
      <c r="D42" s="726"/>
      <c r="E42" s="727"/>
      <c r="F42" s="726"/>
      <c r="G42" s="727"/>
      <c r="H42" s="726"/>
      <c r="I42" s="727"/>
      <c r="J42" s="726"/>
      <c r="K42" s="726"/>
    </row>
    <row r="43" spans="2:11" s="661" customFormat="1" ht="16.5" customHeight="1">
      <c r="B43" s="660"/>
      <c r="C43" s="728"/>
      <c r="D43" s="726"/>
      <c r="E43" s="727"/>
      <c r="F43" s="726"/>
      <c r="G43" s="727"/>
      <c r="H43" s="726"/>
      <c r="I43" s="727"/>
      <c r="J43" s="726"/>
      <c r="K43" s="726"/>
    </row>
    <row r="44" spans="2:11" s="661" customFormat="1" ht="16.5" customHeight="1">
      <c r="B44" s="660"/>
      <c r="C44" s="725"/>
      <c r="D44" s="726"/>
      <c r="E44" s="727"/>
      <c r="F44" s="726"/>
      <c r="G44" s="727"/>
      <c r="H44" s="726"/>
      <c r="I44" s="727"/>
      <c r="J44" s="726"/>
      <c r="K44" s="726"/>
    </row>
    <row r="45" spans="2:11" s="661" customFormat="1" ht="16.5" customHeight="1">
      <c r="B45" s="660"/>
      <c r="C45" s="728"/>
      <c r="D45" s="726"/>
      <c r="E45" s="727"/>
      <c r="F45" s="726"/>
      <c r="G45" s="727"/>
      <c r="H45" s="726"/>
      <c r="I45" s="727"/>
      <c r="J45" s="726"/>
      <c r="K45" s="726"/>
    </row>
    <row r="46" spans="2:11" s="661" customFormat="1" ht="16.5" customHeight="1">
      <c r="B46" s="660"/>
      <c r="C46" s="728"/>
      <c r="D46" s="726"/>
      <c r="E46" s="727"/>
      <c r="F46" s="726"/>
      <c r="G46" s="727"/>
      <c r="H46" s="726"/>
      <c r="I46" s="727"/>
      <c r="J46" s="726"/>
      <c r="K46" s="726"/>
    </row>
    <row r="47" spans="2:11" s="661" customFormat="1" ht="16.5" customHeight="1">
      <c r="B47" s="660"/>
      <c r="C47" s="729"/>
      <c r="D47" s="726"/>
      <c r="E47" s="727"/>
      <c r="F47" s="726"/>
      <c r="G47" s="727"/>
      <c r="H47" s="726"/>
      <c r="I47" s="727"/>
      <c r="J47" s="726"/>
      <c r="K47" s="726"/>
    </row>
    <row r="48" spans="2:11" s="661" customFormat="1" ht="16.5" customHeight="1">
      <c r="B48" s="660"/>
      <c r="C48" s="728"/>
      <c r="D48" s="726"/>
      <c r="E48" s="727"/>
      <c r="F48" s="726"/>
      <c r="G48" s="727"/>
      <c r="H48" s="726"/>
      <c r="I48" s="727"/>
      <c r="J48" s="726"/>
      <c r="K48" s="726"/>
    </row>
    <row r="49" spans="2:11" s="661" customFormat="1" ht="16.5" customHeight="1">
      <c r="B49" s="660"/>
      <c r="C49" s="728"/>
      <c r="D49" s="726"/>
      <c r="E49" s="727"/>
      <c r="F49" s="726"/>
      <c r="G49" s="727"/>
      <c r="H49" s="726"/>
      <c r="I49" s="727"/>
      <c r="J49" s="726"/>
      <c r="K49" s="726"/>
    </row>
    <row r="50" spans="2:11" s="661" customFormat="1" ht="16.5" customHeight="1">
      <c r="B50" s="660"/>
      <c r="C50" s="729"/>
      <c r="D50" s="726"/>
      <c r="E50" s="727"/>
      <c r="F50" s="726"/>
      <c r="G50" s="727"/>
      <c r="H50" s="726"/>
      <c r="I50" s="727"/>
      <c r="J50" s="726"/>
      <c r="K50" s="726"/>
    </row>
    <row r="51" spans="2:11" s="661" customFormat="1" ht="16.5" customHeight="1">
      <c r="B51" s="660"/>
      <c r="C51" s="728"/>
      <c r="D51" s="726"/>
      <c r="E51" s="727"/>
      <c r="F51" s="726"/>
      <c r="G51" s="727"/>
      <c r="H51" s="726"/>
      <c r="I51" s="727"/>
      <c r="J51" s="726"/>
      <c r="K51" s="726"/>
    </row>
    <row r="52" spans="2:11" s="661" customFormat="1" ht="16.5" customHeight="1">
      <c r="B52" s="660"/>
      <c r="C52" s="725"/>
      <c r="D52" s="726"/>
      <c r="E52" s="727"/>
      <c r="F52" s="726"/>
      <c r="G52" s="727"/>
      <c r="H52" s="726"/>
      <c r="I52" s="727"/>
      <c r="J52" s="726"/>
      <c r="K52" s="726"/>
    </row>
    <row r="53" spans="2:11" s="661" customFormat="1" ht="16.5" customHeight="1">
      <c r="B53" s="660"/>
      <c r="C53" s="728"/>
      <c r="D53" s="723"/>
      <c r="E53" s="730"/>
      <c r="F53" s="723"/>
      <c r="G53" s="730"/>
      <c r="H53" s="723"/>
      <c r="I53" s="730"/>
      <c r="J53" s="723"/>
      <c r="K53" s="723"/>
    </row>
    <row r="54" spans="2:11" s="661" customFormat="1" ht="16.5" customHeight="1">
      <c r="B54" s="660"/>
      <c r="C54" s="729"/>
      <c r="D54" s="726"/>
      <c r="E54" s="727"/>
      <c r="F54" s="726"/>
      <c r="G54" s="727"/>
      <c r="H54" s="726"/>
      <c r="I54" s="727"/>
      <c r="J54" s="726"/>
      <c r="K54" s="726"/>
    </row>
    <row r="55" spans="2:11" ht="23.25" customHeight="1">
      <c r="B55" s="731"/>
      <c r="C55" s="732"/>
      <c r="D55" s="733"/>
      <c r="E55" s="1003"/>
      <c r="F55" s="733"/>
      <c r="G55" s="1003"/>
      <c r="H55" s="733"/>
      <c r="I55" s="1003"/>
      <c r="J55" s="733"/>
      <c r="K55" s="733"/>
    </row>
    <row r="56" ht="15.75" customHeight="1">
      <c r="B56" s="667"/>
    </row>
    <row r="57" ht="12.75" customHeight="1"/>
    <row r="58" ht="12.75" customHeight="1"/>
    <row r="62" ht="11.25">
      <c r="M62" s="668"/>
    </row>
  </sheetData>
  <sheetProtection/>
  <mergeCells count="1">
    <mergeCell ref="K3:K6"/>
  </mergeCells>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2023-02-17T04:08:51Z</cp:lastPrinted>
  <dcterms:modified xsi:type="dcterms:W3CDTF">2023-02-17T04:09:04Z</dcterms:modified>
  <cp:category/>
  <cp:version/>
  <cp:contentType/>
  <cp:contentStatus/>
</cp:coreProperties>
</file>