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5">'第1-2表'!$A$1:$O$38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<sst xmlns="http://schemas.openxmlformats.org/spreadsheetml/2006/main" count="2399" uniqueCount="495">
  <si>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</si>
  <si>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</si>
  <si>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</si>
  <si>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</si>
  <si>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</si>
  <si>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</si>
  <si>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</si>
  <si>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</si>
  <si>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</si>
  <si>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</si>
  <si>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</si>
  <si>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</si>
  <si>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</si>
  <si>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</si>
  <si>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</si>
  <si>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</si>
  <si>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</si>
  <si>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</si>
  <si>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</si>
  <si>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</si>
  <si>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</si>
  <si>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</si>
  <si>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</si>
  <si>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</si>
  <si>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</si>
  <si>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</si>
  <si>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</si>
  <si>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</si>
  <si>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</si>
  <si>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</si>
  <si>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</si>
  <si>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</si>
  <si>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</si>
  <si>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</si>
  <si>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</si>
  <si>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</si>
  <si>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</si>
  <si>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</si>
  <si>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</si>
  <si>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</si>
  <si>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</si>
  <si>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</si>
  <si>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</si>
  <si>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</si>
  <si>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</si>
  <si>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</si>
  <si>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</si>
  <si>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</si>
  <si>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</si>
  <si>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</si>
  <si>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</si>
  <si>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</si>
  <si>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</si>
  <si>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</si>
  <si>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</si>
  <si>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</si>
  <si>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</si>
  <si>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</si>
  <si>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</si>
  <si>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</si>
  <si>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</si>
  <si>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</si>
  <si>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</si>
  <si>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</si>
  <si>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</si>
  <si>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</si>
  <si>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</si>
  <si>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</si>
  <si>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</si>
  <si>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</si>
  <si>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</si>
  <si>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</si>
  <si>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</si>
  <si>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</si>
  <si>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</si>
  <si>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</si>
  <si>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</si>
  <si>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</si>
  <si>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</si>
  <si>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</si>
  <si>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</si>
  <si>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</si>
  <si>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</si>
  <si>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</si>
  <si>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</si>
  <si>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</si>
  <si>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</si>
  <si>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</si>
  <si>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</si>
  <si>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</si>
  <si>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</si>
  <si>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</si>
  <si>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</si>
  <si>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</si>
  <si>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全　国　平　均
 （調査産業計）</t>
  </si>
  <si>
    <t>全　国　平　均 
（調査産業計）</t>
  </si>
  <si>
    <t xml:space="preserve">- </t>
  </si>
  <si>
    <t xml:space="preserve"> × 100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</si>
  <si>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</si>
  <si>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</si>
  <si>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</si>
  <si>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</si>
  <si>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</si>
  <si>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</si>
  <si>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</si>
  <si>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</si>
  <si>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</si>
  <si>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</si>
  <si>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</si>
  <si>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</si>
  <si>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</si>
  <si>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</si>
  <si>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 xml:space="preserve"> 1月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</si>
  <si>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</si>
  <si>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</si>
  <si>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</si>
  <si>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</si>
  <si>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</si>
  <si>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</si>
  <si>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</si>
  <si>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</si>
  <si>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</si>
  <si>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</si>
  <si>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</si>
  <si>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</si>
  <si>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</si>
  <si>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</si>
  <si>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</si>
  <si>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</si>
  <si>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</si>
  <si>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</si>
  <si>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</si>
  <si>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</si>
  <si>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</si>
  <si>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</si>
  <si>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</si>
  <si>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</si>
  <si>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</si>
  <si>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</si>
  <si>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</si>
  <si>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</si>
  <si>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</si>
  <si>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</si>
  <si>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</si>
  <si>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</si>
  <si>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</si>
  <si>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</si>
  <si>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</si>
  <si>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</si>
  <si>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</si>
  <si>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</si>
  <si>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</si>
  <si>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</si>
  <si>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</si>
  <si>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</si>
  <si>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</si>
  <si>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</si>
  <si>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</si>
  <si>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</si>
  <si>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</si>
  <si>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</si>
  <si>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</si>
  <si>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</si>
  <si>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</si>
  <si>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</si>
  <si>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</si>
  <si>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</si>
  <si>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</si>
  <si>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</si>
  <si>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</si>
  <si>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</si>
  <si>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</si>
  <si>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</si>
  <si>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</si>
  <si>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</si>
  <si>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</si>
  <si>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</si>
  <si>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</si>
  <si>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</si>
  <si>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</si>
  <si>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</si>
  <si>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</si>
  <si>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</si>
  <si>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</si>
  <si>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</si>
  <si>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</si>
  <si>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</si>
  <si>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</si>
  <si>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</si>
  <si>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</si>
  <si>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</si>
  <si>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</si>
  <si>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</si>
  <si>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</si>
  <si>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</si>
  <si>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</si>
  <si>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</si>
  <si>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</si>
  <si>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</si>
  <si>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</si>
  <si>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</si>
  <si>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</si>
  <si>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</si>
  <si>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</si>
  <si>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</si>
  <si>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</si>
  <si>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</si>
  <si>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</si>
  <si>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</si>
  <si>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</si>
  <si>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</si>
  <si>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</si>
  <si>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</si>
  <si>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</si>
  <si>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</si>
  <si>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</si>
  <si>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</si>
  <si>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</si>
  <si>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</si>
  <si>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</si>
  <si>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</si>
  <si>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</si>
  <si>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</si>
  <si>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</si>
  <si>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</si>
  <si>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</si>
  <si>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</si>
  <si>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</si>
  <si>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</si>
  <si>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</si>
  <si>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</si>
  <si>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</si>
  <si>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</si>
  <si>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</si>
  <si>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</si>
  <si>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</si>
  <si>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</si>
  <si>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</si>
  <si>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</si>
  <si>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</si>
  <si>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</si>
  <si>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</si>
  <si>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</si>
  <si>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</si>
  <si>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</si>
  <si>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</si>
  <si>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</si>
  <si>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</si>
  <si>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</si>
  <si>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</si>
  <si>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</si>
  <si>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</si>
  <si>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</si>
  <si>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</si>
  <si>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</si>
  <si>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</si>
  <si>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</si>
  <si>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</si>
  <si>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</si>
  <si>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</si>
  <si>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</si>
  <si>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</si>
  <si>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</si>
  <si>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</si>
  <si>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</si>
  <si>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</si>
  <si>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</si>
  <si>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</si>
  <si>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</si>
  <si>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</si>
  <si>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</si>
  <si>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</si>
  <si>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</si>
  <si>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</si>
  <si>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</si>
  <si>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</si>
  <si>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</si>
  <si>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</si>
  <si>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</si>
  <si>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</si>
  <si>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</si>
  <si>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</si>
  <si>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</si>
  <si>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</si>
  <si>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</si>
  <si>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</si>
  <si>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</si>
  <si>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</si>
  <si>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</si>
  <si>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</si>
  <si>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</si>
  <si>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</si>
  <si>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</si>
  <si>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</si>
  <si>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</si>
  <si>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</si>
  <si>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</si>
  <si>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</si>
  <si>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</si>
  <si>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</si>
  <si>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</si>
  <si>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</si>
  <si>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</si>
  <si>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</si>
  <si>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</si>
  <si>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</si>
  <si>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</si>
  <si>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</si>
  <si>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</si>
  <si>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</si>
  <si>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</si>
  <si>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</si>
  <si>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</si>
  <si>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</si>
  <si>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</si>
  <si>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</si>
  <si>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</si>
  <si>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</si>
  <si>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</si>
  <si>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</si>
  <si>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</si>
  <si>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</si>
  <si>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</si>
  <si>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</si>
  <si>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</si>
  <si>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</si>
  <si>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</si>
  <si>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</si>
  <si>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</si>
  <si>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</si>
  <si>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</si>
  <si>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</si>
  <si>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</si>
  <si>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</si>
  <si>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</si>
  <si>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</si>
  <si>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</si>
  <si>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</si>
  <si>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</si>
  <si>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</si>
  <si>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</si>
  <si>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</si>
  <si>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</si>
  <si>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</si>
  <si>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</si>
  <si>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</si>
  <si>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</si>
  <si>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</si>
  <si>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</si>
  <si>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</si>
  <si>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</si>
  <si>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</si>
  <si>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</si>
  <si>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</si>
  <si>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</si>
  <si>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</si>
  <si>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</si>
  <si>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</si>
  <si>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</si>
  <si>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</si>
  <si>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</si>
  <si>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</si>
  <si>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</si>
  <si>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</si>
  <si>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（注） １．共通事業所とは、「前年同月分」及び「当月分」ともに集計対象となった調査対象事業所である。</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</si>
  <si>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</si>
  <si>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</si>
  <si>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</si>
  <si>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</si>
  <si>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</si>
  <si>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</si>
  <si>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</si>
  <si>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</si>
  <si>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</si>
  <si>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</si>
  <si>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</si>
  <si>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</si>
  <si>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</si>
  <si>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</si>
  <si>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</si>
  <si>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</si>
  <si>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</si>
  <si>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</si>
  <si>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</si>
  <si>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</si>
  <si>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</si>
  <si>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</si>
  <si>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</si>
  <si>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</si>
  <si>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</si>
  <si>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</si>
  <si>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</si>
  <si>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</si>
  <si>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</si>
  <si>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</si>
  <si>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</si>
  <si>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</si>
  <si>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</si>
  <si>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</si>
  <si>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</si>
  <si>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</si>
  <si>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</si>
  <si>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</si>
  <si>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</si>
  <si>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</si>
  <si>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</si>
  <si>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</si>
  <si>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</si>
  <si>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</si>
  <si>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</si>
  <si>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</si>
  <si>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</si>
  <si>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</si>
  <si>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（注）１．付表１-１の注１．注２．注３．参照</t>
  </si>
  <si>
    <t xml:space="preserve">２．入・離職率＝ </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</si>
  <si>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</si>
  <si>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</si>
  <si>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</si>
  <si>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</si>
  <si>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</si>
  <si>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</si>
  <si>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</si>
  <si>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</si>
  <si>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</si>
  <si>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</si>
  <si>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</si>
  <si>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</si>
  <si>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</si>
  <si>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</si>
  <si>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</si>
  <si>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</si>
  <si>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</si>
  <si>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</si>
  <si>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令和４年１月分</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</si>
  <si>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</si>
  <si>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</si>
  <si>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</si>
  <si>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</si>
  <si>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</si>
  <si>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</si>
  <si>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</si>
  <si>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</si>
  <si>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</si>
  <si>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</si>
  <si>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</si>
  <si>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</si>
  <si>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</si>
  <si>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</si>
  <si>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</si>
  <si>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</si>
  <si>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</si>
  <si>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</si>
  <si>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</si>
  <si>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</si>
  <si>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</si>
  <si>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</si>
  <si>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</si>
  <si>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</si>
  <si>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</si>
  <si>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</si>
  <si>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</si>
  <si>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</si>
  <si>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</si>
  <si>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</si>
  <si>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</si>
  <si>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</si>
  <si>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</si>
  <si>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</si>
  <si>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</si>
  <si>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</si>
  <si>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</si>
  <si>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</si>
  <si>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</si>
  <si>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</si>
  <si>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</si>
  <si>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</si>
  <si>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</si>
  <si>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</si>
  <si>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</si>
  <si>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</si>
  <si>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</si>
  <si>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</si>
  <si>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</si>
  <si>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</si>
  <si>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</si>
  <si>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</si>
  <si>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</si>
  <si>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</si>
  <si>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</si>
  <si>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令和４年１月分</t>
  </si>
  <si>
    <t>特別に支払</t>
  </si>
  <si>
    <t>われた給与</t>
  </si>
  <si>
    <t>同　月　差</t>
  </si>
  <si>
    <t>入 職 率</t>
  </si>
  <si>
    <t>当月増加（減少）推計常用労働者数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</si>
</sst>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 numFmtId="213" formatCode="#,##0.0;&quot;- &quot;#,##0.0"/>
    <numFmt numFmtId="214" formatCode="#,##0.00;&quot;△ &quot;#,##0.00"/>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2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9" fillId="8"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14" borderId="0" applyNumberFormat="0" applyBorder="0" applyAlignment="0" applyProtection="0"/>
    <xf numFmtId="0" fontId="69" fillId="12"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51" fillId="0" borderId="0" applyNumberFormat="0" applyFill="0" applyBorder="0" applyAlignment="0" applyProtection="0"/>
    <xf numFmtId="0" fontId="70" fillId="19" borderId="1" applyNumberFormat="0" applyAlignment="0" applyProtection="0"/>
    <xf numFmtId="0" fontId="71"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2" fillId="0" borderId="3" applyNumberFormat="0" applyFill="0" applyAlignment="0" applyProtection="0"/>
    <xf numFmtId="0" fontId="73" fillId="22" borderId="0" applyNumberFormat="0" applyBorder="0" applyAlignment="0" applyProtection="0"/>
    <xf numFmtId="0" fontId="74" fillId="5"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5"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3" fillId="8" borderId="0" applyNumberFormat="0" applyBorder="0" applyAlignment="0" applyProtection="0"/>
  </cellStyleXfs>
  <cellXfs count="1393">
    <xf numFmtId="0" fontId="0" fillId="0" borderId="0" xfId="0" applyAlignment="1">
      <alignment/>
    </xf>
    <xf numFmtId="0" fontId="14" fillId="0" borderId="0" xfId="0" applyFont="1" applyAlignment="1">
      <alignment vertical="center"/>
    </xf>
    <xf numFmtId="0" fontId="4" fillId="0" borderId="0" xfId="117"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183" fontId="22" fillId="0" borderId="13" xfId="0" applyNumberFormat="1" applyFont="1" applyBorder="1" applyAlignment="1" applyProtection="1">
      <alignment horizontal="center"/>
      <protection/>
    </xf>
    <xf numFmtId="183" fontId="23" fillId="0" borderId="20" xfId="0" applyNumberFormat="1" applyFont="1" applyBorder="1" applyAlignment="1" applyProtection="1">
      <alignment wrapText="1"/>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left" wrapText="1"/>
      <protection/>
    </xf>
    <xf numFmtId="0" fontId="25" fillId="0" borderId="13" xfId="0" applyFont="1" applyBorder="1" applyAlignment="1" applyProtection="1">
      <alignment horizontal="center" wrapText="1"/>
      <protection/>
    </xf>
    <xf numFmtId="0" fontId="25" fillId="0" borderId="20" xfId="0" applyFont="1" applyBorder="1" applyAlignment="1" applyProtection="1">
      <alignment horizontal="left" vertical="top"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6" applyFont="1" applyFill="1" applyAlignment="1">
      <alignment/>
      <protection/>
    </xf>
    <xf numFmtId="0" fontId="28" fillId="0" borderId="0" xfId="86" applyFont="1" applyFill="1" applyAlignment="1" quotePrefix="1">
      <alignment horizontal="left"/>
      <protection/>
    </xf>
    <xf numFmtId="0" fontId="28" fillId="0" borderId="0" xfId="86" applyFont="1" applyFill="1" applyAlignment="1">
      <alignment/>
      <protection/>
    </xf>
    <xf numFmtId="0" fontId="14" fillId="0" borderId="14" xfId="86" applyFont="1" applyFill="1" applyBorder="1" applyAlignment="1">
      <alignment/>
      <protection/>
    </xf>
    <xf numFmtId="0" fontId="14" fillId="0" borderId="16" xfId="86" applyFont="1" applyFill="1" applyBorder="1" applyAlignment="1">
      <alignment/>
      <protection/>
    </xf>
    <xf numFmtId="0" fontId="28" fillId="0" borderId="15" xfId="86" applyFont="1" applyFill="1" applyBorder="1" applyAlignment="1">
      <alignment/>
      <protection/>
    </xf>
    <xf numFmtId="0" fontId="28" fillId="0" borderId="15" xfId="86" applyFont="1" applyFill="1" applyBorder="1" applyAlignment="1">
      <alignment horizontal="centerContinuous"/>
      <protection/>
    </xf>
    <xf numFmtId="0" fontId="28" fillId="0" borderId="14" xfId="86" applyFont="1" applyFill="1" applyBorder="1" applyAlignment="1">
      <alignment horizontal="centerContinuous"/>
      <protection/>
    </xf>
    <xf numFmtId="0" fontId="14" fillId="0" borderId="12" xfId="86" applyFont="1" applyFill="1" applyBorder="1" applyAlignment="1">
      <alignment horizontal="right"/>
      <protection/>
    </xf>
    <xf numFmtId="0" fontId="14" fillId="0" borderId="17" xfId="86" applyFont="1" applyFill="1" applyBorder="1" applyAlignment="1">
      <alignment/>
      <protection/>
    </xf>
    <xf numFmtId="0" fontId="28" fillId="0" borderId="0" xfId="86" applyFont="1" applyFill="1" applyBorder="1" applyAlignment="1">
      <alignment/>
      <protection/>
    </xf>
    <xf numFmtId="0" fontId="28" fillId="0" borderId="12" xfId="86" applyFont="1" applyFill="1" applyBorder="1" applyAlignment="1">
      <alignment/>
      <protection/>
    </xf>
    <xf numFmtId="0" fontId="14" fillId="0" borderId="12" xfId="86" applyFont="1" applyFill="1" applyBorder="1" applyAlignment="1">
      <alignment/>
      <protection/>
    </xf>
    <xf numFmtId="0" fontId="28" fillId="0" borderId="18" xfId="86" applyFont="1" applyFill="1" applyBorder="1" applyAlignment="1">
      <alignment horizontal="center"/>
      <protection/>
    </xf>
    <xf numFmtId="0" fontId="28" fillId="0" borderId="14" xfId="86" applyFont="1" applyFill="1" applyBorder="1" applyAlignment="1">
      <alignment/>
      <protection/>
    </xf>
    <xf numFmtId="0" fontId="28" fillId="0" borderId="16" xfId="86" applyFont="1" applyFill="1" applyBorder="1" applyAlignment="1">
      <alignment/>
      <protection/>
    </xf>
    <xf numFmtId="178" fontId="28" fillId="0" borderId="0" xfId="86" applyNumberFormat="1" applyFont="1" applyFill="1" applyBorder="1" applyAlignment="1">
      <alignment/>
      <protection/>
    </xf>
    <xf numFmtId="195" fontId="28" fillId="0" borderId="0" xfId="86" applyNumberFormat="1" applyFont="1" applyFill="1" applyBorder="1" applyAlignment="1">
      <alignment/>
      <protection/>
    </xf>
    <xf numFmtId="195" fontId="28" fillId="0" borderId="12" xfId="86" applyNumberFormat="1" applyFont="1" applyFill="1" applyBorder="1" applyAlignment="1">
      <alignment/>
      <protection/>
    </xf>
    <xf numFmtId="0" fontId="13" fillId="0" borderId="0" xfId="86" applyFont="1" applyFill="1" applyAlignment="1">
      <alignment/>
      <protection/>
    </xf>
    <xf numFmtId="0" fontId="16" fillId="0" borderId="0" xfId="86" applyFont="1" applyFill="1" applyAlignment="1">
      <alignment/>
      <protection/>
    </xf>
    <xf numFmtId="0" fontId="14" fillId="0" borderId="0" xfId="86" applyAlignment="1">
      <alignment/>
      <protection/>
    </xf>
    <xf numFmtId="0" fontId="28" fillId="0" borderId="13" xfId="86" applyFont="1" applyFill="1" applyBorder="1" applyAlignment="1">
      <alignment/>
      <protection/>
    </xf>
    <xf numFmtId="0" fontId="14" fillId="0" borderId="0" xfId="86" applyFont="1" applyFill="1" applyAlignment="1">
      <alignment vertical="center"/>
      <protection/>
    </xf>
    <xf numFmtId="0" fontId="28" fillId="0" borderId="14" xfId="86" applyFont="1" applyFill="1" applyBorder="1" applyAlignment="1">
      <alignment vertical="center"/>
      <protection/>
    </xf>
    <xf numFmtId="0" fontId="28" fillId="0" borderId="15" xfId="86" applyFont="1" applyFill="1" applyBorder="1" applyAlignment="1">
      <alignment vertical="center"/>
      <protection/>
    </xf>
    <xf numFmtId="0" fontId="14" fillId="0" borderId="12" xfId="86" applyFont="1" applyFill="1" applyBorder="1" applyAlignment="1">
      <alignment horizontal="centerContinuous" vertical="center"/>
      <protection/>
    </xf>
    <xf numFmtId="0" fontId="28" fillId="0" borderId="12" xfId="86" applyFont="1" applyFill="1" applyBorder="1" applyAlignment="1">
      <alignment vertical="center"/>
      <protection/>
    </xf>
    <xf numFmtId="0" fontId="14" fillId="0" borderId="12" xfId="86" applyFont="1" applyFill="1" applyBorder="1" applyAlignment="1">
      <alignment vertical="center"/>
      <protection/>
    </xf>
    <xf numFmtId="3" fontId="28" fillId="0" borderId="12" xfId="86" applyNumberFormat="1" applyFont="1" applyFill="1" applyBorder="1" applyAlignment="1">
      <alignment horizontal="right" vertical="center"/>
      <protection/>
    </xf>
    <xf numFmtId="0" fontId="14" fillId="0" borderId="0" xfId="86" applyFont="1" applyFill="1" applyBorder="1" applyAlignment="1">
      <alignment horizontal="centerContinuous" vertical="center"/>
      <protection/>
    </xf>
    <xf numFmtId="3" fontId="28" fillId="0" borderId="13" xfId="86" applyNumberFormat="1" applyFont="1" applyFill="1" applyBorder="1" applyAlignment="1">
      <alignment horizontal="right" vertical="center"/>
      <protection/>
    </xf>
    <xf numFmtId="3" fontId="28" fillId="0" borderId="18" xfId="86" applyNumberFormat="1" applyFont="1" applyFill="1" applyBorder="1" applyAlignment="1">
      <alignment horizontal="right" vertical="center"/>
      <protection/>
    </xf>
    <xf numFmtId="0" fontId="35" fillId="0" borderId="14" xfId="86" applyFont="1" applyFill="1" applyBorder="1" applyAlignment="1">
      <alignment vertical="center"/>
      <protection/>
    </xf>
    <xf numFmtId="0" fontId="35" fillId="0" borderId="13" xfId="86" applyFont="1" applyFill="1" applyBorder="1" applyAlignment="1">
      <alignment vertical="center"/>
      <protection/>
    </xf>
    <xf numFmtId="0" fontId="14" fillId="0" borderId="0" xfId="86" applyFont="1" applyFill="1" applyBorder="1" applyAlignment="1">
      <alignment vertical="center"/>
      <protection/>
    </xf>
    <xf numFmtId="0" fontId="28" fillId="0" borderId="14" xfId="86" applyFont="1" applyFill="1" applyBorder="1" applyAlignment="1">
      <alignment horizontal="centerContinuous" vertical="center"/>
      <protection/>
    </xf>
    <xf numFmtId="189" fontId="14" fillId="0" borderId="12" xfId="86" applyNumberFormat="1" applyFont="1" applyFill="1" applyBorder="1" applyAlignment="1">
      <alignment horizontal="right" vertical="center"/>
      <protection/>
    </xf>
    <xf numFmtId="189" fontId="14" fillId="0" borderId="0" xfId="86" applyNumberFormat="1" applyFont="1" applyFill="1" applyBorder="1" applyAlignment="1">
      <alignment horizontal="right" vertical="center"/>
      <protection/>
    </xf>
    <xf numFmtId="0" fontId="35" fillId="0" borderId="0" xfId="86" applyFont="1" applyFill="1" applyAlignment="1">
      <alignment vertical="center"/>
      <protection/>
    </xf>
    <xf numFmtId="0" fontId="14" fillId="0" borderId="0" xfId="86" applyFont="1" applyFill="1" applyBorder="1" applyAlignment="1">
      <alignment/>
      <protection/>
    </xf>
    <xf numFmtId="0" fontId="28" fillId="0" borderId="63" xfId="86" applyFont="1" applyFill="1" applyBorder="1" applyAlignment="1">
      <alignment/>
      <protection/>
    </xf>
    <xf numFmtId="0" fontId="14" fillId="0" borderId="15" xfId="86" applyFont="1" applyFill="1" applyBorder="1" applyAlignment="1">
      <alignment/>
      <protection/>
    </xf>
    <xf numFmtId="0" fontId="28" fillId="0" borderId="0" xfId="86" applyNumberFormat="1" applyFont="1" applyFill="1" applyBorder="1" applyAlignment="1">
      <alignment/>
      <protection/>
    </xf>
    <xf numFmtId="0" fontId="35" fillId="0" borderId="15" xfId="86" applyFont="1" applyFill="1" applyBorder="1" applyAlignment="1">
      <alignment vertical="center"/>
      <protection/>
    </xf>
    <xf numFmtId="0" fontId="35" fillId="0" borderId="18" xfId="86" applyFont="1" applyFill="1" applyBorder="1" applyAlignment="1">
      <alignment vertical="center"/>
      <protection/>
    </xf>
    <xf numFmtId="0" fontId="21" fillId="0" borderId="0" xfId="86" applyFont="1" applyFill="1" applyBorder="1" applyAlignment="1">
      <alignment horizontal="centerContinuous" vertical="center"/>
      <protection/>
    </xf>
    <xf numFmtId="0" fontId="21" fillId="0" borderId="0" xfId="86" applyFont="1" applyFill="1" applyBorder="1" applyAlignment="1">
      <alignment horizontal="center" vertical="center"/>
      <protection/>
    </xf>
    <xf numFmtId="0" fontId="21" fillId="0" borderId="17" xfId="86" applyFont="1" applyFill="1" applyBorder="1" applyAlignment="1">
      <alignment horizontal="center" vertical="center"/>
      <protection/>
    </xf>
    <xf numFmtId="0" fontId="25" fillId="0" borderId="12" xfId="86" applyNumberFormat="1" applyFont="1" applyFill="1" applyBorder="1" applyAlignment="1">
      <alignment horizontal="left"/>
      <protection/>
    </xf>
    <xf numFmtId="0" fontId="25" fillId="0" borderId="0" xfId="86" applyNumberFormat="1" applyFont="1" applyFill="1" applyBorder="1" applyAlignment="1">
      <alignment horizontal="left"/>
      <protection/>
    </xf>
    <xf numFmtId="0" fontId="25" fillId="0" borderId="14" xfId="86" applyNumberFormat="1" applyFont="1" applyFill="1" applyBorder="1" applyAlignment="1">
      <alignment horizontal="left"/>
      <protection/>
    </xf>
    <xf numFmtId="0" fontId="25" fillId="0" borderId="15" xfId="86" applyNumberFormat="1" applyFont="1" applyFill="1" applyBorder="1" applyAlignment="1">
      <alignment horizontal="left"/>
      <protection/>
    </xf>
    <xf numFmtId="0" fontId="25" fillId="0" borderId="12" xfId="86" applyNumberFormat="1" applyFont="1" applyFill="1" applyBorder="1" applyAlignment="1">
      <alignment/>
      <protection/>
    </xf>
    <xf numFmtId="0" fontId="25" fillId="0" borderId="12" xfId="86" applyNumberFormat="1" applyFont="1" applyFill="1" applyBorder="1" applyAlignment="1">
      <alignment horizontal="right"/>
      <protection/>
    </xf>
    <xf numFmtId="0" fontId="25" fillId="0" borderId="27" xfId="86" applyFont="1" applyFill="1" applyBorder="1" applyAlignment="1">
      <alignment horizontal="centerContinuous"/>
      <protection/>
    </xf>
    <xf numFmtId="0" fontId="25" fillId="0" borderId="28" xfId="86" applyFont="1" applyFill="1" applyBorder="1" applyAlignment="1">
      <alignment horizontal="centerContinuous"/>
      <protection/>
    </xf>
    <xf numFmtId="0" fontId="25" fillId="0" borderId="27" xfId="86" applyFont="1" applyFill="1" applyBorder="1" applyAlignment="1" quotePrefix="1">
      <alignment horizontal="centerContinuous"/>
      <protection/>
    </xf>
    <xf numFmtId="178" fontId="25" fillId="0" borderId="28" xfId="86" applyNumberFormat="1" applyFont="1" applyFill="1" applyBorder="1" applyAlignment="1">
      <alignment horizontal="centerContinuous"/>
      <protection/>
    </xf>
    <xf numFmtId="195" fontId="25" fillId="0" borderId="29" xfId="86" applyNumberFormat="1" applyFont="1" applyFill="1" applyBorder="1" applyAlignment="1">
      <alignment horizontal="centerContinuous"/>
      <protection/>
    </xf>
    <xf numFmtId="0" fontId="25" fillId="0" borderId="14" xfId="86" applyFont="1" applyFill="1" applyBorder="1" applyAlignment="1">
      <alignment horizontal="centerContinuous"/>
      <protection/>
    </xf>
    <xf numFmtId="0" fontId="25" fillId="0" borderId="16" xfId="86" applyFont="1" applyFill="1" applyBorder="1" applyAlignment="1">
      <alignment vertical="center"/>
      <protection/>
    </xf>
    <xf numFmtId="0" fontId="25" fillId="0" borderId="12" xfId="86" applyFont="1" applyFill="1" applyBorder="1" applyAlignment="1">
      <alignment horizontal="right" vertical="center"/>
      <protection/>
    </xf>
    <xf numFmtId="0" fontId="25" fillId="0" borderId="0" xfId="86" applyFont="1" applyFill="1" applyBorder="1" applyAlignment="1">
      <alignment horizontal="right" vertical="center"/>
      <protection/>
    </xf>
    <xf numFmtId="0" fontId="25" fillId="0" borderId="0" xfId="86" applyFont="1" applyFill="1" applyBorder="1" applyAlignment="1">
      <alignment vertical="center"/>
      <protection/>
    </xf>
    <xf numFmtId="0" fontId="25" fillId="0" borderId="0" xfId="86" applyFont="1" applyFill="1" applyBorder="1" applyAlignment="1">
      <alignment horizontal="centerContinuous" vertical="center"/>
      <protection/>
    </xf>
    <xf numFmtId="0" fontId="25" fillId="0" borderId="18" xfId="86" applyFont="1" applyFill="1" applyBorder="1" applyAlignment="1">
      <alignment vertical="center"/>
      <protection/>
    </xf>
    <xf numFmtId="0" fontId="25" fillId="0" borderId="17" xfId="86" applyFont="1" applyFill="1" applyBorder="1" applyAlignment="1">
      <alignment horizontal="center" vertical="center"/>
      <protection/>
    </xf>
    <xf numFmtId="0" fontId="25" fillId="0" borderId="0" xfId="86" applyNumberFormat="1" applyFont="1" applyFill="1" applyBorder="1" applyAlignment="1">
      <alignment horizontal="center"/>
      <protection/>
    </xf>
    <xf numFmtId="0" fontId="25" fillId="0" borderId="20" xfId="86" applyFont="1" applyFill="1" applyBorder="1" applyAlignment="1">
      <alignment horizontal="center" vertical="center"/>
      <protection/>
    </xf>
    <xf numFmtId="0" fontId="27" fillId="0" borderId="12" xfId="86" applyFont="1" applyFill="1" applyBorder="1" applyAlignment="1">
      <alignment horizontal="right" vertical="center"/>
      <protection/>
    </xf>
    <xf numFmtId="0" fontId="21" fillId="0" borderId="14" xfId="86" applyFont="1" applyFill="1" applyBorder="1" applyAlignment="1">
      <alignment vertical="center"/>
      <protection/>
    </xf>
    <xf numFmtId="0" fontId="21" fillId="0" borderId="12" xfId="86" applyFont="1" applyFill="1" applyBorder="1" applyAlignment="1">
      <alignment vertical="center"/>
      <protection/>
    </xf>
    <xf numFmtId="0" fontId="21" fillId="0" borderId="0" xfId="86" applyFont="1" applyFill="1" applyBorder="1" applyAlignment="1">
      <alignment vertical="center"/>
      <protection/>
    </xf>
    <xf numFmtId="0" fontId="21" fillId="0" borderId="13" xfId="86" applyFont="1" applyFill="1" applyBorder="1" applyAlignment="1">
      <alignment vertical="center"/>
      <protection/>
    </xf>
    <xf numFmtId="0" fontId="21" fillId="0" borderId="18" xfId="86" applyFont="1" applyFill="1" applyBorder="1" applyAlignment="1">
      <alignment vertical="center"/>
      <protection/>
    </xf>
    <xf numFmtId="0" fontId="21" fillId="0" borderId="20" xfId="86"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6" applyNumberFormat="1" applyFont="1" applyFill="1" applyBorder="1" applyAlignment="1">
      <alignment horizontal="center"/>
      <protection/>
    </xf>
    <xf numFmtId="0" fontId="25" fillId="0" borderId="13" xfId="86" applyNumberFormat="1" applyFont="1" applyFill="1" applyBorder="1" applyAlignment="1">
      <alignment horizontal="left"/>
      <protection/>
    </xf>
    <xf numFmtId="0" fontId="25" fillId="0" borderId="14" xfId="86" applyFont="1" applyFill="1" applyBorder="1" applyAlignment="1" quotePrefix="1">
      <alignment/>
      <protection/>
    </xf>
    <xf numFmtId="0" fontId="25" fillId="0" borderId="14" xfId="86" applyFont="1" applyFill="1" applyBorder="1" applyAlignment="1">
      <alignment/>
      <protection/>
    </xf>
    <xf numFmtId="0" fontId="25" fillId="0" borderId="0" xfId="86" applyFont="1" applyFill="1" applyBorder="1" applyAlignment="1">
      <alignment/>
      <protection/>
    </xf>
    <xf numFmtId="0" fontId="25" fillId="0" borderId="12" xfId="86" applyFont="1" applyFill="1" applyBorder="1" applyAlignment="1">
      <alignment/>
      <protection/>
    </xf>
    <xf numFmtId="0" fontId="25" fillId="0" borderId="12" xfId="86" applyFont="1" applyFill="1" applyBorder="1" applyAlignment="1">
      <alignment horizontal="left" vertical="center"/>
      <protection/>
    </xf>
    <xf numFmtId="0" fontId="25" fillId="0" borderId="0" xfId="86" applyFont="1" applyFill="1" applyBorder="1" applyAlignment="1">
      <alignment horizontal="center"/>
      <protection/>
    </xf>
    <xf numFmtId="0" fontId="25" fillId="0" borderId="18" xfId="86" applyFont="1" applyFill="1" applyBorder="1" applyAlignment="1">
      <alignment/>
      <protection/>
    </xf>
    <xf numFmtId="0" fontId="25" fillId="0" borderId="13" xfId="86" applyFont="1" applyFill="1" applyBorder="1" applyAlignment="1">
      <alignment/>
      <protection/>
    </xf>
    <xf numFmtId="0" fontId="25" fillId="0" borderId="13" xfId="86" applyFont="1" applyFill="1" applyBorder="1" applyAlignment="1">
      <alignment horizontal="center"/>
      <protection/>
    </xf>
    <xf numFmtId="0" fontId="25" fillId="0" borderId="18" xfId="86" applyFont="1" applyFill="1" applyBorder="1" applyAlignment="1">
      <alignment horizontal="center"/>
      <protection/>
    </xf>
    <xf numFmtId="0" fontId="27" fillId="0" borderId="14" xfId="86" applyFont="1" applyFill="1" applyBorder="1" applyAlignment="1">
      <alignment horizontal="right"/>
      <protection/>
    </xf>
    <xf numFmtId="0" fontId="25" fillId="0" borderId="17" xfId="86" applyNumberFormat="1" applyFont="1" applyFill="1" applyBorder="1" applyAlignment="1">
      <alignment horizontal="left"/>
      <protection/>
    </xf>
    <xf numFmtId="0" fontId="25" fillId="0" borderId="20" xfId="86"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6" applyNumberFormat="1" applyFont="1" applyFill="1" applyBorder="1" applyAlignment="1">
      <alignment horizontal="left"/>
      <protection/>
    </xf>
    <xf numFmtId="0" fontId="27" fillId="0" borderId="19" xfId="86" applyFont="1" applyFill="1" applyBorder="1" applyAlignment="1">
      <alignment horizontal="right"/>
      <protection/>
    </xf>
    <xf numFmtId="3" fontId="28" fillId="0" borderId="0" xfId="86" applyNumberFormat="1" applyFont="1" applyFill="1" applyBorder="1" applyAlignment="1">
      <alignment horizontal="right" vertical="center"/>
      <protection/>
    </xf>
    <xf numFmtId="0" fontId="28" fillId="0" borderId="19" xfId="86" applyFont="1" applyFill="1" applyBorder="1" applyAlignment="1">
      <alignment vertical="center"/>
      <protection/>
    </xf>
    <xf numFmtId="0" fontId="28" fillId="0" borderId="0" xfId="86" applyFont="1" applyFill="1" applyBorder="1" applyAlignment="1">
      <alignment horizontal="center" vertical="center"/>
      <protection/>
    </xf>
    <xf numFmtId="0" fontId="28" fillId="0" borderId="20" xfId="86" applyFont="1" applyFill="1" applyBorder="1" applyAlignment="1">
      <alignment/>
      <protection/>
    </xf>
    <xf numFmtId="0" fontId="35" fillId="0" borderId="19" xfId="86" applyFont="1" applyFill="1" applyBorder="1" applyAlignment="1">
      <alignment vertical="center"/>
      <protection/>
    </xf>
    <xf numFmtId="0" fontId="27" fillId="0" borderId="11" xfId="86" applyFont="1" applyFill="1" applyBorder="1" applyAlignment="1">
      <alignment horizontal="right" vertical="center"/>
      <protection/>
    </xf>
    <xf numFmtId="0" fontId="25" fillId="0" borderId="11" xfId="86" applyFont="1" applyFill="1" applyBorder="1" applyAlignment="1">
      <alignment horizontal="right" vertical="center"/>
      <protection/>
    </xf>
    <xf numFmtId="0" fontId="25" fillId="0" borderId="17" xfId="86" applyFont="1" applyFill="1" applyBorder="1" applyAlignment="1">
      <alignment vertical="center"/>
      <protection/>
    </xf>
    <xf numFmtId="0" fontId="25" fillId="0" borderId="19" xfId="86" applyFont="1" applyFill="1" applyBorder="1" applyAlignment="1">
      <alignment horizontal="right"/>
      <protection/>
    </xf>
    <xf numFmtId="0" fontId="25" fillId="0" borderId="19" xfId="86" applyFont="1" applyFill="1" applyBorder="1" applyAlignment="1" quotePrefix="1">
      <alignment horizontal="right"/>
      <protection/>
    </xf>
    <xf numFmtId="189" fontId="14" fillId="0" borderId="12" xfId="86" applyNumberFormat="1" applyFont="1" applyFill="1" applyBorder="1" applyAlignment="1">
      <alignment vertical="center"/>
      <protection/>
    </xf>
    <xf numFmtId="189" fontId="14" fillId="0" borderId="0" xfId="86" applyNumberFormat="1" applyFont="1" applyFill="1" applyBorder="1" applyAlignment="1">
      <alignment vertical="center"/>
      <protection/>
    </xf>
    <xf numFmtId="189" fontId="14" fillId="0" borderId="13" xfId="86" applyNumberFormat="1" applyFont="1" applyFill="1" applyBorder="1" applyAlignment="1">
      <alignment vertical="center"/>
      <protection/>
    </xf>
    <xf numFmtId="189" fontId="14" fillId="0" borderId="13" xfId="86" applyNumberFormat="1" applyFont="1" applyFill="1" applyBorder="1" applyAlignment="1">
      <alignment horizontal="center" vertical="center"/>
      <protection/>
    </xf>
    <xf numFmtId="3" fontId="14" fillId="0" borderId="12" xfId="86" applyNumberFormat="1" applyFont="1" applyFill="1" applyBorder="1" applyAlignment="1">
      <alignment horizontal="right" vertical="center"/>
      <protection/>
    </xf>
    <xf numFmtId="3" fontId="14" fillId="0" borderId="13" xfId="86" applyNumberFormat="1" applyFont="1" applyFill="1" applyBorder="1" applyAlignment="1">
      <alignment horizontal="right" vertical="center"/>
      <protection/>
    </xf>
    <xf numFmtId="2" fontId="14" fillId="0" borderId="13" xfId="86" applyNumberFormat="1" applyFont="1" applyFill="1" applyBorder="1" applyAlignment="1">
      <alignment horizontal="right" vertical="center"/>
      <protection/>
    </xf>
    <xf numFmtId="2" fontId="14" fillId="0" borderId="18" xfId="86" applyNumberFormat="1" applyFont="1" applyFill="1" applyBorder="1" applyAlignment="1">
      <alignment horizontal="right" vertical="center"/>
      <protection/>
    </xf>
    <xf numFmtId="0" fontId="25" fillId="0" borderId="17" xfId="86" applyFont="1" applyFill="1" applyBorder="1" applyAlignment="1">
      <alignment horizontal="centerContinuous" vertical="center"/>
      <protection/>
    </xf>
    <xf numFmtId="0" fontId="25" fillId="0" borderId="12" xfId="86" applyFont="1" applyFill="1" applyBorder="1" applyAlignment="1">
      <alignment horizontal="center"/>
      <protection/>
    </xf>
    <xf numFmtId="0" fontId="25" fillId="0" borderId="17" xfId="86" applyFont="1" applyFill="1" applyBorder="1" applyAlignment="1">
      <alignment horizontal="center"/>
      <protection/>
    </xf>
    <xf numFmtId="0" fontId="25" fillId="0" borderId="12" xfId="86" applyFont="1" applyFill="1" applyBorder="1" applyAlignment="1">
      <alignment horizontal="center" vertical="center"/>
      <protection/>
    </xf>
    <xf numFmtId="0" fontId="24" fillId="0" borderId="12" xfId="86"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6" applyFont="1" applyFill="1" applyBorder="1" applyAlignment="1">
      <alignment horizontal="centerContinuous" vertical="center"/>
      <protection/>
    </xf>
    <xf numFmtId="0" fontId="34" fillId="0" borderId="0" xfId="86"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6" applyNumberFormat="1" applyFont="1" applyFill="1" applyBorder="1" applyAlignment="1">
      <alignment horizontal="center" vertical="center"/>
      <protection/>
    </xf>
    <xf numFmtId="0" fontId="25" fillId="0" borderId="15" xfId="86" applyFont="1" applyFill="1" applyBorder="1" applyAlignment="1">
      <alignment horizontal="centerContinuous"/>
      <protection/>
    </xf>
    <xf numFmtId="0" fontId="25" fillId="0" borderId="16" xfId="86" applyFont="1" applyFill="1" applyBorder="1" applyAlignment="1">
      <alignment horizontal="centerContinuous"/>
      <protection/>
    </xf>
    <xf numFmtId="0" fontId="25" fillId="0" borderId="0" xfId="86" applyFont="1" applyFill="1" applyBorder="1" applyAlignment="1">
      <alignment horizontal="centerContinuous"/>
      <protection/>
    </xf>
    <xf numFmtId="0" fontId="25" fillId="0" borderId="17" xfId="86" applyNumberFormat="1" applyFont="1" applyFill="1" applyBorder="1" applyAlignment="1">
      <alignment horizontal="center"/>
      <protection/>
    </xf>
    <xf numFmtId="0" fontId="38" fillId="0" borderId="0" xfId="86" applyFont="1" applyAlignment="1">
      <alignment/>
      <protection/>
    </xf>
    <xf numFmtId="0" fontId="25" fillId="0" borderId="14" xfId="86" applyFont="1" applyFill="1" applyBorder="1" applyAlignment="1">
      <alignment horizontal="right"/>
      <protection/>
    </xf>
    <xf numFmtId="0" fontId="25" fillId="0" borderId="64" xfId="86" applyFont="1" applyFill="1" applyBorder="1" applyAlignment="1">
      <alignment horizontal="center"/>
      <protection/>
    </xf>
    <xf numFmtId="0" fontId="25" fillId="0" borderId="0" xfId="86" applyFont="1" applyFill="1" applyAlignment="1">
      <alignment/>
      <protection/>
    </xf>
    <xf numFmtId="0" fontId="25" fillId="0" borderId="25" xfId="86" applyFont="1" applyFill="1" applyBorder="1" applyAlignment="1">
      <alignment horizontal="centerContinuous"/>
      <protection/>
    </xf>
    <xf numFmtId="0" fontId="28" fillId="0" borderId="0" xfId="86" applyFont="1" applyFill="1" applyBorder="1" applyAlignment="1">
      <alignment horizontal="right"/>
      <protection/>
    </xf>
    <xf numFmtId="0" fontId="28" fillId="0" borderId="0" xfId="86"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6" applyFont="1" applyFill="1" applyBorder="1" applyAlignment="1">
      <alignment horizontal="right"/>
      <protection/>
    </xf>
    <xf numFmtId="0" fontId="28" fillId="0" borderId="12" xfId="86" applyFont="1" applyFill="1" applyBorder="1" applyAlignment="1">
      <alignment horizontal="center"/>
      <protection/>
    </xf>
    <xf numFmtId="0" fontId="25" fillId="0" borderId="12" xfId="86" applyNumberFormat="1" applyFont="1" applyFill="1" applyBorder="1" applyAlignment="1">
      <alignment horizontal="center"/>
      <protection/>
    </xf>
    <xf numFmtId="195" fontId="28" fillId="0" borderId="18" xfId="86"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6" applyNumberFormat="1" applyFont="1" applyFill="1" applyBorder="1" applyAlignment="1">
      <alignment horizontal="right" vertical="center"/>
      <protection/>
    </xf>
    <xf numFmtId="195" fontId="14" fillId="0" borderId="18" xfId="86"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6" applyNumberFormat="1" applyFont="1" applyFill="1" applyBorder="1" applyAlignment="1">
      <alignment horizontal="right" vertical="center"/>
      <protection/>
    </xf>
    <xf numFmtId="0" fontId="34" fillId="0" borderId="18" xfId="86" applyFont="1" applyFill="1" applyBorder="1" applyAlignment="1">
      <alignment horizontal="centerContinuous" vertical="center"/>
      <protection/>
    </xf>
    <xf numFmtId="0" fontId="14" fillId="0" borderId="18" xfId="86" applyFont="1" applyFill="1" applyBorder="1" applyAlignment="1">
      <alignment horizontal="centerContinuous" vertical="center"/>
      <protection/>
    </xf>
    <xf numFmtId="0" fontId="25" fillId="0" borderId="0" xfId="86" applyFont="1" applyFill="1" applyAlignment="1" quotePrefix="1">
      <alignment horizontal="left"/>
      <protection/>
    </xf>
    <xf numFmtId="0" fontId="35" fillId="0" borderId="24" xfId="86"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90" applyNumberFormat="1" applyFont="1" applyProtection="1">
      <alignment/>
      <protection/>
    </xf>
    <xf numFmtId="184" fontId="21" fillId="0" borderId="0" xfId="90" applyNumberFormat="1" applyFont="1" applyProtection="1">
      <alignment/>
      <protection/>
    </xf>
    <xf numFmtId="184" fontId="21" fillId="0" borderId="0" xfId="90" applyNumberFormat="1" applyFont="1" applyAlignment="1" applyProtection="1">
      <alignment horizontal="right"/>
      <protection/>
    </xf>
    <xf numFmtId="183" fontId="21" fillId="0" borderId="14" xfId="90" applyNumberFormat="1" applyFont="1" applyBorder="1" applyProtection="1">
      <alignment/>
      <protection/>
    </xf>
    <xf numFmtId="183" fontId="21" fillId="0" borderId="16" xfId="90" applyNumberFormat="1" applyFont="1" applyBorder="1" applyProtection="1">
      <alignment/>
      <protection/>
    </xf>
    <xf numFmtId="184" fontId="27" fillId="0" borderId="14" xfId="90" applyNumberFormat="1" applyFont="1" applyBorder="1" applyAlignment="1" applyProtection="1">
      <alignment horizontal="centerContinuous" vertical="center"/>
      <protection/>
    </xf>
    <xf numFmtId="184" fontId="21" fillId="0" borderId="16" xfId="90" applyNumberFormat="1" applyFont="1" applyBorder="1" applyAlignment="1" applyProtection="1">
      <alignment horizontal="centerContinuous" vertical="center"/>
      <protection/>
    </xf>
    <xf numFmtId="183" fontId="21" fillId="0" borderId="12" xfId="90" applyNumberFormat="1" applyFont="1" applyBorder="1" applyAlignment="1" applyProtection="1">
      <alignment horizontal="centerContinuous"/>
      <protection/>
    </xf>
    <xf numFmtId="183" fontId="21" fillId="0" borderId="17" xfId="90" applyNumberFormat="1" applyFont="1" applyBorder="1" applyAlignment="1" applyProtection="1">
      <alignment horizontal="centerContinuous"/>
      <protection/>
    </xf>
    <xf numFmtId="184" fontId="21" fillId="0" borderId="12" xfId="90" applyNumberFormat="1" applyFont="1" applyBorder="1" applyProtection="1">
      <alignment/>
      <protection/>
    </xf>
    <xf numFmtId="184" fontId="21" fillId="0" borderId="21" xfId="90" applyNumberFormat="1" applyFont="1" applyBorder="1" applyAlignment="1" applyProtection="1">
      <alignment horizontal="center"/>
      <protection/>
    </xf>
    <xf numFmtId="184" fontId="21" fillId="0" borderId="22" xfId="90" applyNumberFormat="1" applyFont="1" applyBorder="1" applyAlignment="1" applyProtection="1">
      <alignment horizontal="center"/>
      <protection/>
    </xf>
    <xf numFmtId="183" fontId="21" fillId="0" borderId="12" xfId="90" applyNumberFormat="1" applyFont="1" applyBorder="1" applyProtection="1">
      <alignment/>
      <protection/>
    </xf>
    <xf numFmtId="183" fontId="21" fillId="0" borderId="17" xfId="90" applyNumberFormat="1" applyFont="1" applyBorder="1" applyProtection="1">
      <alignment/>
      <protection/>
    </xf>
    <xf numFmtId="184" fontId="21" fillId="0" borderId="13" xfId="90" applyNumberFormat="1" applyFont="1" applyBorder="1" applyProtection="1">
      <alignment/>
      <protection/>
    </xf>
    <xf numFmtId="184" fontId="21" fillId="0" borderId="23" xfId="90" applyNumberFormat="1" applyFont="1" applyBorder="1" applyAlignment="1" applyProtection="1">
      <alignment horizontal="center"/>
      <protection/>
    </xf>
    <xf numFmtId="184" fontId="21" fillId="0" borderId="14" xfId="90" applyNumberFormat="1" applyFont="1" applyBorder="1" applyAlignment="1" applyProtection="1">
      <alignment horizontal="right"/>
      <protection/>
    </xf>
    <xf numFmtId="184" fontId="21" fillId="0" borderId="11" xfId="90" applyNumberFormat="1" applyFont="1" applyBorder="1" applyAlignment="1" applyProtection="1">
      <alignment horizontal="right"/>
      <protection/>
    </xf>
    <xf numFmtId="184" fontId="21" fillId="0" borderId="12" xfId="90" applyNumberFormat="1" applyFont="1" applyBorder="1" applyAlignment="1" applyProtection="1">
      <alignment horizontal="right"/>
      <protection/>
    </xf>
    <xf numFmtId="184" fontId="21" fillId="0" borderId="10" xfId="90" applyNumberFormat="1" applyFont="1" applyBorder="1" applyAlignment="1" applyProtection="1">
      <alignment horizontal="right"/>
      <protection/>
    </xf>
    <xf numFmtId="183" fontId="24" fillId="0" borderId="26" xfId="90" applyNumberFormat="1" applyFont="1" applyBorder="1" applyAlignment="1" applyProtection="1">
      <alignment horizontal="center"/>
      <protection/>
    </xf>
    <xf numFmtId="0" fontId="21" fillId="0" borderId="25" xfId="90" applyFont="1" applyBorder="1" applyAlignment="1" applyProtection="1">
      <alignment horizontal="distributed"/>
      <protection/>
    </xf>
    <xf numFmtId="0" fontId="24" fillId="0" borderId="12" xfId="90" applyFont="1" applyBorder="1" applyAlignment="1" applyProtection="1">
      <alignment horizontal="center"/>
      <protection/>
    </xf>
    <xf numFmtId="0" fontId="21" fillId="0" borderId="17" xfId="90" applyFont="1" applyBorder="1" applyAlignment="1" applyProtection="1">
      <alignment horizontal="distributed"/>
      <protection/>
    </xf>
    <xf numFmtId="183" fontId="21" fillId="0" borderId="0" xfId="90" applyNumberFormat="1" applyFont="1" applyAlignment="1" applyProtection="1">
      <alignment vertical="center"/>
      <protection/>
    </xf>
    <xf numFmtId="0" fontId="25" fillId="0" borderId="17" xfId="90" applyFont="1" applyBorder="1" applyAlignment="1" applyProtection="1">
      <alignment horizontal="distributed"/>
      <protection/>
    </xf>
    <xf numFmtId="0" fontId="21" fillId="0" borderId="0" xfId="90" applyFont="1" applyAlignment="1" applyProtection="1">
      <alignment horizontal="distributed"/>
      <protection/>
    </xf>
    <xf numFmtId="0" fontId="24" fillId="0" borderId="13" xfId="90" applyFont="1" applyBorder="1" applyAlignment="1" applyProtection="1">
      <alignment horizontal="center"/>
      <protection/>
    </xf>
    <xf numFmtId="0" fontId="25" fillId="0" borderId="20" xfId="90" applyFont="1" applyBorder="1" applyAlignment="1" applyProtection="1">
      <alignment horizontal="distributed"/>
      <protection/>
    </xf>
    <xf numFmtId="183" fontId="22" fillId="0" borderId="13" xfId="90" applyNumberFormat="1" applyFont="1" applyBorder="1" applyAlignment="1" applyProtection="1">
      <alignment horizontal="center"/>
      <protection/>
    </xf>
    <xf numFmtId="183" fontId="23" fillId="0" borderId="20" xfId="90" applyNumberFormat="1" applyFont="1" applyBorder="1" applyAlignment="1" applyProtection="1">
      <alignment wrapText="1"/>
      <protection/>
    </xf>
    <xf numFmtId="0" fontId="21" fillId="0" borderId="0" xfId="90" applyFont="1">
      <alignment/>
      <protection/>
    </xf>
    <xf numFmtId="0" fontId="21" fillId="0" borderId="0" xfId="90"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9" applyFont="1" applyAlignment="1" applyProtection="1">
      <alignment/>
      <protection/>
    </xf>
    <xf numFmtId="183" fontId="25" fillId="0" borderId="0" xfId="89" applyNumberFormat="1" applyFont="1" applyAlignment="1" applyProtection="1">
      <alignment/>
      <protection/>
    </xf>
    <xf numFmtId="182" fontId="25" fillId="0" borderId="0" xfId="89" applyNumberFormat="1" applyFont="1" applyAlignment="1" applyProtection="1" quotePrefix="1">
      <alignment/>
      <protection/>
    </xf>
    <xf numFmtId="0" fontId="25" fillId="0" borderId="14" xfId="89" applyFont="1" applyBorder="1" applyAlignment="1" applyProtection="1">
      <alignment/>
      <protection/>
    </xf>
    <xf numFmtId="0" fontId="25" fillId="0" borderId="16" xfId="89" applyFont="1" applyBorder="1" applyAlignment="1" applyProtection="1">
      <alignment/>
      <protection/>
    </xf>
    <xf numFmtId="0" fontId="25" fillId="0" borderId="12" xfId="89" applyFont="1" applyBorder="1" applyAlignment="1" applyProtection="1">
      <alignment horizontal="centerContinuous" vertical="top"/>
      <protection/>
    </xf>
    <xf numFmtId="0" fontId="25" fillId="0" borderId="17" xfId="89" applyFont="1" applyBorder="1" applyAlignment="1" applyProtection="1">
      <alignment horizontal="centerContinuous" vertical="top"/>
      <protection/>
    </xf>
    <xf numFmtId="0" fontId="25" fillId="0" borderId="12" xfId="89" applyFont="1" applyBorder="1" applyAlignment="1" applyProtection="1">
      <alignment/>
      <protection/>
    </xf>
    <xf numFmtId="183" fontId="25" fillId="0" borderId="22" xfId="89" applyNumberFormat="1" applyFont="1" applyBorder="1" applyAlignment="1" applyProtection="1">
      <alignment horizontal="center"/>
      <protection/>
    </xf>
    <xf numFmtId="183" fontId="25" fillId="0" borderId="12" xfId="89" applyNumberFormat="1" applyFont="1" applyBorder="1" applyAlignment="1" applyProtection="1">
      <alignment horizontal="center"/>
      <protection/>
    </xf>
    <xf numFmtId="183" fontId="25" fillId="0" borderId="12" xfId="89" applyNumberFormat="1" applyFont="1" applyBorder="1" applyAlignment="1" applyProtection="1">
      <alignment vertical="top"/>
      <protection/>
    </xf>
    <xf numFmtId="183" fontId="25" fillId="0" borderId="12" xfId="89" applyNumberFormat="1" applyFont="1" applyBorder="1" applyAlignment="1" applyProtection="1">
      <alignment horizontal="center" vertical="top"/>
      <protection/>
    </xf>
    <xf numFmtId="0" fontId="25" fillId="0" borderId="13" xfId="89" applyFont="1" applyBorder="1" applyAlignment="1" applyProtection="1">
      <alignment/>
      <protection/>
    </xf>
    <xf numFmtId="0" fontId="25" fillId="0" borderId="20" xfId="89" applyFont="1" applyBorder="1" applyAlignment="1" applyProtection="1">
      <alignment/>
      <protection/>
    </xf>
    <xf numFmtId="183" fontId="25" fillId="0" borderId="23" xfId="89" applyNumberFormat="1" applyFont="1" applyBorder="1" applyAlignment="1" applyProtection="1">
      <alignment horizontal="center" vertical="top"/>
      <protection/>
    </xf>
    <xf numFmtId="183" fontId="25" fillId="0" borderId="13" xfId="89" applyNumberFormat="1" applyFont="1" applyBorder="1" applyAlignment="1" applyProtection="1">
      <alignment horizontal="center" vertical="top"/>
      <protection/>
    </xf>
    <xf numFmtId="183" fontId="25" fillId="0" borderId="13" xfId="89" applyNumberFormat="1" applyFont="1" applyBorder="1" applyAlignment="1" applyProtection="1">
      <alignment vertical="top"/>
      <protection/>
    </xf>
    <xf numFmtId="183" fontId="25" fillId="0" borderId="13" xfId="89" applyNumberFormat="1" applyFont="1" applyBorder="1" applyAlignment="1" applyProtection="1">
      <alignment horizontal="center"/>
      <protection/>
    </xf>
    <xf numFmtId="3" fontId="27" fillId="0" borderId="14" xfId="89" applyNumberFormat="1" applyFont="1" applyBorder="1" applyAlignment="1" applyProtection="1">
      <alignment horizontal="right"/>
      <protection/>
    </xf>
    <xf numFmtId="183" fontId="27" fillId="0" borderId="19" xfId="89" applyNumberFormat="1" applyFont="1" applyBorder="1" applyAlignment="1" applyProtection="1">
      <alignment horizontal="right"/>
      <protection/>
    </xf>
    <xf numFmtId="0" fontId="26" fillId="0" borderId="26" xfId="89" applyFont="1" applyBorder="1" applyAlignment="1" applyProtection="1">
      <alignment horizontal="center"/>
      <protection/>
    </xf>
    <xf numFmtId="0" fontId="25" fillId="0" borderId="25" xfId="89" applyFont="1" applyBorder="1" applyAlignment="1" applyProtection="1">
      <alignment horizontal="distributed"/>
      <protection/>
    </xf>
    <xf numFmtId="0" fontId="26" fillId="0" borderId="12" xfId="89" applyFont="1" applyBorder="1" applyAlignment="1" applyProtection="1">
      <alignment horizontal="center"/>
      <protection/>
    </xf>
    <xf numFmtId="0" fontId="25" fillId="0" borderId="17" xfId="89" applyFont="1" applyBorder="1" applyAlignment="1" applyProtection="1">
      <alignment horizontal="distributed"/>
      <protection/>
    </xf>
    <xf numFmtId="0" fontId="25" fillId="0" borderId="17" xfId="89" applyFont="1" applyBorder="1" applyAlignment="1" applyProtection="1">
      <alignment horizontal="distributed" wrapText="1"/>
      <protection/>
    </xf>
    <xf numFmtId="0" fontId="25" fillId="0" borderId="0" xfId="89" applyFont="1" applyAlignment="1" applyProtection="1">
      <alignment vertical="center"/>
      <protection/>
    </xf>
    <xf numFmtId="0" fontId="26" fillId="0" borderId="13" xfId="89" applyFont="1" applyBorder="1" applyAlignment="1" applyProtection="1">
      <alignment horizontal="center"/>
      <protection/>
    </xf>
    <xf numFmtId="0" fontId="25" fillId="0" borderId="20" xfId="89" applyFont="1" applyBorder="1" applyAlignment="1" applyProtection="1">
      <alignment horizontal="distributed" wrapText="1"/>
      <protection/>
    </xf>
    <xf numFmtId="0" fontId="25" fillId="0" borderId="14" xfId="89" applyFont="1" applyBorder="1" applyAlignment="1" applyProtection="1">
      <alignment horizontal="center" wrapText="1"/>
      <protection/>
    </xf>
    <xf numFmtId="0" fontId="25" fillId="0" borderId="16" xfId="89" applyFont="1" applyBorder="1" applyAlignment="1" applyProtection="1">
      <alignment horizontal="left" wrapText="1"/>
      <protection/>
    </xf>
    <xf numFmtId="0" fontId="25" fillId="0" borderId="13" xfId="89" applyFont="1" applyBorder="1" applyAlignment="1" applyProtection="1">
      <alignment horizontal="center" wrapText="1"/>
      <protection/>
    </xf>
    <xf numFmtId="0" fontId="25" fillId="0" borderId="20" xfId="89" applyFont="1" applyBorder="1" applyAlignment="1" applyProtection="1">
      <alignment horizontal="left" vertical="top" wrapText="1"/>
      <protection/>
    </xf>
    <xf numFmtId="0" fontId="25" fillId="0" borderId="0" xfId="89" applyFont="1">
      <alignment/>
      <protection/>
    </xf>
    <xf numFmtId="0" fontId="28" fillId="0" borderId="12" xfId="86" applyFont="1" applyFill="1" applyBorder="1" applyAlignment="1" quotePrefix="1">
      <alignment/>
      <protection/>
    </xf>
    <xf numFmtId="0" fontId="25" fillId="0" borderId="17" xfId="91" applyNumberFormat="1" applyFont="1" applyFill="1" applyBorder="1" applyAlignment="1">
      <alignment/>
      <protection/>
    </xf>
    <xf numFmtId="178" fontId="25" fillId="0" borderId="12" xfId="91" applyNumberFormat="1" applyFont="1" applyFill="1" applyBorder="1" applyAlignment="1">
      <alignment/>
      <protection/>
    </xf>
    <xf numFmtId="0" fontId="25" fillId="0" borderId="20" xfId="91" applyNumberFormat="1" applyFont="1" applyFill="1" applyBorder="1" applyAlignment="1">
      <alignment/>
      <protection/>
    </xf>
    <xf numFmtId="0" fontId="21" fillId="0" borderId="14" xfId="96" applyFont="1" applyBorder="1" applyProtection="1">
      <alignment/>
      <protection/>
    </xf>
    <xf numFmtId="0" fontId="21" fillId="0" borderId="16" xfId="96" applyFont="1" applyBorder="1" applyProtection="1">
      <alignment/>
      <protection/>
    </xf>
    <xf numFmtId="0" fontId="28" fillId="0" borderId="14" xfId="96" applyFont="1" applyBorder="1" applyAlignment="1" applyProtection="1">
      <alignment horizontal="centerContinuous" vertical="center"/>
      <protection/>
    </xf>
    <xf numFmtId="0" fontId="28" fillId="0" borderId="16" xfId="96" applyFont="1" applyBorder="1" applyAlignment="1" applyProtection="1">
      <alignment horizontal="centerContinuous" vertical="center"/>
      <protection/>
    </xf>
    <xf numFmtId="0" fontId="28" fillId="0" borderId="15" xfId="96" applyFont="1" applyBorder="1" applyAlignment="1" applyProtection="1">
      <alignment horizontal="centerContinuous" vertical="center"/>
      <protection/>
    </xf>
    <xf numFmtId="0" fontId="28" fillId="0" borderId="14" xfId="96" applyFont="1" applyBorder="1" applyAlignment="1" applyProtection="1">
      <alignment horizontal="center"/>
      <protection/>
    </xf>
    <xf numFmtId="0" fontId="21" fillId="0" borderId="12" xfId="96" applyFont="1" applyBorder="1" applyAlignment="1" applyProtection="1">
      <alignment horizontal="centerContinuous" vertical="center"/>
      <protection/>
    </xf>
    <xf numFmtId="0" fontId="21" fillId="0" borderId="17" xfId="96" applyFont="1" applyBorder="1" applyAlignment="1" applyProtection="1">
      <alignment horizontal="centerContinuous" vertical="center"/>
      <protection/>
    </xf>
    <xf numFmtId="0" fontId="28" fillId="0" borderId="12" xfId="96" applyFont="1" applyBorder="1" applyProtection="1">
      <alignment/>
      <protection/>
    </xf>
    <xf numFmtId="0" fontId="28" fillId="0" borderId="17" xfId="96" applyFont="1" applyBorder="1" applyAlignment="1" applyProtection="1">
      <alignment horizontal="center"/>
      <protection/>
    </xf>
    <xf numFmtId="0" fontId="28" fillId="0" borderId="16" xfId="96" applyFont="1" applyBorder="1" applyAlignment="1" applyProtection="1">
      <alignment horizontal="centerContinuous"/>
      <protection/>
    </xf>
    <xf numFmtId="0" fontId="21" fillId="0" borderId="12" xfId="96" applyFont="1" applyBorder="1" applyProtection="1">
      <alignment/>
      <protection/>
    </xf>
    <xf numFmtId="0" fontId="21" fillId="0" borderId="17" xfId="96" applyFont="1" applyBorder="1" applyProtection="1">
      <alignment/>
      <protection/>
    </xf>
    <xf numFmtId="0" fontId="28" fillId="0" borderId="22" xfId="96" applyFont="1" applyBorder="1" applyAlignment="1" applyProtection="1">
      <alignment horizontal="center"/>
      <protection/>
    </xf>
    <xf numFmtId="0" fontId="28" fillId="0" borderId="12" xfId="96" applyFont="1" applyBorder="1" applyAlignment="1" applyProtection="1">
      <alignment horizontal="centerContinuous" vertical="center"/>
      <protection/>
    </xf>
    <xf numFmtId="0" fontId="28" fillId="0" borderId="21" xfId="96" applyFont="1" applyBorder="1" applyAlignment="1" applyProtection="1">
      <alignment horizontal="center"/>
      <protection/>
    </xf>
    <xf numFmtId="0" fontId="28" fillId="0" borderId="12" xfId="96" applyFont="1" applyBorder="1" applyAlignment="1" applyProtection="1">
      <alignment horizontal="center" vertical="center"/>
      <protection/>
    </xf>
    <xf numFmtId="0" fontId="21" fillId="0" borderId="13" xfId="96" applyFont="1" applyBorder="1" applyProtection="1">
      <alignment/>
      <protection/>
    </xf>
    <xf numFmtId="0" fontId="21" fillId="0" borderId="20" xfId="96" applyFont="1" applyBorder="1" applyProtection="1">
      <alignment/>
      <protection/>
    </xf>
    <xf numFmtId="0" fontId="28" fillId="0" borderId="13" xfId="96" applyFont="1" applyBorder="1" applyProtection="1">
      <alignment/>
      <protection/>
    </xf>
    <xf numFmtId="0" fontId="28" fillId="0" borderId="23" xfId="96" applyFont="1" applyBorder="1" applyAlignment="1" applyProtection="1">
      <alignment horizontal="center"/>
      <protection/>
    </xf>
    <xf numFmtId="0" fontId="28" fillId="0" borderId="13" xfId="96" applyFont="1" applyBorder="1" applyAlignment="1" applyProtection="1">
      <alignment horizontal="center"/>
      <protection/>
    </xf>
    <xf numFmtId="0" fontId="28" fillId="0" borderId="65" xfId="96" applyFont="1" applyBorder="1" applyAlignment="1" applyProtection="1">
      <alignment horizontal="center"/>
      <protection/>
    </xf>
    <xf numFmtId="0" fontId="24" fillId="0" borderId="13" xfId="96" applyFont="1" applyBorder="1" applyAlignment="1" applyProtection="1">
      <alignment horizontal="center"/>
      <protection/>
    </xf>
    <xf numFmtId="0" fontId="24" fillId="0" borderId="12" xfId="96" applyFont="1" applyBorder="1" applyAlignment="1" applyProtection="1">
      <alignment horizontal="center"/>
      <protection/>
    </xf>
    <xf numFmtId="0" fontId="0" fillId="0" borderId="0" xfId="94">
      <alignment/>
      <protection/>
    </xf>
    <xf numFmtId="0" fontId="0" fillId="0" borderId="0" xfId="61">
      <alignment/>
      <protection/>
    </xf>
    <xf numFmtId="0" fontId="0" fillId="0" borderId="0" xfId="95">
      <alignment/>
      <protection/>
    </xf>
    <xf numFmtId="0" fontId="21" fillId="0" borderId="0" xfId="86" applyFont="1" applyFill="1" applyBorder="1" applyAlignment="1">
      <alignment horizontal="center"/>
      <protection/>
    </xf>
    <xf numFmtId="178" fontId="28" fillId="0" borderId="0" xfId="86" applyNumberFormat="1" applyFont="1" applyFill="1" applyBorder="1" applyAlignment="1">
      <alignment horizontal="center"/>
      <protection/>
    </xf>
    <xf numFmtId="195" fontId="28" fillId="0" borderId="0" xfId="86" applyNumberFormat="1" applyFont="1" applyFill="1" applyBorder="1" applyAlignment="1">
      <alignment horizontal="center"/>
      <protection/>
    </xf>
    <xf numFmtId="0" fontId="25" fillId="0" borderId="0" xfId="94" applyFont="1" applyBorder="1">
      <alignment/>
      <protection/>
    </xf>
    <xf numFmtId="0" fontId="25" fillId="0" borderId="0" xfId="94" applyFont="1" applyBorder="1" applyAlignment="1">
      <alignment horizontal="center"/>
      <protection/>
    </xf>
    <xf numFmtId="0" fontId="25" fillId="0" borderId="0" xfId="94" applyFont="1" applyBorder="1" applyAlignment="1">
      <alignment/>
      <protection/>
    </xf>
    <xf numFmtId="0" fontId="25" fillId="0" borderId="0" xfId="94" applyFont="1" applyBorder="1" applyAlignment="1">
      <alignment horizontal="right"/>
      <protection/>
    </xf>
    <xf numFmtId="0" fontId="25" fillId="0" borderId="0" xfId="94" applyFont="1" applyBorder="1" applyAlignment="1" applyProtection="1">
      <alignment vertical="center"/>
      <protection locked="0"/>
    </xf>
    <xf numFmtId="0" fontId="25" fillId="0" borderId="0" xfId="94" applyFont="1" applyBorder="1" applyAlignment="1">
      <alignment horizontal="right" vertical="center"/>
      <protection/>
    </xf>
    <xf numFmtId="0" fontId="25" fillId="0" borderId="0" xfId="94" applyFont="1" applyBorder="1" applyAlignment="1">
      <alignment horizontal="center" vertical="center"/>
      <protection/>
    </xf>
    <xf numFmtId="0" fontId="25" fillId="0" borderId="0" xfId="94" applyFont="1" applyBorder="1" applyAlignment="1">
      <alignment vertical="center"/>
      <protection/>
    </xf>
    <xf numFmtId="0" fontId="25" fillId="0" borderId="0" xfId="94" applyFont="1" applyBorder="1" applyAlignment="1" applyProtection="1">
      <alignment horizontal="right"/>
      <protection locked="0"/>
    </xf>
    <xf numFmtId="49" fontId="25" fillId="0" borderId="0" xfId="94" applyNumberFormat="1" applyFont="1" applyBorder="1" applyProtection="1">
      <alignment/>
      <protection locked="0"/>
    </xf>
    <xf numFmtId="49" fontId="25" fillId="0" borderId="0" xfId="94"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6" applyNumberFormat="1" applyFont="1" applyFill="1" applyAlignment="1">
      <alignment/>
      <protection/>
    </xf>
    <xf numFmtId="182" fontId="25" fillId="0" borderId="18" xfId="86" applyNumberFormat="1" applyFont="1" applyFill="1" applyBorder="1" applyAlignment="1">
      <alignment horizontal="right" vertical="center"/>
      <protection/>
    </xf>
    <xf numFmtId="178" fontId="25" fillId="0" borderId="12" xfId="86" applyNumberFormat="1" applyFont="1" applyFill="1" applyBorder="1" applyAlignment="1">
      <alignment horizontal="right"/>
      <protection/>
    </xf>
    <xf numFmtId="0" fontId="25" fillId="0" borderId="12" xfId="86" applyFont="1" applyFill="1" applyBorder="1" applyAlignment="1">
      <alignment horizontal="right"/>
      <protection/>
    </xf>
    <xf numFmtId="182" fontId="21" fillId="0" borderId="0" xfId="86" applyNumberFormat="1" applyFont="1" applyFill="1" applyAlignment="1">
      <alignment/>
      <protection/>
    </xf>
    <xf numFmtId="182" fontId="39" fillId="0" borderId="0" xfId="95" applyNumberFormat="1" applyFont="1">
      <alignment/>
      <protection/>
    </xf>
    <xf numFmtId="182" fontId="25" fillId="0" borderId="0" xfId="90" applyNumberFormat="1" applyFont="1" applyAlignment="1" applyProtection="1" quotePrefix="1">
      <alignment/>
      <protection/>
    </xf>
    <xf numFmtId="0" fontId="24" fillId="0" borderId="26" xfId="86" applyFont="1" applyFill="1" applyBorder="1" applyAlignment="1">
      <alignment horizontal="centerContinuous" vertical="center"/>
      <protection/>
    </xf>
    <xf numFmtId="0" fontId="14" fillId="0" borderId="66" xfId="86" applyFont="1" applyFill="1" applyBorder="1" applyAlignment="1">
      <alignment horizontal="centerContinuous" vertical="center"/>
      <protection/>
    </xf>
    <xf numFmtId="3" fontId="14" fillId="0" borderId="26" xfId="86"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6" applyFont="1" applyFill="1" applyBorder="1" applyAlignment="1">
      <alignment horizontal="centerContinuous" vertical="center"/>
      <protection/>
    </xf>
    <xf numFmtId="0" fontId="25" fillId="0" borderId="66" xfId="86" applyFont="1" applyFill="1" applyBorder="1" applyAlignment="1">
      <alignment horizontal="centerContinuous" vertical="center"/>
      <protection/>
    </xf>
    <xf numFmtId="0" fontId="21" fillId="0" borderId="66" xfId="86" applyFont="1" applyFill="1" applyBorder="1" applyAlignment="1">
      <alignment horizontal="centerContinuous" vertical="center"/>
      <protection/>
    </xf>
    <xf numFmtId="3" fontId="28" fillId="0" borderId="26" xfId="86" applyNumberFormat="1" applyFont="1" applyFill="1" applyBorder="1" applyAlignment="1">
      <alignment horizontal="right" vertical="center"/>
      <protection/>
    </xf>
    <xf numFmtId="0" fontId="24" fillId="0" borderId="26" xfId="96"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2" fillId="0" borderId="13" xfId="73" applyFont="1" applyBorder="1" applyAlignment="1" applyProtection="1">
      <alignment horizontal="center"/>
      <protection/>
    </xf>
    <xf numFmtId="0" fontId="23" fillId="0" borderId="20" xfId="73" applyFont="1" applyBorder="1" applyAlignment="1" applyProtection="1">
      <alignment wrapText="1"/>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6" applyFont="1" applyBorder="1" applyAlignment="1" applyProtection="1">
      <alignment horizontal="center"/>
      <protection/>
    </xf>
    <xf numFmtId="0" fontId="28" fillId="0" borderId="67" xfId="96" applyFont="1" applyBorder="1" applyAlignment="1" applyProtection="1">
      <alignment horizontal="center"/>
      <protection/>
    </xf>
    <xf numFmtId="0" fontId="28" fillId="0" borderId="24" xfId="86" applyFont="1" applyFill="1" applyBorder="1" applyAlignment="1">
      <alignment vertical="center"/>
      <protection/>
    </xf>
    <xf numFmtId="0" fontId="25" fillId="0" borderId="59" xfId="86" applyFont="1" applyFill="1" applyBorder="1" applyAlignment="1">
      <alignment horizontal="right" vertical="center"/>
      <protection/>
    </xf>
    <xf numFmtId="182" fontId="25" fillId="0" borderId="0" xfId="86" applyNumberFormat="1" applyFont="1" applyFill="1" applyBorder="1" applyAlignment="1">
      <alignment horizontal="right" vertical="center"/>
      <protection/>
    </xf>
    <xf numFmtId="0" fontId="34" fillId="0" borderId="18" xfId="86" applyFont="1" applyFill="1" applyBorder="1" applyAlignment="1">
      <alignment vertical="center"/>
      <protection/>
    </xf>
    <xf numFmtId="195" fontId="25" fillId="0" borderId="10" xfId="86" applyNumberFormat="1" applyFont="1" applyFill="1" applyBorder="1" applyAlignment="1">
      <alignment/>
      <protection/>
    </xf>
    <xf numFmtId="195" fontId="25" fillId="0" borderId="68" xfId="86" applyNumberFormat="1" applyFont="1" applyFill="1" applyBorder="1" applyAlignment="1">
      <alignment/>
      <protection/>
    </xf>
    <xf numFmtId="0" fontId="28" fillId="0" borderId="69" xfId="86" applyFont="1" applyFill="1" applyBorder="1" applyAlignment="1">
      <alignment horizontal="centerContinuous"/>
      <protection/>
    </xf>
    <xf numFmtId="0" fontId="25" fillId="0" borderId="70" xfId="86" applyFont="1" applyFill="1" applyBorder="1" applyAlignment="1">
      <alignment horizontal="right"/>
      <protection/>
    </xf>
    <xf numFmtId="0" fontId="25" fillId="0" borderId="0" xfId="86" applyFont="1" applyFill="1" applyBorder="1" applyAlignment="1">
      <alignment horizontal="center" vertical="center"/>
      <protection/>
    </xf>
    <xf numFmtId="0" fontId="25" fillId="0" borderId="71" xfId="86" applyFont="1" applyFill="1" applyBorder="1" applyAlignment="1">
      <alignment horizontal="right"/>
      <protection/>
    </xf>
    <xf numFmtId="0" fontId="25" fillId="0" borderId="72" xfId="86" applyFont="1" applyFill="1" applyBorder="1" applyAlignment="1">
      <alignment horizontal="center"/>
      <protection/>
    </xf>
    <xf numFmtId="0" fontId="25" fillId="0" borderId="73" xfId="86" applyFont="1" applyFill="1" applyBorder="1" applyAlignment="1">
      <alignment horizontal="center"/>
      <protection/>
    </xf>
    <xf numFmtId="0" fontId="25" fillId="0" borderId="69" xfId="86" applyFont="1" applyFill="1" applyBorder="1" applyAlignment="1" quotePrefix="1">
      <alignment horizontal="right"/>
      <protection/>
    </xf>
    <xf numFmtId="0" fontId="25" fillId="0" borderId="68" xfId="86" applyFont="1" applyFill="1" applyBorder="1" applyAlignment="1">
      <alignment horizontal="center"/>
      <protection/>
    </xf>
    <xf numFmtId="0" fontId="25" fillId="0" borderId="71" xfId="86" applyFont="1" applyFill="1" applyBorder="1" applyAlignment="1" quotePrefix="1">
      <alignment horizontal="right"/>
      <protection/>
    </xf>
    <xf numFmtId="0" fontId="25" fillId="0" borderId="21" xfId="86" applyFont="1" applyFill="1" applyBorder="1" applyAlignment="1">
      <alignment horizontal="center"/>
      <protection/>
    </xf>
    <xf numFmtId="0" fontId="25" fillId="0" borderId="74" xfId="86" applyFont="1" applyFill="1" applyBorder="1" applyAlignment="1">
      <alignment horizontal="center" vertical="center"/>
      <protection/>
    </xf>
    <xf numFmtId="0" fontId="25" fillId="0" borderId="75" xfId="86" applyFont="1" applyFill="1" applyBorder="1" applyAlignment="1">
      <alignment horizontal="center" vertical="center"/>
      <protection/>
    </xf>
    <xf numFmtId="0" fontId="25" fillId="0" borderId="76" xfId="86" applyNumberFormat="1" applyFont="1" applyFill="1" applyBorder="1" applyAlignment="1">
      <alignment horizontal="left"/>
      <protection/>
    </xf>
    <xf numFmtId="195" fontId="25" fillId="0" borderId="21" xfId="86" applyNumberFormat="1" applyFont="1" applyFill="1" applyBorder="1" applyAlignment="1">
      <alignment/>
      <protection/>
    </xf>
    <xf numFmtId="195" fontId="25" fillId="0" borderId="73" xfId="86" applyNumberFormat="1" applyFont="1" applyFill="1" applyBorder="1" applyAlignment="1">
      <alignment/>
      <protection/>
    </xf>
    <xf numFmtId="0" fontId="25" fillId="0" borderId="66" xfId="86" applyNumberFormat="1" applyFont="1" applyFill="1" applyBorder="1" applyAlignment="1">
      <alignment horizontal="center"/>
      <protection/>
    </xf>
    <xf numFmtId="0" fontId="25" fillId="0" borderId="21" xfId="86" applyNumberFormat="1" applyFont="1" applyFill="1" applyBorder="1" applyAlignment="1">
      <alignment horizontal="left"/>
      <protection/>
    </xf>
    <xf numFmtId="0" fontId="25" fillId="0" borderId="10" xfId="86" applyNumberFormat="1" applyFont="1" applyFill="1" applyBorder="1" applyAlignment="1">
      <alignment/>
      <protection/>
    </xf>
    <xf numFmtId="0" fontId="25" fillId="0" borderId="10" xfId="86" applyNumberFormat="1" applyFont="1" applyFill="1" applyBorder="1" applyAlignment="1">
      <alignment horizontal="center"/>
      <protection/>
    </xf>
    <xf numFmtId="0" fontId="25" fillId="0" borderId="10" xfId="86" applyNumberFormat="1" applyFont="1" applyFill="1" applyBorder="1" applyAlignment="1">
      <alignment horizontal="right"/>
      <protection/>
    </xf>
    <xf numFmtId="0" fontId="25" fillId="0" borderId="69" xfId="86" applyFont="1" applyFill="1" applyBorder="1" applyAlignment="1">
      <alignment horizontal="right"/>
      <protection/>
    </xf>
    <xf numFmtId="195" fontId="25" fillId="0" borderId="75" xfId="86" applyNumberFormat="1" applyFont="1" applyFill="1" applyBorder="1" applyAlignment="1">
      <alignment/>
      <protection/>
    </xf>
    <xf numFmtId="195" fontId="25" fillId="0" borderId="0" xfId="86" applyNumberFormat="1" applyFont="1" applyFill="1" applyBorder="1" applyAlignment="1">
      <alignment/>
      <protection/>
    </xf>
    <xf numFmtId="0" fontId="27" fillId="0" borderId="71" xfId="86" applyFont="1" applyFill="1" applyBorder="1" applyAlignment="1">
      <alignment horizontal="right"/>
      <protection/>
    </xf>
    <xf numFmtId="0" fontId="25" fillId="0" borderId="76" xfId="86" applyFont="1" applyFill="1" applyBorder="1" applyAlignment="1">
      <alignment horizontal="center" vertical="center"/>
      <protection/>
    </xf>
    <xf numFmtId="0" fontId="25" fillId="0" borderId="10" xfId="86" applyFont="1" applyFill="1" applyBorder="1" applyAlignment="1">
      <alignment horizontal="center"/>
      <protection/>
    </xf>
    <xf numFmtId="0" fontId="25" fillId="0" borderId="10" xfId="86" applyNumberFormat="1" applyFont="1" applyFill="1" applyBorder="1" applyAlignment="1">
      <alignment horizontal="left"/>
      <protection/>
    </xf>
    <xf numFmtId="0" fontId="28" fillId="0" borderId="70" xfId="86" applyFont="1" applyFill="1" applyBorder="1" applyAlignment="1">
      <alignment horizontal="centerContinuous"/>
      <protection/>
    </xf>
    <xf numFmtId="0" fontId="27" fillId="0" borderId="70" xfId="86" applyFont="1" applyFill="1" applyBorder="1" applyAlignment="1">
      <alignment horizontal="right"/>
      <protection/>
    </xf>
    <xf numFmtId="0" fontId="28" fillId="0" borderId="59" xfId="96" applyFont="1" applyBorder="1" applyAlignment="1" applyProtection="1">
      <alignment horizontal="center"/>
      <protection/>
    </xf>
    <xf numFmtId="3" fontId="28" fillId="0" borderId="77" xfId="86" applyNumberFormat="1" applyFont="1" applyFill="1" applyBorder="1" applyAlignment="1">
      <alignment horizontal="right" vertical="center"/>
      <protection/>
    </xf>
    <xf numFmtId="3" fontId="28" fillId="0" borderId="59" xfId="86" applyNumberFormat="1" applyFont="1" applyFill="1" applyBorder="1" applyAlignment="1">
      <alignment horizontal="right" vertical="center"/>
      <protection/>
    </xf>
    <xf numFmtId="3" fontId="28" fillId="0" borderId="67" xfId="86"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7" fillId="0" borderId="59" xfId="86" applyFont="1" applyFill="1" applyBorder="1" applyAlignment="1">
      <alignment horizontal="right" vertical="center"/>
      <protection/>
    </xf>
    <xf numFmtId="0" fontId="28" fillId="0" borderId="0" xfId="86" applyFont="1" applyFill="1" applyBorder="1" applyAlignment="1" quotePrefix="1">
      <alignment horizontal="right"/>
      <protection/>
    </xf>
    <xf numFmtId="0" fontId="28" fillId="0" borderId="0" xfId="86" applyFont="1" applyFill="1" applyBorder="1" applyAlignment="1">
      <alignment vertical="center" wrapText="1"/>
      <protection/>
    </xf>
    <xf numFmtId="0" fontId="28" fillId="0" borderId="0" xfId="86" applyFont="1" applyFill="1" applyBorder="1" applyAlignment="1">
      <alignment horizontal="center" vertical="center" wrapText="1"/>
      <protection/>
    </xf>
    <xf numFmtId="184" fontId="25" fillId="0" borderId="0" xfId="97" applyNumberFormat="1" applyFont="1" applyBorder="1" applyAlignment="1" applyProtection="1">
      <alignment horizontal="center"/>
      <protection/>
    </xf>
    <xf numFmtId="0" fontId="25" fillId="0" borderId="0" xfId="86" applyFont="1" applyFill="1" applyBorder="1" applyAlignment="1">
      <alignment horizontal="right"/>
      <protection/>
    </xf>
    <xf numFmtId="195" fontId="25" fillId="0" borderId="12" xfId="86"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2" xfId="73" applyFont="1" applyBorder="1" applyAlignment="1" applyProtection="1">
      <alignment horizontal="center"/>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6"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9"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5"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91" applyNumberFormat="1" applyFont="1" applyFill="1" applyBorder="1" applyAlignment="1">
      <alignment/>
      <protection/>
    </xf>
    <xf numFmtId="191" fontId="25" fillId="0" borderId="13" xfId="91" applyNumberFormat="1" applyFont="1" applyFill="1" applyBorder="1" applyAlignment="1">
      <alignment/>
      <protection/>
    </xf>
    <xf numFmtId="191" fontId="25" fillId="0" borderId="23" xfId="91" applyNumberFormat="1" applyFont="1" applyFill="1" applyBorder="1" applyAlignment="1">
      <alignment/>
      <protection/>
    </xf>
    <xf numFmtId="191" fontId="25" fillId="0" borderId="18" xfId="91" applyNumberFormat="1" applyFont="1" applyFill="1" applyBorder="1" applyAlignment="1">
      <alignment/>
      <protection/>
    </xf>
    <xf numFmtId="193" fontId="28" fillId="0" borderId="26" xfId="86" applyNumberFormat="1" applyFont="1" applyFill="1" applyBorder="1" applyAlignment="1">
      <alignment horizontal="right" vertical="center"/>
      <protection/>
    </xf>
    <xf numFmtId="193" fontId="28" fillId="0" borderId="12" xfId="86" applyNumberFormat="1" applyFont="1" applyFill="1" applyBorder="1" applyAlignment="1">
      <alignment horizontal="right" vertical="center"/>
      <protection/>
    </xf>
    <xf numFmtId="193" fontId="28" fillId="0" borderId="18" xfId="86" applyNumberFormat="1" applyFont="1" applyFill="1" applyBorder="1" applyAlignment="1">
      <alignment horizontal="right" vertical="center"/>
      <protection/>
    </xf>
    <xf numFmtId="193" fontId="28" fillId="0" borderId="13" xfId="86" applyNumberFormat="1" applyFont="1" applyFill="1" applyBorder="1" applyAlignment="1">
      <alignment horizontal="right" vertical="center"/>
      <protection/>
    </xf>
    <xf numFmtId="193" fontId="28" fillId="0" borderId="0" xfId="86" applyNumberFormat="1" applyFont="1" applyFill="1" applyBorder="1" applyAlignment="1">
      <alignment horizontal="right" vertical="center"/>
      <protection/>
    </xf>
    <xf numFmtId="193" fontId="25" fillId="0" borderId="0" xfId="86" applyNumberFormat="1" applyFont="1" applyFill="1" applyBorder="1" applyAlignment="1">
      <alignment horizontal="right" vertical="center"/>
      <protection/>
    </xf>
    <xf numFmtId="193" fontId="25" fillId="0" borderId="12" xfId="86" applyNumberFormat="1" applyFont="1" applyFill="1" applyBorder="1" applyAlignment="1">
      <alignment horizontal="right" vertical="center"/>
      <protection/>
    </xf>
    <xf numFmtId="192" fontId="28" fillId="0" borderId="80" xfId="86" applyNumberFormat="1" applyFont="1" applyFill="1" applyBorder="1" applyAlignment="1">
      <alignment horizontal="right" vertical="center"/>
      <protection/>
    </xf>
    <xf numFmtId="192" fontId="28" fillId="0" borderId="11" xfId="86" applyNumberFormat="1" applyFont="1" applyFill="1" applyBorder="1" applyAlignment="1">
      <alignment horizontal="right" vertical="center"/>
      <protection/>
    </xf>
    <xf numFmtId="192" fontId="28" fillId="0" borderId="23" xfId="86" applyNumberFormat="1" applyFont="1" applyFill="1" applyBorder="1" applyAlignment="1">
      <alignment horizontal="right" vertical="center"/>
      <protection/>
    </xf>
    <xf numFmtId="192" fontId="25" fillId="0" borderId="11" xfId="86" applyNumberFormat="1" applyFont="1" applyFill="1" applyBorder="1" applyAlignment="1">
      <alignment horizontal="right" vertical="center"/>
      <protection/>
    </xf>
    <xf numFmtId="192" fontId="14" fillId="0" borderId="0" xfId="86" applyNumberFormat="1" applyFont="1" applyFill="1" applyAlignment="1">
      <alignment vertical="center"/>
      <protection/>
    </xf>
    <xf numFmtId="192" fontId="25" fillId="0" borderId="12" xfId="86" applyNumberFormat="1" applyFont="1" applyFill="1" applyBorder="1" applyAlignment="1">
      <alignment horizontal="right" vertical="center"/>
      <protection/>
    </xf>
    <xf numFmtId="192" fontId="25" fillId="0" borderId="12" xfId="86" applyNumberFormat="1" applyFont="1" applyFill="1" applyBorder="1" applyAlignment="1">
      <alignment/>
      <protection/>
    </xf>
    <xf numFmtId="192" fontId="25" fillId="0" borderId="11" xfId="86" applyNumberFormat="1" applyFont="1" applyFill="1" applyBorder="1" applyAlignment="1">
      <alignment/>
      <protection/>
    </xf>
    <xf numFmtId="192" fontId="25" fillId="0" borderId="10" xfId="86" applyNumberFormat="1" applyFont="1" applyFill="1" applyBorder="1" applyAlignment="1">
      <alignment/>
      <protection/>
    </xf>
    <xf numFmtId="192" fontId="25" fillId="0" borderId="0" xfId="86" applyNumberFormat="1" applyFont="1" applyFill="1" applyBorder="1" applyAlignment="1">
      <alignment/>
      <protection/>
    </xf>
    <xf numFmtId="192" fontId="25" fillId="0" borderId="14" xfId="86" applyNumberFormat="1" applyFont="1" applyFill="1" applyBorder="1" applyAlignment="1">
      <alignment/>
      <protection/>
    </xf>
    <xf numFmtId="192" fontId="25" fillId="0" borderId="19" xfId="86" applyNumberFormat="1" applyFont="1" applyFill="1" applyBorder="1" applyAlignment="1">
      <alignment/>
      <protection/>
    </xf>
    <xf numFmtId="192" fontId="25" fillId="0" borderId="63" xfId="86" applyNumberFormat="1" applyFont="1" applyFill="1" applyBorder="1" applyAlignment="1">
      <alignment/>
      <protection/>
    </xf>
    <xf numFmtId="192" fontId="25" fillId="0" borderId="15" xfId="86"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6" applyNumberFormat="1" applyFont="1" applyFill="1" applyBorder="1" applyAlignment="1">
      <alignment horizontal="right" vertical="center"/>
      <protection/>
    </xf>
    <xf numFmtId="192" fontId="25" fillId="0" borderId="66" xfId="86" applyNumberFormat="1" applyFont="1" applyFill="1" applyBorder="1" applyAlignment="1">
      <alignment horizontal="right" vertical="center"/>
      <protection/>
    </xf>
    <xf numFmtId="192" fontId="25" fillId="0" borderId="77" xfId="86" applyNumberFormat="1" applyFont="1" applyFill="1" applyBorder="1" applyAlignment="1">
      <alignment horizontal="right" vertical="center"/>
      <protection/>
    </xf>
    <xf numFmtId="192" fontId="25" fillId="0" borderId="0" xfId="86" applyNumberFormat="1" applyFont="1" applyFill="1" applyBorder="1" applyAlignment="1">
      <alignment horizontal="right" vertical="center"/>
      <protection/>
    </xf>
    <xf numFmtId="192" fontId="25" fillId="0" borderId="59" xfId="86" applyNumberFormat="1" applyFont="1" applyFill="1" applyBorder="1" applyAlignment="1">
      <alignment horizontal="right" vertical="center"/>
      <protection/>
    </xf>
    <xf numFmtId="192" fontId="25" fillId="0" borderId="13" xfId="86" applyNumberFormat="1" applyFont="1" applyFill="1" applyBorder="1" applyAlignment="1">
      <alignment horizontal="right" vertical="center"/>
      <protection/>
    </xf>
    <xf numFmtId="192" fontId="25" fillId="0" borderId="23" xfId="86" applyNumberFormat="1" applyFont="1" applyFill="1" applyBorder="1" applyAlignment="1">
      <alignment horizontal="right" vertical="center"/>
      <protection/>
    </xf>
    <xf numFmtId="192" fontId="25" fillId="0" borderId="67" xfId="86" applyNumberFormat="1" applyFont="1" applyFill="1" applyBorder="1" applyAlignment="1">
      <alignment horizontal="right" vertical="center"/>
      <protection/>
    </xf>
    <xf numFmtId="192" fontId="25" fillId="0" borderId="14" xfId="86" applyNumberFormat="1" applyFont="1" applyFill="1" applyBorder="1" applyAlignment="1">
      <alignment vertical="center"/>
      <protection/>
    </xf>
    <xf numFmtId="192" fontId="25" fillId="0" borderId="19" xfId="86" applyNumberFormat="1" applyFont="1" applyFill="1" applyBorder="1" applyAlignment="1">
      <alignment vertical="center"/>
      <protection/>
    </xf>
    <xf numFmtId="192" fontId="25" fillId="0" borderId="24" xfId="86" applyNumberFormat="1" applyFont="1" applyFill="1" applyBorder="1" applyAlignment="1">
      <alignment vertical="center"/>
      <protection/>
    </xf>
    <xf numFmtId="192" fontId="25" fillId="0" borderId="11" xfId="86" applyNumberFormat="1" applyFont="1" applyFill="1" applyBorder="1" applyAlignment="1">
      <alignment horizontal="right"/>
      <protection/>
    </xf>
    <xf numFmtId="192" fontId="25" fillId="0" borderId="23" xfId="86" applyNumberFormat="1" applyFont="1" applyFill="1" applyBorder="1" applyAlignment="1">
      <alignment/>
      <protection/>
    </xf>
    <xf numFmtId="192" fontId="25" fillId="0" borderId="65" xfId="86" applyNumberFormat="1" applyFont="1" applyFill="1" applyBorder="1" applyAlignment="1">
      <alignment/>
      <protection/>
    </xf>
    <xf numFmtId="192" fontId="25" fillId="0" borderId="13" xfId="86" applyNumberFormat="1" applyFont="1" applyFill="1" applyBorder="1" applyAlignment="1">
      <alignment/>
      <protection/>
    </xf>
    <xf numFmtId="192" fontId="25" fillId="0" borderId="18" xfId="86" applyNumberFormat="1" applyFont="1" applyFill="1" applyBorder="1" applyAlignment="1">
      <alignment/>
      <protection/>
    </xf>
    <xf numFmtId="192" fontId="25" fillId="0" borderId="68" xfId="86" applyNumberFormat="1" applyFont="1" applyFill="1" applyBorder="1" applyAlignment="1">
      <alignment/>
      <protection/>
    </xf>
    <xf numFmtId="192" fontId="25" fillId="0" borderId="75" xfId="86"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6" applyNumberFormat="1" applyFont="1" applyFill="1" applyBorder="1" applyAlignment="1">
      <alignment/>
      <protection/>
    </xf>
    <xf numFmtId="192" fontId="25" fillId="0" borderId="72" xfId="86"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90" applyNumberFormat="1" applyFont="1" applyBorder="1" applyAlignment="1" applyProtection="1">
      <alignment horizontal="right"/>
      <protection/>
    </xf>
    <xf numFmtId="192" fontId="25" fillId="0" borderId="80" xfId="90"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90" applyNumberFormat="1" applyFont="1" applyBorder="1" applyAlignment="1" applyProtection="1">
      <alignment horizontal="right"/>
      <protection/>
    </xf>
    <xf numFmtId="192" fontId="25" fillId="0" borderId="22" xfId="90"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90" applyNumberFormat="1" applyFont="1" applyBorder="1" applyAlignment="1" applyProtection="1">
      <alignment horizontal="right"/>
      <protection/>
    </xf>
    <xf numFmtId="192" fontId="25" fillId="0" borderId="11" xfId="90"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90" applyNumberFormat="1" applyFont="1" applyBorder="1" applyAlignment="1" applyProtection="1">
      <alignment horizontal="right"/>
      <protection/>
    </xf>
    <xf numFmtId="192" fontId="25" fillId="0" borderId="23" xfId="90"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90" applyNumberFormat="1" applyFont="1" applyBorder="1" applyAlignment="1" applyProtection="1">
      <alignment horizontal="right"/>
      <protection/>
    </xf>
    <xf numFmtId="192" fontId="29" fillId="0" borderId="23" xfId="90" applyNumberFormat="1" applyFont="1" applyBorder="1" applyAlignment="1" applyProtection="1">
      <alignment horizontal="right"/>
      <protection/>
    </xf>
    <xf numFmtId="192" fontId="29" fillId="0" borderId="23" xfId="90"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9" applyNumberFormat="1" applyFont="1" applyFill="1" applyBorder="1" applyAlignment="1" applyProtection="1">
      <alignment horizontal="right"/>
      <protection/>
    </xf>
    <xf numFmtId="192" fontId="25" fillId="0" borderId="12" xfId="89" applyNumberFormat="1" applyFont="1" applyBorder="1" applyAlignment="1" applyProtection="1">
      <alignment horizontal="right"/>
      <protection/>
    </xf>
    <xf numFmtId="192" fontId="27" fillId="0" borderId="19" xfId="89" applyNumberFormat="1" applyFont="1" applyBorder="1" applyAlignment="1" applyProtection="1">
      <alignment horizontal="right"/>
      <protection/>
    </xf>
    <xf numFmtId="192" fontId="27" fillId="0" borderId="14" xfId="89" applyNumberFormat="1" applyFont="1" applyBorder="1" applyAlignment="1" applyProtection="1">
      <alignment horizontal="right"/>
      <protection/>
    </xf>
    <xf numFmtId="192" fontId="25" fillId="0" borderId="13" xfId="89"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6" applyNumberFormat="1" applyFont="1" applyFill="1" applyBorder="1" applyAlignment="1">
      <alignment horizontal="right" vertical="center"/>
      <protection/>
    </xf>
    <xf numFmtId="191" fontId="14" fillId="0" borderId="66" xfId="86" applyNumberFormat="1" applyFont="1" applyFill="1" applyBorder="1" applyAlignment="1">
      <alignment horizontal="right" vertical="center"/>
      <protection/>
    </xf>
    <xf numFmtId="191" fontId="14" fillId="0" borderId="12" xfId="86" applyNumberFormat="1" applyFont="1" applyFill="1" applyBorder="1" applyAlignment="1">
      <alignment horizontal="right" vertical="center"/>
      <protection/>
    </xf>
    <xf numFmtId="191" fontId="14" fillId="0" borderId="0" xfId="86" applyNumberFormat="1" applyFont="1" applyFill="1" applyBorder="1" applyAlignment="1">
      <alignment horizontal="right" vertical="center"/>
      <protection/>
    </xf>
    <xf numFmtId="191" fontId="14" fillId="0" borderId="13" xfId="86" applyNumberFormat="1" applyFont="1" applyFill="1" applyBorder="1" applyAlignment="1">
      <alignment horizontal="right" vertical="center"/>
      <protection/>
    </xf>
    <xf numFmtId="191" fontId="14" fillId="0" borderId="18" xfId="86" applyNumberFormat="1" applyFont="1" applyFill="1" applyBorder="1" applyAlignment="1">
      <alignment horizontal="right" vertical="center"/>
      <protection/>
    </xf>
    <xf numFmtId="191" fontId="35" fillId="0" borderId="14" xfId="86" applyNumberFormat="1" applyFont="1" applyFill="1" applyBorder="1" applyAlignment="1">
      <alignment vertical="center"/>
      <protection/>
    </xf>
    <xf numFmtId="191" fontId="35" fillId="0" borderId="15" xfId="86" applyNumberFormat="1" applyFont="1" applyFill="1" applyBorder="1" applyAlignment="1">
      <alignment vertical="center"/>
      <protection/>
    </xf>
    <xf numFmtId="0" fontId="28" fillId="0" borderId="18" xfId="86" applyFont="1" applyFill="1" applyBorder="1" applyAlignment="1">
      <alignment/>
      <protection/>
    </xf>
    <xf numFmtId="0" fontId="25" fillId="0" borderId="20" xfId="86" applyNumberFormat="1" applyFont="1" applyFill="1" applyBorder="1" applyAlignment="1">
      <alignment horizontal="center"/>
      <protection/>
    </xf>
    <xf numFmtId="0" fontId="28" fillId="0" borderId="17" xfId="86" applyFont="1" applyFill="1" applyBorder="1" applyAlignment="1">
      <alignment/>
      <protection/>
    </xf>
    <xf numFmtId="0" fontId="28" fillId="0" borderId="16" xfId="86"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6" applyNumberFormat="1" applyFont="1" applyFill="1" applyBorder="1" applyAlignment="1">
      <alignment horizontal="right"/>
      <protection/>
    </xf>
    <xf numFmtId="0" fontId="25" fillId="0" borderId="13" xfId="86" applyNumberFormat="1" applyFont="1" applyFill="1" applyBorder="1" applyAlignment="1">
      <alignment horizontal="right"/>
      <protection/>
    </xf>
    <xf numFmtId="0" fontId="25" fillId="0" borderId="81" xfId="86" applyNumberFormat="1" applyFont="1" applyFill="1" applyBorder="1" applyAlignment="1">
      <alignment horizontal="right"/>
      <protection/>
    </xf>
    <xf numFmtId="0" fontId="21" fillId="0" borderId="0" xfId="86" applyFont="1" applyFill="1" applyAlignment="1">
      <alignment vertical="center"/>
      <protection/>
    </xf>
    <xf numFmtId="192" fontId="21" fillId="0" borderId="0" xfId="86" applyNumberFormat="1" applyFont="1" applyFill="1" applyAlignment="1">
      <alignment vertical="center"/>
      <protection/>
    </xf>
    <xf numFmtId="0" fontId="21" fillId="0" borderId="0" xfId="86" applyFont="1" applyFill="1" applyAlignment="1">
      <alignment/>
      <protection/>
    </xf>
    <xf numFmtId="0" fontId="28" fillId="0" borderId="15" xfId="86" applyFont="1" applyFill="1" applyBorder="1" applyAlignment="1" quotePrefix="1">
      <alignment/>
      <protection/>
    </xf>
    <xf numFmtId="0" fontId="21" fillId="0" borderId="15" xfId="86" applyFont="1" applyFill="1" applyBorder="1" applyAlignment="1" quotePrefix="1">
      <alignment/>
      <protection/>
    </xf>
    <xf numFmtId="0" fontId="21" fillId="0" borderId="0" xfId="86" applyFont="1" applyFill="1" applyBorder="1" applyAlignment="1" quotePrefix="1">
      <alignment/>
      <protection/>
    </xf>
    <xf numFmtId="0" fontId="25" fillId="0" borderId="15" xfId="86" applyFont="1" applyFill="1" applyBorder="1" applyAlignment="1">
      <alignment/>
      <protection/>
    </xf>
    <xf numFmtId="0" fontId="21" fillId="0" borderId="15" xfId="86" applyFont="1" applyFill="1" applyBorder="1" applyAlignment="1">
      <alignment/>
      <protection/>
    </xf>
    <xf numFmtId="0" fontId="21" fillId="0" borderId="76" xfId="86"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6" applyNumberFormat="1" applyFont="1" applyFill="1" applyBorder="1" applyAlignment="1">
      <alignment/>
      <protection/>
    </xf>
    <xf numFmtId="0" fontId="28" fillId="0" borderId="15" xfId="86" applyNumberFormat="1" applyFont="1" applyFill="1" applyBorder="1" applyAlignment="1">
      <alignment/>
      <protection/>
    </xf>
    <xf numFmtId="178" fontId="21" fillId="0" borderId="15" xfId="86" applyNumberFormat="1" applyFont="1" applyFill="1" applyBorder="1" applyAlignment="1">
      <alignment/>
      <protection/>
    </xf>
    <xf numFmtId="195" fontId="21" fillId="0" borderId="15" xfId="86" applyNumberFormat="1" applyFont="1" applyFill="1" applyBorder="1" applyAlignment="1">
      <alignment/>
      <protection/>
    </xf>
    <xf numFmtId="0" fontId="4" fillId="0" borderId="0" xfId="117"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17"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105" applyNumberFormat="1" applyFont="1" applyBorder="1" applyAlignment="1" applyProtection="1">
      <alignment horizontal="right"/>
      <protection/>
    </xf>
    <xf numFmtId="212" fontId="23" fillId="0" borderId="90" xfId="10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6" applyFont="1" applyFill="1" applyBorder="1" applyAlignment="1">
      <alignment horizontal="left"/>
      <protection/>
    </xf>
    <xf numFmtId="0" fontId="25" fillId="0" borderId="17" xfId="86" applyFont="1" applyFill="1" applyBorder="1" applyAlignment="1">
      <alignment horizontal="left"/>
      <protection/>
    </xf>
    <xf numFmtId="178" fontId="25" fillId="0" borderId="12" xfId="86" applyNumberFormat="1" applyFont="1" applyFill="1" applyBorder="1" applyAlignment="1">
      <alignment/>
      <protection/>
    </xf>
    <xf numFmtId="178" fontId="25" fillId="0" borderId="13" xfId="86" applyNumberFormat="1" applyFont="1" applyFill="1" applyBorder="1" applyAlignment="1">
      <alignment/>
      <protection/>
    </xf>
    <xf numFmtId="0" fontId="25" fillId="0" borderId="13" xfId="86" applyNumberFormat="1" applyFont="1" applyFill="1" applyBorder="1" applyAlignment="1">
      <alignment/>
      <protection/>
    </xf>
    <xf numFmtId="178" fontId="25" fillId="0" borderId="0" xfId="86" applyNumberFormat="1" applyFont="1" applyFill="1" applyBorder="1" applyAlignment="1">
      <alignment/>
      <protection/>
    </xf>
    <xf numFmtId="178" fontId="25" fillId="0" borderId="18" xfId="86" applyNumberFormat="1" applyFont="1" applyFill="1" applyBorder="1" applyAlignment="1">
      <alignment/>
      <protection/>
    </xf>
    <xf numFmtId="183" fontId="27" fillId="0" borderId="14" xfId="89" applyNumberFormat="1" applyFont="1" applyBorder="1" applyAlignment="1" applyProtection="1">
      <alignment horizontal="right"/>
      <protection/>
    </xf>
    <xf numFmtId="192" fontId="27" fillId="0" borderId="19" xfId="86" applyNumberFormat="1" applyFont="1" applyFill="1" applyBorder="1" applyAlignment="1">
      <alignment horizontal="right"/>
      <protection/>
    </xf>
    <xf numFmtId="183" fontId="27" fillId="0" borderId="0" xfId="89" applyNumberFormat="1" applyFont="1" applyBorder="1" applyAlignment="1" applyProtection="1">
      <alignment horizontal="right"/>
      <protection/>
    </xf>
    <xf numFmtId="191" fontId="25" fillId="0" borderId="26" xfId="89" applyNumberFormat="1" applyFont="1" applyBorder="1" applyAlignment="1" applyProtection="1">
      <alignment horizontal="right"/>
      <protection/>
    </xf>
    <xf numFmtId="191" fontId="25" fillId="0" borderId="0" xfId="89" applyNumberFormat="1" applyFont="1" applyBorder="1" applyAlignment="1" applyProtection="1">
      <alignment horizontal="right"/>
      <protection/>
    </xf>
    <xf numFmtId="192" fontId="27" fillId="0" borderId="15" xfId="89" applyNumberFormat="1" applyFont="1" applyBorder="1" applyAlignment="1" applyProtection="1">
      <alignment horizontal="right"/>
      <protection/>
    </xf>
    <xf numFmtId="192" fontId="25" fillId="0" borderId="18" xfId="89" applyNumberFormat="1" applyFont="1" applyBorder="1" applyAlignment="1" applyProtection="1">
      <alignment horizontal="right"/>
      <protection locked="0"/>
    </xf>
    <xf numFmtId="191" fontId="25" fillId="0" borderId="80" xfId="89" applyNumberFormat="1" applyFont="1" applyBorder="1" applyAlignment="1" applyProtection="1">
      <alignment horizontal="right"/>
      <protection/>
    </xf>
    <xf numFmtId="191" fontId="25" fillId="0" borderId="11" xfId="89" applyNumberFormat="1" applyFont="1" applyBorder="1" applyAlignment="1" applyProtection="1">
      <alignment horizontal="right"/>
      <protection/>
    </xf>
    <xf numFmtId="189" fontId="14" fillId="0" borderId="17" xfId="86" applyNumberFormat="1" applyFont="1" applyFill="1" applyBorder="1" applyAlignment="1">
      <alignment vertical="center"/>
      <protection/>
    </xf>
    <xf numFmtId="189" fontId="14" fillId="0" borderId="11" xfId="86" applyNumberFormat="1" applyFont="1" applyFill="1" applyBorder="1" applyAlignment="1">
      <alignment horizontal="right" vertical="center"/>
      <protection/>
    </xf>
    <xf numFmtId="192" fontId="14" fillId="0" borderId="80" xfId="86" applyNumberFormat="1" applyFont="1" applyFill="1" applyBorder="1" applyAlignment="1">
      <alignment horizontal="right" vertical="center"/>
      <protection/>
    </xf>
    <xf numFmtId="192" fontId="14" fillId="0" borderId="11" xfId="86" applyNumberFormat="1" applyFont="1" applyFill="1" applyBorder="1" applyAlignment="1">
      <alignment horizontal="right" vertical="center"/>
      <protection/>
    </xf>
    <xf numFmtId="192" fontId="14" fillId="0" borderId="23" xfId="86" applyNumberFormat="1" applyFont="1" applyFill="1" applyBorder="1" applyAlignment="1">
      <alignment horizontal="right" vertical="center"/>
      <protection/>
    </xf>
    <xf numFmtId="192" fontId="35" fillId="0" borderId="19" xfId="86" applyNumberFormat="1" applyFont="1" applyFill="1" applyBorder="1" applyAlignment="1">
      <alignment vertical="center"/>
      <protection/>
    </xf>
    <xf numFmtId="191" fontId="14" fillId="0" borderId="80" xfId="86" applyNumberFormat="1" applyFont="1" applyFill="1" applyBorder="1" applyAlignment="1">
      <alignment horizontal="right" vertical="center"/>
      <protection/>
    </xf>
    <xf numFmtId="191" fontId="14" fillId="0" borderId="11" xfId="86" applyNumberFormat="1" applyFont="1" applyFill="1" applyBorder="1" applyAlignment="1">
      <alignment horizontal="right" vertical="center"/>
      <protection/>
    </xf>
    <xf numFmtId="191" fontId="14" fillId="0" borderId="23" xfId="86" applyNumberFormat="1" applyFont="1" applyFill="1" applyBorder="1" applyAlignment="1">
      <alignment horizontal="right" vertical="center"/>
      <protection/>
    </xf>
    <xf numFmtId="191" fontId="35" fillId="0" borderId="19" xfId="86" applyNumberFormat="1" applyFont="1" applyFill="1" applyBorder="1" applyAlignment="1">
      <alignment vertical="center"/>
      <protection/>
    </xf>
    <xf numFmtId="195" fontId="14" fillId="0" borderId="23" xfId="86" applyNumberFormat="1" applyFont="1" applyFill="1" applyBorder="1" applyAlignment="1">
      <alignment horizontal="right" vertical="center"/>
      <protection/>
    </xf>
    <xf numFmtId="196" fontId="14" fillId="0" borderId="23" xfId="86" applyNumberFormat="1" applyFont="1" applyFill="1" applyBorder="1" applyAlignment="1">
      <alignment horizontal="right" vertical="center"/>
      <protection/>
    </xf>
    <xf numFmtId="192" fontId="25" fillId="5" borderId="10" xfId="86" applyNumberFormat="1" applyFont="1" applyFill="1" applyBorder="1" applyAlignment="1">
      <alignment/>
      <protection/>
    </xf>
    <xf numFmtId="192" fontId="25" fillId="5" borderId="68" xfId="86" applyNumberFormat="1" applyFont="1" applyFill="1" applyBorder="1" applyAlignment="1">
      <alignment/>
      <protection/>
    </xf>
    <xf numFmtId="192" fontId="25" fillId="5" borderId="10" xfId="86" applyNumberFormat="1" applyFont="1" applyFill="1" applyBorder="1" applyAlignment="1">
      <alignment horizontal="right"/>
      <protection/>
    </xf>
    <xf numFmtId="192" fontId="25" fillId="5" borderId="68" xfId="86" applyNumberFormat="1" applyFont="1" applyFill="1" applyBorder="1" applyAlignment="1">
      <alignment horizontal="right"/>
      <protection/>
    </xf>
    <xf numFmtId="192" fontId="25" fillId="5" borderId="75" xfId="86" applyNumberFormat="1" applyFont="1" applyFill="1" applyBorder="1" applyAlignment="1">
      <alignment horizontal="right"/>
      <protection/>
    </xf>
    <xf numFmtId="192" fontId="25" fillId="5" borderId="0" xfId="86" applyNumberFormat="1" applyFont="1" applyFill="1" applyBorder="1" applyAlignment="1">
      <alignment horizontal="right"/>
      <protection/>
    </xf>
    <xf numFmtId="192" fontId="25" fillId="5" borderId="75" xfId="86" applyNumberFormat="1" applyFont="1" applyFill="1" applyBorder="1" applyAlignment="1">
      <alignment/>
      <protection/>
    </xf>
    <xf numFmtId="192" fontId="25" fillId="5" borderId="0" xfId="86"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6"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6" applyNumberFormat="1" applyFont="1" applyFill="1" applyBorder="1" applyAlignment="1">
      <alignment/>
      <protection/>
    </xf>
    <xf numFmtId="192" fontId="25" fillId="5" borderId="12" xfId="86" applyNumberFormat="1" applyFont="1" applyFill="1" applyBorder="1" applyAlignment="1">
      <alignment/>
      <protection/>
    </xf>
    <xf numFmtId="191" fontId="25" fillId="5" borderId="12" xfId="86" applyNumberFormat="1" applyFont="1" applyFill="1" applyBorder="1" applyAlignment="1">
      <alignment/>
      <protection/>
    </xf>
    <xf numFmtId="191" fontId="25" fillId="5" borderId="11" xfId="86" applyNumberFormat="1" applyFont="1" applyFill="1" applyBorder="1" applyAlignment="1">
      <alignment/>
      <protection/>
    </xf>
    <xf numFmtId="191" fontId="25" fillId="5" borderId="0" xfId="86" applyNumberFormat="1" applyFont="1" applyFill="1" applyBorder="1" applyAlignment="1">
      <alignment/>
      <protection/>
    </xf>
    <xf numFmtId="178" fontId="25" fillId="5" borderId="12" xfId="86" applyNumberFormat="1" applyFont="1" applyFill="1" applyBorder="1" applyAlignment="1">
      <alignment/>
      <protection/>
    </xf>
    <xf numFmtId="195" fontId="28" fillId="5" borderId="12" xfId="86" applyNumberFormat="1" applyFont="1" applyFill="1" applyBorder="1" applyAlignment="1">
      <alignment/>
      <protection/>
    </xf>
    <xf numFmtId="178" fontId="25" fillId="5" borderId="13" xfId="86" applyNumberFormat="1" applyFont="1" applyFill="1" applyBorder="1" applyAlignment="1">
      <alignment/>
      <protection/>
    </xf>
    <xf numFmtId="192" fontId="25" fillId="5" borderId="23" xfId="86" applyNumberFormat="1" applyFont="1" applyFill="1" applyBorder="1" applyAlignment="1">
      <alignment/>
      <protection/>
    </xf>
    <xf numFmtId="192" fontId="25" fillId="5" borderId="13" xfId="86" applyNumberFormat="1" applyFont="1" applyFill="1" applyBorder="1" applyAlignment="1">
      <alignment/>
      <protection/>
    </xf>
    <xf numFmtId="191" fontId="25" fillId="5" borderId="13" xfId="86" applyNumberFormat="1" applyFont="1" applyFill="1" applyBorder="1" applyAlignment="1">
      <alignment/>
      <protection/>
    </xf>
    <xf numFmtId="191" fontId="25" fillId="5" borderId="23" xfId="86" applyNumberFormat="1" applyFont="1" applyFill="1" applyBorder="1" applyAlignment="1">
      <alignment/>
      <protection/>
    </xf>
    <xf numFmtId="191" fontId="25" fillId="5" borderId="18" xfId="86" applyNumberFormat="1" applyFont="1" applyFill="1" applyBorder="1" applyAlignment="1">
      <alignment/>
      <protection/>
    </xf>
    <xf numFmtId="178" fontId="25" fillId="5" borderId="14" xfId="86" applyNumberFormat="1" applyFont="1" applyFill="1" applyBorder="1" applyAlignment="1">
      <alignment/>
      <protection/>
    </xf>
    <xf numFmtId="192" fontId="25" fillId="5" borderId="19" xfId="86" applyNumberFormat="1" applyFont="1" applyFill="1" applyBorder="1" applyAlignment="1">
      <alignment/>
      <protection/>
    </xf>
    <xf numFmtId="192" fontId="25" fillId="5" borderId="14" xfId="86" applyNumberFormat="1" applyFont="1" applyFill="1" applyBorder="1" applyAlignment="1">
      <alignment/>
      <protection/>
    </xf>
    <xf numFmtId="191" fontId="25" fillId="5" borderId="14" xfId="86" applyNumberFormat="1" applyFont="1" applyFill="1" applyBorder="1" applyAlignment="1">
      <alignment/>
      <protection/>
    </xf>
    <xf numFmtId="191" fontId="25" fillId="5" borderId="19" xfId="86" applyNumberFormat="1" applyFont="1" applyFill="1" applyBorder="1" applyAlignment="1">
      <alignment/>
      <protection/>
    </xf>
    <xf numFmtId="191" fontId="25" fillId="5" borderId="15" xfId="86" applyNumberFormat="1" applyFont="1" applyFill="1" applyBorder="1" applyAlignment="1">
      <alignment/>
      <protection/>
    </xf>
    <xf numFmtId="178" fontId="25" fillId="5" borderId="12" xfId="91" applyNumberFormat="1" applyFont="1" applyFill="1" applyBorder="1" applyAlignment="1">
      <alignment/>
      <protection/>
    </xf>
    <xf numFmtId="192" fontId="25" fillId="5" borderId="11" xfId="91" applyNumberFormat="1" applyFont="1" applyFill="1" applyBorder="1" applyAlignment="1">
      <alignment/>
      <protection/>
    </xf>
    <xf numFmtId="192" fontId="25" fillId="5" borderId="12" xfId="91" applyNumberFormat="1" applyFont="1" applyFill="1" applyBorder="1" applyAlignment="1">
      <alignment/>
      <protection/>
    </xf>
    <xf numFmtId="191" fontId="25" fillId="5" borderId="12" xfId="91" applyNumberFormat="1" applyFont="1" applyFill="1" applyBorder="1" applyAlignment="1">
      <alignment/>
      <protection/>
    </xf>
    <xf numFmtId="191" fontId="25" fillId="5" borderId="11" xfId="91" applyNumberFormat="1" applyFont="1" applyFill="1" applyBorder="1" applyAlignment="1">
      <alignment/>
      <protection/>
    </xf>
    <xf numFmtId="191" fontId="25" fillId="5" borderId="0" xfId="91" applyNumberFormat="1" applyFont="1" applyFill="1" applyBorder="1" applyAlignment="1">
      <alignment/>
      <protection/>
    </xf>
    <xf numFmtId="178" fontId="25" fillId="5" borderId="13" xfId="91" applyNumberFormat="1" applyFont="1" applyFill="1" applyBorder="1" applyAlignment="1">
      <alignment/>
      <protection/>
    </xf>
    <xf numFmtId="192" fontId="25" fillId="5" borderId="23" xfId="91" applyNumberFormat="1" applyFont="1" applyFill="1" applyBorder="1" applyAlignment="1">
      <alignment/>
      <protection/>
    </xf>
    <xf numFmtId="192" fontId="25" fillId="5" borderId="13" xfId="91" applyNumberFormat="1" applyFont="1" applyFill="1" applyBorder="1" applyAlignment="1">
      <alignment/>
      <protection/>
    </xf>
    <xf numFmtId="192" fontId="28" fillId="5" borderId="80" xfId="86" applyNumberFormat="1" applyFont="1" applyFill="1" applyBorder="1" applyAlignment="1">
      <alignment horizontal="right" vertical="center"/>
      <protection/>
    </xf>
    <xf numFmtId="0" fontId="24" fillId="5" borderId="12" xfId="96" applyFont="1" applyFill="1" applyBorder="1" applyAlignment="1" applyProtection="1">
      <alignment horizontal="center"/>
      <protection/>
    </xf>
    <xf numFmtId="0" fontId="21" fillId="5" borderId="0" xfId="86" applyFont="1" applyFill="1" applyBorder="1" applyAlignment="1">
      <alignment horizontal="centerContinuous" vertical="center"/>
      <protection/>
    </xf>
    <xf numFmtId="3" fontId="28" fillId="5" borderId="12" xfId="86" applyNumberFormat="1" applyFont="1" applyFill="1" applyBorder="1" applyAlignment="1">
      <alignment horizontal="right" vertical="center"/>
      <protection/>
    </xf>
    <xf numFmtId="192" fontId="28" fillId="5" borderId="11" xfId="86" applyNumberFormat="1" applyFont="1" applyFill="1" applyBorder="1" applyAlignment="1">
      <alignment horizontal="right" vertical="center"/>
      <protection/>
    </xf>
    <xf numFmtId="193" fontId="28" fillId="5" borderId="12" xfId="86" applyNumberFormat="1" applyFont="1" applyFill="1" applyBorder="1" applyAlignment="1">
      <alignment horizontal="right" vertical="center"/>
      <protection/>
    </xf>
    <xf numFmtId="3" fontId="28" fillId="5" borderId="59" xfId="86" applyNumberFormat="1" applyFont="1" applyFill="1" applyBorder="1" applyAlignment="1">
      <alignment horizontal="right" vertical="center"/>
      <protection/>
    </xf>
    <xf numFmtId="193" fontId="28" fillId="5" borderId="26" xfId="86"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6" applyNumberFormat="1" applyFont="1" applyFill="1" applyBorder="1" applyAlignment="1">
      <alignment horizontal="right" vertical="center"/>
      <protection/>
    </xf>
    <xf numFmtId="192" fontId="25" fillId="5" borderId="26" xfId="86" applyNumberFormat="1" applyFont="1" applyFill="1" applyBorder="1" applyAlignment="1">
      <alignment horizontal="right" vertical="center"/>
      <protection/>
    </xf>
    <xf numFmtId="0" fontId="25" fillId="5" borderId="0" xfId="86" applyFont="1" applyFill="1" applyBorder="1" applyAlignment="1">
      <alignment horizontal="centerContinuous" vertical="center"/>
      <protection/>
    </xf>
    <xf numFmtId="192" fontId="25" fillId="5" borderId="12" xfId="86" applyNumberFormat="1" applyFont="1" applyFill="1" applyBorder="1" applyAlignment="1">
      <alignment horizontal="right" vertical="center"/>
      <protection/>
    </xf>
    <xf numFmtId="192" fontId="25" fillId="5" borderId="11" xfId="86" applyNumberFormat="1" applyFont="1" applyFill="1" applyBorder="1" applyAlignment="1">
      <alignment horizontal="right" vertical="center"/>
      <protection/>
    </xf>
    <xf numFmtId="192" fontId="25" fillId="5" borderId="0" xfId="86" applyNumberFormat="1" applyFont="1" applyFill="1" applyBorder="1" applyAlignment="1">
      <alignment horizontal="right" vertical="center"/>
      <protection/>
    </xf>
    <xf numFmtId="192" fontId="25" fillId="5" borderId="59" xfId="86" applyNumberFormat="1" applyFont="1" applyFill="1" applyBorder="1" applyAlignment="1">
      <alignment horizontal="right" vertical="center"/>
      <protection/>
    </xf>
    <xf numFmtId="192" fontId="25" fillId="5" borderId="65" xfId="86" applyNumberFormat="1" applyFont="1" applyFill="1" applyBorder="1" applyAlignment="1">
      <alignment/>
      <protection/>
    </xf>
    <xf numFmtId="192" fontId="14" fillId="5" borderId="80" xfId="86" applyNumberFormat="1" applyFont="1" applyFill="1" applyBorder="1" applyAlignment="1">
      <alignment horizontal="right" vertical="center"/>
      <protection/>
    </xf>
    <xf numFmtId="0" fontId="24" fillId="5" borderId="12" xfId="86" applyFont="1" applyFill="1" applyBorder="1" applyAlignment="1">
      <alignment horizontal="centerContinuous" vertical="center"/>
      <protection/>
    </xf>
    <xf numFmtId="0" fontId="34" fillId="5" borderId="0" xfId="86" applyFont="1" applyFill="1" applyBorder="1" applyAlignment="1">
      <alignment horizontal="centerContinuous" vertical="center"/>
      <protection/>
    </xf>
    <xf numFmtId="3" fontId="14" fillId="5" borderId="12" xfId="86" applyNumberFormat="1" applyFont="1" applyFill="1" applyBorder="1" applyAlignment="1">
      <alignment horizontal="right" vertical="center"/>
      <protection/>
    </xf>
    <xf numFmtId="192" fontId="14" fillId="5" borderId="11" xfId="86" applyNumberFormat="1" applyFont="1" applyFill="1" applyBorder="1" applyAlignment="1">
      <alignment horizontal="right" vertical="center"/>
      <protection/>
    </xf>
    <xf numFmtId="191" fontId="14" fillId="5" borderId="12" xfId="86" applyNumberFormat="1" applyFont="1" applyFill="1" applyBorder="1" applyAlignment="1">
      <alignment horizontal="right" vertical="center"/>
      <protection/>
    </xf>
    <xf numFmtId="191" fontId="14" fillId="5" borderId="11" xfId="86" applyNumberFormat="1" applyFont="1" applyFill="1" applyBorder="1" applyAlignment="1">
      <alignment horizontal="right" vertical="center"/>
      <protection/>
    </xf>
    <xf numFmtId="191" fontId="14" fillId="5" borderId="0" xfId="86" applyNumberFormat="1" applyFont="1" applyFill="1" applyBorder="1" applyAlignment="1">
      <alignment horizontal="right" vertical="center"/>
      <protection/>
    </xf>
    <xf numFmtId="3" fontId="25" fillId="5" borderId="12" xfId="86" applyNumberFormat="1" applyFont="1" applyFill="1" applyBorder="1" applyAlignment="1">
      <alignment/>
      <protection/>
    </xf>
    <xf numFmtId="195" fontId="25" fillId="5" borderId="0" xfId="86" applyNumberFormat="1" applyFont="1" applyFill="1" applyBorder="1" applyAlignment="1">
      <alignment horizontal="right"/>
      <protection/>
    </xf>
    <xf numFmtId="195" fontId="28" fillId="5" borderId="0" xfId="86" applyNumberFormat="1" applyFont="1" applyFill="1" applyBorder="1" applyAlignment="1">
      <alignment/>
      <protection/>
    </xf>
    <xf numFmtId="192" fontId="25" fillId="5" borderId="18" xfId="86" applyNumberFormat="1" applyFont="1" applyFill="1" applyBorder="1" applyAlignment="1">
      <alignment/>
      <protection/>
    </xf>
    <xf numFmtId="3" fontId="28" fillId="5" borderId="12" xfId="86" applyNumberFormat="1" applyFont="1" applyFill="1" applyBorder="1" applyAlignment="1">
      <alignment/>
      <protection/>
    </xf>
    <xf numFmtId="195" fontId="28" fillId="5" borderId="0" xfId="86" applyNumberFormat="1" applyFont="1" applyFill="1" applyBorder="1" applyAlignment="1">
      <alignment horizontal="right"/>
      <protection/>
    </xf>
    <xf numFmtId="0" fontId="25" fillId="5" borderId="12" xfId="86" applyFont="1" applyFill="1" applyBorder="1" applyAlignment="1">
      <alignment horizontal="right"/>
      <protection/>
    </xf>
    <xf numFmtId="184" fontId="25" fillId="5" borderId="11" xfId="86" applyNumberFormat="1" applyFont="1" applyFill="1" applyBorder="1" applyAlignment="1">
      <alignment horizontal="right"/>
      <protection/>
    </xf>
    <xf numFmtId="3" fontId="25" fillId="5" borderId="13" xfId="86" applyNumberFormat="1" applyFont="1" applyFill="1" applyBorder="1" applyAlignment="1">
      <alignment/>
      <protection/>
    </xf>
    <xf numFmtId="184" fontId="25" fillId="5" borderId="23" xfId="86" applyNumberFormat="1" applyFont="1" applyFill="1" applyBorder="1" applyAlignment="1">
      <alignment horizontal="right"/>
      <protection/>
    </xf>
    <xf numFmtId="3" fontId="28" fillId="5" borderId="14" xfId="86" applyNumberFormat="1" applyFont="1" applyFill="1" applyBorder="1" applyAlignment="1">
      <alignment/>
      <protection/>
    </xf>
    <xf numFmtId="192" fontId="28" fillId="5" borderId="19" xfId="86" applyNumberFormat="1" applyFont="1" applyFill="1" applyBorder="1" applyAlignment="1">
      <alignment horizontal="right"/>
      <protection/>
    </xf>
    <xf numFmtId="192" fontId="25" fillId="5" borderId="11" xfId="86"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9" applyNumberFormat="1" applyFont="1" applyFill="1" applyBorder="1" applyAlignment="1" applyProtection="1">
      <alignment horizontal="right"/>
      <protection/>
    </xf>
    <xf numFmtId="192" fontId="25" fillId="5" borderId="80" xfId="89" applyNumberFormat="1" applyFont="1" applyFill="1" applyBorder="1" applyAlignment="1" applyProtection="1">
      <alignment horizontal="right"/>
      <protection/>
    </xf>
    <xf numFmtId="192" fontId="25" fillId="5" borderId="26" xfId="89" applyNumberFormat="1" applyFont="1" applyFill="1" applyBorder="1" applyAlignment="1" applyProtection="1">
      <alignment horizontal="right"/>
      <protection/>
    </xf>
    <xf numFmtId="204" fontId="25" fillId="5" borderId="12" xfId="89" applyNumberFormat="1" applyFont="1" applyFill="1" applyBorder="1" applyAlignment="1" applyProtection="1">
      <alignment horizontal="right"/>
      <protection/>
    </xf>
    <xf numFmtId="192" fontId="25" fillId="0" borderId="11" xfId="89" applyNumberFormat="1" applyFont="1" applyBorder="1" applyAlignment="1" applyProtection="1">
      <alignment horizontal="right"/>
      <protection/>
    </xf>
    <xf numFmtId="191" fontId="25" fillId="0" borderId="12" xfId="89" applyNumberFormat="1" applyFont="1" applyBorder="1" applyAlignment="1" applyProtection="1">
      <alignment horizontal="right"/>
      <protection/>
    </xf>
    <xf numFmtId="191" fontId="25" fillId="0" borderId="22" xfId="89" applyNumberFormat="1" applyFont="1" applyBorder="1" applyAlignment="1" applyProtection="1">
      <alignment horizontal="right"/>
      <protection/>
    </xf>
    <xf numFmtId="191" fontId="25" fillId="0" borderId="23" xfId="89" applyNumberFormat="1" applyFont="1" applyBorder="1" applyAlignment="1" applyProtection="1">
      <alignment horizontal="right"/>
      <protection/>
    </xf>
    <xf numFmtId="192" fontId="25" fillId="5" borderId="23" xfId="89" applyNumberFormat="1" applyFont="1" applyFill="1" applyBorder="1" applyAlignment="1" applyProtection="1">
      <alignment horizontal="right"/>
      <protection locked="0"/>
    </xf>
    <xf numFmtId="192" fontId="25" fillId="5" borderId="23" xfId="89" applyNumberFormat="1" applyFont="1" applyFill="1" applyBorder="1" applyAlignment="1" applyProtection="1">
      <alignment horizontal="right"/>
      <protection/>
    </xf>
    <xf numFmtId="192" fontId="25" fillId="0" borderId="13" xfId="89" applyNumberFormat="1" applyFont="1" applyBorder="1" applyAlignment="1" applyProtection="1">
      <alignment horizontal="right"/>
      <protection locked="0"/>
    </xf>
    <xf numFmtId="0" fontId="24" fillId="5" borderId="26" xfId="96" applyFont="1" applyFill="1" applyBorder="1" applyAlignment="1" applyProtection="1">
      <alignment horizontal="center"/>
      <protection/>
    </xf>
    <xf numFmtId="0" fontId="21" fillId="5" borderId="66" xfId="86" applyFont="1" applyFill="1" applyBorder="1" applyAlignment="1">
      <alignment horizontal="centerContinuous" vertical="center"/>
      <protection/>
    </xf>
    <xf numFmtId="3" fontId="28" fillId="5" borderId="26" xfId="86" applyNumberFormat="1" applyFont="1" applyFill="1" applyBorder="1" applyAlignment="1">
      <alignment horizontal="right" vertical="center"/>
      <protection/>
    </xf>
    <xf numFmtId="0" fontId="21" fillId="5" borderId="13" xfId="86" applyFont="1" applyFill="1" applyBorder="1" applyAlignment="1">
      <alignment vertical="center"/>
      <protection/>
    </xf>
    <xf numFmtId="0" fontId="21" fillId="5" borderId="18" xfId="86" applyFont="1" applyFill="1" applyBorder="1" applyAlignment="1">
      <alignment vertical="center"/>
      <protection/>
    </xf>
    <xf numFmtId="193" fontId="28" fillId="5" borderId="13" xfId="86" applyNumberFormat="1" applyFont="1" applyFill="1" applyBorder="1" applyAlignment="1">
      <alignment horizontal="right" vertical="center"/>
      <protection/>
    </xf>
    <xf numFmtId="192" fontId="28" fillId="5" borderId="23" xfId="86" applyNumberFormat="1" applyFont="1" applyFill="1" applyBorder="1" applyAlignment="1">
      <alignment horizontal="right" vertical="center"/>
      <protection/>
    </xf>
    <xf numFmtId="193" fontId="28" fillId="5" borderId="18" xfId="86" applyNumberFormat="1" applyFont="1" applyFill="1" applyBorder="1" applyAlignment="1">
      <alignment horizontal="right" vertical="center"/>
      <protection/>
    </xf>
    <xf numFmtId="3" fontId="28" fillId="5" borderId="18" xfId="86" applyNumberFormat="1" applyFont="1" applyFill="1" applyBorder="1" applyAlignment="1">
      <alignment horizontal="right" vertical="center"/>
      <protection/>
    </xf>
    <xf numFmtId="0" fontId="21" fillId="5" borderId="14" xfId="86" applyFont="1" applyFill="1" applyBorder="1" applyAlignment="1">
      <alignment vertical="center"/>
      <protection/>
    </xf>
    <xf numFmtId="0" fontId="21" fillId="5" borderId="0" xfId="86" applyFont="1" applyFill="1" applyBorder="1" applyAlignment="1">
      <alignment vertical="center"/>
      <protection/>
    </xf>
    <xf numFmtId="193" fontId="28" fillId="5" borderId="0" xfId="86" applyNumberFormat="1" applyFont="1" applyFill="1" applyBorder="1" applyAlignment="1">
      <alignment horizontal="right" vertical="center"/>
      <protection/>
    </xf>
    <xf numFmtId="3" fontId="28" fillId="5" borderId="0" xfId="86" applyNumberFormat="1" applyFont="1" applyFill="1" applyBorder="1" applyAlignment="1">
      <alignment horizontal="right" vertical="center"/>
      <protection/>
    </xf>
    <xf numFmtId="0" fontId="21" fillId="5" borderId="12" xfId="86" applyFont="1" applyFill="1" applyBorder="1" applyAlignment="1">
      <alignment vertical="center"/>
      <protection/>
    </xf>
    <xf numFmtId="193" fontId="25" fillId="5" borderId="12" xfId="86" applyNumberFormat="1" applyFont="1" applyFill="1" applyBorder="1" applyAlignment="1">
      <alignment horizontal="right" vertical="center"/>
      <protection/>
    </xf>
    <xf numFmtId="193" fontId="25" fillId="5" borderId="0" xfId="86" applyNumberFormat="1" applyFont="1" applyFill="1" applyBorder="1" applyAlignment="1">
      <alignment horizontal="right" vertical="center"/>
      <protection/>
    </xf>
    <xf numFmtId="0" fontId="25" fillId="5" borderId="0" xfId="86" applyFont="1" applyFill="1" applyBorder="1" applyAlignment="1">
      <alignment horizontal="right" vertical="center"/>
      <protection/>
    </xf>
    <xf numFmtId="0" fontId="21" fillId="5" borderId="0" xfId="86" applyFont="1" applyFill="1" applyBorder="1" applyAlignment="1">
      <alignment horizontal="center" vertical="center"/>
      <protection/>
    </xf>
    <xf numFmtId="0" fontId="21" fillId="5" borderId="17" xfId="86" applyFont="1" applyFill="1" applyBorder="1" applyAlignment="1">
      <alignment horizontal="center" vertical="center"/>
      <protection/>
    </xf>
    <xf numFmtId="0" fontId="24" fillId="5" borderId="13" xfId="96" applyFont="1" applyFill="1" applyBorder="1" applyAlignment="1" applyProtection="1">
      <alignment horizontal="center"/>
      <protection/>
    </xf>
    <xf numFmtId="0" fontId="21" fillId="5" borderId="20" xfId="86" applyFont="1" applyFill="1" applyBorder="1" applyAlignment="1">
      <alignment horizontal="center" vertical="center"/>
      <protection/>
    </xf>
    <xf numFmtId="3" fontId="28" fillId="5" borderId="13" xfId="86"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6" applyFont="1" applyFill="1" applyBorder="1" applyAlignment="1">
      <alignment horizontal="centerContinuous" vertical="center"/>
      <protection/>
    </xf>
    <xf numFmtId="192" fontId="25" fillId="5" borderId="66" xfId="86"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6" applyFont="1" applyFill="1" applyBorder="1" applyAlignment="1">
      <alignment vertical="center"/>
      <protection/>
    </xf>
    <xf numFmtId="0" fontId="25" fillId="5" borderId="18" xfId="86" applyFont="1" applyFill="1" applyBorder="1" applyAlignment="1">
      <alignment vertical="center"/>
      <protection/>
    </xf>
    <xf numFmtId="192" fontId="25" fillId="5" borderId="13" xfId="86" applyNumberFormat="1" applyFont="1" applyFill="1" applyBorder="1" applyAlignment="1">
      <alignment horizontal="right" vertical="center"/>
      <protection/>
    </xf>
    <xf numFmtId="192" fontId="25" fillId="5" borderId="23" xfId="86" applyNumberFormat="1" applyFont="1" applyFill="1" applyBorder="1" applyAlignment="1">
      <alignment horizontal="right" vertical="center"/>
      <protection/>
    </xf>
    <xf numFmtId="0" fontId="35" fillId="5" borderId="14" xfId="86" applyFont="1" applyFill="1" applyBorder="1" applyAlignment="1">
      <alignment vertical="center"/>
      <protection/>
    </xf>
    <xf numFmtId="0" fontId="25" fillId="5" borderId="16" xfId="86" applyFont="1" applyFill="1" applyBorder="1" applyAlignment="1">
      <alignment vertical="center"/>
      <protection/>
    </xf>
    <xf numFmtId="192" fontId="25" fillId="5" borderId="14" xfId="86" applyNumberFormat="1" applyFont="1" applyFill="1" applyBorder="1" applyAlignment="1">
      <alignment vertical="center"/>
      <protection/>
    </xf>
    <xf numFmtId="192" fontId="25" fillId="5" borderId="19" xfId="86" applyNumberFormat="1" applyFont="1" applyFill="1" applyBorder="1" applyAlignment="1">
      <alignment vertical="center"/>
      <protection/>
    </xf>
    <xf numFmtId="0" fontId="28" fillId="5" borderId="12" xfId="86" applyFont="1" applyFill="1" applyBorder="1" applyAlignment="1">
      <alignment vertical="center"/>
      <protection/>
    </xf>
    <xf numFmtId="0" fontId="25" fillId="5" borderId="17" xfId="86" applyFont="1" applyFill="1" applyBorder="1" applyAlignment="1">
      <alignment vertical="center"/>
      <protection/>
    </xf>
    <xf numFmtId="0" fontId="25" fillId="5" borderId="25" xfId="86" applyFont="1" applyFill="1" applyBorder="1" applyAlignment="1">
      <alignment horizontal="centerContinuous" vertical="center"/>
      <protection/>
    </xf>
    <xf numFmtId="0" fontId="25" fillId="5" borderId="17" xfId="86" applyFont="1" applyFill="1" applyBorder="1" applyAlignment="1">
      <alignment horizontal="centerContinuous" vertical="center"/>
      <protection/>
    </xf>
    <xf numFmtId="0" fontId="25" fillId="5" borderId="17" xfId="86"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6" applyFont="1" applyFill="1" applyBorder="1" applyAlignment="1">
      <alignment horizontal="center" vertical="center"/>
      <protection/>
    </xf>
    <xf numFmtId="0" fontId="14" fillId="5" borderId="0" xfId="86" applyFill="1" applyAlignment="1">
      <alignment/>
      <protection/>
    </xf>
    <xf numFmtId="192" fontId="25" fillId="5" borderId="23" xfId="86"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9" applyFont="1" applyAlignment="1" applyProtection="1">
      <alignment/>
      <protection/>
    </xf>
    <xf numFmtId="183" fontId="14" fillId="0" borderId="0" xfId="90"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6" applyNumberFormat="1" applyFont="1" applyFill="1" applyBorder="1" applyAlignment="1">
      <alignment horizontal="right"/>
      <protection/>
    </xf>
    <xf numFmtId="0" fontId="25" fillId="0" borderId="14" xfId="89" applyFont="1" applyBorder="1" applyAlignment="1" applyProtection="1">
      <alignment vertical="center"/>
      <protection/>
    </xf>
    <xf numFmtId="0" fontId="25" fillId="0" borderId="16" xfId="89" applyFont="1" applyBorder="1" applyAlignment="1" applyProtection="1">
      <alignment vertical="center"/>
      <protection/>
    </xf>
    <xf numFmtId="0" fontId="25" fillId="0" borderId="14" xfId="89" applyFont="1" applyBorder="1" applyAlignment="1" applyProtection="1">
      <alignment horizontal="centerContinuous" vertical="center"/>
      <protection/>
    </xf>
    <xf numFmtId="183" fontId="25" fillId="0" borderId="16" xfId="89" applyNumberFormat="1" applyFont="1" applyBorder="1" applyAlignment="1" applyProtection="1">
      <alignment horizontal="centerContinuous" vertical="center"/>
      <protection/>
    </xf>
    <xf numFmtId="0" fontId="14" fillId="0" borderId="14" xfId="86" applyFont="1" applyFill="1" applyBorder="1" applyAlignment="1">
      <alignment vertical="center"/>
      <protection/>
    </xf>
    <xf numFmtId="0" fontId="14" fillId="0" borderId="16" xfId="86" applyFont="1" applyFill="1" applyBorder="1" applyAlignment="1">
      <alignment vertic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5" fillId="0" borderId="0" xfId="94" applyFont="1" applyBorder="1" applyAlignment="1" applyProtection="1">
      <alignment horizontal="center" vertical="center"/>
      <protection locked="0"/>
    </xf>
    <xf numFmtId="0" fontId="25" fillId="0" borderId="76" xfId="86" applyFont="1" applyFill="1" applyBorder="1" applyAlignment="1">
      <alignment horizontal="center"/>
      <protection/>
    </xf>
    <xf numFmtId="0" fontId="25" fillId="0" borderId="74" xfId="86" applyFont="1" applyFill="1" applyBorder="1" applyAlignment="1">
      <alignment horizontal="center"/>
      <protection/>
    </xf>
    <xf numFmtId="0" fontId="28" fillId="0" borderId="0" xfId="86" applyFont="1" applyFill="1" applyBorder="1" applyAlignment="1">
      <alignment horizontal="center" vertical="center"/>
      <protection/>
    </xf>
    <xf numFmtId="0" fontId="25" fillId="0" borderId="21" xfId="86" applyFont="1" applyFill="1" applyBorder="1" applyAlignment="1">
      <alignment horizontal="center" vertical="center"/>
      <protection/>
    </xf>
    <xf numFmtId="0" fontId="25" fillId="0" borderId="10" xfId="86" applyFont="1" applyFill="1" applyBorder="1" applyAlignment="1">
      <alignment horizontal="center" vertical="center"/>
      <protection/>
    </xf>
    <xf numFmtId="0" fontId="40" fillId="0" borderId="0" xfId="117" applyFont="1" applyAlignment="1">
      <alignment horizontal="center" vertical="center"/>
      <protection/>
    </xf>
    <xf numFmtId="0" fontId="4" fillId="0" borderId="0" xfId="117" applyFont="1" applyAlignment="1">
      <alignment horizontal="center"/>
      <protection/>
    </xf>
    <xf numFmtId="0" fontId="25" fillId="0" borderId="21" xfId="86" applyFont="1" applyFill="1" applyBorder="1" applyAlignment="1">
      <alignment horizontal="center"/>
      <protection/>
    </xf>
    <xf numFmtId="0" fontId="25" fillId="0" borderId="0" xfId="86" applyFont="1" applyFill="1" applyBorder="1" applyAlignment="1">
      <alignment horizontal="center" vertical="center"/>
      <protection/>
    </xf>
    <xf numFmtId="0" fontId="4" fillId="0" borderId="0" xfId="117" applyFont="1" applyAlignment="1">
      <alignment horizontal="left"/>
      <protection/>
    </xf>
    <xf numFmtId="0" fontId="28" fillId="0" borderId="0" xfId="86" applyFont="1" applyFill="1" applyBorder="1" applyAlignment="1" quotePrefix="1">
      <alignment horizontal="center"/>
      <protection/>
    </xf>
    <xf numFmtId="0" fontId="28" fillId="0" borderId="0" xfId="86" applyNumberFormat="1" applyFont="1" applyFill="1" applyBorder="1" applyAlignment="1">
      <alignment horizontal="left"/>
      <protection/>
    </xf>
    <xf numFmtId="0" fontId="21" fillId="0" borderId="0" xfId="86" applyFont="1" applyFill="1" applyBorder="1" applyAlignment="1" quotePrefix="1">
      <alignment horizontal="center"/>
      <protection/>
    </xf>
    <xf numFmtId="0" fontId="21" fillId="0" borderId="21" xfId="86" applyFont="1" applyFill="1" applyBorder="1" applyAlignment="1">
      <alignment horizontal="center" vertical="center" wrapText="1"/>
      <protection/>
    </xf>
    <xf numFmtId="0" fontId="21" fillId="0" borderId="74" xfId="86" applyFont="1" applyFill="1" applyBorder="1" applyAlignment="1">
      <alignment horizontal="center" vertical="center"/>
      <protection/>
    </xf>
    <xf numFmtId="0" fontId="21" fillId="0" borderId="10" xfId="86" applyFont="1" applyFill="1" applyBorder="1" applyAlignment="1">
      <alignment horizontal="center" vertical="center"/>
      <protection/>
    </xf>
    <xf numFmtId="0" fontId="21" fillId="0" borderId="75" xfId="86" applyFont="1" applyFill="1" applyBorder="1" applyAlignment="1">
      <alignment horizontal="center" vertical="center"/>
      <protection/>
    </xf>
    <xf numFmtId="0" fontId="21" fillId="0" borderId="81" xfId="86" applyFont="1" applyFill="1" applyBorder="1" applyAlignment="1">
      <alignment horizontal="center" vertical="center"/>
      <protection/>
    </xf>
    <xf numFmtId="0" fontId="21" fillId="0" borderId="82" xfId="86" applyFont="1" applyFill="1" applyBorder="1" applyAlignment="1">
      <alignment horizontal="center" vertical="center"/>
      <protection/>
    </xf>
    <xf numFmtId="0" fontId="25" fillId="0" borderId="70" xfId="86" applyFont="1" applyFill="1" applyBorder="1" applyAlignment="1">
      <alignment horizontal="center"/>
      <protection/>
    </xf>
    <xf numFmtId="0" fontId="25" fillId="0" borderId="94" xfId="86" applyFont="1" applyFill="1" applyBorder="1" applyAlignment="1">
      <alignment horizontal="center"/>
      <protection/>
    </xf>
    <xf numFmtId="0" fontId="25" fillId="0" borderId="69" xfId="86" applyFont="1" applyFill="1" applyBorder="1" applyAlignment="1" quotePrefix="1">
      <alignment horizontal="center"/>
      <protection/>
    </xf>
    <xf numFmtId="0" fontId="25" fillId="0" borderId="94" xfId="86" applyFont="1" applyFill="1" applyBorder="1" applyAlignment="1" quotePrefix="1">
      <alignment horizontal="center"/>
      <protection/>
    </xf>
    <xf numFmtId="0" fontId="28" fillId="0" borderId="21" xfId="86" applyFont="1" applyFill="1" applyBorder="1" applyAlignment="1">
      <alignment horizontal="center" vertical="center" wrapText="1"/>
      <protection/>
    </xf>
    <xf numFmtId="0" fontId="28" fillId="0" borderId="76" xfId="86" applyFont="1" applyFill="1" applyBorder="1" applyAlignment="1">
      <alignment horizontal="center" vertical="center"/>
      <protection/>
    </xf>
    <xf numFmtId="0" fontId="28" fillId="0" borderId="10" xfId="86" applyFont="1" applyFill="1" applyBorder="1" applyAlignment="1">
      <alignment horizontal="center" vertical="center"/>
      <protection/>
    </xf>
    <xf numFmtId="0" fontId="25" fillId="0" borderId="21" xfId="86" applyFont="1" applyFill="1" applyBorder="1" applyAlignment="1" quotePrefix="1">
      <alignment horizontal="center"/>
      <protection/>
    </xf>
    <xf numFmtId="0" fontId="25" fillId="0" borderId="74" xfId="86" applyFont="1" applyFill="1" applyBorder="1" applyAlignment="1" quotePrefix="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0" xfId="0" applyFont="1" applyAlignment="1" applyProtection="1">
      <alignment horizontal="center" vertical="center"/>
      <protection/>
    </xf>
    <xf numFmtId="0" fontId="5" fillId="0" borderId="0" xfId="0" applyFont="1" applyAlignment="1" applyProtection="1">
      <alignment vertical="center"/>
      <protection/>
    </xf>
    <xf numFmtId="0" fontId="25" fillId="0" borderId="22" xfId="86" applyFont="1" applyFill="1" applyBorder="1" applyAlignment="1">
      <alignment horizontal="center" vertical="center"/>
      <protection/>
    </xf>
    <xf numFmtId="0" fontId="25" fillId="0" borderId="23" xfId="86" applyFont="1" applyFill="1" applyBorder="1" applyAlignment="1">
      <alignment horizontal="center" vertical="center"/>
      <protection/>
    </xf>
    <xf numFmtId="0" fontId="28" fillId="0" borderId="27" xfId="86" applyFont="1" applyFill="1" applyBorder="1" applyAlignment="1" quotePrefix="1">
      <alignment horizontal="center"/>
      <protection/>
    </xf>
    <xf numFmtId="0" fontId="28" fillId="0" borderId="28" xfId="86" applyFont="1" applyFill="1" applyBorder="1" applyAlignment="1" quotePrefix="1">
      <alignment horizontal="center"/>
      <protection/>
    </xf>
    <xf numFmtId="0" fontId="28" fillId="0" borderId="29" xfId="86" applyFont="1" applyFill="1" applyBorder="1" applyAlignment="1" quotePrefix="1">
      <alignment horizontal="center"/>
      <protection/>
    </xf>
    <xf numFmtId="0" fontId="25" fillId="0" borderId="14" xfId="86" applyFont="1" applyFill="1" applyBorder="1" applyAlignment="1">
      <alignment horizontal="center"/>
      <protection/>
    </xf>
    <xf numFmtId="0" fontId="25" fillId="0" borderId="16" xfId="86" applyFont="1" applyFill="1" applyBorder="1" applyAlignment="1">
      <alignment horizontal="center"/>
      <protection/>
    </xf>
    <xf numFmtId="0" fontId="25" fillId="0" borderId="14" xfId="86" applyNumberFormat="1" applyFont="1" applyFill="1" applyBorder="1" applyAlignment="1">
      <alignment horizontal="center" vertical="top"/>
      <protection/>
    </xf>
    <xf numFmtId="0" fontId="25" fillId="0" borderId="16" xfId="86" applyNumberFormat="1" applyFont="1" applyFill="1" applyBorder="1" applyAlignment="1">
      <alignment horizontal="center" vertical="top"/>
      <protection/>
    </xf>
    <xf numFmtId="0" fontId="28" fillId="0" borderId="12" xfId="86" applyFont="1" applyFill="1" applyBorder="1" applyAlignment="1">
      <alignment horizontal="center" vertical="center" wrapText="1"/>
      <protection/>
    </xf>
    <xf numFmtId="0" fontId="25" fillId="0" borderId="12" xfId="86" applyFont="1" applyFill="1" applyBorder="1" applyAlignment="1">
      <alignment horizontal="center"/>
      <protection/>
    </xf>
    <xf numFmtId="0" fontId="25" fillId="0" borderId="17" xfId="86" applyFont="1" applyFill="1" applyBorder="1" applyAlignment="1">
      <alignment horizontal="center"/>
      <protection/>
    </xf>
    <xf numFmtId="0" fontId="25" fillId="0" borderId="12" xfId="94" applyFont="1" applyBorder="1" applyAlignment="1" applyProtection="1">
      <alignment horizontal="center" vertical="center"/>
      <protection locked="0"/>
    </xf>
    <xf numFmtId="0" fontId="25" fillId="0" borderId="12" xfId="86" applyNumberFormat="1" applyFont="1" applyFill="1" applyBorder="1" applyAlignment="1">
      <alignment horizontal="center"/>
      <protection/>
    </xf>
    <xf numFmtId="0" fontId="25" fillId="0" borderId="0" xfId="86" applyNumberFormat="1" applyFont="1" applyFill="1" applyBorder="1" applyAlignment="1">
      <alignment horizontal="center"/>
      <protection/>
    </xf>
    <xf numFmtId="0" fontId="25" fillId="0" borderId="11" xfId="86" applyFont="1" applyFill="1" applyBorder="1" applyAlignment="1">
      <alignment horizontal="center" vertical="center"/>
      <protection/>
    </xf>
    <xf numFmtId="0" fontId="25" fillId="0" borderId="12" xfId="86" applyFont="1" applyFill="1" applyBorder="1" applyAlignment="1">
      <alignment horizontal="center" vertical="center"/>
      <protection/>
    </xf>
    <xf numFmtId="0" fontId="25" fillId="0" borderId="13" xfId="86" applyFont="1" applyFill="1" applyBorder="1" applyAlignment="1">
      <alignment horizontal="center" vertical="center"/>
      <protection/>
    </xf>
    <xf numFmtId="0" fontId="28" fillId="0" borderId="12" xfId="86" applyFont="1" applyFill="1" applyBorder="1" applyAlignment="1">
      <alignment horizontal="center" vertical="center"/>
      <protection/>
    </xf>
    <xf numFmtId="0" fontId="28" fillId="0" borderId="27" xfId="86" applyFont="1" applyFill="1" applyBorder="1" applyAlignment="1">
      <alignment horizontal="center"/>
      <protection/>
    </xf>
    <xf numFmtId="0" fontId="28" fillId="0" borderId="28" xfId="86" applyFont="1" applyFill="1" applyBorder="1" applyAlignment="1">
      <alignment horizontal="center"/>
      <protection/>
    </xf>
    <xf numFmtId="0" fontId="28" fillId="0" borderId="29" xfId="86" applyFont="1" applyFill="1" applyBorder="1" applyAlignment="1">
      <alignment horizontal="center"/>
      <protection/>
    </xf>
    <xf numFmtId="0" fontId="25" fillId="0" borderId="0" xfId="86" applyFont="1" applyFill="1" applyBorder="1" applyAlignment="1">
      <alignment horizontal="center"/>
      <protection/>
    </xf>
    <xf numFmtId="0" fontId="25" fillId="0" borderId="14" xfId="86" applyFont="1" applyFill="1" applyBorder="1" applyAlignment="1">
      <alignment horizontal="center" vertical="center"/>
      <protection/>
    </xf>
    <xf numFmtId="0" fontId="25" fillId="0" borderId="16" xfId="86" applyFont="1" applyFill="1" applyBorder="1" applyAlignment="1">
      <alignment horizontal="center" vertical="center"/>
      <protection/>
    </xf>
    <xf numFmtId="0" fontId="25" fillId="0" borderId="15" xfId="86"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6" applyNumberFormat="1" applyFont="1" applyFill="1" applyBorder="1" applyAlignment="1">
      <alignment horizontal="left"/>
      <protection/>
    </xf>
    <xf numFmtId="0" fontId="25" fillId="0" borderId="17" xfId="86" applyNumberFormat="1" applyFont="1" applyFill="1" applyBorder="1" applyAlignment="1">
      <alignment horizontal="left"/>
      <protection/>
    </xf>
    <xf numFmtId="0" fontId="25" fillId="0" borderId="13" xfId="86" applyNumberFormat="1" applyFont="1" applyFill="1" applyBorder="1" applyAlignment="1">
      <alignment horizontal="left"/>
      <protection/>
    </xf>
    <xf numFmtId="0" fontId="25" fillId="0" borderId="20" xfId="86" applyNumberFormat="1" applyFont="1" applyFill="1" applyBorder="1" applyAlignment="1">
      <alignment horizontal="left"/>
      <protection/>
    </xf>
    <xf numFmtId="0" fontId="28" fillId="0" borderId="0" xfId="86" applyNumberFormat="1" applyFont="1" applyFill="1" applyBorder="1" applyAlignment="1">
      <alignment horizontal="center"/>
      <protection/>
    </xf>
    <xf numFmtId="0" fontId="25" fillId="0" borderId="27" xfId="86" applyFont="1" applyFill="1" applyBorder="1" applyAlignment="1">
      <alignment horizontal="center"/>
      <protection/>
    </xf>
    <xf numFmtId="0" fontId="25" fillId="0" borderId="28" xfId="86" applyFont="1" applyFill="1" applyBorder="1" applyAlignment="1">
      <alignment horizontal="center"/>
      <protection/>
    </xf>
    <xf numFmtId="0" fontId="25" fillId="0" borderId="29" xfId="86" applyFont="1" applyFill="1" applyBorder="1" applyAlignment="1">
      <alignment horizontal="center"/>
      <protection/>
    </xf>
    <xf numFmtId="0" fontId="25" fillId="0" borderId="27" xfId="86" applyFont="1" applyFill="1" applyBorder="1" applyAlignment="1" quotePrefix="1">
      <alignment horizontal="center"/>
      <protection/>
    </xf>
    <xf numFmtId="0" fontId="25" fillId="0" borderId="28" xfId="86" applyFont="1" applyFill="1" applyBorder="1" applyAlignment="1" quotePrefix="1">
      <alignment horizontal="center"/>
      <protection/>
    </xf>
    <xf numFmtId="0" fontId="25" fillId="0" borderId="29" xfId="86" applyFont="1" applyFill="1" applyBorder="1" applyAlignment="1" quotePrefix="1">
      <alignment horizontal="center"/>
      <protection/>
    </xf>
    <xf numFmtId="189" fontId="14" fillId="0" borderId="14" xfId="86" applyNumberFormat="1" applyFont="1" applyFill="1" applyBorder="1" applyAlignment="1">
      <alignment horizontal="center" vertical="center" shrinkToFit="1"/>
      <protection/>
    </xf>
    <xf numFmtId="0" fontId="14" fillId="0" borderId="15" xfId="86" applyFont="1" applyFill="1" applyBorder="1" applyAlignment="1">
      <alignment horizontal="center" vertical="center" shrinkToFit="1"/>
      <protection/>
    </xf>
    <xf numFmtId="189" fontId="14" fillId="0" borderId="14" xfId="86" applyNumberFormat="1" applyFont="1" applyFill="1" applyBorder="1" applyAlignment="1" quotePrefix="1">
      <alignment horizontal="center" vertical="center" wrapText="1"/>
      <protection/>
    </xf>
    <xf numFmtId="189" fontId="14" fillId="0" borderId="16" xfId="86" applyNumberFormat="1" applyFont="1" applyFill="1" applyBorder="1" applyAlignment="1" quotePrefix="1">
      <alignment horizontal="center" vertical="center" wrapText="1"/>
      <protection/>
    </xf>
    <xf numFmtId="189" fontId="14" fillId="0" borderId="12" xfId="86" applyNumberFormat="1" applyFont="1" applyFill="1" applyBorder="1" applyAlignment="1">
      <alignment horizontal="center" vertical="center"/>
      <protection/>
    </xf>
    <xf numFmtId="189" fontId="14" fillId="0" borderId="17" xfId="86" applyNumberFormat="1" applyFont="1" applyFill="1" applyBorder="1" applyAlignment="1">
      <alignment horizontal="center" vertical="center"/>
      <protection/>
    </xf>
    <xf numFmtId="0" fontId="25" fillId="0" borderId="0" xfId="86" applyNumberFormat="1" applyFont="1" applyFill="1" applyBorder="1" applyAlignment="1">
      <alignment horizontal="left"/>
      <protection/>
    </xf>
    <xf numFmtId="0" fontId="25" fillId="0" borderId="18" xfId="86" applyNumberFormat="1" applyFont="1" applyFill="1" applyBorder="1" applyAlignment="1">
      <alignment horizontal="left"/>
      <protection/>
    </xf>
    <xf numFmtId="0" fontId="21" fillId="0" borderId="15" xfId="86" applyFont="1" applyFill="1" applyBorder="1" applyAlignment="1" quotePrefix="1">
      <alignment horizontal="center"/>
      <protection/>
    </xf>
    <xf numFmtId="0" fontId="21" fillId="0" borderId="15" xfId="86" applyFont="1" applyFill="1" applyBorder="1" applyAlignment="1">
      <alignment horizontal="center"/>
      <protection/>
    </xf>
    <xf numFmtId="0" fontId="28" fillId="0" borderId="0" xfId="86" applyFont="1" applyFill="1" applyBorder="1" applyAlignment="1">
      <alignment horizontal="center" vertical="center" wrapText="1"/>
      <protection/>
    </xf>
    <xf numFmtId="184" fontId="25" fillId="0" borderId="22" xfId="97" applyNumberFormat="1" applyFont="1" applyBorder="1" applyAlignment="1" applyProtection="1">
      <alignment horizontal="center" vertical="center"/>
      <protection/>
    </xf>
    <xf numFmtId="184" fontId="25" fillId="0" borderId="23" xfId="97" applyNumberFormat="1" applyFont="1" applyBorder="1" applyAlignment="1" applyProtection="1">
      <alignment horizontal="center" vertical="center"/>
      <protection/>
    </xf>
    <xf numFmtId="0" fontId="25" fillId="0" borderId="17" xfId="86" applyFont="1" applyFill="1" applyBorder="1" applyAlignment="1">
      <alignment horizontal="center" vertical="center"/>
      <protection/>
    </xf>
    <xf numFmtId="0" fontId="21" fillId="0" borderId="15" xfId="86"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9" applyNumberFormat="1" applyFont="1" applyBorder="1" applyAlignment="1" applyProtection="1">
      <alignment horizontal="center" vertical="center"/>
      <protection/>
    </xf>
    <xf numFmtId="183" fontId="25" fillId="0" borderId="16" xfId="89" applyNumberFormat="1" applyFont="1" applyBorder="1" applyAlignment="1" applyProtection="1">
      <alignment horizontal="center" vertical="center"/>
      <protection/>
    </xf>
    <xf numFmtId="0" fontId="21" fillId="0" borderId="15" xfId="86" applyFont="1" applyFill="1" applyBorder="1" applyAlignment="1">
      <alignment horizontal="left"/>
      <protection/>
    </xf>
    <xf numFmtId="0" fontId="25" fillId="0" borderId="12" xfId="86" applyFont="1" applyFill="1" applyBorder="1" applyAlignment="1">
      <alignment horizontal="left"/>
      <protection/>
    </xf>
    <xf numFmtId="0" fontId="25" fillId="0" borderId="17" xfId="86" applyFont="1" applyFill="1" applyBorder="1" applyAlignment="1">
      <alignment horizontal="left"/>
      <protection/>
    </xf>
    <xf numFmtId="0" fontId="25" fillId="0" borderId="14" xfId="86" applyNumberFormat="1" applyFont="1" applyFill="1" applyBorder="1" applyAlignment="1">
      <alignment horizontal="center" vertical="center"/>
      <protection/>
    </xf>
    <xf numFmtId="0" fontId="25" fillId="0" borderId="16" xfId="86" applyNumberFormat="1" applyFont="1" applyFill="1" applyBorder="1" applyAlignment="1">
      <alignment horizontal="center" vertical="center"/>
      <protection/>
    </xf>
    <xf numFmtId="0" fontId="21" fillId="0" borderId="15" xfId="86" applyFont="1" applyFill="1" applyBorder="1" applyAlignment="1">
      <alignment horizontal="left" vertical="center"/>
      <protection/>
    </xf>
    <xf numFmtId="0" fontId="25" fillId="0" borderId="17" xfId="86" applyNumberFormat="1" applyFont="1" applyFill="1" applyBorder="1" applyAlignment="1">
      <alignment horizontal="center"/>
      <protection/>
    </xf>
    <xf numFmtId="0" fontId="25" fillId="0" borderId="13" xfId="86" applyNumberFormat="1" applyFont="1" applyFill="1" applyBorder="1" applyAlignment="1">
      <alignment horizontal="center"/>
      <protection/>
    </xf>
    <xf numFmtId="0" fontId="25" fillId="0" borderId="20" xfId="86"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6" applyFont="1" applyFill="1" applyBorder="1" applyAlignment="1">
      <alignment horizontal="center" vertical="center"/>
      <protection/>
    </xf>
  </cellXfs>
  <cellStyles count="10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 4" xfId="75"/>
    <cellStyle name="標準 2 5" xfId="76"/>
    <cellStyle name="標準 20" xfId="77"/>
    <cellStyle name="標準 21" xfId="78"/>
    <cellStyle name="標準 22" xfId="79"/>
    <cellStyle name="標準 23" xfId="80"/>
    <cellStyle name="標準 24" xfId="81"/>
    <cellStyle name="標準 25" xfId="82"/>
    <cellStyle name="標準 26" xfId="83"/>
    <cellStyle name="標準 27" xfId="84"/>
    <cellStyle name="標準 28" xfId="85"/>
    <cellStyle name="標準 29" xfId="86"/>
    <cellStyle name="標準 3" xfId="87"/>
    <cellStyle name="標準 30" xfId="88"/>
    <cellStyle name="標準 31" xfId="89"/>
    <cellStyle name="標準 32" xfId="90"/>
    <cellStyle name="標準 33" xfId="91"/>
    <cellStyle name="標準 34" xfId="92"/>
    <cellStyle name="標準 34 2" xfId="93"/>
    <cellStyle name="標準 35" xfId="94"/>
    <cellStyle name="標準 36" xfId="95"/>
    <cellStyle name="標準 37" xfId="96"/>
    <cellStyle name="標準 38" xfId="97"/>
    <cellStyle name="標準 39" xfId="98"/>
    <cellStyle name="標準 4" xfId="99"/>
    <cellStyle name="標準 40" xfId="100"/>
    <cellStyle name="標準 41" xfId="101"/>
    <cellStyle name="標準 42" xfId="102"/>
    <cellStyle name="標準 43" xfId="103"/>
    <cellStyle name="標準 44" xfId="104"/>
    <cellStyle name="標準 45" xfId="105"/>
    <cellStyle name="標準 46" xfId="106"/>
    <cellStyle name="標準 47" xfId="107"/>
    <cellStyle name="標準 48" xfId="108"/>
    <cellStyle name="標準 49" xfId="109"/>
    <cellStyle name="標準 5" xfId="110"/>
    <cellStyle name="標準 50" xfId="111"/>
    <cellStyle name="標準 51" xfId="112"/>
    <cellStyle name="標準 6" xfId="113"/>
    <cellStyle name="標準 7" xfId="114"/>
    <cellStyle name="標準 8" xfId="115"/>
    <cellStyle name="標準 9" xfId="116"/>
    <cellStyle name="標準_③印刷 " xfId="117"/>
    <cellStyle name="Followed Hyperlink" xfId="118"/>
    <cellStyle name="良い" xfId="119"/>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5;&#20844;&#34920;&#20316;&#25104;&#12304;&#20316;&#25104;&#12305;\(&#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5;&#20844;&#34920;&#20316;&#25104;&#12304;&#20316;&#25104;&#12305;\&#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5;&#20844;&#34920;&#20316;&#25104;&#12304;&#20316;&#25104;&#12305;\(&#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5;&#20844;&#34920;&#20316;&#25104;&#12304;&#20316;&#25104;&#12305;\(&#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5;&#20844;&#34920;&#20316;&#25104;&#12304;&#20316;&#25104;&#12305;\(&#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5;&#20844;&#34920;&#20316;&#25104;&#12304;&#20316;&#25104;&#12305;\(&#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914" customWidth="1"/>
    <col min="4" max="4" width="6.125" style="0" customWidth="1"/>
    <col min="8" max="8" width="37.00390625" style="0" customWidth="1"/>
    <col min="9" max="9" width="11.375" style="0" customWidth="1"/>
    <col min="10" max="10" width="11.00390625" style="0" customWidth="1"/>
  </cols>
  <sheetData>
    <row r="2" spans="2:3" ht="17.25">
      <c r="B2" s="913" t="s">
        <v>275</v>
      </c>
      <c r="C2" s="915"/>
    </row>
    <row r="4" spans="2:10" ht="17.25" customHeight="1">
      <c r="B4" s="1244" t="s">
        <v>319</v>
      </c>
      <c r="C4" s="1246" t="s">
        <v>299</v>
      </c>
      <c r="D4" s="1246" t="s">
        <v>261</v>
      </c>
      <c r="E4" s="1246"/>
      <c r="F4" s="1246"/>
      <c r="G4" s="1246"/>
      <c r="H4" s="1246"/>
      <c r="I4" s="1244" t="s">
        <v>262</v>
      </c>
      <c r="J4" s="1245"/>
    </row>
    <row r="5" spans="2:10" ht="20.25" customHeight="1">
      <c r="B5" s="1248"/>
      <c r="C5" s="1247"/>
      <c r="D5" s="1247"/>
      <c r="E5" s="1247"/>
      <c r="F5" s="1247"/>
      <c r="G5" s="1247"/>
      <c r="H5" s="1247"/>
      <c r="I5" s="920" t="s">
        <v>263</v>
      </c>
      <c r="J5" s="919" t="s">
        <v>264</v>
      </c>
    </row>
    <row r="6" spans="2:10" ht="22.5" customHeight="1">
      <c r="B6" s="921">
        <v>1</v>
      </c>
      <c r="C6" s="922" t="s">
        <v>266</v>
      </c>
      <c r="D6" s="1249" t="s">
        <v>260</v>
      </c>
      <c r="E6" s="1249"/>
      <c r="F6" s="1249"/>
      <c r="G6" s="1249"/>
      <c r="H6" s="1249"/>
      <c r="I6" s="923" t="s">
        <v>266</v>
      </c>
      <c r="J6" s="924" t="s">
        <v>267</v>
      </c>
    </row>
    <row r="7" spans="2:10" ht="22.5" customHeight="1">
      <c r="B7" s="925">
        <v>2</v>
      </c>
      <c r="C7" s="916"/>
      <c r="D7" s="1250" t="s">
        <v>300</v>
      </c>
      <c r="E7" s="1250"/>
      <c r="F7" s="1250"/>
      <c r="G7" s="1250"/>
      <c r="H7" s="1250"/>
      <c r="I7" s="926" t="s">
        <v>268</v>
      </c>
      <c r="J7" s="917" t="s">
        <v>287</v>
      </c>
    </row>
    <row r="8" spans="2:10" ht="22.5" customHeight="1">
      <c r="B8" s="925">
        <v>3</v>
      </c>
      <c r="C8" s="916"/>
      <c r="D8" s="1250" t="s">
        <v>270</v>
      </c>
      <c r="E8" s="1250"/>
      <c r="F8" s="1250"/>
      <c r="G8" s="1250"/>
      <c r="H8" s="1250"/>
      <c r="I8" s="926" t="s">
        <v>269</v>
      </c>
      <c r="J8" s="917" t="s">
        <v>288</v>
      </c>
    </row>
    <row r="9" spans="2:10" ht="22.5" customHeight="1">
      <c r="B9" s="925">
        <v>4</v>
      </c>
      <c r="C9" s="916"/>
      <c r="D9" s="1250" t="s">
        <v>301</v>
      </c>
      <c r="E9" s="1250"/>
      <c r="F9" s="1250"/>
      <c r="G9" s="1250"/>
      <c r="H9" s="1250"/>
      <c r="I9" s="926" t="s">
        <v>271</v>
      </c>
      <c r="J9" s="917" t="s">
        <v>289</v>
      </c>
    </row>
    <row r="10" spans="2:10" ht="22.5" customHeight="1">
      <c r="B10" s="925">
        <v>5</v>
      </c>
      <c r="C10" s="916"/>
      <c r="D10" s="1250" t="s">
        <v>302</v>
      </c>
      <c r="E10" s="1250"/>
      <c r="F10" s="1250"/>
      <c r="G10" s="1250"/>
      <c r="H10" s="1250"/>
      <c r="I10" s="926" t="s">
        <v>277</v>
      </c>
      <c r="J10" s="917" t="s">
        <v>290</v>
      </c>
    </row>
    <row r="11" spans="2:10" ht="22.5" customHeight="1">
      <c r="B11" s="925">
        <v>6</v>
      </c>
      <c r="C11" s="916" t="s">
        <v>265</v>
      </c>
      <c r="D11" s="1250" t="s">
        <v>303</v>
      </c>
      <c r="E11" s="1250"/>
      <c r="F11" s="1250"/>
      <c r="G11" s="1250"/>
      <c r="H11" s="1250"/>
      <c r="I11" s="926" t="s">
        <v>278</v>
      </c>
      <c r="J11" s="917" t="s">
        <v>291</v>
      </c>
    </row>
    <row r="12" spans="2:10" ht="22.5" customHeight="1">
      <c r="B12" s="925">
        <v>7</v>
      </c>
      <c r="C12" s="916"/>
      <c r="D12" s="1250" t="s">
        <v>304</v>
      </c>
      <c r="E12" s="1250"/>
      <c r="F12" s="1250"/>
      <c r="G12" s="1250"/>
      <c r="H12" s="1250"/>
      <c r="I12" s="926" t="s">
        <v>279</v>
      </c>
      <c r="J12" s="917" t="s">
        <v>292</v>
      </c>
    </row>
    <row r="13" spans="2:10" ht="22.5" customHeight="1">
      <c r="B13" s="925">
        <v>8</v>
      </c>
      <c r="C13" s="916" t="s">
        <v>265</v>
      </c>
      <c r="D13" s="1250" t="s">
        <v>305</v>
      </c>
      <c r="E13" s="1250"/>
      <c r="F13" s="1250"/>
      <c r="G13" s="1250"/>
      <c r="H13" s="1250"/>
      <c r="I13" s="926" t="s">
        <v>280</v>
      </c>
      <c r="J13" s="917" t="s">
        <v>293</v>
      </c>
    </row>
    <row r="14" spans="2:10" ht="22.5" customHeight="1">
      <c r="B14" s="925">
        <v>9</v>
      </c>
      <c r="C14" s="916"/>
      <c r="D14" s="1250" t="s">
        <v>306</v>
      </c>
      <c r="E14" s="1250"/>
      <c r="F14" s="1250"/>
      <c r="G14" s="1250"/>
      <c r="H14" s="1250"/>
      <c r="I14" s="926" t="s">
        <v>281</v>
      </c>
      <c r="J14" s="917" t="s">
        <v>294</v>
      </c>
    </row>
    <row r="15" spans="2:10" ht="22.5" customHeight="1">
      <c r="B15" s="925">
        <v>10</v>
      </c>
      <c r="C15" s="916" t="s">
        <v>265</v>
      </c>
      <c r="D15" s="1250" t="s">
        <v>307</v>
      </c>
      <c r="E15" s="1250"/>
      <c r="F15" s="1250"/>
      <c r="G15" s="1250"/>
      <c r="H15" s="1250"/>
      <c r="I15" s="926" t="s">
        <v>282</v>
      </c>
      <c r="J15" s="917" t="s">
        <v>295</v>
      </c>
    </row>
    <row r="16" spans="2:10" ht="22.5" customHeight="1">
      <c r="B16" s="925">
        <v>11</v>
      </c>
      <c r="C16" s="916"/>
      <c r="D16" s="1250" t="s">
        <v>308</v>
      </c>
      <c r="E16" s="1250"/>
      <c r="F16" s="1250"/>
      <c r="G16" s="1250"/>
      <c r="H16" s="1250"/>
      <c r="I16" s="926" t="s">
        <v>283</v>
      </c>
      <c r="J16" s="917" t="s">
        <v>296</v>
      </c>
    </row>
    <row r="17" spans="2:10" ht="22.5" customHeight="1">
      <c r="B17" s="925">
        <v>12</v>
      </c>
      <c r="C17" s="916" t="s">
        <v>265</v>
      </c>
      <c r="D17" s="1250" t="s">
        <v>272</v>
      </c>
      <c r="E17" s="1250"/>
      <c r="F17" s="1250"/>
      <c r="G17" s="1250"/>
      <c r="H17" s="1250"/>
      <c r="I17" s="926" t="s">
        <v>284</v>
      </c>
      <c r="J17" s="917" t="s">
        <v>297</v>
      </c>
    </row>
    <row r="18" spans="2:10" ht="22.5" customHeight="1">
      <c r="B18" s="925">
        <v>13</v>
      </c>
      <c r="C18" s="916"/>
      <c r="D18" s="1250" t="s">
        <v>309</v>
      </c>
      <c r="E18" s="1250"/>
      <c r="F18" s="1250"/>
      <c r="G18" s="1250"/>
      <c r="H18" s="1250"/>
      <c r="I18" s="926" t="s">
        <v>285</v>
      </c>
      <c r="J18" s="917" t="s">
        <v>298</v>
      </c>
    </row>
    <row r="19" spans="2:10" ht="22.5" customHeight="1">
      <c r="B19" s="925">
        <v>14</v>
      </c>
      <c r="C19" s="916" t="s">
        <v>265</v>
      </c>
      <c r="D19" s="1250" t="s">
        <v>273</v>
      </c>
      <c r="E19" s="1250"/>
      <c r="F19" s="1250"/>
      <c r="G19" s="1250"/>
      <c r="H19" s="1250"/>
      <c r="I19" s="926" t="s">
        <v>312</v>
      </c>
      <c r="J19" s="917" t="s">
        <v>315</v>
      </c>
    </row>
    <row r="20" spans="2:10" ht="22.5" customHeight="1">
      <c r="B20" s="925">
        <v>15</v>
      </c>
      <c r="C20" s="916"/>
      <c r="D20" s="1250" t="s">
        <v>310</v>
      </c>
      <c r="E20" s="1250"/>
      <c r="F20" s="1250"/>
      <c r="G20" s="1250"/>
      <c r="H20" s="1250"/>
      <c r="I20" s="926" t="s">
        <v>313</v>
      </c>
      <c r="J20" s="917" t="s">
        <v>314</v>
      </c>
    </row>
    <row r="21" spans="2:10" ht="22.5" customHeight="1">
      <c r="B21" s="925">
        <v>16</v>
      </c>
      <c r="C21" s="916" t="s">
        <v>265</v>
      </c>
      <c r="D21" s="1250" t="s">
        <v>276</v>
      </c>
      <c r="E21" s="1250"/>
      <c r="F21" s="1250"/>
      <c r="G21" s="1250"/>
      <c r="H21" s="1250"/>
      <c r="I21" s="926" t="s">
        <v>286</v>
      </c>
      <c r="J21" s="917" t="s">
        <v>316</v>
      </c>
    </row>
    <row r="22" spans="2:10" ht="22.5" customHeight="1">
      <c r="B22" s="927">
        <v>17</v>
      </c>
      <c r="C22" s="918"/>
      <c r="D22" s="1251" t="s">
        <v>311</v>
      </c>
      <c r="E22" s="1251"/>
      <c r="F22" s="1251"/>
      <c r="G22" s="1251"/>
      <c r="H22" s="1251"/>
      <c r="I22" s="920" t="s">
        <v>318</v>
      </c>
      <c r="J22" s="919" t="s">
        <v>317</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217" t="s">
        <v>321</v>
      </c>
    </row>
    <row r="2" spans="12:16" ht="10.5">
      <c r="L2" s="30"/>
      <c r="M2" s="30"/>
      <c r="N2" s="68" t="s">
        <v>473</v>
      </c>
      <c r="P2" s="31">
        <v>1</v>
      </c>
    </row>
    <row r="3" spans="2:16" ht="18" customHeight="1">
      <c r="B3" s="32"/>
      <c r="C3" s="33"/>
      <c r="D3" s="33"/>
      <c r="E3" s="1003" t="s">
        <v>98</v>
      </c>
      <c r="F3" s="1004"/>
      <c r="G3" s="1004"/>
      <c r="H3" s="1004"/>
      <c r="I3" s="1003" t="s">
        <v>99</v>
      </c>
      <c r="J3" s="1004"/>
      <c r="K3" s="1004"/>
      <c r="L3" s="1004"/>
      <c r="M3" s="1005" t="s">
        <v>100</v>
      </c>
      <c r="N3" s="1006"/>
      <c r="O3" s="1005" t="s">
        <v>101</v>
      </c>
      <c r="P3" s="1007"/>
    </row>
    <row r="4" spans="2:16" ht="17.25" customHeight="1">
      <c r="B4" s="38" t="s">
        <v>13</v>
      </c>
      <c r="C4" s="39"/>
      <c r="D4" s="39"/>
      <c r="E4" s="1003" t="s">
        <v>103</v>
      </c>
      <c r="F4" s="1008"/>
      <c r="G4" s="1003" t="s">
        <v>404</v>
      </c>
      <c r="H4" s="1008"/>
      <c r="I4" s="1003" t="s">
        <v>108</v>
      </c>
      <c r="J4" s="1008"/>
      <c r="K4" s="1003" t="s">
        <v>109</v>
      </c>
      <c r="L4" s="1008"/>
      <c r="M4" s="1009" t="s">
        <v>77</v>
      </c>
      <c r="N4" s="1010" t="s">
        <v>78</v>
      </c>
      <c r="O4" s="1011"/>
      <c r="P4" s="1012"/>
    </row>
    <row r="5" spans="2:16" ht="13.5" customHeight="1">
      <c r="B5" s="42"/>
      <c r="C5" s="43"/>
      <c r="D5" s="43"/>
      <c r="E5" s="1306" t="s">
        <v>79</v>
      </c>
      <c r="F5" s="1308" t="s">
        <v>243</v>
      </c>
      <c r="G5" s="1306" t="s">
        <v>79</v>
      </c>
      <c r="H5" s="1308" t="s">
        <v>244</v>
      </c>
      <c r="I5" s="1306" t="s">
        <v>79</v>
      </c>
      <c r="J5" s="1308" t="s">
        <v>244</v>
      </c>
      <c r="K5" s="1306" t="s">
        <v>79</v>
      </c>
      <c r="L5" s="1308" t="s">
        <v>244</v>
      </c>
      <c r="M5" s="1306" t="s">
        <v>79</v>
      </c>
      <c r="N5" s="1308" t="s">
        <v>244</v>
      </c>
      <c r="O5" s="1306" t="s">
        <v>79</v>
      </c>
      <c r="P5" s="1308" t="s">
        <v>244</v>
      </c>
    </row>
    <row r="6" spans="2:16" ht="10.5">
      <c r="B6" s="44"/>
      <c r="C6" s="45"/>
      <c r="D6" s="45"/>
      <c r="E6" s="1307"/>
      <c r="F6" s="1309"/>
      <c r="G6" s="1307"/>
      <c r="H6" s="1309"/>
      <c r="I6" s="1307"/>
      <c r="J6" s="1309"/>
      <c r="K6" s="1307"/>
      <c r="L6" s="1309"/>
      <c r="M6" s="1307"/>
      <c r="N6" s="1309"/>
      <c r="O6" s="1307"/>
      <c r="P6" s="1309"/>
    </row>
    <row r="7" spans="2:16" ht="10.5">
      <c r="B7" s="46"/>
      <c r="C7" s="47"/>
      <c r="D7" s="48"/>
      <c r="E7" s="49"/>
      <c r="F7" s="50" t="s">
        <v>74</v>
      </c>
      <c r="G7" s="51"/>
      <c r="H7" s="52" t="s">
        <v>74</v>
      </c>
      <c r="I7" s="51"/>
      <c r="J7" s="50" t="s">
        <v>74</v>
      </c>
      <c r="K7" s="49"/>
      <c r="L7" s="50" t="s">
        <v>74</v>
      </c>
      <c r="M7" s="51"/>
      <c r="N7" s="50" t="s">
        <v>74</v>
      </c>
      <c r="O7" s="51"/>
      <c r="P7" s="53" t="s">
        <v>74</v>
      </c>
    </row>
    <row r="8" spans="2:18" s="54" customFormat="1" ht="12.75" customHeight="1">
      <c r="B8" s="1300" t="s">
        <v>132</v>
      </c>
      <c r="C8" s="1301"/>
      <c r="D8" s="1302"/>
      <c r="E8" s="754">
        <v>98</v>
      </c>
      <c r="F8" s="755">
        <v>-0.1</v>
      </c>
      <c r="G8" s="754">
        <v>99</v>
      </c>
      <c r="H8" s="756">
        <v>-0.7</v>
      </c>
      <c r="I8" s="754">
        <v>99</v>
      </c>
      <c r="J8" s="755">
        <v>0.5</v>
      </c>
      <c r="K8" s="754">
        <v>100</v>
      </c>
      <c r="L8" s="755">
        <v>-0.1</v>
      </c>
      <c r="M8" s="754">
        <v>99.2</v>
      </c>
      <c r="N8" s="755">
        <v>0.4</v>
      </c>
      <c r="O8" s="754">
        <v>99</v>
      </c>
      <c r="P8" s="755">
        <v>0.5</v>
      </c>
      <c r="Q8" s="1"/>
      <c r="R8" s="1"/>
    </row>
    <row r="9" spans="2:18" s="54" customFormat="1" ht="12.75" customHeight="1">
      <c r="B9" s="1300" t="s">
        <v>162</v>
      </c>
      <c r="C9" s="1301"/>
      <c r="D9" s="1302"/>
      <c r="E9" s="754">
        <v>95.3</v>
      </c>
      <c r="F9" s="755">
        <v>-2.7</v>
      </c>
      <c r="G9" s="754">
        <v>95</v>
      </c>
      <c r="H9" s="756">
        <v>-4</v>
      </c>
      <c r="I9" s="754">
        <v>96.9</v>
      </c>
      <c r="J9" s="755">
        <v>-2.2</v>
      </c>
      <c r="K9" s="754">
        <v>96.6</v>
      </c>
      <c r="L9" s="755">
        <v>-3.5</v>
      </c>
      <c r="M9" s="754">
        <v>97.2</v>
      </c>
      <c r="N9" s="755">
        <v>-2.1</v>
      </c>
      <c r="O9" s="754">
        <v>100.3</v>
      </c>
      <c r="P9" s="755">
        <v>1.3</v>
      </c>
      <c r="Q9" s="1"/>
      <c r="R9" s="1"/>
    </row>
    <row r="10" spans="2:18" s="54" customFormat="1" ht="12.75" customHeight="1">
      <c r="B10" s="1300" t="s">
        <v>251</v>
      </c>
      <c r="C10" s="1301"/>
      <c r="D10" s="1302"/>
      <c r="E10" s="754">
        <v>96.2</v>
      </c>
      <c r="F10" s="755">
        <v>1</v>
      </c>
      <c r="G10" s="754">
        <v>95.5</v>
      </c>
      <c r="H10" s="756">
        <v>0.6</v>
      </c>
      <c r="I10" s="754">
        <v>97.2</v>
      </c>
      <c r="J10" s="755">
        <v>0.3</v>
      </c>
      <c r="K10" s="754">
        <v>96.5</v>
      </c>
      <c r="L10" s="755">
        <v>-0.1</v>
      </c>
      <c r="M10" s="754">
        <v>97.1</v>
      </c>
      <c r="N10" s="755">
        <v>0</v>
      </c>
      <c r="O10" s="754">
        <v>100.7</v>
      </c>
      <c r="P10" s="755">
        <v>0.4</v>
      </c>
      <c r="Q10" s="1"/>
      <c r="R10" s="1"/>
    </row>
    <row r="11" spans="2:18" s="54" customFormat="1" ht="12.75" customHeight="1">
      <c r="B11" s="1300" t="s">
        <v>474</v>
      </c>
      <c r="C11" s="1301"/>
      <c r="D11" s="1302"/>
      <c r="E11" s="754">
        <v>100</v>
      </c>
      <c r="F11" s="755">
        <v>3.9</v>
      </c>
      <c r="G11" s="754">
        <v>100</v>
      </c>
      <c r="H11" s="756">
        <v>4.6</v>
      </c>
      <c r="I11" s="754">
        <v>100</v>
      </c>
      <c r="J11" s="755">
        <v>3</v>
      </c>
      <c r="K11" s="754">
        <v>100</v>
      </c>
      <c r="L11" s="755">
        <v>3.7</v>
      </c>
      <c r="M11" s="754">
        <v>100</v>
      </c>
      <c r="N11" s="755">
        <v>2.9</v>
      </c>
      <c r="O11" s="754">
        <v>100</v>
      </c>
      <c r="P11" s="755">
        <v>-0.7</v>
      </c>
      <c r="Q11" s="1"/>
      <c r="R11" s="1"/>
    </row>
    <row r="12" spans="2:18" s="54" customFormat="1" ht="12.75" customHeight="1">
      <c r="B12" s="1303" t="s">
        <v>475</v>
      </c>
      <c r="C12" s="1304"/>
      <c r="D12" s="1305"/>
      <c r="E12" s="757">
        <v>97.7</v>
      </c>
      <c r="F12" s="758">
        <v>-2.3</v>
      </c>
      <c r="G12" s="757">
        <v>97.7</v>
      </c>
      <c r="H12" s="759">
        <v>-2.3</v>
      </c>
      <c r="I12" s="757">
        <v>98.5</v>
      </c>
      <c r="J12" s="758">
        <v>-1.5</v>
      </c>
      <c r="K12" s="757">
        <v>98.5</v>
      </c>
      <c r="L12" s="758">
        <v>-1.5</v>
      </c>
      <c r="M12" s="757">
        <v>98.8</v>
      </c>
      <c r="N12" s="758">
        <v>-1.2</v>
      </c>
      <c r="O12" s="757">
        <v>100</v>
      </c>
      <c r="P12" s="758">
        <v>0</v>
      </c>
      <c r="Q12" s="1"/>
      <c r="R12" s="1"/>
    </row>
    <row r="13" spans="2:18" s="54" customFormat="1" ht="10.5" customHeight="1">
      <c r="B13" s="55"/>
      <c r="C13" s="271"/>
      <c r="D13" s="41"/>
      <c r="E13" s="754"/>
      <c r="F13" s="755"/>
      <c r="G13" s="754"/>
      <c r="H13" s="756"/>
      <c r="I13" s="754"/>
      <c r="J13" s="755"/>
      <c r="K13" s="754"/>
      <c r="L13" s="755"/>
      <c r="M13" s="754"/>
      <c r="N13" s="755"/>
      <c r="O13" s="754"/>
      <c r="P13" s="755"/>
      <c r="Q13" s="1"/>
      <c r="R13" s="1"/>
    </row>
    <row r="14" spans="2:16" ht="10.5" customHeight="1">
      <c r="B14" s="57" t="s">
        <v>363</v>
      </c>
      <c r="C14" s="60" t="s">
        <v>133</v>
      </c>
      <c r="D14" s="59"/>
      <c r="E14" s="754">
        <v>83.1</v>
      </c>
      <c r="F14" s="755">
        <v>-4.1</v>
      </c>
      <c r="G14" s="760">
        <v>82.9</v>
      </c>
      <c r="H14" s="756">
        <v>-3.9</v>
      </c>
      <c r="I14" s="754">
        <v>96.5</v>
      </c>
      <c r="J14" s="755">
        <v>-3.5</v>
      </c>
      <c r="K14" s="760">
        <v>96.3</v>
      </c>
      <c r="L14" s="755">
        <v>-3.3</v>
      </c>
      <c r="M14" s="754">
        <v>97</v>
      </c>
      <c r="N14" s="755">
        <v>-1</v>
      </c>
      <c r="O14" s="754">
        <v>100.2</v>
      </c>
      <c r="P14" s="755">
        <v>-0.2</v>
      </c>
    </row>
    <row r="15" spans="2:16" ht="10.5" customHeight="1">
      <c r="B15" s="57"/>
      <c r="C15" s="58" t="s">
        <v>134</v>
      </c>
      <c r="D15" s="59"/>
      <c r="E15" s="754">
        <v>83.4</v>
      </c>
      <c r="F15" s="755">
        <v>-3</v>
      </c>
      <c r="G15" s="760">
        <v>83.4</v>
      </c>
      <c r="H15" s="756">
        <v>-2.8</v>
      </c>
      <c r="I15" s="754">
        <v>96</v>
      </c>
      <c r="J15" s="755">
        <v>-3.2</v>
      </c>
      <c r="K15" s="760">
        <v>96</v>
      </c>
      <c r="L15" s="755">
        <v>-3</v>
      </c>
      <c r="M15" s="754">
        <v>96.6</v>
      </c>
      <c r="N15" s="755">
        <v>-1.7</v>
      </c>
      <c r="O15" s="754">
        <v>100</v>
      </c>
      <c r="P15" s="755">
        <v>-0.2</v>
      </c>
    </row>
    <row r="16" spans="2:16" ht="10.5" customHeight="1">
      <c r="B16" s="57"/>
      <c r="C16" s="58" t="s">
        <v>121</v>
      </c>
      <c r="D16" s="59"/>
      <c r="E16" s="754">
        <v>88</v>
      </c>
      <c r="F16" s="755">
        <v>0.5</v>
      </c>
      <c r="G16" s="760">
        <v>87.7</v>
      </c>
      <c r="H16" s="756">
        <v>0.2</v>
      </c>
      <c r="I16" s="754">
        <v>98.6</v>
      </c>
      <c r="J16" s="755">
        <v>-0.6</v>
      </c>
      <c r="K16" s="760">
        <v>98.3</v>
      </c>
      <c r="L16" s="756">
        <v>-0.8</v>
      </c>
      <c r="M16" s="754">
        <v>98.4</v>
      </c>
      <c r="N16" s="756">
        <v>-0.6</v>
      </c>
      <c r="O16" s="754">
        <v>100.3</v>
      </c>
      <c r="P16" s="755">
        <v>0.2</v>
      </c>
    </row>
    <row r="17" spans="2:16" ht="10.5" customHeight="1">
      <c r="B17" s="62"/>
      <c r="C17" s="58" t="s">
        <v>122</v>
      </c>
      <c r="D17" s="59"/>
      <c r="E17" s="754">
        <v>86.8</v>
      </c>
      <c r="F17" s="755">
        <v>0.5</v>
      </c>
      <c r="G17" s="760">
        <v>87.7</v>
      </c>
      <c r="H17" s="756">
        <v>1.2</v>
      </c>
      <c r="I17" s="754">
        <v>99.6</v>
      </c>
      <c r="J17" s="755">
        <v>-0.1</v>
      </c>
      <c r="K17" s="760">
        <v>100.6</v>
      </c>
      <c r="L17" s="756">
        <v>0.6</v>
      </c>
      <c r="M17" s="754">
        <v>100.2</v>
      </c>
      <c r="N17" s="756">
        <v>0.4</v>
      </c>
      <c r="O17" s="754">
        <v>99</v>
      </c>
      <c r="P17" s="755">
        <v>-0.8</v>
      </c>
    </row>
    <row r="18" spans="2:16" ht="10.5" customHeight="1">
      <c r="B18" s="62"/>
      <c r="C18" s="58" t="s">
        <v>123</v>
      </c>
      <c r="D18" s="59"/>
      <c r="E18" s="754">
        <v>85</v>
      </c>
      <c r="F18" s="755">
        <v>-2.9</v>
      </c>
      <c r="G18" s="760">
        <v>85.8</v>
      </c>
      <c r="H18" s="756">
        <v>-2.4</v>
      </c>
      <c r="I18" s="754">
        <v>98.4</v>
      </c>
      <c r="J18" s="755">
        <v>-1</v>
      </c>
      <c r="K18" s="760">
        <v>99.3</v>
      </c>
      <c r="L18" s="756">
        <v>-0.4</v>
      </c>
      <c r="M18" s="754">
        <v>99</v>
      </c>
      <c r="N18" s="756">
        <v>-1.4</v>
      </c>
      <c r="O18" s="754">
        <v>99.1</v>
      </c>
      <c r="P18" s="755">
        <v>-0.7</v>
      </c>
    </row>
    <row r="19" spans="2:16" ht="10.5" customHeight="1">
      <c r="B19" s="57"/>
      <c r="C19" s="60" t="s">
        <v>124</v>
      </c>
      <c r="D19" s="59"/>
      <c r="E19" s="754">
        <v>131.5</v>
      </c>
      <c r="F19" s="755">
        <v>-5.5</v>
      </c>
      <c r="G19" s="760">
        <v>132.2</v>
      </c>
      <c r="H19" s="756">
        <v>-5.6</v>
      </c>
      <c r="I19" s="754">
        <v>98.4</v>
      </c>
      <c r="J19" s="755">
        <v>-2.2</v>
      </c>
      <c r="K19" s="760">
        <v>98.9</v>
      </c>
      <c r="L19" s="756">
        <v>-2.2</v>
      </c>
      <c r="M19" s="754">
        <v>99.3</v>
      </c>
      <c r="N19" s="756">
        <v>-2.3</v>
      </c>
      <c r="O19" s="754">
        <v>99.5</v>
      </c>
      <c r="P19" s="755">
        <v>0</v>
      </c>
    </row>
    <row r="20" spans="2:16" ht="10.5" customHeight="1">
      <c r="B20" s="42"/>
      <c r="C20" s="60" t="s">
        <v>125</v>
      </c>
      <c r="D20" s="59"/>
      <c r="E20" s="754">
        <v>100.4</v>
      </c>
      <c r="F20" s="755">
        <v>-4.2</v>
      </c>
      <c r="G20" s="760">
        <v>100.6</v>
      </c>
      <c r="H20" s="756">
        <v>-3.8</v>
      </c>
      <c r="I20" s="754">
        <v>98.4</v>
      </c>
      <c r="J20" s="755">
        <v>-2.3</v>
      </c>
      <c r="K20" s="760">
        <v>98.6</v>
      </c>
      <c r="L20" s="756">
        <v>-1.9</v>
      </c>
      <c r="M20" s="754">
        <v>97.5</v>
      </c>
      <c r="N20" s="756">
        <v>-3.6</v>
      </c>
      <c r="O20" s="754">
        <v>99.8</v>
      </c>
      <c r="P20" s="755">
        <v>-0.4</v>
      </c>
    </row>
    <row r="21" spans="2:16" ht="10.5" customHeight="1">
      <c r="B21" s="57"/>
      <c r="C21" s="58" t="s">
        <v>126</v>
      </c>
      <c r="D21" s="61"/>
      <c r="E21" s="754">
        <v>92.7</v>
      </c>
      <c r="F21" s="755">
        <v>-0.2</v>
      </c>
      <c r="G21" s="760">
        <v>92.8</v>
      </c>
      <c r="H21" s="756">
        <v>0.1</v>
      </c>
      <c r="I21" s="754">
        <v>99.5</v>
      </c>
      <c r="J21" s="755">
        <v>-0.7</v>
      </c>
      <c r="K21" s="760">
        <v>99.6</v>
      </c>
      <c r="L21" s="756">
        <v>-0.3</v>
      </c>
      <c r="M21" s="754">
        <v>99.8</v>
      </c>
      <c r="N21" s="756">
        <v>-0.5</v>
      </c>
      <c r="O21" s="754">
        <v>99.9</v>
      </c>
      <c r="P21" s="755">
        <v>-0.3</v>
      </c>
    </row>
    <row r="22" spans="2:16" ht="10.5" customHeight="1">
      <c r="B22" s="57"/>
      <c r="C22" s="58" t="s">
        <v>127</v>
      </c>
      <c r="D22" s="59"/>
      <c r="E22" s="760">
        <v>84.4</v>
      </c>
      <c r="F22" s="755">
        <v>-2.3</v>
      </c>
      <c r="G22" s="760">
        <v>83.9</v>
      </c>
      <c r="H22" s="761">
        <v>-2.4</v>
      </c>
      <c r="I22" s="760">
        <v>97.8</v>
      </c>
      <c r="J22" s="762">
        <v>-1.9</v>
      </c>
      <c r="K22" s="760">
        <v>97.2</v>
      </c>
      <c r="L22" s="763">
        <v>-2</v>
      </c>
      <c r="M22" s="760">
        <v>98.3</v>
      </c>
      <c r="N22" s="763">
        <v>-1.6</v>
      </c>
      <c r="O22" s="760">
        <v>100.6</v>
      </c>
      <c r="P22" s="762">
        <v>0</v>
      </c>
    </row>
    <row r="23" spans="2:16" ht="10.5" customHeight="1">
      <c r="B23" s="57"/>
      <c r="C23" s="58" t="s">
        <v>128</v>
      </c>
      <c r="D23" s="61"/>
      <c r="E23" s="760">
        <v>85.9</v>
      </c>
      <c r="F23" s="762">
        <v>-1.6</v>
      </c>
      <c r="G23" s="760">
        <v>85.3</v>
      </c>
      <c r="H23" s="763">
        <v>-2.3</v>
      </c>
      <c r="I23" s="760">
        <v>99.2</v>
      </c>
      <c r="J23" s="763">
        <v>-2.1</v>
      </c>
      <c r="K23" s="760">
        <v>98.5</v>
      </c>
      <c r="L23" s="763">
        <v>-2.8</v>
      </c>
      <c r="M23" s="760">
        <v>99.7</v>
      </c>
      <c r="N23" s="763">
        <v>-1.8</v>
      </c>
      <c r="O23" s="760">
        <v>100.7</v>
      </c>
      <c r="P23" s="762">
        <v>0.7</v>
      </c>
    </row>
    <row r="24" spans="2:16" ht="10.5" customHeight="1">
      <c r="B24" s="57"/>
      <c r="C24" s="58" t="s">
        <v>129</v>
      </c>
      <c r="D24" s="61"/>
      <c r="E24" s="760">
        <v>88.5</v>
      </c>
      <c r="F24" s="762">
        <v>1.1</v>
      </c>
      <c r="G24" s="760">
        <v>88</v>
      </c>
      <c r="H24" s="762">
        <v>0.1</v>
      </c>
      <c r="I24" s="760">
        <v>98.8</v>
      </c>
      <c r="J24" s="762">
        <v>-1.2</v>
      </c>
      <c r="K24" s="760">
        <v>98.2</v>
      </c>
      <c r="L24" s="762">
        <v>-2.1</v>
      </c>
      <c r="M24" s="760">
        <v>99.5</v>
      </c>
      <c r="N24" s="762">
        <v>-0.6</v>
      </c>
      <c r="O24" s="760">
        <v>100.6</v>
      </c>
      <c r="P24" s="762">
        <v>0.9</v>
      </c>
    </row>
    <row r="25" spans="2:16" ht="10.5" customHeight="1">
      <c r="B25" s="57"/>
      <c r="C25" s="58" t="s">
        <v>130</v>
      </c>
      <c r="D25" s="61"/>
      <c r="E25" s="760">
        <v>162.5</v>
      </c>
      <c r="F25" s="762">
        <v>-3.1</v>
      </c>
      <c r="G25" s="760">
        <v>161.9</v>
      </c>
      <c r="H25" s="762">
        <v>-3.7</v>
      </c>
      <c r="I25" s="760">
        <v>100.3</v>
      </c>
      <c r="J25" s="762">
        <v>0.3</v>
      </c>
      <c r="K25" s="760">
        <v>99.9</v>
      </c>
      <c r="L25" s="762">
        <v>-0.4</v>
      </c>
      <c r="M25" s="760">
        <v>100.6</v>
      </c>
      <c r="N25" s="762">
        <v>0.6</v>
      </c>
      <c r="O25" s="760">
        <v>100.4</v>
      </c>
      <c r="P25" s="762">
        <v>0.8</v>
      </c>
    </row>
    <row r="26" spans="2:16" ht="10.5" customHeight="1">
      <c r="B26" s="57" t="s">
        <v>432</v>
      </c>
      <c r="C26" s="58" t="s">
        <v>133</v>
      </c>
      <c r="D26" s="61"/>
      <c r="E26" s="760">
        <v>83</v>
      </c>
      <c r="F26" s="763">
        <v>-0.1</v>
      </c>
      <c r="G26" s="760">
        <v>82.4</v>
      </c>
      <c r="H26" s="1013">
        <v>-0.6</v>
      </c>
      <c r="I26" s="1014">
        <v>96</v>
      </c>
      <c r="J26" s="1013">
        <v>-0.5</v>
      </c>
      <c r="K26" s="1014">
        <v>95.3</v>
      </c>
      <c r="L26" s="1013">
        <v>-1</v>
      </c>
      <c r="M26" s="1014">
        <v>96.8</v>
      </c>
      <c r="N26" s="1013">
        <v>-0.2</v>
      </c>
      <c r="O26" s="1014">
        <v>100.7</v>
      </c>
      <c r="P26" s="1015">
        <v>0.5</v>
      </c>
    </row>
    <row r="27" spans="2:16" ht="10.5" customHeight="1">
      <c r="B27" s="62"/>
      <c r="C27" s="60"/>
      <c r="D27" s="61"/>
      <c r="E27" s="764"/>
      <c r="F27" s="761"/>
      <c r="G27" s="764"/>
      <c r="H27" s="1016"/>
      <c r="I27" s="1017"/>
      <c r="J27" s="1018"/>
      <c r="K27" s="1017"/>
      <c r="L27" s="1018"/>
      <c r="M27" s="1019"/>
      <c r="N27" s="1020"/>
      <c r="O27" s="1017"/>
      <c r="P27" s="1018"/>
    </row>
    <row r="28" spans="2:16" ht="10.5" customHeight="1">
      <c r="B28" s="953" t="s">
        <v>17</v>
      </c>
      <c r="C28" s="272"/>
      <c r="D28" s="273"/>
      <c r="E28" s="765">
        <v>-48.9</v>
      </c>
      <c r="F28" s="766"/>
      <c r="G28" s="765">
        <v>-49.1</v>
      </c>
      <c r="H28" s="767"/>
      <c r="I28" s="765">
        <v>-4.3</v>
      </c>
      <c r="J28" s="766"/>
      <c r="K28" s="765">
        <v>-4.6</v>
      </c>
      <c r="L28" s="766"/>
      <c r="M28" s="765">
        <v>-3.8</v>
      </c>
      <c r="N28" s="766"/>
      <c r="O28" s="765">
        <v>0.3</v>
      </c>
      <c r="P28" s="766"/>
    </row>
    <row r="29" ht="15.75" customHeight="1">
      <c r="B29" s="29" t="s">
        <v>253</v>
      </c>
    </row>
    <row r="30" spans="2:13" ht="10.5">
      <c r="B30" s="66" t="s">
        <v>80</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218" t="s">
        <v>322</v>
      </c>
    </row>
    <row r="2" spans="6:11" ht="11.25" customHeight="1">
      <c r="F2" s="71"/>
      <c r="K2" s="31">
        <v>1</v>
      </c>
    </row>
    <row r="3" spans="2:11" ht="18" customHeight="1">
      <c r="B3" s="72"/>
      <c r="C3" s="73"/>
      <c r="D3" s="278" t="s">
        <v>18</v>
      </c>
      <c r="E3" s="74"/>
      <c r="F3" s="278" t="s">
        <v>19</v>
      </c>
      <c r="G3" s="74"/>
      <c r="H3" s="278" t="s">
        <v>20</v>
      </c>
      <c r="I3" s="74"/>
      <c r="J3" s="278"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74</v>
      </c>
      <c r="F6" s="85" t="s">
        <v>22</v>
      </c>
      <c r="G6" s="26" t="s">
        <v>74</v>
      </c>
      <c r="H6" s="85" t="s">
        <v>22</v>
      </c>
      <c r="I6" s="25" t="s">
        <v>74</v>
      </c>
      <c r="J6" s="85" t="s">
        <v>23</v>
      </c>
      <c r="K6" s="26" t="s">
        <v>23</v>
      </c>
    </row>
    <row r="7" spans="2:11" ht="13.5">
      <c r="B7" s="1021" t="s">
        <v>30</v>
      </c>
      <c r="C7" s="1022" t="s">
        <v>36</v>
      </c>
      <c r="D7" s="1023">
        <v>134.1</v>
      </c>
      <c r="E7" s="1024">
        <v>0.1</v>
      </c>
      <c r="F7" s="1023">
        <v>126.2</v>
      </c>
      <c r="G7" s="1024">
        <v>-0.4</v>
      </c>
      <c r="H7" s="1023">
        <v>7.9</v>
      </c>
      <c r="I7" s="1024">
        <v>8.6</v>
      </c>
      <c r="J7" s="1023">
        <v>17.8</v>
      </c>
      <c r="K7" s="1024">
        <v>0</v>
      </c>
    </row>
    <row r="8" spans="2:11" ht="12.75" customHeight="1">
      <c r="B8" s="1025" t="s">
        <v>81</v>
      </c>
      <c r="C8" s="1026" t="s">
        <v>53</v>
      </c>
      <c r="D8" s="1027">
        <v>160.1</v>
      </c>
      <c r="E8" s="1028">
        <v>-2.1</v>
      </c>
      <c r="F8" s="1027">
        <v>150.6</v>
      </c>
      <c r="G8" s="1028">
        <v>-2.9</v>
      </c>
      <c r="H8" s="1027">
        <v>9.5</v>
      </c>
      <c r="I8" s="1028">
        <v>10.7</v>
      </c>
      <c r="J8" s="1027">
        <v>19.4</v>
      </c>
      <c r="K8" s="1028">
        <v>-0.6</v>
      </c>
    </row>
    <row r="9" spans="2:11" ht="12.75" customHeight="1">
      <c r="B9" s="1025" t="s">
        <v>10</v>
      </c>
      <c r="C9" s="1026" t="s">
        <v>54</v>
      </c>
      <c r="D9" s="1027">
        <v>155.8</v>
      </c>
      <c r="E9" s="1028">
        <v>0.1</v>
      </c>
      <c r="F9" s="1027">
        <v>140.7</v>
      </c>
      <c r="G9" s="1028">
        <v>-1.8</v>
      </c>
      <c r="H9" s="1027">
        <v>15.1</v>
      </c>
      <c r="I9" s="1028">
        <v>20.2</v>
      </c>
      <c r="J9" s="1027">
        <v>19.4</v>
      </c>
      <c r="K9" s="1028">
        <v>-0.3</v>
      </c>
    </row>
    <row r="10" spans="2:11" ht="12.75" customHeight="1">
      <c r="B10" s="1025" t="s">
        <v>11</v>
      </c>
      <c r="C10" s="1026" t="s">
        <v>55</v>
      </c>
      <c r="D10" s="1027">
        <v>147.2</v>
      </c>
      <c r="E10" s="1028">
        <v>4.8</v>
      </c>
      <c r="F10" s="1027">
        <v>136.1</v>
      </c>
      <c r="G10" s="1028">
        <v>6.2</v>
      </c>
      <c r="H10" s="1027">
        <v>11.1</v>
      </c>
      <c r="I10" s="1028">
        <v>-10.5</v>
      </c>
      <c r="J10" s="1027">
        <v>17.7</v>
      </c>
      <c r="K10" s="1028">
        <v>0</v>
      </c>
    </row>
    <row r="11" spans="2:11" s="86" customFormat="1" ht="12.75" customHeight="1">
      <c r="B11" s="1025" t="s">
        <v>12</v>
      </c>
      <c r="C11" s="1026" t="s">
        <v>41</v>
      </c>
      <c r="D11" s="1027">
        <v>147.1</v>
      </c>
      <c r="E11" s="1028">
        <v>2.5</v>
      </c>
      <c r="F11" s="1027">
        <v>137.9</v>
      </c>
      <c r="G11" s="1028">
        <v>3.3</v>
      </c>
      <c r="H11" s="1027">
        <v>9.2</v>
      </c>
      <c r="I11" s="1028">
        <v>-8.9</v>
      </c>
      <c r="J11" s="1027">
        <v>18.2</v>
      </c>
      <c r="K11" s="1028">
        <v>0.6</v>
      </c>
    </row>
    <row r="12" spans="2:11" ht="12.75" customHeight="1">
      <c r="B12" s="1025" t="s">
        <v>56</v>
      </c>
      <c r="C12" s="1026" t="s">
        <v>405</v>
      </c>
      <c r="D12" s="1027">
        <v>155.3</v>
      </c>
      <c r="E12" s="1028">
        <v>12.6</v>
      </c>
      <c r="F12" s="1027">
        <v>133.1</v>
      </c>
      <c r="G12" s="1028">
        <v>8.1</v>
      </c>
      <c r="H12" s="1027">
        <v>22.2</v>
      </c>
      <c r="I12" s="1028">
        <v>51</v>
      </c>
      <c r="J12" s="1027">
        <v>20</v>
      </c>
      <c r="K12" s="1028">
        <v>1.4</v>
      </c>
    </row>
    <row r="13" spans="2:11" ht="10.5" customHeight="1">
      <c r="B13" s="1025" t="s">
        <v>57</v>
      </c>
      <c r="C13" s="1026" t="s">
        <v>406</v>
      </c>
      <c r="D13" s="1027">
        <v>131.4</v>
      </c>
      <c r="E13" s="1028">
        <v>-0.6</v>
      </c>
      <c r="F13" s="1027">
        <v>125.4</v>
      </c>
      <c r="G13" s="1028">
        <v>-0.7</v>
      </c>
      <c r="H13" s="1027">
        <v>6</v>
      </c>
      <c r="I13" s="1028">
        <v>2.2</v>
      </c>
      <c r="J13" s="1027">
        <v>18.2</v>
      </c>
      <c r="K13" s="1028">
        <v>-0.3</v>
      </c>
    </row>
    <row r="14" spans="2:11" ht="10.5" customHeight="1">
      <c r="B14" s="1025" t="s">
        <v>58</v>
      </c>
      <c r="C14" s="1026" t="s">
        <v>407</v>
      </c>
      <c r="D14" s="1027">
        <v>146.8</v>
      </c>
      <c r="E14" s="1028">
        <v>-2.4</v>
      </c>
      <c r="F14" s="1027">
        <v>138.6</v>
      </c>
      <c r="G14" s="1028">
        <v>0.3</v>
      </c>
      <c r="H14" s="1027">
        <v>8.2</v>
      </c>
      <c r="I14" s="1028">
        <v>-33.9</v>
      </c>
      <c r="J14" s="1027">
        <v>18.6</v>
      </c>
      <c r="K14" s="1028">
        <v>-0.3</v>
      </c>
    </row>
    <row r="15" spans="2:11" ht="10.5" customHeight="1">
      <c r="B15" s="1025" t="s">
        <v>59</v>
      </c>
      <c r="C15" s="1029" t="s">
        <v>408</v>
      </c>
      <c r="D15" s="1027">
        <v>144.5</v>
      </c>
      <c r="E15" s="1028">
        <v>-7.9</v>
      </c>
      <c r="F15" s="1027">
        <v>136</v>
      </c>
      <c r="G15" s="1028">
        <v>-7.6</v>
      </c>
      <c r="H15" s="1027">
        <v>8.5</v>
      </c>
      <c r="I15" s="1028">
        <v>-9.8</v>
      </c>
      <c r="J15" s="1027">
        <v>18</v>
      </c>
      <c r="K15" s="1028">
        <v>-0.9</v>
      </c>
    </row>
    <row r="16" spans="2:11" ht="10.5" customHeight="1">
      <c r="B16" s="1025" t="s">
        <v>33</v>
      </c>
      <c r="C16" s="1026" t="s">
        <v>409</v>
      </c>
      <c r="D16" s="1027">
        <v>149.1</v>
      </c>
      <c r="E16" s="1028">
        <v>6.5</v>
      </c>
      <c r="F16" s="1027">
        <v>137.9</v>
      </c>
      <c r="G16" s="1028">
        <v>4</v>
      </c>
      <c r="H16" s="1027">
        <v>11.2</v>
      </c>
      <c r="I16" s="1028">
        <v>50.7</v>
      </c>
      <c r="J16" s="1027">
        <v>18.1</v>
      </c>
      <c r="K16" s="1028">
        <v>0.8</v>
      </c>
    </row>
    <row r="17" spans="2:11" ht="10.5" customHeight="1">
      <c r="B17" s="1025" t="s">
        <v>60</v>
      </c>
      <c r="C17" s="1026" t="s">
        <v>410</v>
      </c>
      <c r="D17" s="1027">
        <v>105</v>
      </c>
      <c r="E17" s="1028">
        <v>12.8</v>
      </c>
      <c r="F17" s="1027">
        <v>101.6</v>
      </c>
      <c r="G17" s="1028">
        <v>12.1</v>
      </c>
      <c r="H17" s="1027">
        <v>3.4</v>
      </c>
      <c r="I17" s="1028">
        <v>41.4</v>
      </c>
      <c r="J17" s="1027">
        <v>16</v>
      </c>
      <c r="K17" s="1028">
        <v>1.5</v>
      </c>
    </row>
    <row r="18" spans="2:11" ht="10.5" customHeight="1">
      <c r="B18" s="1025" t="s">
        <v>61</v>
      </c>
      <c r="C18" s="1029" t="s">
        <v>82</v>
      </c>
      <c r="D18" s="1027">
        <v>127.9</v>
      </c>
      <c r="E18" s="1028">
        <v>12.1</v>
      </c>
      <c r="F18" s="1027">
        <v>123</v>
      </c>
      <c r="G18" s="1028">
        <v>9.1</v>
      </c>
      <c r="H18" s="1027">
        <v>4.9</v>
      </c>
      <c r="I18" s="1028">
        <v>203.1</v>
      </c>
      <c r="J18" s="1027">
        <v>17.6</v>
      </c>
      <c r="K18" s="1028">
        <v>1.6</v>
      </c>
    </row>
    <row r="19" spans="2:11" ht="10.5" customHeight="1">
      <c r="B19" s="1025" t="s">
        <v>62</v>
      </c>
      <c r="C19" s="1026" t="s">
        <v>63</v>
      </c>
      <c r="D19" s="1027">
        <v>112.4</v>
      </c>
      <c r="E19" s="1028">
        <v>-7.6</v>
      </c>
      <c r="F19" s="1027">
        <v>99.6</v>
      </c>
      <c r="G19" s="1028">
        <v>-10.1</v>
      </c>
      <c r="H19" s="1027">
        <v>12.8</v>
      </c>
      <c r="I19" s="1028">
        <v>17.2</v>
      </c>
      <c r="J19" s="1027">
        <v>14.9</v>
      </c>
      <c r="K19" s="1028">
        <v>-0.7</v>
      </c>
    </row>
    <row r="20" spans="2:11" ht="10.5" customHeight="1">
      <c r="B20" s="1025" t="s">
        <v>64</v>
      </c>
      <c r="C20" s="1030" t="s">
        <v>411</v>
      </c>
      <c r="D20" s="1027">
        <v>134.2</v>
      </c>
      <c r="E20" s="1028">
        <v>-3.6</v>
      </c>
      <c r="F20" s="1027">
        <v>130</v>
      </c>
      <c r="G20" s="1028">
        <v>-3.4</v>
      </c>
      <c r="H20" s="1027">
        <v>4.2</v>
      </c>
      <c r="I20" s="1028">
        <v>-8.3</v>
      </c>
      <c r="J20" s="1027">
        <v>17.6</v>
      </c>
      <c r="K20" s="1028">
        <v>-0.8</v>
      </c>
    </row>
    <row r="21" spans="2:11" ht="10.5" customHeight="1">
      <c r="B21" s="1025" t="s">
        <v>65</v>
      </c>
      <c r="C21" s="1026" t="s">
        <v>43</v>
      </c>
      <c r="D21" s="1027" t="s">
        <v>131</v>
      </c>
      <c r="E21" s="1028" t="s">
        <v>131</v>
      </c>
      <c r="F21" s="1027" t="s">
        <v>131</v>
      </c>
      <c r="G21" s="1028" t="s">
        <v>131</v>
      </c>
      <c r="H21" s="1027" t="s">
        <v>131</v>
      </c>
      <c r="I21" s="1028" t="s">
        <v>131</v>
      </c>
      <c r="J21" s="1027" t="s">
        <v>131</v>
      </c>
      <c r="K21" s="1028" t="s">
        <v>131</v>
      </c>
    </row>
    <row r="22" spans="2:11" ht="10.5" customHeight="1">
      <c r="B22" s="1031" t="s">
        <v>83</v>
      </c>
      <c r="C22" s="1032" t="s">
        <v>412</v>
      </c>
      <c r="D22" s="1033">
        <v>124.6</v>
      </c>
      <c r="E22" s="1034">
        <v>-10.5</v>
      </c>
      <c r="F22" s="1033">
        <v>118</v>
      </c>
      <c r="G22" s="1034">
        <v>-9.4</v>
      </c>
      <c r="H22" s="1033">
        <v>6.6</v>
      </c>
      <c r="I22" s="1034">
        <v>-26.2</v>
      </c>
      <c r="J22" s="1033">
        <v>17.1</v>
      </c>
      <c r="K22" s="1034">
        <v>-0.7</v>
      </c>
    </row>
    <row r="23" spans="2:11" ht="22.5">
      <c r="B23" s="87"/>
      <c r="C23" s="88" t="s">
        <v>95</v>
      </c>
      <c r="D23" s="771">
        <v>128.9</v>
      </c>
      <c r="E23" s="772">
        <v>0.3</v>
      </c>
      <c r="F23" s="771">
        <v>119.4</v>
      </c>
      <c r="G23" s="772">
        <v>0</v>
      </c>
      <c r="H23" s="771">
        <v>9.5</v>
      </c>
      <c r="I23" s="773">
        <v>3.3</v>
      </c>
      <c r="J23" s="771">
        <v>16.8</v>
      </c>
      <c r="K23" s="772">
        <v>0</v>
      </c>
    </row>
    <row r="24" ht="10.5" customHeight="1">
      <c r="B24" s="89" t="s">
        <v>255</v>
      </c>
    </row>
    <row r="25" ht="10.5" customHeight="1">
      <c r="B25" s="24" t="s">
        <v>203</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217" t="s">
        <v>323</v>
      </c>
    </row>
    <row r="2" spans="7:10" ht="10.5">
      <c r="G2" s="68"/>
      <c r="I2" s="68" t="s">
        <v>473</v>
      </c>
      <c r="J2" s="31">
        <v>1</v>
      </c>
    </row>
    <row r="3" spans="2:10" ht="18" customHeight="1">
      <c r="B3" s="35"/>
      <c r="C3" s="36"/>
      <c r="D3" s="37"/>
      <c r="E3" s="34" t="s">
        <v>102</v>
      </c>
      <c r="F3" s="40"/>
      <c r="G3" s="34" t="s">
        <v>51</v>
      </c>
      <c r="H3" s="40"/>
      <c r="I3" s="34" t="s">
        <v>52</v>
      </c>
      <c r="J3" s="40"/>
    </row>
    <row r="4" spans="2:10" ht="12" customHeight="1">
      <c r="B4" s="90" t="s">
        <v>13</v>
      </c>
      <c r="C4" s="39"/>
      <c r="D4" s="91"/>
      <c r="E4" s="1310" t="s">
        <v>24</v>
      </c>
      <c r="F4" s="1310" t="s">
        <v>245</v>
      </c>
      <c r="G4" s="1310" t="s">
        <v>24</v>
      </c>
      <c r="H4" s="1310" t="s">
        <v>245</v>
      </c>
      <c r="I4" s="1310" t="s">
        <v>24</v>
      </c>
      <c r="J4" s="1310" t="s">
        <v>245</v>
      </c>
    </row>
    <row r="5" spans="2:10" ht="12" customHeight="1">
      <c r="B5" s="44"/>
      <c r="C5" s="45"/>
      <c r="D5" s="92"/>
      <c r="E5" s="1311"/>
      <c r="F5" s="1311"/>
      <c r="G5" s="1311"/>
      <c r="H5" s="1311"/>
      <c r="I5" s="1311"/>
      <c r="J5" s="1311"/>
    </row>
    <row r="6" spans="2:11" ht="10.5">
      <c r="B6" s="32"/>
      <c r="C6" s="33"/>
      <c r="D6" s="48"/>
      <c r="E6" s="49"/>
      <c r="F6" s="93" t="s">
        <v>74</v>
      </c>
      <c r="G6" s="49"/>
      <c r="H6" s="93" t="s">
        <v>74</v>
      </c>
      <c r="I6" s="49"/>
      <c r="J6" s="93" t="s">
        <v>74</v>
      </c>
      <c r="K6" s="42"/>
    </row>
    <row r="7" spans="2:11" s="54" customFormat="1" ht="12.75" customHeight="1">
      <c r="B7" s="1300" t="s">
        <v>132</v>
      </c>
      <c r="C7" s="1301"/>
      <c r="D7" s="1302"/>
      <c r="E7" s="774">
        <v>108</v>
      </c>
      <c r="F7" s="774">
        <v>-0.4</v>
      </c>
      <c r="G7" s="774">
        <v>107.7</v>
      </c>
      <c r="H7" s="774">
        <v>-0.6</v>
      </c>
      <c r="I7" s="774">
        <v>114</v>
      </c>
      <c r="J7" s="774">
        <v>3.6</v>
      </c>
      <c r="K7" s="94"/>
    </row>
    <row r="8" spans="2:11" s="54" customFormat="1" ht="12.75" customHeight="1">
      <c r="B8" s="1300" t="s">
        <v>162</v>
      </c>
      <c r="C8" s="1301"/>
      <c r="D8" s="1302"/>
      <c r="E8" s="774">
        <v>105</v>
      </c>
      <c r="F8" s="774">
        <v>-2.8</v>
      </c>
      <c r="G8" s="774">
        <v>105.3</v>
      </c>
      <c r="H8" s="774">
        <v>-2.2</v>
      </c>
      <c r="I8" s="754">
        <v>100.3</v>
      </c>
      <c r="J8" s="774">
        <v>-12</v>
      </c>
      <c r="K8" s="94"/>
    </row>
    <row r="9" spans="2:11" s="54" customFormat="1" ht="12.75" customHeight="1">
      <c r="B9" s="1300" t="s">
        <v>251</v>
      </c>
      <c r="C9" s="1301"/>
      <c r="D9" s="1302"/>
      <c r="E9" s="774">
        <v>103.8</v>
      </c>
      <c r="F9" s="774">
        <v>-1.2</v>
      </c>
      <c r="G9" s="774">
        <v>103.3</v>
      </c>
      <c r="H9" s="774">
        <v>-1.9</v>
      </c>
      <c r="I9" s="754">
        <v>111.9</v>
      </c>
      <c r="J9" s="774">
        <v>11.5</v>
      </c>
      <c r="K9" s="94"/>
    </row>
    <row r="10" spans="2:11" s="54" customFormat="1" ht="12.75" customHeight="1">
      <c r="B10" s="1300" t="s">
        <v>474</v>
      </c>
      <c r="C10" s="1301"/>
      <c r="D10" s="1302"/>
      <c r="E10" s="774">
        <v>100</v>
      </c>
      <c r="F10" s="774">
        <v>-3.6</v>
      </c>
      <c r="G10" s="774">
        <v>100</v>
      </c>
      <c r="H10" s="774">
        <v>-3.2</v>
      </c>
      <c r="I10" s="754">
        <v>100</v>
      </c>
      <c r="J10" s="774">
        <v>-10.6</v>
      </c>
      <c r="K10" s="94"/>
    </row>
    <row r="11" spans="2:11" s="54" customFormat="1" ht="12.75" customHeight="1">
      <c r="B11" s="1303" t="s">
        <v>475</v>
      </c>
      <c r="C11" s="1304"/>
      <c r="D11" s="1305"/>
      <c r="E11" s="775">
        <v>101.6</v>
      </c>
      <c r="F11" s="775">
        <v>1.6</v>
      </c>
      <c r="G11" s="775">
        <v>101.8</v>
      </c>
      <c r="H11" s="775">
        <v>1.8</v>
      </c>
      <c r="I11" s="757">
        <v>98</v>
      </c>
      <c r="J11" s="775">
        <v>-2</v>
      </c>
      <c r="K11" s="94"/>
    </row>
    <row r="12" spans="2:11" s="54" customFormat="1" ht="6" customHeight="1">
      <c r="B12" s="55"/>
      <c r="C12" s="56"/>
      <c r="D12" s="41"/>
      <c r="E12" s="754"/>
      <c r="F12" s="754"/>
      <c r="G12" s="754"/>
      <c r="H12" s="774"/>
      <c r="I12" s="754"/>
      <c r="J12" s="774"/>
      <c r="K12" s="94"/>
    </row>
    <row r="13" spans="2:11" ht="10.5" customHeight="1">
      <c r="B13" s="57" t="s">
        <v>363</v>
      </c>
      <c r="C13" s="68" t="s">
        <v>112</v>
      </c>
      <c r="D13" s="59"/>
      <c r="E13" s="754">
        <v>97.3</v>
      </c>
      <c r="F13" s="754">
        <v>-3.4</v>
      </c>
      <c r="G13" s="754">
        <v>97.7</v>
      </c>
      <c r="H13" s="774">
        <v>-2.1</v>
      </c>
      <c r="I13" s="754">
        <v>91</v>
      </c>
      <c r="J13" s="774">
        <v>-21.5</v>
      </c>
      <c r="K13" s="42"/>
    </row>
    <row r="14" spans="2:11" ht="10.5" customHeight="1">
      <c r="B14" s="57"/>
      <c r="C14" s="58" t="s">
        <v>134</v>
      </c>
      <c r="D14" s="59"/>
      <c r="E14" s="754">
        <v>93.6</v>
      </c>
      <c r="F14" s="754">
        <v>-5.6</v>
      </c>
      <c r="G14" s="754">
        <v>93.9</v>
      </c>
      <c r="H14" s="774">
        <v>-4.7</v>
      </c>
      <c r="I14" s="754">
        <v>89.7</v>
      </c>
      <c r="J14" s="774">
        <v>-19.1</v>
      </c>
      <c r="K14" s="42"/>
    </row>
    <row r="15" spans="2:11" ht="10.5" customHeight="1">
      <c r="B15" s="57"/>
      <c r="C15" s="58" t="s">
        <v>121</v>
      </c>
      <c r="D15" s="59"/>
      <c r="E15" s="754">
        <v>104.8</v>
      </c>
      <c r="F15" s="754">
        <v>3.8</v>
      </c>
      <c r="G15" s="754">
        <v>105.3</v>
      </c>
      <c r="H15" s="774">
        <v>4.8</v>
      </c>
      <c r="I15" s="754">
        <v>97.2</v>
      </c>
      <c r="J15" s="774">
        <v>-9.3</v>
      </c>
      <c r="K15" s="42"/>
    </row>
    <row r="16" spans="2:11" ht="10.5" customHeight="1">
      <c r="B16" s="62"/>
      <c r="C16" s="58" t="s">
        <v>122</v>
      </c>
      <c r="D16" s="59"/>
      <c r="E16" s="754">
        <v>104.1</v>
      </c>
      <c r="F16" s="754">
        <v>5.4</v>
      </c>
      <c r="G16" s="754">
        <v>104.5</v>
      </c>
      <c r="H16" s="774">
        <v>5.4</v>
      </c>
      <c r="I16" s="754">
        <v>97.2</v>
      </c>
      <c r="J16" s="774">
        <v>4</v>
      </c>
      <c r="K16" s="42"/>
    </row>
    <row r="17" spans="2:11" ht="10.5" customHeight="1">
      <c r="B17" s="62"/>
      <c r="C17" s="58" t="s">
        <v>123</v>
      </c>
      <c r="D17" s="59"/>
      <c r="E17" s="754">
        <v>97.8</v>
      </c>
      <c r="F17" s="754">
        <v>8.1</v>
      </c>
      <c r="G17" s="754">
        <v>98</v>
      </c>
      <c r="H17" s="774">
        <v>7.5</v>
      </c>
      <c r="I17" s="754">
        <v>92.2</v>
      </c>
      <c r="J17" s="774">
        <v>15.7</v>
      </c>
      <c r="K17" s="42"/>
    </row>
    <row r="18" spans="2:11" ht="10.5" customHeight="1">
      <c r="B18" s="426"/>
      <c r="C18" s="60" t="s">
        <v>124</v>
      </c>
      <c r="D18" s="59"/>
      <c r="E18" s="754">
        <v>101.7</v>
      </c>
      <c r="F18" s="754">
        <v>1</v>
      </c>
      <c r="G18" s="754">
        <v>102.4</v>
      </c>
      <c r="H18" s="774">
        <v>1.3</v>
      </c>
      <c r="I18" s="754">
        <v>89.7</v>
      </c>
      <c r="J18" s="774">
        <v>-5.3</v>
      </c>
      <c r="K18" s="42"/>
    </row>
    <row r="19" spans="2:11" ht="10.5" customHeight="1">
      <c r="B19" s="426"/>
      <c r="C19" s="60" t="s">
        <v>125</v>
      </c>
      <c r="D19" s="59"/>
      <c r="E19" s="754">
        <v>103.2</v>
      </c>
      <c r="F19" s="754">
        <v>-1.3</v>
      </c>
      <c r="G19" s="754">
        <v>103.3</v>
      </c>
      <c r="H19" s="754">
        <v>-1.3</v>
      </c>
      <c r="I19" s="754">
        <v>102.2</v>
      </c>
      <c r="J19" s="774">
        <v>0</v>
      </c>
      <c r="K19" s="42"/>
    </row>
    <row r="20" spans="2:11" ht="10.5" customHeight="1">
      <c r="B20" s="426"/>
      <c r="C20" s="58" t="s">
        <v>126</v>
      </c>
      <c r="D20" s="61"/>
      <c r="E20" s="754">
        <v>100.1</v>
      </c>
      <c r="F20" s="754">
        <v>1.9</v>
      </c>
      <c r="G20" s="754">
        <v>100.5</v>
      </c>
      <c r="H20" s="754">
        <v>2</v>
      </c>
      <c r="I20" s="754">
        <v>92.2</v>
      </c>
      <c r="J20" s="774">
        <v>-1.3</v>
      </c>
      <c r="K20" s="42"/>
    </row>
    <row r="21" spans="2:11" ht="10.5" customHeight="1">
      <c r="B21" s="426"/>
      <c r="C21" s="58" t="s">
        <v>127</v>
      </c>
      <c r="D21" s="59"/>
      <c r="E21" s="754">
        <v>100.4</v>
      </c>
      <c r="F21" s="754">
        <v>2.3</v>
      </c>
      <c r="G21" s="754">
        <v>100.6</v>
      </c>
      <c r="H21" s="754">
        <v>2.4</v>
      </c>
      <c r="I21" s="754">
        <v>97.2</v>
      </c>
      <c r="J21" s="774">
        <v>0</v>
      </c>
      <c r="K21" s="42"/>
    </row>
    <row r="22" spans="2:11" ht="10.5" customHeight="1">
      <c r="B22" s="42"/>
      <c r="C22" s="58" t="s">
        <v>128</v>
      </c>
      <c r="D22" s="61"/>
      <c r="E22" s="754">
        <v>105.7</v>
      </c>
      <c r="F22" s="754">
        <v>0</v>
      </c>
      <c r="G22" s="754">
        <v>105.5</v>
      </c>
      <c r="H22" s="754">
        <v>-0.3</v>
      </c>
      <c r="I22" s="754">
        <v>107.1</v>
      </c>
      <c r="J22" s="774">
        <v>4.8</v>
      </c>
      <c r="K22" s="42"/>
    </row>
    <row r="23" spans="2:11" ht="10.5" customHeight="1">
      <c r="B23" s="57"/>
      <c r="C23" s="58" t="s">
        <v>129</v>
      </c>
      <c r="D23" s="61"/>
      <c r="E23" s="754">
        <v>104.7</v>
      </c>
      <c r="F23" s="754">
        <v>4.3</v>
      </c>
      <c r="G23" s="754">
        <v>104.7</v>
      </c>
      <c r="H23" s="754">
        <v>4.3</v>
      </c>
      <c r="I23" s="754">
        <v>105.9</v>
      </c>
      <c r="J23" s="774">
        <v>5</v>
      </c>
      <c r="K23" s="42"/>
    </row>
    <row r="24" spans="2:11" ht="10.5" customHeight="1">
      <c r="B24" s="57"/>
      <c r="C24" s="58" t="s">
        <v>130</v>
      </c>
      <c r="D24" s="61"/>
      <c r="E24" s="754">
        <v>105.7</v>
      </c>
      <c r="F24" s="754">
        <v>3.7</v>
      </c>
      <c r="G24" s="754">
        <v>105.2</v>
      </c>
      <c r="H24" s="754">
        <v>3.3</v>
      </c>
      <c r="I24" s="754">
        <v>114.6</v>
      </c>
      <c r="J24" s="774">
        <v>12.1</v>
      </c>
      <c r="K24" s="42"/>
    </row>
    <row r="25" spans="2:11" ht="10.5" customHeight="1">
      <c r="B25" s="57" t="s">
        <v>432</v>
      </c>
      <c r="C25" s="58" t="s">
        <v>133</v>
      </c>
      <c r="D25" s="61"/>
      <c r="E25" s="760">
        <v>97.4</v>
      </c>
      <c r="F25" s="1014">
        <v>0.1</v>
      </c>
      <c r="G25" s="1014">
        <v>97.3</v>
      </c>
      <c r="H25" s="1014">
        <v>-0.4</v>
      </c>
      <c r="I25" s="760">
        <v>98.8</v>
      </c>
      <c r="J25" s="776">
        <v>8.6</v>
      </c>
      <c r="K25" s="42"/>
    </row>
    <row r="26" spans="2:11" ht="10.5" customHeight="1">
      <c r="B26" s="62"/>
      <c r="C26" s="60"/>
      <c r="D26" s="61"/>
      <c r="E26" s="754"/>
      <c r="F26" s="754"/>
      <c r="G26" s="754"/>
      <c r="H26" s="774"/>
      <c r="I26" s="754"/>
      <c r="J26" s="774"/>
      <c r="K26" s="42"/>
    </row>
    <row r="27" spans="2:11" ht="10.5" customHeight="1">
      <c r="B27" s="63" t="s">
        <v>17</v>
      </c>
      <c r="C27" s="64"/>
      <c r="D27" s="65"/>
      <c r="E27" s="765">
        <v>-7.9</v>
      </c>
      <c r="F27" s="777"/>
      <c r="G27" s="765">
        <v>-7.5</v>
      </c>
      <c r="H27" s="765"/>
      <c r="I27" s="765">
        <v>-13.8</v>
      </c>
      <c r="J27" s="777"/>
      <c r="K27" s="42"/>
    </row>
    <row r="28" ht="13.5" customHeight="1">
      <c r="B28" s="29" t="s">
        <v>257</v>
      </c>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3.5">
      <c r="B1" s="1220" t="s">
        <v>324</v>
      </c>
    </row>
    <row r="2" spans="10:11" ht="10.5">
      <c r="J2" s="31"/>
      <c r="K2" s="31">
        <v>1</v>
      </c>
    </row>
    <row r="3" spans="2:11" s="111" customFormat="1" ht="22.5" customHeight="1">
      <c r="B3" s="1223"/>
      <c r="C3" s="1224"/>
      <c r="D3" s="1225" t="s">
        <v>476</v>
      </c>
      <c r="E3" s="1234"/>
      <c r="F3" s="1312" t="s">
        <v>357</v>
      </c>
      <c r="G3" s="1313"/>
      <c r="H3" s="1312" t="s">
        <v>26</v>
      </c>
      <c r="I3" s="1313"/>
      <c r="J3" s="1312" t="s">
        <v>431</v>
      </c>
      <c r="K3" s="1313"/>
    </row>
    <row r="4" spans="2:11" ht="16.5" customHeight="1">
      <c r="B4" s="99" t="s">
        <v>3</v>
      </c>
      <c r="C4" s="100"/>
      <c r="D4" s="101"/>
      <c r="E4" s="102" t="s">
        <v>25</v>
      </c>
      <c r="F4" s="376"/>
      <c r="G4" s="102" t="s">
        <v>25</v>
      </c>
      <c r="H4" s="372"/>
      <c r="I4" s="102" t="s">
        <v>25</v>
      </c>
      <c r="J4" s="374"/>
      <c r="K4" s="102" t="s">
        <v>25</v>
      </c>
    </row>
    <row r="5" spans="2:11" ht="15.75" customHeight="1">
      <c r="B5" s="103"/>
      <c r="C5" s="104"/>
      <c r="D5" s="103"/>
      <c r="E5" s="105" t="s">
        <v>27</v>
      </c>
      <c r="F5" s="377"/>
      <c r="G5" s="105" t="s">
        <v>492</v>
      </c>
      <c r="H5" s="373"/>
      <c r="I5" s="105" t="s">
        <v>492</v>
      </c>
      <c r="J5" s="375"/>
      <c r="K5" s="105" t="s">
        <v>492</v>
      </c>
    </row>
    <row r="6" spans="2:11" ht="9.75" customHeight="1">
      <c r="B6" s="97"/>
      <c r="C6" s="98"/>
      <c r="D6" s="106" t="s">
        <v>28</v>
      </c>
      <c r="E6" s="107" t="s">
        <v>74</v>
      </c>
      <c r="F6" s="1035" t="s">
        <v>74</v>
      </c>
      <c r="G6" s="379" t="s">
        <v>142</v>
      </c>
      <c r="H6" s="1035" t="s">
        <v>74</v>
      </c>
      <c r="I6" s="379" t="s">
        <v>142</v>
      </c>
      <c r="J6" s="1036" t="s">
        <v>74</v>
      </c>
      <c r="K6" s="379" t="s">
        <v>142</v>
      </c>
    </row>
    <row r="7" spans="2:11" ht="13.5" customHeight="1">
      <c r="B7" s="118" t="s">
        <v>30</v>
      </c>
      <c r="C7" s="108" t="s">
        <v>36</v>
      </c>
      <c r="D7" s="738">
        <v>490184</v>
      </c>
      <c r="E7" s="1024">
        <v>0.9</v>
      </c>
      <c r="F7" s="1023">
        <v>31.7</v>
      </c>
      <c r="G7" s="1037">
        <v>1.3</v>
      </c>
      <c r="H7" s="1038">
        <v>1.36</v>
      </c>
      <c r="I7" s="1039">
        <v>-0.03</v>
      </c>
      <c r="J7" s="1038">
        <v>1.75</v>
      </c>
      <c r="K7" s="1039">
        <v>-0.28</v>
      </c>
    </row>
    <row r="8" spans="2:11" ht="14.25" customHeight="1">
      <c r="B8" s="117" t="s">
        <v>81</v>
      </c>
      <c r="C8" s="109" t="s">
        <v>53</v>
      </c>
      <c r="D8" s="739">
        <v>35541</v>
      </c>
      <c r="E8" s="778">
        <v>8.9</v>
      </c>
      <c r="F8" s="768">
        <v>3.7</v>
      </c>
      <c r="G8" s="769">
        <v>2.1</v>
      </c>
      <c r="H8" s="1040">
        <v>2.18</v>
      </c>
      <c r="I8" s="1041">
        <v>1.17</v>
      </c>
      <c r="J8" s="1042">
        <v>0.86</v>
      </c>
      <c r="K8" s="1043">
        <v>-0.19</v>
      </c>
    </row>
    <row r="9" spans="2:11" ht="14.25" customHeight="1">
      <c r="B9" s="117" t="s">
        <v>10</v>
      </c>
      <c r="C9" s="109" t="s">
        <v>54</v>
      </c>
      <c r="D9" s="739">
        <v>28649</v>
      </c>
      <c r="E9" s="769">
        <v>10.2</v>
      </c>
      <c r="F9" s="768">
        <v>18.6</v>
      </c>
      <c r="G9" s="769">
        <v>-5.4</v>
      </c>
      <c r="H9" s="1040">
        <v>0.87</v>
      </c>
      <c r="I9" s="1043">
        <v>-0.55</v>
      </c>
      <c r="J9" s="1042">
        <v>0.72</v>
      </c>
      <c r="K9" s="1043">
        <v>-0.19</v>
      </c>
    </row>
    <row r="10" spans="2:11" ht="14.25" customHeight="1">
      <c r="B10" s="117" t="s">
        <v>11</v>
      </c>
      <c r="C10" s="110" t="s">
        <v>55</v>
      </c>
      <c r="D10" s="739">
        <v>3068</v>
      </c>
      <c r="E10" s="769">
        <v>23.8</v>
      </c>
      <c r="F10" s="768">
        <v>7.8</v>
      </c>
      <c r="G10" s="769">
        <v>-1.2</v>
      </c>
      <c r="H10" s="1040">
        <v>0.03</v>
      </c>
      <c r="I10" s="1043">
        <v>-0.05</v>
      </c>
      <c r="J10" s="1042">
        <v>1.32</v>
      </c>
      <c r="K10" s="1043">
        <v>1.03</v>
      </c>
    </row>
    <row r="11" spans="2:11" s="111" customFormat="1" ht="14.25" customHeight="1">
      <c r="B11" s="117" t="s">
        <v>12</v>
      </c>
      <c r="C11" s="110" t="s">
        <v>41</v>
      </c>
      <c r="D11" s="739">
        <v>12583</v>
      </c>
      <c r="E11" s="769">
        <v>4.1</v>
      </c>
      <c r="F11" s="768">
        <v>20.3</v>
      </c>
      <c r="G11" s="769">
        <v>3.9</v>
      </c>
      <c r="H11" s="1040">
        <v>0.45</v>
      </c>
      <c r="I11" s="1043">
        <v>-1.18</v>
      </c>
      <c r="J11" s="1042">
        <v>1.6</v>
      </c>
      <c r="K11" s="1043">
        <v>0.24</v>
      </c>
    </row>
    <row r="12" spans="2:11" ht="14.25" customHeight="1">
      <c r="B12" s="117" t="s">
        <v>56</v>
      </c>
      <c r="C12" s="109" t="s">
        <v>348</v>
      </c>
      <c r="D12" s="739">
        <v>25376</v>
      </c>
      <c r="E12" s="769">
        <v>-5.9</v>
      </c>
      <c r="F12" s="768">
        <v>2.5</v>
      </c>
      <c r="G12" s="769">
        <v>-5.5</v>
      </c>
      <c r="H12" s="1040">
        <v>0.57</v>
      </c>
      <c r="I12" s="1043">
        <v>-0.53</v>
      </c>
      <c r="J12" s="1042">
        <v>2.07</v>
      </c>
      <c r="K12" s="1043">
        <v>0.82</v>
      </c>
    </row>
    <row r="13" spans="2:11" ht="14.25" customHeight="1">
      <c r="B13" s="117" t="s">
        <v>57</v>
      </c>
      <c r="C13" s="110" t="s">
        <v>349</v>
      </c>
      <c r="D13" s="739">
        <v>88079</v>
      </c>
      <c r="E13" s="769">
        <v>-3.2</v>
      </c>
      <c r="F13" s="768">
        <v>45.5</v>
      </c>
      <c r="G13" s="769">
        <v>-1</v>
      </c>
      <c r="H13" s="1040">
        <v>1.72</v>
      </c>
      <c r="I13" s="1043">
        <v>0.1</v>
      </c>
      <c r="J13" s="1042">
        <v>1.99</v>
      </c>
      <c r="K13" s="1043">
        <v>-0.32</v>
      </c>
    </row>
    <row r="14" spans="2:11" ht="14.25" customHeight="1">
      <c r="B14" s="117" t="s">
        <v>58</v>
      </c>
      <c r="C14" s="110" t="s">
        <v>350</v>
      </c>
      <c r="D14" s="739">
        <v>16637</v>
      </c>
      <c r="E14" s="769">
        <v>4.1</v>
      </c>
      <c r="F14" s="768">
        <v>20.7</v>
      </c>
      <c r="G14" s="769">
        <v>13.3</v>
      </c>
      <c r="H14" s="1040">
        <v>2.43</v>
      </c>
      <c r="I14" s="1043">
        <v>2.31</v>
      </c>
      <c r="J14" s="1042">
        <v>1.87</v>
      </c>
      <c r="K14" s="1043">
        <v>0.4</v>
      </c>
    </row>
    <row r="15" spans="2:11" ht="14.25" customHeight="1">
      <c r="B15" s="117" t="s">
        <v>59</v>
      </c>
      <c r="C15" s="110" t="s">
        <v>351</v>
      </c>
      <c r="D15" s="739">
        <v>7169</v>
      </c>
      <c r="E15" s="769">
        <v>-6.4</v>
      </c>
      <c r="F15" s="768">
        <v>18</v>
      </c>
      <c r="G15" s="769">
        <v>1.4</v>
      </c>
      <c r="H15" s="1040">
        <v>0.32</v>
      </c>
      <c r="I15" s="1043">
        <v>-0.74</v>
      </c>
      <c r="J15" s="1042">
        <v>3.41</v>
      </c>
      <c r="K15" s="1043">
        <v>2.25</v>
      </c>
    </row>
    <row r="16" spans="2:11" ht="14.25" customHeight="1">
      <c r="B16" s="117" t="s">
        <v>33</v>
      </c>
      <c r="C16" s="110" t="s">
        <v>352</v>
      </c>
      <c r="D16" s="739">
        <v>16509</v>
      </c>
      <c r="E16" s="769">
        <v>8.1</v>
      </c>
      <c r="F16" s="768">
        <v>10.4</v>
      </c>
      <c r="G16" s="769">
        <v>5.9</v>
      </c>
      <c r="H16" s="1040">
        <v>0.94</v>
      </c>
      <c r="I16" s="1043">
        <v>-0.27</v>
      </c>
      <c r="J16" s="1042">
        <v>0.44</v>
      </c>
      <c r="K16" s="1043">
        <v>-2.25</v>
      </c>
    </row>
    <row r="17" spans="2:11" ht="14.25" customHeight="1">
      <c r="B17" s="117" t="s">
        <v>60</v>
      </c>
      <c r="C17" s="110" t="s">
        <v>353</v>
      </c>
      <c r="D17" s="739">
        <v>44712</v>
      </c>
      <c r="E17" s="769">
        <v>-6.6</v>
      </c>
      <c r="F17" s="768">
        <v>66.4</v>
      </c>
      <c r="G17" s="769">
        <v>1.4</v>
      </c>
      <c r="H17" s="1040">
        <v>1.38</v>
      </c>
      <c r="I17" s="1043">
        <v>-0.37</v>
      </c>
      <c r="J17" s="1042">
        <v>1.84</v>
      </c>
      <c r="K17" s="1043">
        <v>-1.03</v>
      </c>
    </row>
    <row r="18" spans="2:11" ht="14.25" customHeight="1">
      <c r="B18" s="117" t="s">
        <v>61</v>
      </c>
      <c r="C18" s="110" t="s">
        <v>82</v>
      </c>
      <c r="D18" s="739">
        <v>15171</v>
      </c>
      <c r="E18" s="769">
        <v>-2.6</v>
      </c>
      <c r="F18" s="768">
        <v>31.4</v>
      </c>
      <c r="G18" s="769">
        <v>3.9</v>
      </c>
      <c r="H18" s="1040">
        <v>1.59</v>
      </c>
      <c r="I18" s="1043">
        <v>0.35</v>
      </c>
      <c r="J18" s="1042">
        <v>3.37</v>
      </c>
      <c r="K18" s="1043">
        <v>1.58</v>
      </c>
    </row>
    <row r="19" spans="2:11" ht="14.25" customHeight="1">
      <c r="B19" s="117" t="s">
        <v>62</v>
      </c>
      <c r="C19" s="110" t="s">
        <v>63</v>
      </c>
      <c r="D19" s="739">
        <v>34297</v>
      </c>
      <c r="E19" s="769">
        <v>-2.6</v>
      </c>
      <c r="F19" s="768">
        <v>48.6</v>
      </c>
      <c r="G19" s="769">
        <v>10.4</v>
      </c>
      <c r="H19" s="1040">
        <v>0.24</v>
      </c>
      <c r="I19" s="1043">
        <v>-0.92</v>
      </c>
      <c r="J19" s="1042">
        <v>1.64</v>
      </c>
      <c r="K19" s="1043">
        <v>-3.43</v>
      </c>
    </row>
    <row r="20" spans="2:11" ht="14.25" customHeight="1">
      <c r="B20" s="117" t="s">
        <v>64</v>
      </c>
      <c r="C20" s="110" t="s">
        <v>354</v>
      </c>
      <c r="D20" s="739">
        <v>108505</v>
      </c>
      <c r="E20" s="769">
        <v>5.2</v>
      </c>
      <c r="F20" s="768">
        <v>24</v>
      </c>
      <c r="G20" s="769">
        <v>1.3</v>
      </c>
      <c r="H20" s="1040">
        <v>0.78</v>
      </c>
      <c r="I20" s="1043">
        <v>-0.25</v>
      </c>
      <c r="J20" s="1042">
        <v>1.29</v>
      </c>
      <c r="K20" s="1043">
        <v>0.28</v>
      </c>
    </row>
    <row r="21" spans="2:11" ht="14.25" customHeight="1">
      <c r="B21" s="1044" t="s">
        <v>65</v>
      </c>
      <c r="C21" s="1045" t="s">
        <v>43</v>
      </c>
      <c r="D21" s="1046" t="s">
        <v>131</v>
      </c>
      <c r="E21" s="1028" t="s">
        <v>131</v>
      </c>
      <c r="F21" s="1027" t="s">
        <v>131</v>
      </c>
      <c r="G21" s="1028" t="s">
        <v>131</v>
      </c>
      <c r="H21" s="1047" t="s">
        <v>131</v>
      </c>
      <c r="I21" s="1048" t="s">
        <v>131</v>
      </c>
      <c r="J21" s="1049" t="s">
        <v>131</v>
      </c>
      <c r="K21" s="1048" t="s">
        <v>131</v>
      </c>
    </row>
    <row r="22" spans="2:11" ht="14.25" customHeight="1">
      <c r="B22" s="119" t="s">
        <v>83</v>
      </c>
      <c r="C22" s="112" t="s">
        <v>355</v>
      </c>
      <c r="D22" s="740">
        <v>48806</v>
      </c>
      <c r="E22" s="769">
        <v>1.3</v>
      </c>
      <c r="F22" s="768">
        <v>43.5</v>
      </c>
      <c r="G22" s="769">
        <v>8.9</v>
      </c>
      <c r="H22" s="1050">
        <v>3.21</v>
      </c>
      <c r="I22" s="1051">
        <v>0.59</v>
      </c>
      <c r="J22" s="1052">
        <v>3.26</v>
      </c>
      <c r="K22" s="1051">
        <v>0.76</v>
      </c>
    </row>
    <row r="23" spans="2:11" ht="14.25" customHeight="1">
      <c r="B23" s="113"/>
      <c r="C23" s="114" t="s">
        <v>75</v>
      </c>
      <c r="D23" s="741" t="s">
        <v>38</v>
      </c>
      <c r="E23" s="779" t="s">
        <v>74</v>
      </c>
      <c r="F23" s="780" t="s">
        <v>74</v>
      </c>
      <c r="G23" s="974" t="s">
        <v>142</v>
      </c>
      <c r="H23" s="1053" t="s">
        <v>74</v>
      </c>
      <c r="I23" s="1054" t="s">
        <v>142</v>
      </c>
      <c r="J23" s="1055" t="s">
        <v>74</v>
      </c>
      <c r="K23" s="1054" t="s">
        <v>142</v>
      </c>
    </row>
    <row r="24" spans="2:11" ht="14.25" customHeight="1">
      <c r="B24" s="115"/>
      <c r="C24" s="116" t="s">
        <v>76</v>
      </c>
      <c r="D24" s="740">
        <v>52037</v>
      </c>
      <c r="E24" s="781">
        <v>1</v>
      </c>
      <c r="F24" s="770">
        <v>31.5</v>
      </c>
      <c r="G24" s="1056">
        <v>0.31</v>
      </c>
      <c r="H24" s="1057">
        <v>1.3</v>
      </c>
      <c r="I24" s="1058">
        <v>0.04</v>
      </c>
      <c r="J24" s="1059">
        <v>1.73</v>
      </c>
      <c r="K24" s="1058">
        <v>0.05</v>
      </c>
    </row>
    <row r="25" ht="13.5" customHeight="1">
      <c r="B25" s="29" t="s">
        <v>413</v>
      </c>
    </row>
    <row r="26" spans="3:7" ht="11.25" customHeight="1">
      <c r="C26" s="1314" t="s">
        <v>414</v>
      </c>
      <c r="D26" s="1242" t="s">
        <v>494</v>
      </c>
      <c r="F26" s="1315" t="s">
        <v>97</v>
      </c>
      <c r="G26" s="111"/>
    </row>
    <row r="27" spans="2:7" ht="12" customHeight="1">
      <c r="B27" s="111"/>
      <c r="C27" s="1314"/>
      <c r="D27" s="1243" t="s">
        <v>29</v>
      </c>
      <c r="F27" s="1315"/>
      <c r="G27" s="111"/>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79" customWidth="1"/>
    <col min="2" max="2" width="8.875" style="279" customWidth="1"/>
    <col min="3" max="3" width="5.125" style="279" customWidth="1"/>
    <col min="4" max="12" width="8.375" style="279" customWidth="1"/>
    <col min="13" max="16384" width="9.00390625" style="279" customWidth="1"/>
  </cols>
  <sheetData>
    <row r="1" ht="13.5">
      <c r="B1" s="279" t="s">
        <v>337</v>
      </c>
    </row>
    <row r="2" spans="7:11" ht="13.5">
      <c r="G2" s="66" t="s">
        <v>473</v>
      </c>
      <c r="K2" s="610">
        <v>1</v>
      </c>
    </row>
    <row r="3" spans="2:12" ht="12" customHeight="1">
      <c r="B3" s="1318" t="s">
        <v>173</v>
      </c>
      <c r="C3" s="1319"/>
      <c r="D3" s="1319"/>
      <c r="E3" s="1319"/>
      <c r="F3" s="1319"/>
      <c r="G3" s="1319"/>
      <c r="H3" s="1319"/>
      <c r="I3" s="1319"/>
      <c r="J3" s="1319"/>
      <c r="K3" s="1320"/>
      <c r="L3" s="552"/>
    </row>
    <row r="4" spans="2:12" ht="13.5" customHeight="1">
      <c r="B4" s="282"/>
      <c r="C4" s="283"/>
      <c r="D4" s="1321" t="s">
        <v>135</v>
      </c>
      <c r="E4" s="1322"/>
      <c r="F4" s="1323" t="s">
        <v>415</v>
      </c>
      <c r="G4" s="1324"/>
      <c r="H4" s="1321" t="s">
        <v>139</v>
      </c>
      <c r="I4" s="1322"/>
      <c r="J4" s="1321" t="s">
        <v>140</v>
      </c>
      <c r="K4" s="1322"/>
      <c r="L4" s="1325"/>
    </row>
    <row r="5" spans="2:12" ht="16.5" customHeight="1">
      <c r="B5" s="1326" t="s">
        <v>167</v>
      </c>
      <c r="C5" s="1327"/>
      <c r="D5" s="361"/>
      <c r="E5" s="1316" t="s">
        <v>246</v>
      </c>
      <c r="F5" s="362"/>
      <c r="G5" s="1316" t="s">
        <v>141</v>
      </c>
      <c r="H5" s="363"/>
      <c r="I5" s="1316" t="s">
        <v>141</v>
      </c>
      <c r="J5" s="364"/>
      <c r="K5" s="1316" t="s">
        <v>141</v>
      </c>
      <c r="L5" s="1325"/>
    </row>
    <row r="6" spans="2:12" ht="15.75" customHeight="1">
      <c r="B6" s="291"/>
      <c r="C6" s="288"/>
      <c r="D6" s="365"/>
      <c r="E6" s="1317"/>
      <c r="F6" s="366"/>
      <c r="G6" s="1317"/>
      <c r="H6" s="367"/>
      <c r="I6" s="1317"/>
      <c r="J6" s="368"/>
      <c r="K6" s="1317"/>
      <c r="L6" s="423"/>
    </row>
    <row r="7" spans="2:12" ht="9" customHeight="1">
      <c r="B7" s="293"/>
      <c r="C7" s="294"/>
      <c r="D7" s="360"/>
      <c r="E7" s="379" t="s">
        <v>138</v>
      </c>
      <c r="F7" s="369" t="s">
        <v>74</v>
      </c>
      <c r="G7" s="379" t="s">
        <v>142</v>
      </c>
      <c r="H7" s="369" t="s">
        <v>74</v>
      </c>
      <c r="I7" s="379" t="s">
        <v>142</v>
      </c>
      <c r="J7" s="369" t="s">
        <v>74</v>
      </c>
      <c r="K7" s="379" t="s">
        <v>142</v>
      </c>
      <c r="L7" s="422"/>
    </row>
    <row r="8" spans="2:12" ht="13.5" customHeight="1">
      <c r="B8" s="328" t="s">
        <v>132</v>
      </c>
      <c r="C8" s="370"/>
      <c r="D8" s="612">
        <v>94.3</v>
      </c>
      <c r="E8" s="1060">
        <v>1.6</v>
      </c>
      <c r="F8" s="1061">
        <v>30.4</v>
      </c>
      <c r="G8" s="1060">
        <v>1.5</v>
      </c>
      <c r="H8" s="1062">
        <v>2.68</v>
      </c>
      <c r="I8" s="1063">
        <v>-0.07</v>
      </c>
      <c r="J8" s="1064">
        <v>2.52</v>
      </c>
      <c r="K8" s="1063">
        <v>-0.04</v>
      </c>
      <c r="L8" s="422"/>
    </row>
    <row r="9" spans="2:12" ht="13.5">
      <c r="B9" s="966" t="s">
        <v>162</v>
      </c>
      <c r="C9" s="967"/>
      <c r="D9" s="1065">
        <v>97.1</v>
      </c>
      <c r="E9" s="1060">
        <v>3</v>
      </c>
      <c r="F9" s="1061">
        <v>31.3</v>
      </c>
      <c r="G9" s="1060">
        <v>0.9</v>
      </c>
      <c r="H9" s="1062">
        <v>2.75</v>
      </c>
      <c r="I9" s="1063">
        <v>0.07</v>
      </c>
      <c r="J9" s="1064">
        <v>2.44</v>
      </c>
      <c r="K9" s="1063">
        <v>-0.08</v>
      </c>
      <c r="L9" s="1066"/>
    </row>
    <row r="10" spans="2:12" ht="13.5">
      <c r="B10" s="328" t="s">
        <v>251</v>
      </c>
      <c r="C10" s="370"/>
      <c r="D10" s="1065">
        <v>99.2</v>
      </c>
      <c r="E10" s="1060">
        <v>2.1</v>
      </c>
      <c r="F10" s="1061">
        <v>30.6</v>
      </c>
      <c r="G10" s="1060">
        <v>-0.7</v>
      </c>
      <c r="H10" s="1062">
        <v>2.6</v>
      </c>
      <c r="I10" s="1063">
        <v>-0.15</v>
      </c>
      <c r="J10" s="1064">
        <v>2.45</v>
      </c>
      <c r="K10" s="1063">
        <v>0.01</v>
      </c>
      <c r="L10" s="1066"/>
    </row>
    <row r="11" spans="2:12" ht="13.5">
      <c r="B11" s="328" t="s">
        <v>474</v>
      </c>
      <c r="C11" s="370"/>
      <c r="D11" s="1065">
        <v>100</v>
      </c>
      <c r="E11" s="1060">
        <v>0.8</v>
      </c>
      <c r="F11" s="1061">
        <v>30.6</v>
      </c>
      <c r="G11" s="1060">
        <v>0</v>
      </c>
      <c r="H11" s="1062">
        <v>2.41</v>
      </c>
      <c r="I11" s="1063">
        <v>-0.19</v>
      </c>
      <c r="J11" s="1064">
        <v>2.38</v>
      </c>
      <c r="K11" s="1063">
        <v>-0.07</v>
      </c>
      <c r="L11" s="1066"/>
    </row>
    <row r="12" spans="2:12" ht="13.5">
      <c r="B12" s="358" t="s">
        <v>475</v>
      </c>
      <c r="C12" s="371"/>
      <c r="D12" s="1067">
        <v>100.9</v>
      </c>
      <c r="E12" s="1068">
        <v>0.9</v>
      </c>
      <c r="F12" s="1069">
        <v>29.7</v>
      </c>
      <c r="G12" s="1068">
        <v>-0.9</v>
      </c>
      <c r="H12" s="1070">
        <v>2.16</v>
      </c>
      <c r="I12" s="1071">
        <v>-0.25</v>
      </c>
      <c r="J12" s="1072">
        <v>2.14</v>
      </c>
      <c r="K12" s="1071">
        <v>-0.24</v>
      </c>
      <c r="L12" s="1066"/>
    </row>
    <row r="13" spans="2:12" ht="13.5">
      <c r="B13" s="330"/>
      <c r="C13" s="378"/>
      <c r="D13" s="1073"/>
      <c r="E13" s="1074"/>
      <c r="F13" s="1075"/>
      <c r="G13" s="1074"/>
      <c r="H13" s="1076"/>
      <c r="I13" s="1077"/>
      <c r="J13" s="1078"/>
      <c r="K13" s="1077"/>
      <c r="L13" s="1066"/>
    </row>
    <row r="14" spans="2:12" ht="13.5">
      <c r="B14" s="332" t="s">
        <v>363</v>
      </c>
      <c r="C14" s="553" t="s">
        <v>133</v>
      </c>
      <c r="D14" s="1079">
        <v>100.5</v>
      </c>
      <c r="E14" s="1080">
        <v>-0.3</v>
      </c>
      <c r="F14" s="1081">
        <v>30.4</v>
      </c>
      <c r="G14" s="1080">
        <v>-2.4</v>
      </c>
      <c r="H14" s="1082">
        <v>1.39</v>
      </c>
      <c r="I14" s="1083">
        <v>-0.78</v>
      </c>
      <c r="J14" s="1084">
        <v>2.03</v>
      </c>
      <c r="K14" s="1083">
        <v>0.4</v>
      </c>
      <c r="L14" s="297"/>
    </row>
    <row r="15" spans="2:12" ht="13.5">
      <c r="B15" s="332"/>
      <c r="C15" s="553" t="s">
        <v>134</v>
      </c>
      <c r="D15" s="554">
        <v>99.8</v>
      </c>
      <c r="E15" s="782">
        <v>-1</v>
      </c>
      <c r="F15" s="1081">
        <v>30.2</v>
      </c>
      <c r="G15" s="1080">
        <v>-2.6</v>
      </c>
      <c r="H15" s="1082">
        <v>1.44</v>
      </c>
      <c r="I15" s="1083">
        <v>-0.42</v>
      </c>
      <c r="J15" s="1084">
        <v>2.03</v>
      </c>
      <c r="K15" s="1083">
        <v>0.33</v>
      </c>
      <c r="L15" s="297"/>
    </row>
    <row r="16" spans="2:12" ht="13.5">
      <c r="B16" s="332"/>
      <c r="C16" s="553" t="s">
        <v>121</v>
      </c>
      <c r="D16" s="554">
        <v>98.8</v>
      </c>
      <c r="E16" s="782">
        <v>-0.6</v>
      </c>
      <c r="F16" s="1081">
        <v>29.8</v>
      </c>
      <c r="G16" s="1080">
        <v>-2.6</v>
      </c>
      <c r="H16" s="1082">
        <v>1.77</v>
      </c>
      <c r="I16" s="1083">
        <v>-0.29</v>
      </c>
      <c r="J16" s="1084">
        <v>2.77</v>
      </c>
      <c r="K16" s="1083">
        <v>-0.72</v>
      </c>
      <c r="L16" s="297"/>
    </row>
    <row r="17" spans="2:12" ht="13.5">
      <c r="B17" s="332"/>
      <c r="C17" s="553" t="s">
        <v>122</v>
      </c>
      <c r="D17" s="554">
        <v>101</v>
      </c>
      <c r="E17" s="782">
        <v>0.6</v>
      </c>
      <c r="F17" s="1081">
        <v>29.4</v>
      </c>
      <c r="G17" s="1080">
        <v>-1.4</v>
      </c>
      <c r="H17" s="1082">
        <v>5.94</v>
      </c>
      <c r="I17" s="1083">
        <v>-0.25</v>
      </c>
      <c r="J17" s="1084">
        <v>3.76</v>
      </c>
      <c r="K17" s="1083">
        <v>-1.49</v>
      </c>
      <c r="L17" s="297"/>
    </row>
    <row r="18" spans="2:12" ht="13.5">
      <c r="B18" s="332"/>
      <c r="C18" s="553" t="s">
        <v>123</v>
      </c>
      <c r="D18" s="554">
        <v>101.5</v>
      </c>
      <c r="E18" s="782">
        <v>1.8</v>
      </c>
      <c r="F18" s="1081">
        <v>29.6</v>
      </c>
      <c r="G18" s="1080">
        <v>0.1</v>
      </c>
      <c r="H18" s="1082">
        <v>2.9</v>
      </c>
      <c r="I18" s="1083">
        <v>0.61</v>
      </c>
      <c r="J18" s="1084">
        <v>2.38</v>
      </c>
      <c r="K18" s="1083">
        <v>-0.53</v>
      </c>
      <c r="L18" s="297"/>
    </row>
    <row r="19" spans="2:12" ht="13.5">
      <c r="B19" s="332"/>
      <c r="C19" s="553" t="s">
        <v>124</v>
      </c>
      <c r="D19" s="554">
        <v>101.4</v>
      </c>
      <c r="E19" s="782">
        <v>1.7</v>
      </c>
      <c r="F19" s="1081">
        <v>29.8</v>
      </c>
      <c r="G19" s="1080">
        <v>-0.2</v>
      </c>
      <c r="H19" s="1082">
        <v>1.84</v>
      </c>
      <c r="I19" s="1083">
        <v>-0.22</v>
      </c>
      <c r="J19" s="1084">
        <v>1.96</v>
      </c>
      <c r="K19" s="1083">
        <v>-0.17</v>
      </c>
      <c r="L19" s="297"/>
    </row>
    <row r="20" spans="2:12" ht="13.5">
      <c r="B20" s="332"/>
      <c r="C20" s="553" t="s">
        <v>125</v>
      </c>
      <c r="D20" s="554">
        <v>101.8</v>
      </c>
      <c r="E20" s="782">
        <v>2.5</v>
      </c>
      <c r="F20" s="1081">
        <v>29.4</v>
      </c>
      <c r="G20" s="1080">
        <v>-0.2</v>
      </c>
      <c r="H20" s="1082">
        <v>1.81</v>
      </c>
      <c r="I20" s="1083">
        <v>-0.35</v>
      </c>
      <c r="J20" s="1084">
        <v>1.51</v>
      </c>
      <c r="K20" s="1083">
        <v>-0.94</v>
      </c>
      <c r="L20" s="297"/>
    </row>
    <row r="21" spans="2:12" ht="13.5">
      <c r="B21" s="332"/>
      <c r="C21" s="553" t="s">
        <v>126</v>
      </c>
      <c r="D21" s="554">
        <v>101.2</v>
      </c>
      <c r="E21" s="782">
        <v>1.6</v>
      </c>
      <c r="F21" s="1081">
        <v>28.3</v>
      </c>
      <c r="G21" s="1080">
        <v>-0.8</v>
      </c>
      <c r="H21" s="1082">
        <v>1.42</v>
      </c>
      <c r="I21" s="1083">
        <v>-0.58</v>
      </c>
      <c r="J21" s="1084">
        <v>2.08</v>
      </c>
      <c r="K21" s="1083">
        <v>0.32</v>
      </c>
      <c r="L21" s="297"/>
    </row>
    <row r="22" spans="2:12" ht="13.5">
      <c r="B22" s="332"/>
      <c r="C22" s="553" t="s">
        <v>127</v>
      </c>
      <c r="D22" s="554">
        <v>100.8</v>
      </c>
      <c r="E22" s="782">
        <v>1.2</v>
      </c>
      <c r="F22" s="1081">
        <v>29.3</v>
      </c>
      <c r="G22" s="1080">
        <v>0</v>
      </c>
      <c r="H22" s="1082">
        <v>1.83</v>
      </c>
      <c r="I22" s="1083">
        <v>0.08</v>
      </c>
      <c r="J22" s="1084">
        <v>2.15</v>
      </c>
      <c r="K22" s="1083">
        <v>0.37</v>
      </c>
      <c r="L22" s="297"/>
    </row>
    <row r="23" spans="2:12" ht="13.5">
      <c r="B23" s="332"/>
      <c r="C23" s="553" t="s">
        <v>128</v>
      </c>
      <c r="D23" s="1079">
        <v>101.6</v>
      </c>
      <c r="E23" s="1080">
        <v>1.8</v>
      </c>
      <c r="F23" s="1081">
        <v>30.1</v>
      </c>
      <c r="G23" s="1080">
        <v>0.6</v>
      </c>
      <c r="H23" s="1082">
        <v>2.43</v>
      </c>
      <c r="I23" s="1083">
        <v>0.2</v>
      </c>
      <c r="J23" s="1084">
        <v>1.62</v>
      </c>
      <c r="K23" s="1083">
        <v>-0.35</v>
      </c>
      <c r="L23" s="297"/>
    </row>
    <row r="24" spans="2:12" ht="13.5">
      <c r="B24" s="332"/>
      <c r="C24" s="553" t="s">
        <v>129</v>
      </c>
      <c r="D24" s="1079">
        <v>101.3</v>
      </c>
      <c r="E24" s="1080">
        <v>0.9</v>
      </c>
      <c r="F24" s="1081">
        <v>29.9</v>
      </c>
      <c r="G24" s="1080">
        <v>-0.2</v>
      </c>
      <c r="H24" s="1082">
        <v>1.59</v>
      </c>
      <c r="I24" s="1083">
        <v>-0.75</v>
      </c>
      <c r="J24" s="1084">
        <v>1.96</v>
      </c>
      <c r="K24" s="1083">
        <v>0.09</v>
      </c>
      <c r="L24" s="297"/>
    </row>
    <row r="25" spans="2:12" ht="13.5">
      <c r="B25" s="424"/>
      <c r="C25" s="553" t="s">
        <v>130</v>
      </c>
      <c r="D25" s="1079">
        <v>101.4</v>
      </c>
      <c r="E25" s="1080">
        <v>1</v>
      </c>
      <c r="F25" s="1081">
        <v>29.8</v>
      </c>
      <c r="G25" s="1080">
        <v>-1</v>
      </c>
      <c r="H25" s="1082">
        <v>1.6</v>
      </c>
      <c r="I25" s="1083">
        <v>-0.24</v>
      </c>
      <c r="J25" s="1084">
        <v>1.47</v>
      </c>
      <c r="K25" s="1083">
        <v>-0.2</v>
      </c>
      <c r="L25" s="297"/>
    </row>
    <row r="26" spans="2:11" ht="12.75" customHeight="1">
      <c r="B26" s="891" t="s">
        <v>432</v>
      </c>
      <c r="C26" s="555" t="s">
        <v>133</v>
      </c>
      <c r="D26" s="1085">
        <v>101.4</v>
      </c>
      <c r="E26" s="1086">
        <v>0.9</v>
      </c>
      <c r="F26" s="1087">
        <v>31.7</v>
      </c>
      <c r="G26" s="1086">
        <v>1.3</v>
      </c>
      <c r="H26" s="783">
        <v>1.36</v>
      </c>
      <c r="I26" s="784">
        <v>-0.03</v>
      </c>
      <c r="J26" s="785">
        <v>1.75</v>
      </c>
      <c r="K26" s="784">
        <v>-0.28</v>
      </c>
    </row>
    <row r="27" spans="2:5" ht="13.5">
      <c r="B27" s="895" t="s">
        <v>257</v>
      </c>
      <c r="C27" s="895"/>
      <c r="D27" s="895"/>
      <c r="E27" s="895"/>
    </row>
    <row r="58" ht="13.5">
      <c r="C58" s="298"/>
    </row>
    <row r="59" ht="13.5">
      <c r="C59" s="299"/>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2" customWidth="1"/>
    <col min="2" max="2" width="2.50390625" style="302" customWidth="1"/>
    <col min="3" max="3" width="18.00390625" style="302" bestFit="1" customWidth="1"/>
    <col min="4" max="4" width="9.50390625" style="302" customWidth="1"/>
    <col min="5" max="5" width="8.375" style="302" customWidth="1"/>
    <col min="6" max="6" width="9.50390625" style="302" customWidth="1"/>
    <col min="7" max="7" width="8.375" style="302" customWidth="1"/>
    <col min="8" max="8" width="9.50390625" style="302" customWidth="1"/>
    <col min="9" max="9" width="8.375" style="302" customWidth="1"/>
    <col min="10" max="10" width="9.50390625" style="302" customWidth="1"/>
    <col min="11" max="11" width="10.00390625" style="302" customWidth="1"/>
    <col min="12" max="12" width="3.75390625" style="302" customWidth="1"/>
    <col min="13" max="16384" width="9.00390625" style="302" customWidth="1"/>
  </cols>
  <sheetData>
    <row r="1" ht="13.5">
      <c r="B1" s="302" t="s">
        <v>325</v>
      </c>
    </row>
    <row r="2" spans="2:11" ht="15" customHeight="1">
      <c r="B2" s="431"/>
      <c r="C2" s="432"/>
      <c r="D2" s="311"/>
      <c r="E2" s="425"/>
      <c r="F2" s="311"/>
      <c r="G2" s="425"/>
      <c r="H2" s="311"/>
      <c r="I2" s="425"/>
      <c r="J2" s="311"/>
      <c r="K2" s="672">
        <v>1</v>
      </c>
    </row>
    <row r="3" spans="2:11" ht="15" customHeight="1">
      <c r="B3" s="556"/>
      <c r="C3" s="557"/>
      <c r="D3" s="558" t="s">
        <v>0</v>
      </c>
      <c r="E3" s="559"/>
      <c r="F3" s="558" t="s">
        <v>1</v>
      </c>
      <c r="G3" s="560"/>
      <c r="H3" s="560"/>
      <c r="I3" s="560"/>
      <c r="J3" s="560"/>
      <c r="K3" s="668"/>
    </row>
    <row r="4" spans="2:11" ht="15" customHeight="1">
      <c r="B4" s="562" t="s">
        <v>3</v>
      </c>
      <c r="C4" s="563"/>
      <c r="D4" s="564"/>
      <c r="E4" s="565"/>
      <c r="F4" s="564"/>
      <c r="G4" s="565"/>
      <c r="H4" s="561" t="s">
        <v>105</v>
      </c>
      <c r="I4" s="566"/>
      <c r="J4" s="561" t="s">
        <v>105</v>
      </c>
      <c r="K4" s="705" t="s">
        <v>2</v>
      </c>
    </row>
    <row r="5" spans="2:11" ht="13.5" customHeight="1">
      <c r="B5" s="567"/>
      <c r="C5" s="568"/>
      <c r="D5" s="564"/>
      <c r="E5" s="569" t="s">
        <v>4</v>
      </c>
      <c r="F5" s="564"/>
      <c r="G5" s="569" t="s">
        <v>4</v>
      </c>
      <c r="H5" s="570" t="s">
        <v>5</v>
      </c>
      <c r="I5" s="571" t="s">
        <v>4</v>
      </c>
      <c r="J5" s="572" t="s">
        <v>6</v>
      </c>
      <c r="K5" s="705" t="s">
        <v>7</v>
      </c>
    </row>
    <row r="6" spans="2:11" ht="9.75" customHeight="1">
      <c r="B6" s="573"/>
      <c r="C6" s="574"/>
      <c r="D6" s="575"/>
      <c r="E6" s="576" t="s">
        <v>8</v>
      </c>
      <c r="F6" s="575"/>
      <c r="G6" s="576" t="s">
        <v>8</v>
      </c>
      <c r="H6" s="577" t="s">
        <v>106</v>
      </c>
      <c r="I6" s="578" t="s">
        <v>8</v>
      </c>
      <c r="J6" s="577" t="s">
        <v>107</v>
      </c>
      <c r="K6" s="669"/>
    </row>
    <row r="7" spans="2:11" ht="10.5" customHeight="1">
      <c r="B7" s="312"/>
      <c r="C7" s="323"/>
      <c r="D7" s="303"/>
      <c r="E7" s="381"/>
      <c r="F7" s="304"/>
      <c r="G7" s="381"/>
      <c r="H7" s="303"/>
      <c r="I7" s="381"/>
      <c r="J7" s="304"/>
      <c r="K7" s="670"/>
    </row>
    <row r="8" spans="2:11" ht="15" customHeight="1">
      <c r="B8" s="351"/>
      <c r="C8" s="352" t="s">
        <v>182</v>
      </c>
      <c r="D8" s="341" t="s">
        <v>9</v>
      </c>
      <c r="E8" s="386" t="s">
        <v>138</v>
      </c>
      <c r="F8" s="342" t="s">
        <v>9</v>
      </c>
      <c r="G8" s="386" t="s">
        <v>138</v>
      </c>
      <c r="H8" s="341" t="s">
        <v>9</v>
      </c>
      <c r="I8" s="386" t="s">
        <v>138</v>
      </c>
      <c r="J8" s="342" t="s">
        <v>9</v>
      </c>
      <c r="K8" s="671" t="s">
        <v>9</v>
      </c>
    </row>
    <row r="9" spans="2:12" ht="15" customHeight="1">
      <c r="B9" s="625" t="s">
        <v>30</v>
      </c>
      <c r="C9" s="623" t="s">
        <v>36</v>
      </c>
      <c r="D9" s="624">
        <v>269315</v>
      </c>
      <c r="E9" s="793">
        <v>0.6</v>
      </c>
      <c r="F9" s="786">
        <v>267066</v>
      </c>
      <c r="G9" s="1088">
        <v>0.1</v>
      </c>
      <c r="H9" s="786">
        <v>250446</v>
      </c>
      <c r="I9" s="1088">
        <v>0.5</v>
      </c>
      <c r="J9" s="624">
        <v>16620</v>
      </c>
      <c r="K9" s="706">
        <v>2249</v>
      </c>
      <c r="L9" s="302" t="s">
        <v>183</v>
      </c>
    </row>
    <row r="10" spans="2:12" ht="15" customHeight="1">
      <c r="B10" s="580" t="s">
        <v>81</v>
      </c>
      <c r="C10" s="325" t="s">
        <v>53</v>
      </c>
      <c r="D10" s="308">
        <v>274605</v>
      </c>
      <c r="E10" s="794">
        <v>-3.7</v>
      </c>
      <c r="F10" s="787">
        <v>274503</v>
      </c>
      <c r="G10" s="794">
        <v>-3.4</v>
      </c>
      <c r="H10" s="787">
        <v>259522</v>
      </c>
      <c r="I10" s="794">
        <v>-3.8</v>
      </c>
      <c r="J10" s="308">
        <v>14981</v>
      </c>
      <c r="K10" s="707">
        <v>102</v>
      </c>
      <c r="L10" s="302" t="s">
        <v>183</v>
      </c>
    </row>
    <row r="11" spans="2:12" ht="15" customHeight="1">
      <c r="B11" s="580" t="s">
        <v>10</v>
      </c>
      <c r="C11" s="325" t="s">
        <v>54</v>
      </c>
      <c r="D11" s="308">
        <v>240194</v>
      </c>
      <c r="E11" s="794">
        <v>0.8</v>
      </c>
      <c r="F11" s="787">
        <v>239018</v>
      </c>
      <c r="G11" s="794">
        <v>0.3</v>
      </c>
      <c r="H11" s="787">
        <v>215236</v>
      </c>
      <c r="I11" s="794">
        <v>0.2</v>
      </c>
      <c r="J11" s="308">
        <v>23782</v>
      </c>
      <c r="K11" s="707">
        <v>1176</v>
      </c>
      <c r="L11" s="302" t="s">
        <v>183</v>
      </c>
    </row>
    <row r="12" spans="2:12" ht="15" customHeight="1">
      <c r="B12" s="580" t="s">
        <v>11</v>
      </c>
      <c r="C12" s="325" t="s">
        <v>154</v>
      </c>
      <c r="D12" s="308">
        <v>455381</v>
      </c>
      <c r="E12" s="794">
        <v>-2.2</v>
      </c>
      <c r="F12" s="787">
        <v>455381</v>
      </c>
      <c r="G12" s="794">
        <v>-2.3</v>
      </c>
      <c r="H12" s="787">
        <v>405151</v>
      </c>
      <c r="I12" s="794">
        <v>-3.8</v>
      </c>
      <c r="J12" s="308">
        <v>50230</v>
      </c>
      <c r="K12" s="707">
        <v>0</v>
      </c>
      <c r="L12" s="302" t="s">
        <v>183</v>
      </c>
    </row>
    <row r="13" spans="2:12" ht="15" customHeight="1">
      <c r="B13" s="1089" t="s">
        <v>12</v>
      </c>
      <c r="C13" s="1090" t="s">
        <v>374</v>
      </c>
      <c r="D13" s="1091">
        <v>281730</v>
      </c>
      <c r="E13" s="1092">
        <v>-4.1</v>
      </c>
      <c r="F13" s="1093">
        <v>279385</v>
      </c>
      <c r="G13" s="1092">
        <v>-0.8</v>
      </c>
      <c r="H13" s="1093">
        <v>259962</v>
      </c>
      <c r="I13" s="1092">
        <v>1.9</v>
      </c>
      <c r="J13" s="308">
        <v>19423</v>
      </c>
      <c r="K13" s="707">
        <v>2345</v>
      </c>
      <c r="L13" s="302" t="s">
        <v>183</v>
      </c>
    </row>
    <row r="14" spans="2:12" ht="15" customHeight="1">
      <c r="B14" s="1089" t="s">
        <v>56</v>
      </c>
      <c r="C14" s="1090" t="s">
        <v>375</v>
      </c>
      <c r="D14" s="1091">
        <v>216167</v>
      </c>
      <c r="E14" s="1092">
        <v>2.6</v>
      </c>
      <c r="F14" s="1093">
        <v>214663</v>
      </c>
      <c r="G14" s="1092">
        <v>2.3</v>
      </c>
      <c r="H14" s="1093">
        <v>184583</v>
      </c>
      <c r="I14" s="1092">
        <v>0.4</v>
      </c>
      <c r="J14" s="308">
        <v>30080</v>
      </c>
      <c r="K14" s="707">
        <v>1504</v>
      </c>
      <c r="L14" s="302" t="s">
        <v>183</v>
      </c>
    </row>
    <row r="15" spans="2:12" ht="15" customHeight="1">
      <c r="B15" s="1089" t="s">
        <v>57</v>
      </c>
      <c r="C15" s="1090" t="s">
        <v>376</v>
      </c>
      <c r="D15" s="1091">
        <v>235734</v>
      </c>
      <c r="E15" s="1092">
        <v>-1.7</v>
      </c>
      <c r="F15" s="1093">
        <v>232652</v>
      </c>
      <c r="G15" s="1092">
        <v>-2.8</v>
      </c>
      <c r="H15" s="1093">
        <v>220148</v>
      </c>
      <c r="I15" s="1092">
        <v>-2.4</v>
      </c>
      <c r="J15" s="308">
        <v>12504</v>
      </c>
      <c r="K15" s="707">
        <v>3082</v>
      </c>
      <c r="L15" s="302" t="s">
        <v>183</v>
      </c>
    </row>
    <row r="16" spans="2:12" ht="15" customHeight="1">
      <c r="B16" s="1089" t="s">
        <v>58</v>
      </c>
      <c r="C16" s="1090" t="s">
        <v>377</v>
      </c>
      <c r="D16" s="1091">
        <v>317345</v>
      </c>
      <c r="E16" s="1092">
        <v>-7.4</v>
      </c>
      <c r="F16" s="1093">
        <v>317345</v>
      </c>
      <c r="G16" s="1092">
        <v>-7.2</v>
      </c>
      <c r="H16" s="1093">
        <v>297162</v>
      </c>
      <c r="I16" s="1092">
        <v>-5.1</v>
      </c>
      <c r="J16" s="308">
        <v>20183</v>
      </c>
      <c r="K16" s="707">
        <v>0</v>
      </c>
      <c r="L16" s="302" t="s">
        <v>183</v>
      </c>
    </row>
    <row r="17" spans="2:12" ht="15" customHeight="1">
      <c r="B17" s="1089" t="s">
        <v>59</v>
      </c>
      <c r="C17" s="1090" t="s">
        <v>378</v>
      </c>
      <c r="D17" s="1091">
        <v>265564</v>
      </c>
      <c r="E17" s="1092">
        <v>20.9</v>
      </c>
      <c r="F17" s="1093">
        <v>251724</v>
      </c>
      <c r="G17" s="1092">
        <v>14.7</v>
      </c>
      <c r="H17" s="1093">
        <v>243388</v>
      </c>
      <c r="I17" s="1092">
        <v>19.2</v>
      </c>
      <c r="J17" s="308">
        <v>8336</v>
      </c>
      <c r="K17" s="707">
        <v>13840</v>
      </c>
      <c r="L17" s="302" t="s">
        <v>183</v>
      </c>
    </row>
    <row r="18" spans="2:12" ht="15" customHeight="1">
      <c r="B18" s="1089" t="s">
        <v>33</v>
      </c>
      <c r="C18" s="1090" t="s">
        <v>379</v>
      </c>
      <c r="D18" s="1091">
        <v>319026</v>
      </c>
      <c r="E18" s="1092">
        <v>7.5</v>
      </c>
      <c r="F18" s="1093">
        <v>319026</v>
      </c>
      <c r="G18" s="1092">
        <v>7.8</v>
      </c>
      <c r="H18" s="1093">
        <v>303430</v>
      </c>
      <c r="I18" s="1092">
        <v>7.2</v>
      </c>
      <c r="J18" s="308">
        <v>15596</v>
      </c>
      <c r="K18" s="707">
        <v>0</v>
      </c>
      <c r="L18" s="302" t="s">
        <v>183</v>
      </c>
    </row>
    <row r="19" spans="2:12" ht="15" customHeight="1">
      <c r="B19" s="1089" t="s">
        <v>60</v>
      </c>
      <c r="C19" s="1090" t="s">
        <v>380</v>
      </c>
      <c r="D19" s="1091">
        <v>245997</v>
      </c>
      <c r="E19" s="1092">
        <v>10.3</v>
      </c>
      <c r="F19" s="1093">
        <v>243773</v>
      </c>
      <c r="G19" s="1092">
        <v>9.8</v>
      </c>
      <c r="H19" s="1093">
        <v>232923</v>
      </c>
      <c r="I19" s="1092">
        <v>8.9</v>
      </c>
      <c r="J19" s="308">
        <v>10850</v>
      </c>
      <c r="K19" s="707">
        <v>2224</v>
      </c>
      <c r="L19" s="302" t="s">
        <v>183</v>
      </c>
    </row>
    <row r="20" spans="2:12" ht="15" customHeight="1">
      <c r="B20" s="580" t="s">
        <v>61</v>
      </c>
      <c r="C20" s="325" t="s">
        <v>381</v>
      </c>
      <c r="D20" s="308">
        <v>221058</v>
      </c>
      <c r="E20" s="794">
        <v>0.2</v>
      </c>
      <c r="F20" s="787">
        <v>219243</v>
      </c>
      <c r="G20" s="794">
        <v>-0.6</v>
      </c>
      <c r="H20" s="787">
        <v>209967</v>
      </c>
      <c r="I20" s="794">
        <v>-3.3</v>
      </c>
      <c r="J20" s="308">
        <v>9276</v>
      </c>
      <c r="K20" s="707">
        <v>1815</v>
      </c>
      <c r="L20" s="302" t="s">
        <v>183</v>
      </c>
    </row>
    <row r="21" spans="2:12" ht="15" customHeight="1">
      <c r="B21" s="580" t="s">
        <v>62</v>
      </c>
      <c r="C21" s="325" t="s">
        <v>63</v>
      </c>
      <c r="D21" s="308">
        <v>346029</v>
      </c>
      <c r="E21" s="794">
        <v>6.2</v>
      </c>
      <c r="F21" s="787">
        <v>346029</v>
      </c>
      <c r="G21" s="794">
        <v>6.3</v>
      </c>
      <c r="H21" s="787">
        <v>334094</v>
      </c>
      <c r="I21" s="794">
        <v>4.7</v>
      </c>
      <c r="J21" s="308">
        <v>11935</v>
      </c>
      <c r="K21" s="707">
        <v>0</v>
      </c>
      <c r="L21" s="302" t="s">
        <v>183</v>
      </c>
    </row>
    <row r="22" spans="2:12" ht="15" customHeight="1">
      <c r="B22" s="580" t="s">
        <v>64</v>
      </c>
      <c r="C22" s="325" t="s">
        <v>382</v>
      </c>
      <c r="D22" s="308">
        <v>290007</v>
      </c>
      <c r="E22" s="794">
        <v>1.2</v>
      </c>
      <c r="F22" s="787">
        <v>285927</v>
      </c>
      <c r="G22" s="794">
        <v>0</v>
      </c>
      <c r="H22" s="787">
        <v>271008</v>
      </c>
      <c r="I22" s="794">
        <v>1.6</v>
      </c>
      <c r="J22" s="308">
        <v>14919</v>
      </c>
      <c r="K22" s="707">
        <v>4080</v>
      </c>
      <c r="L22" s="302" t="s">
        <v>183</v>
      </c>
    </row>
    <row r="23" spans="2:12" ht="15" customHeight="1">
      <c r="B23" s="1089" t="s">
        <v>65</v>
      </c>
      <c r="C23" s="1090" t="s">
        <v>43</v>
      </c>
      <c r="D23" s="1091" t="s">
        <v>131</v>
      </c>
      <c r="E23" s="1092" t="s">
        <v>131</v>
      </c>
      <c r="F23" s="1093" t="s">
        <v>131</v>
      </c>
      <c r="G23" s="1092" t="s">
        <v>131</v>
      </c>
      <c r="H23" s="1093" t="s">
        <v>131</v>
      </c>
      <c r="I23" s="1092" t="s">
        <v>131</v>
      </c>
      <c r="J23" s="1091" t="s">
        <v>131</v>
      </c>
      <c r="K23" s="1094" t="s">
        <v>131</v>
      </c>
      <c r="L23" s="302" t="s">
        <v>183</v>
      </c>
    </row>
    <row r="24" spans="2:12" ht="15" customHeight="1">
      <c r="B24" s="580" t="s">
        <v>83</v>
      </c>
      <c r="C24" s="325" t="s">
        <v>383</v>
      </c>
      <c r="D24" s="308">
        <v>235760</v>
      </c>
      <c r="E24" s="794">
        <v>-3.4</v>
      </c>
      <c r="F24" s="787">
        <v>234287</v>
      </c>
      <c r="G24" s="794">
        <v>-3.9</v>
      </c>
      <c r="H24" s="787">
        <v>216588</v>
      </c>
      <c r="I24" s="794">
        <v>-2.9</v>
      </c>
      <c r="J24" s="308">
        <v>17699</v>
      </c>
      <c r="K24" s="707">
        <v>1473</v>
      </c>
      <c r="L24" s="302" t="s">
        <v>183</v>
      </c>
    </row>
    <row r="25" spans="2:11" ht="7.5" customHeight="1">
      <c r="B25" s="353"/>
      <c r="C25" s="354"/>
      <c r="D25" s="310"/>
      <c r="E25" s="795"/>
      <c r="F25" s="788"/>
      <c r="G25" s="795"/>
      <c r="H25" s="789"/>
      <c r="I25" s="795"/>
      <c r="J25" s="311"/>
      <c r="K25" s="708"/>
    </row>
    <row r="26" spans="2:11" ht="7.5" customHeight="1">
      <c r="B26" s="350"/>
      <c r="C26" s="352"/>
      <c r="D26" s="308"/>
      <c r="E26" s="794"/>
      <c r="F26" s="790"/>
      <c r="G26" s="794"/>
      <c r="H26" s="787"/>
      <c r="I26" s="794"/>
      <c r="J26" s="380"/>
      <c r="K26" s="707"/>
    </row>
    <row r="27" spans="2:11" ht="15" customHeight="1">
      <c r="B27" s="351"/>
      <c r="C27" s="352" t="s">
        <v>384</v>
      </c>
      <c r="D27" s="341" t="s">
        <v>9</v>
      </c>
      <c r="E27" s="796" t="s">
        <v>138</v>
      </c>
      <c r="F27" s="791" t="s">
        <v>9</v>
      </c>
      <c r="G27" s="796" t="s">
        <v>138</v>
      </c>
      <c r="H27" s="792" t="s">
        <v>9</v>
      </c>
      <c r="I27" s="796" t="s">
        <v>138</v>
      </c>
      <c r="J27" s="342" t="s">
        <v>9</v>
      </c>
      <c r="K27" s="671" t="s">
        <v>9</v>
      </c>
    </row>
    <row r="28" spans="2:12" ht="17.25" customHeight="1">
      <c r="B28" s="625" t="s">
        <v>30</v>
      </c>
      <c r="C28" s="623" t="s">
        <v>36</v>
      </c>
      <c r="D28" s="624">
        <v>91939</v>
      </c>
      <c r="E28" s="1088">
        <v>3.6</v>
      </c>
      <c r="F28" s="1095">
        <v>91618</v>
      </c>
      <c r="G28" s="1088">
        <v>3.4</v>
      </c>
      <c r="H28" s="1095">
        <v>89501</v>
      </c>
      <c r="I28" s="1088">
        <v>3.1</v>
      </c>
      <c r="J28" s="624">
        <v>2117</v>
      </c>
      <c r="K28" s="706">
        <v>321</v>
      </c>
      <c r="L28" s="302" t="s">
        <v>183</v>
      </c>
    </row>
    <row r="29" spans="2:12" ht="17.25" customHeight="1">
      <c r="B29" s="580" t="s">
        <v>10</v>
      </c>
      <c r="C29" s="325" t="s">
        <v>54</v>
      </c>
      <c r="D29" s="308">
        <v>93206</v>
      </c>
      <c r="E29" s="794">
        <v>-6.6</v>
      </c>
      <c r="F29" s="787">
        <v>93172</v>
      </c>
      <c r="G29" s="794">
        <v>-6.6</v>
      </c>
      <c r="H29" s="787">
        <v>89893</v>
      </c>
      <c r="I29" s="794">
        <v>-6.3</v>
      </c>
      <c r="J29" s="308">
        <v>3279</v>
      </c>
      <c r="K29" s="707">
        <v>34</v>
      </c>
      <c r="L29" s="302" t="s">
        <v>183</v>
      </c>
    </row>
    <row r="30" spans="2:11" ht="17.25" customHeight="1">
      <c r="B30" s="580" t="s">
        <v>57</v>
      </c>
      <c r="C30" s="326" t="s">
        <v>376</v>
      </c>
      <c r="D30" s="308">
        <v>94438</v>
      </c>
      <c r="E30" s="794">
        <v>-3</v>
      </c>
      <c r="F30" s="787">
        <v>94024</v>
      </c>
      <c r="G30" s="794">
        <v>-3.5</v>
      </c>
      <c r="H30" s="787">
        <v>92079</v>
      </c>
      <c r="I30" s="794">
        <v>-3.6</v>
      </c>
      <c r="J30" s="308">
        <v>1945</v>
      </c>
      <c r="K30" s="707">
        <v>414</v>
      </c>
    </row>
    <row r="31" spans="2:11" ht="17.25" customHeight="1">
      <c r="B31" s="580" t="s">
        <v>60</v>
      </c>
      <c r="C31" s="327" t="s">
        <v>380</v>
      </c>
      <c r="D31" s="308">
        <v>85414</v>
      </c>
      <c r="E31" s="794">
        <v>26</v>
      </c>
      <c r="F31" s="787">
        <v>85172</v>
      </c>
      <c r="G31" s="794">
        <v>26</v>
      </c>
      <c r="H31" s="787">
        <v>84629</v>
      </c>
      <c r="I31" s="794">
        <v>26</v>
      </c>
      <c r="J31" s="308">
        <v>543</v>
      </c>
      <c r="K31" s="707">
        <v>242</v>
      </c>
    </row>
    <row r="32" spans="2:11" ht="17.25" customHeight="1">
      <c r="B32" s="579" t="s">
        <v>64</v>
      </c>
      <c r="C32" s="355" t="s">
        <v>382</v>
      </c>
      <c r="D32" s="310">
        <v>104308</v>
      </c>
      <c r="E32" s="795">
        <v>4.6</v>
      </c>
      <c r="F32" s="789">
        <v>103776</v>
      </c>
      <c r="G32" s="795">
        <v>4.3</v>
      </c>
      <c r="H32" s="789">
        <v>102496</v>
      </c>
      <c r="I32" s="795">
        <v>3.8</v>
      </c>
      <c r="J32" s="310">
        <v>1280</v>
      </c>
      <c r="K32" s="708">
        <v>532</v>
      </c>
    </row>
    <row r="33" spans="2:11" ht="13.5">
      <c r="B33" s="893" t="s">
        <v>390</v>
      </c>
      <c r="C33" s="893"/>
      <c r="D33" s="893"/>
      <c r="E33" s="894"/>
      <c r="F33" s="893"/>
      <c r="G33" s="893"/>
      <c r="H33" s="893"/>
      <c r="I33" s="893"/>
      <c r="J33" s="893"/>
      <c r="K33" s="893"/>
    </row>
    <row r="34" spans="2:11" ht="13.5">
      <c r="B34" s="893"/>
      <c r="C34" s="893"/>
      <c r="D34" s="893"/>
      <c r="E34" s="894"/>
      <c r="F34" s="893"/>
      <c r="G34" s="893"/>
      <c r="H34" s="893"/>
      <c r="I34" s="893"/>
      <c r="J34" s="893"/>
      <c r="K34" s="893"/>
    </row>
    <row r="35" spans="2:11" ht="13.5">
      <c r="B35" s="893"/>
      <c r="C35" s="893"/>
      <c r="D35" s="893"/>
      <c r="E35" s="894"/>
      <c r="F35" s="893"/>
      <c r="G35" s="893"/>
      <c r="H35" s="893"/>
      <c r="I35" s="893"/>
      <c r="J35" s="893"/>
      <c r="K35" s="893"/>
    </row>
    <row r="36" ht="13.5">
      <c r="E36" s="797"/>
    </row>
    <row r="37" ht="13.5">
      <c r="E37" s="797"/>
    </row>
    <row r="38" ht="13.5">
      <c r="E38" s="797"/>
    </row>
    <row r="39" ht="13.5">
      <c r="E39" s="797"/>
    </row>
    <row r="40" ht="13.5">
      <c r="E40" s="797"/>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582" customWidth="1"/>
    <col min="2" max="15" width="9.00390625" style="582" customWidth="1"/>
    <col min="16" max="16" width="3.125" style="582" customWidth="1"/>
    <col min="17" max="16384" width="9.00390625" style="582" customWidth="1"/>
  </cols>
  <sheetData>
    <row r="1" ht="13.5">
      <c r="B1" s="582" t="s">
        <v>326</v>
      </c>
    </row>
    <row r="2" spans="2:19" ht="13.5">
      <c r="B2" s="280"/>
      <c r="C2" s="280"/>
      <c r="D2" s="281"/>
      <c r="E2" s="281"/>
      <c r="F2" s="281"/>
      <c r="G2" s="281"/>
      <c r="H2" s="583"/>
      <c r="I2" s="583"/>
      <c r="J2" s="66" t="s">
        <v>473</v>
      </c>
      <c r="K2" s="583"/>
      <c r="L2" s="583"/>
      <c r="M2" s="583"/>
      <c r="N2" s="583"/>
      <c r="O2" s="615">
        <v>1</v>
      </c>
      <c r="P2" s="581"/>
      <c r="Q2" s="581"/>
      <c r="R2" s="581"/>
      <c r="S2" s="581"/>
    </row>
    <row r="3" spans="2:19" ht="13.5">
      <c r="B3" s="282"/>
      <c r="C3" s="321"/>
      <c r="D3" s="1335" t="s">
        <v>159</v>
      </c>
      <c r="E3" s="1336"/>
      <c r="F3" s="1336"/>
      <c r="G3" s="1336"/>
      <c r="H3" s="1336"/>
      <c r="I3" s="1336"/>
      <c r="J3" s="1336"/>
      <c r="K3" s="1336"/>
      <c r="L3" s="1336"/>
      <c r="M3" s="1336"/>
      <c r="N3" s="1336"/>
      <c r="O3" s="1337"/>
      <c r="P3" s="581"/>
      <c r="Q3" s="581"/>
      <c r="R3" s="581"/>
      <c r="S3" s="581"/>
    </row>
    <row r="4" spans="2:19" ht="13.5">
      <c r="B4" s="1326" t="s">
        <v>161</v>
      </c>
      <c r="C4" s="1338"/>
      <c r="D4" s="334" t="s">
        <v>157</v>
      </c>
      <c r="E4" s="334"/>
      <c r="F4" s="335"/>
      <c r="G4" s="335"/>
      <c r="H4" s="336" t="s">
        <v>15</v>
      </c>
      <c r="I4" s="336"/>
      <c r="J4" s="337"/>
      <c r="K4" s="338"/>
      <c r="L4" s="335" t="s">
        <v>158</v>
      </c>
      <c r="M4" s="334"/>
      <c r="N4" s="337"/>
      <c r="O4" s="338"/>
      <c r="P4" s="289"/>
      <c r="Q4" s="417"/>
      <c r="R4" s="289"/>
      <c r="S4" s="417"/>
    </row>
    <row r="5" spans="2:19" ht="13.5">
      <c r="B5" s="291"/>
      <c r="C5" s="288"/>
      <c r="D5" s="1339" t="s">
        <v>136</v>
      </c>
      <c r="E5" s="1340"/>
      <c r="F5" s="1339" t="s">
        <v>137</v>
      </c>
      <c r="G5" s="1340"/>
      <c r="H5" s="1339" t="s">
        <v>136</v>
      </c>
      <c r="I5" s="1340"/>
      <c r="J5" s="1339" t="s">
        <v>137</v>
      </c>
      <c r="K5" s="1340"/>
      <c r="L5" s="1341" t="s">
        <v>136</v>
      </c>
      <c r="M5" s="1340"/>
      <c r="N5" s="1339" t="s">
        <v>137</v>
      </c>
      <c r="O5" s="1340"/>
      <c r="P5" s="1334"/>
      <c r="Q5" s="1255"/>
      <c r="R5" s="584"/>
      <c r="S5" s="418"/>
    </row>
    <row r="6" spans="2:19" ht="13.5">
      <c r="B6" s="290"/>
      <c r="C6" s="289"/>
      <c r="D6" s="1332" t="s">
        <v>160</v>
      </c>
      <c r="E6" s="1331" t="s">
        <v>247</v>
      </c>
      <c r="F6" s="1332" t="s">
        <v>160</v>
      </c>
      <c r="G6" s="1331" t="s">
        <v>247</v>
      </c>
      <c r="H6" s="1332" t="s">
        <v>160</v>
      </c>
      <c r="I6" s="1331" t="s">
        <v>247</v>
      </c>
      <c r="J6" s="1332" t="s">
        <v>160</v>
      </c>
      <c r="K6" s="1331" t="s">
        <v>247</v>
      </c>
      <c r="L6" s="1332" t="s">
        <v>160</v>
      </c>
      <c r="M6" s="1331" t="s">
        <v>247</v>
      </c>
      <c r="N6" s="1332" t="s">
        <v>160</v>
      </c>
      <c r="O6" s="1331" t="s">
        <v>247</v>
      </c>
      <c r="P6" s="382"/>
      <c r="Q6" s="382"/>
      <c r="R6" s="584"/>
      <c r="S6" s="418"/>
    </row>
    <row r="7" spans="2:19" ht="13.5">
      <c r="B7" s="301"/>
      <c r="C7" s="383"/>
      <c r="D7" s="1333"/>
      <c r="E7" s="1317"/>
      <c r="F7" s="1333"/>
      <c r="G7" s="1317"/>
      <c r="H7" s="1333"/>
      <c r="I7" s="1317"/>
      <c r="J7" s="1333"/>
      <c r="K7" s="1317"/>
      <c r="L7" s="1333"/>
      <c r="M7" s="1317"/>
      <c r="N7" s="1333"/>
      <c r="O7" s="1317"/>
      <c r="P7" s="418"/>
      <c r="Q7" s="418"/>
      <c r="R7" s="418"/>
      <c r="S7" s="418"/>
    </row>
    <row r="8" spans="2:19" ht="13.5">
      <c r="B8" s="286"/>
      <c r="C8" s="285"/>
      <c r="D8" s="293"/>
      <c r="E8" s="379" t="s">
        <v>138</v>
      </c>
      <c r="F8" s="320"/>
      <c r="G8" s="379" t="s">
        <v>138</v>
      </c>
      <c r="H8" s="293"/>
      <c r="I8" s="379" t="s">
        <v>138</v>
      </c>
      <c r="J8" s="320"/>
      <c r="K8" s="379" t="s">
        <v>138</v>
      </c>
      <c r="L8" s="284"/>
      <c r="M8" s="379" t="s">
        <v>138</v>
      </c>
      <c r="N8" s="293"/>
      <c r="O8" s="379" t="s">
        <v>138</v>
      </c>
      <c r="P8" s="418"/>
      <c r="Q8" s="418"/>
      <c r="R8" s="418"/>
      <c r="S8" s="418"/>
    </row>
    <row r="9" spans="2:19" ht="13.5">
      <c r="B9" s="1329" t="s">
        <v>132</v>
      </c>
      <c r="C9" s="1330"/>
      <c r="D9" s="968">
        <v>97.2</v>
      </c>
      <c r="E9" s="800">
        <v>1.6</v>
      </c>
      <c r="F9" s="801">
        <v>104</v>
      </c>
      <c r="G9" s="800">
        <v>-0.4</v>
      </c>
      <c r="H9" s="799">
        <v>98</v>
      </c>
      <c r="I9" s="800">
        <v>2</v>
      </c>
      <c r="J9" s="801">
        <v>104.9</v>
      </c>
      <c r="K9" s="800">
        <v>-0.5</v>
      </c>
      <c r="L9" s="802">
        <v>98.3</v>
      </c>
      <c r="M9" s="800">
        <v>1.8</v>
      </c>
      <c r="N9" s="1061">
        <v>104.7</v>
      </c>
      <c r="O9" s="800">
        <v>-0.1</v>
      </c>
      <c r="P9" s="418"/>
      <c r="Q9" s="418"/>
      <c r="R9" s="418"/>
      <c r="S9" s="418"/>
    </row>
    <row r="10" spans="2:19" ht="13.5">
      <c r="B10" s="1329" t="s">
        <v>162</v>
      </c>
      <c r="C10" s="1330"/>
      <c r="D10" s="968">
        <v>95.4</v>
      </c>
      <c r="E10" s="800">
        <v>-1.8</v>
      </c>
      <c r="F10" s="801">
        <v>100.4</v>
      </c>
      <c r="G10" s="800">
        <v>-3.4</v>
      </c>
      <c r="H10" s="799">
        <v>97</v>
      </c>
      <c r="I10" s="800">
        <v>-1.1</v>
      </c>
      <c r="J10" s="801">
        <v>101.6</v>
      </c>
      <c r="K10" s="800">
        <v>-3.2</v>
      </c>
      <c r="L10" s="802">
        <v>97.3</v>
      </c>
      <c r="M10" s="800">
        <v>-1</v>
      </c>
      <c r="N10" s="1061">
        <v>101.2</v>
      </c>
      <c r="O10" s="800">
        <v>-3.4</v>
      </c>
      <c r="P10" s="418"/>
      <c r="Q10" s="418"/>
      <c r="R10" s="585"/>
      <c r="S10" s="586"/>
    </row>
    <row r="11" spans="2:19" ht="13.5">
      <c r="B11" s="1329" t="s">
        <v>251</v>
      </c>
      <c r="C11" s="1330"/>
      <c r="D11" s="968">
        <v>96.1</v>
      </c>
      <c r="E11" s="800">
        <v>0.7</v>
      </c>
      <c r="F11" s="801">
        <v>98.9</v>
      </c>
      <c r="G11" s="800">
        <v>-1.4</v>
      </c>
      <c r="H11" s="799">
        <v>96.9</v>
      </c>
      <c r="I11" s="800">
        <v>-0.1</v>
      </c>
      <c r="J11" s="801">
        <v>100.1</v>
      </c>
      <c r="K11" s="800">
        <v>-1.4</v>
      </c>
      <c r="L11" s="802">
        <v>96.9</v>
      </c>
      <c r="M11" s="800">
        <v>-0.4</v>
      </c>
      <c r="N11" s="1061">
        <v>99.6</v>
      </c>
      <c r="O11" s="800">
        <v>-1.6</v>
      </c>
      <c r="P11" s="319"/>
      <c r="Q11" s="319"/>
      <c r="R11" s="319"/>
      <c r="S11" s="319"/>
    </row>
    <row r="12" spans="2:19" ht="13.5">
      <c r="B12" s="1329" t="s">
        <v>474</v>
      </c>
      <c r="C12" s="1330"/>
      <c r="D12" s="968">
        <v>100</v>
      </c>
      <c r="E12" s="800">
        <v>4</v>
      </c>
      <c r="F12" s="801">
        <v>100</v>
      </c>
      <c r="G12" s="800">
        <v>1</v>
      </c>
      <c r="H12" s="799">
        <v>100</v>
      </c>
      <c r="I12" s="800">
        <v>3.2</v>
      </c>
      <c r="J12" s="801">
        <v>100</v>
      </c>
      <c r="K12" s="800">
        <v>-0.1</v>
      </c>
      <c r="L12" s="802">
        <v>100</v>
      </c>
      <c r="M12" s="800">
        <v>3.2</v>
      </c>
      <c r="N12" s="1061">
        <v>100</v>
      </c>
      <c r="O12" s="800">
        <v>0.4</v>
      </c>
      <c r="P12" s="319"/>
      <c r="Q12" s="319"/>
      <c r="R12" s="319"/>
      <c r="S12" s="319"/>
    </row>
    <row r="13" spans="2:19" ht="13.5">
      <c r="B13" s="1329" t="s">
        <v>475</v>
      </c>
      <c r="C13" s="1330"/>
      <c r="D13" s="969">
        <v>95.9</v>
      </c>
      <c r="E13" s="821">
        <v>-4</v>
      </c>
      <c r="F13" s="822">
        <v>106.1</v>
      </c>
      <c r="G13" s="821">
        <v>6.1</v>
      </c>
      <c r="H13" s="823">
        <v>96.7</v>
      </c>
      <c r="I13" s="821">
        <v>-3.3</v>
      </c>
      <c r="J13" s="822">
        <v>105.8</v>
      </c>
      <c r="K13" s="821">
        <v>5.8</v>
      </c>
      <c r="L13" s="824">
        <v>97</v>
      </c>
      <c r="M13" s="821">
        <v>-3</v>
      </c>
      <c r="N13" s="1069">
        <v>106.3</v>
      </c>
      <c r="O13" s="821">
        <v>6.3</v>
      </c>
      <c r="P13" s="319"/>
      <c r="Q13" s="319"/>
      <c r="R13" s="319"/>
      <c r="S13" s="319"/>
    </row>
    <row r="14" spans="2:19" ht="13.5">
      <c r="B14" s="330"/>
      <c r="C14" s="331"/>
      <c r="D14" s="803"/>
      <c r="E14" s="804"/>
      <c r="F14" s="805"/>
      <c r="G14" s="804"/>
      <c r="H14" s="803"/>
      <c r="I14" s="804"/>
      <c r="J14" s="805"/>
      <c r="K14" s="804"/>
      <c r="L14" s="806"/>
      <c r="M14" s="804"/>
      <c r="N14" s="1075"/>
      <c r="O14" s="804"/>
      <c r="P14" s="319"/>
      <c r="Q14" s="319"/>
      <c r="R14" s="319"/>
      <c r="S14" s="319"/>
    </row>
    <row r="15" spans="2:19" ht="13.5">
      <c r="B15" s="332" t="s">
        <v>363</v>
      </c>
      <c r="C15" s="347" t="s">
        <v>133</v>
      </c>
      <c r="D15" s="1061">
        <v>81.2</v>
      </c>
      <c r="E15" s="1060">
        <v>-7</v>
      </c>
      <c r="F15" s="994">
        <v>98.2</v>
      </c>
      <c r="G15" s="1060">
        <v>1</v>
      </c>
      <c r="H15" s="1061">
        <v>95.8</v>
      </c>
      <c r="I15" s="1060">
        <v>-6.3</v>
      </c>
      <c r="J15" s="994">
        <v>101.3</v>
      </c>
      <c r="K15" s="1060">
        <v>1.5</v>
      </c>
      <c r="L15" s="1001">
        <v>96.3</v>
      </c>
      <c r="M15" s="1060">
        <v>-3.5</v>
      </c>
      <c r="N15" s="1061">
        <v>101.6</v>
      </c>
      <c r="O15" s="1060">
        <v>2.3</v>
      </c>
      <c r="P15" s="319"/>
      <c r="Q15" s="319"/>
      <c r="R15" s="319"/>
      <c r="S15" s="319"/>
    </row>
    <row r="16" spans="2:19" ht="13.5">
      <c r="B16" s="332"/>
      <c r="C16" s="347" t="s">
        <v>134</v>
      </c>
      <c r="D16" s="1061">
        <v>82</v>
      </c>
      <c r="E16" s="1060">
        <v>-5.5</v>
      </c>
      <c r="F16" s="994">
        <v>94.6</v>
      </c>
      <c r="G16" s="1060">
        <v>-0.8</v>
      </c>
      <c r="H16" s="1061">
        <v>95.6</v>
      </c>
      <c r="I16" s="1060">
        <v>-5.9</v>
      </c>
      <c r="J16" s="994">
        <v>97.5</v>
      </c>
      <c r="K16" s="1060">
        <v>-0.9</v>
      </c>
      <c r="L16" s="1001">
        <v>96.1</v>
      </c>
      <c r="M16" s="1060">
        <v>-4.5</v>
      </c>
      <c r="N16" s="1061">
        <v>98.1</v>
      </c>
      <c r="O16" s="1060">
        <v>0.1</v>
      </c>
      <c r="P16" s="587"/>
      <c r="Q16" s="587"/>
      <c r="R16" s="587"/>
      <c r="S16" s="319"/>
    </row>
    <row r="17" spans="2:19" ht="13.5">
      <c r="B17" s="332"/>
      <c r="C17" s="347" t="s">
        <v>121</v>
      </c>
      <c r="D17" s="1061">
        <v>85.8</v>
      </c>
      <c r="E17" s="1060">
        <v>-3</v>
      </c>
      <c r="F17" s="994">
        <v>102.2</v>
      </c>
      <c r="G17" s="1060">
        <v>8.2</v>
      </c>
      <c r="H17" s="1061">
        <v>97.1</v>
      </c>
      <c r="I17" s="1060">
        <v>-4.3</v>
      </c>
      <c r="J17" s="994">
        <v>105.2</v>
      </c>
      <c r="K17" s="1060">
        <v>8.8</v>
      </c>
      <c r="L17" s="1001">
        <v>96.8</v>
      </c>
      <c r="M17" s="1060">
        <v>-4.3</v>
      </c>
      <c r="N17" s="1061">
        <v>105.8</v>
      </c>
      <c r="O17" s="1060">
        <v>9.4</v>
      </c>
      <c r="P17" s="588"/>
      <c r="Q17" s="588"/>
      <c r="R17" s="588"/>
      <c r="S17" s="319"/>
    </row>
    <row r="18" spans="2:19" ht="13.5">
      <c r="B18" s="332"/>
      <c r="C18" s="347" t="s">
        <v>122</v>
      </c>
      <c r="D18" s="1061">
        <v>84.2</v>
      </c>
      <c r="E18" s="1060">
        <v>-2.1</v>
      </c>
      <c r="F18" s="994">
        <v>102.4</v>
      </c>
      <c r="G18" s="1060">
        <v>9.9</v>
      </c>
      <c r="H18" s="1061">
        <v>98</v>
      </c>
      <c r="I18" s="1060">
        <v>-2.8</v>
      </c>
      <c r="J18" s="994">
        <v>105.1</v>
      </c>
      <c r="K18" s="1060">
        <v>9.7</v>
      </c>
      <c r="L18" s="1001">
        <v>98.4</v>
      </c>
      <c r="M18" s="1060">
        <v>-2.4</v>
      </c>
      <c r="N18" s="1061">
        <v>105.8</v>
      </c>
      <c r="O18" s="1060">
        <v>10.2</v>
      </c>
      <c r="P18" s="589"/>
      <c r="Q18" s="589"/>
      <c r="R18" s="589"/>
      <c r="S18" s="319"/>
    </row>
    <row r="19" spans="2:19" ht="13.5">
      <c r="B19" s="332"/>
      <c r="C19" s="347" t="s">
        <v>123</v>
      </c>
      <c r="D19" s="1061">
        <v>82.5</v>
      </c>
      <c r="E19" s="1060">
        <v>-4.5</v>
      </c>
      <c r="F19" s="994">
        <v>100</v>
      </c>
      <c r="G19" s="1060">
        <v>7.7</v>
      </c>
      <c r="H19" s="1061">
        <v>96.7</v>
      </c>
      <c r="I19" s="1060">
        <v>-2.5</v>
      </c>
      <c r="J19" s="994">
        <v>103.1</v>
      </c>
      <c r="K19" s="1060">
        <v>7.8</v>
      </c>
      <c r="L19" s="1001">
        <v>97.3</v>
      </c>
      <c r="M19" s="1060">
        <v>-3</v>
      </c>
      <c r="N19" s="1061">
        <v>103.8</v>
      </c>
      <c r="O19" s="1060">
        <v>8</v>
      </c>
      <c r="P19" s="587"/>
      <c r="Q19" s="587"/>
      <c r="R19" s="587"/>
      <c r="S19" s="319"/>
    </row>
    <row r="20" spans="2:19" ht="13.5">
      <c r="B20" s="332"/>
      <c r="C20" s="347" t="s">
        <v>124</v>
      </c>
      <c r="D20" s="1061">
        <v>132.6</v>
      </c>
      <c r="E20" s="1060">
        <v>-6.8</v>
      </c>
      <c r="F20" s="994">
        <v>113.4</v>
      </c>
      <c r="G20" s="1060">
        <v>7.6</v>
      </c>
      <c r="H20" s="1061">
        <v>96.6</v>
      </c>
      <c r="I20" s="1060">
        <v>-3.5</v>
      </c>
      <c r="J20" s="994">
        <v>105.9</v>
      </c>
      <c r="K20" s="1060">
        <v>6.7</v>
      </c>
      <c r="L20" s="1001">
        <v>97.5</v>
      </c>
      <c r="M20" s="1060">
        <v>-3.7</v>
      </c>
      <c r="N20" s="1061">
        <v>106.5</v>
      </c>
      <c r="O20" s="1060">
        <v>7</v>
      </c>
      <c r="P20" s="590"/>
      <c r="Q20" s="590"/>
      <c r="R20" s="587"/>
      <c r="S20" s="319"/>
    </row>
    <row r="21" spans="2:19" ht="13.5">
      <c r="B21" s="332"/>
      <c r="C21" s="347" t="s">
        <v>125</v>
      </c>
      <c r="D21" s="1061">
        <v>98.4</v>
      </c>
      <c r="E21" s="1060">
        <v>-5.3</v>
      </c>
      <c r="F21" s="994">
        <v>108.1</v>
      </c>
      <c r="G21" s="1060">
        <v>4.2</v>
      </c>
      <c r="H21" s="1061">
        <v>96.2</v>
      </c>
      <c r="I21" s="1060">
        <v>-3.1</v>
      </c>
      <c r="J21" s="994">
        <v>106.6</v>
      </c>
      <c r="K21" s="1060">
        <v>3</v>
      </c>
      <c r="L21" s="1001">
        <v>95.1</v>
      </c>
      <c r="M21" s="1060">
        <v>-4.7</v>
      </c>
      <c r="N21" s="1061">
        <v>107</v>
      </c>
      <c r="O21" s="1060">
        <v>3.2</v>
      </c>
      <c r="P21" s="1328"/>
      <c r="Q21" s="1252"/>
      <c r="R21" s="591"/>
      <c r="S21" s="319"/>
    </row>
    <row r="22" spans="2:19" ht="13.5">
      <c r="B22" s="332"/>
      <c r="C22" s="347" t="s">
        <v>126</v>
      </c>
      <c r="D22" s="799">
        <v>89.1</v>
      </c>
      <c r="E22" s="800">
        <v>-1.7</v>
      </c>
      <c r="F22" s="801">
        <v>107.8</v>
      </c>
      <c r="G22" s="800">
        <v>5.7</v>
      </c>
      <c r="H22" s="1061">
        <v>96.3</v>
      </c>
      <c r="I22" s="1060">
        <v>-2.1</v>
      </c>
      <c r="J22" s="994">
        <v>108.6</v>
      </c>
      <c r="K22" s="1060">
        <v>6.3</v>
      </c>
      <c r="L22" s="1001">
        <v>96.7</v>
      </c>
      <c r="M22" s="1060">
        <v>-2</v>
      </c>
      <c r="N22" s="1061">
        <v>109</v>
      </c>
      <c r="O22" s="1060">
        <v>6.5</v>
      </c>
      <c r="P22" s="1328"/>
      <c r="Q22" s="1252"/>
      <c r="R22" s="591"/>
      <c r="S22" s="319"/>
    </row>
    <row r="23" spans="2:19" ht="13.5">
      <c r="B23" s="332"/>
      <c r="C23" s="347" t="s">
        <v>127</v>
      </c>
      <c r="D23" s="799">
        <v>81.5</v>
      </c>
      <c r="E23" s="800">
        <v>-2.8</v>
      </c>
      <c r="F23" s="801">
        <v>101.8</v>
      </c>
      <c r="G23" s="800">
        <v>4.5</v>
      </c>
      <c r="H23" s="799">
        <v>95.9</v>
      </c>
      <c r="I23" s="800">
        <v>-2.5</v>
      </c>
      <c r="J23" s="801">
        <v>104.9</v>
      </c>
      <c r="K23" s="800">
        <v>4.8</v>
      </c>
      <c r="L23" s="802">
        <v>96.3</v>
      </c>
      <c r="M23" s="800">
        <v>-2.2</v>
      </c>
      <c r="N23" s="1061">
        <v>105.3</v>
      </c>
      <c r="O23" s="800">
        <v>5.1</v>
      </c>
      <c r="P23" s="1328"/>
      <c r="Q23" s="1252"/>
      <c r="R23" s="591"/>
      <c r="S23" s="319"/>
    </row>
    <row r="24" spans="2:19" ht="13.5">
      <c r="B24" s="424"/>
      <c r="C24" s="347" t="s">
        <v>128</v>
      </c>
      <c r="D24" s="799">
        <v>82.9</v>
      </c>
      <c r="E24" s="800">
        <v>-2.1</v>
      </c>
      <c r="F24" s="801">
        <v>106.5</v>
      </c>
      <c r="G24" s="800">
        <v>4.9</v>
      </c>
      <c r="H24" s="799">
        <v>97</v>
      </c>
      <c r="I24" s="800">
        <v>-2.8</v>
      </c>
      <c r="J24" s="801">
        <v>109.8</v>
      </c>
      <c r="K24" s="800">
        <v>4.9</v>
      </c>
      <c r="L24" s="802">
        <v>97.6</v>
      </c>
      <c r="M24" s="800">
        <v>-2.5</v>
      </c>
      <c r="N24" s="1061">
        <v>110.4</v>
      </c>
      <c r="O24" s="800">
        <v>5.8</v>
      </c>
      <c r="P24" s="1328"/>
      <c r="Q24" s="1252"/>
      <c r="R24" s="591"/>
      <c r="S24" s="319"/>
    </row>
    <row r="25" spans="2:19" ht="13.5">
      <c r="B25" s="332"/>
      <c r="C25" s="347" t="s">
        <v>129</v>
      </c>
      <c r="D25" s="799">
        <v>85.7</v>
      </c>
      <c r="E25" s="1060">
        <v>0</v>
      </c>
      <c r="F25" s="994">
        <v>108.4</v>
      </c>
      <c r="G25" s="1060">
        <v>9.6</v>
      </c>
      <c r="H25" s="1061">
        <v>96.8</v>
      </c>
      <c r="I25" s="1060">
        <v>-2.3</v>
      </c>
      <c r="J25" s="994">
        <v>109.3</v>
      </c>
      <c r="K25" s="1060">
        <v>8.1</v>
      </c>
      <c r="L25" s="802">
        <v>97.4</v>
      </c>
      <c r="M25" s="800">
        <v>-1.8</v>
      </c>
      <c r="N25" s="1061">
        <v>109.8</v>
      </c>
      <c r="O25" s="800">
        <v>8.7</v>
      </c>
      <c r="P25" s="1328"/>
      <c r="Q25" s="1252"/>
      <c r="R25" s="591"/>
      <c r="S25" s="319"/>
    </row>
    <row r="26" spans="2:19" ht="13.5">
      <c r="B26" s="333"/>
      <c r="C26" s="347" t="s">
        <v>130</v>
      </c>
      <c r="D26" s="799">
        <v>165.3</v>
      </c>
      <c r="E26" s="1060">
        <v>-5</v>
      </c>
      <c r="F26" s="994">
        <v>129.3</v>
      </c>
      <c r="G26" s="1060">
        <v>9.7</v>
      </c>
      <c r="H26" s="1061">
        <v>98.1</v>
      </c>
      <c r="I26" s="1060">
        <v>-1.7</v>
      </c>
      <c r="J26" s="994">
        <v>112.4</v>
      </c>
      <c r="K26" s="1060">
        <v>9.5</v>
      </c>
      <c r="L26" s="802">
        <v>98.3</v>
      </c>
      <c r="M26" s="800">
        <v>-1.4</v>
      </c>
      <c r="N26" s="1061">
        <v>112.2</v>
      </c>
      <c r="O26" s="800">
        <v>9.2</v>
      </c>
      <c r="P26" s="592"/>
      <c r="Q26" s="593"/>
      <c r="R26" s="594"/>
      <c r="S26" s="319"/>
    </row>
    <row r="27" spans="2:19" ht="13.5">
      <c r="B27" s="891" t="s">
        <v>432</v>
      </c>
      <c r="C27" s="357" t="s">
        <v>133</v>
      </c>
      <c r="D27" s="807">
        <v>81.7</v>
      </c>
      <c r="E27" s="1096">
        <v>0.6</v>
      </c>
      <c r="F27" s="1097">
        <v>101.7</v>
      </c>
      <c r="G27" s="1098">
        <v>3.6</v>
      </c>
      <c r="H27" s="1099">
        <v>95.9</v>
      </c>
      <c r="I27" s="1096">
        <v>0.1</v>
      </c>
      <c r="J27" s="1100">
        <v>104.7</v>
      </c>
      <c r="K27" s="1096">
        <v>3.4</v>
      </c>
      <c r="L27" s="807">
        <v>96.8</v>
      </c>
      <c r="M27" s="808">
        <v>0.5</v>
      </c>
      <c r="N27" s="876">
        <v>104.7</v>
      </c>
      <c r="O27" s="808">
        <v>3.1</v>
      </c>
      <c r="P27" s="595"/>
      <c r="Q27" s="590"/>
      <c r="R27" s="596"/>
      <c r="S27" s="319"/>
    </row>
    <row r="28" spans="2:19" ht="13.5">
      <c r="B28" s="908" t="s">
        <v>367</v>
      </c>
      <c r="C28" s="909"/>
      <c r="D28" s="295"/>
      <c r="E28" s="296"/>
      <c r="F28" s="295"/>
      <c r="G28" s="296"/>
      <c r="H28" s="319"/>
      <c r="I28" s="581"/>
      <c r="J28" s="581"/>
      <c r="K28" s="581"/>
      <c r="L28" s="581"/>
      <c r="M28" s="581"/>
      <c r="N28" s="581"/>
      <c r="O28" s="581"/>
      <c r="P28" s="595"/>
      <c r="Q28" s="597"/>
      <c r="R28" s="596"/>
      <c r="S28" s="319"/>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2" customWidth="1"/>
    <col min="2" max="2" width="2.50390625" style="318" customWidth="1"/>
    <col min="3" max="3" width="18.00390625" style="318" customWidth="1"/>
    <col min="4" max="4" width="9.50390625" style="318" customWidth="1"/>
    <col min="5" max="5" width="8.375" style="318" customWidth="1"/>
    <col min="6" max="6" width="9.50390625" style="318" customWidth="1"/>
    <col min="7" max="7" width="8.375" style="318" customWidth="1"/>
    <col min="8" max="9" width="9.50390625" style="318" customWidth="1"/>
    <col min="10" max="10" width="9.125" style="302" customWidth="1"/>
    <col min="11" max="11" width="8.375" style="302" customWidth="1"/>
    <col min="12" max="12" width="3.75390625" style="302" customWidth="1"/>
    <col min="13" max="16384" width="9.00390625" style="302" customWidth="1"/>
  </cols>
  <sheetData>
    <row r="1" spans="2:3" ht="14.25">
      <c r="B1" s="302" t="s">
        <v>338</v>
      </c>
      <c r="C1" s="302"/>
    </row>
    <row r="2" spans="2:10" ht="15" customHeight="1">
      <c r="B2" s="429"/>
      <c r="C2" s="429"/>
      <c r="D2" s="427"/>
      <c r="E2" s="428"/>
      <c r="F2" s="427"/>
      <c r="G2" s="428"/>
      <c r="H2" s="427"/>
      <c r="I2" s="611">
        <v>1</v>
      </c>
      <c r="J2" s="302">
        <f>IF(D2=(F2+H2),"","NG")</f>
      </c>
    </row>
    <row r="3" spans="2:9" ht="15" customHeight="1">
      <c r="B3" s="72"/>
      <c r="C3" s="73"/>
      <c r="D3" s="278" t="s">
        <v>18</v>
      </c>
      <c r="E3" s="74"/>
      <c r="F3" s="278" t="s">
        <v>19</v>
      </c>
      <c r="G3" s="74"/>
      <c r="H3" s="1342" t="s">
        <v>385</v>
      </c>
      <c r="I3" s="709" t="s">
        <v>391</v>
      </c>
    </row>
    <row r="4" spans="2:10" ht="13.5" customHeight="1">
      <c r="B4" s="75" t="s">
        <v>347</v>
      </c>
      <c r="C4" s="76"/>
      <c r="D4" s="77"/>
      <c r="E4" s="78" t="s">
        <v>4</v>
      </c>
      <c r="F4" s="77"/>
      <c r="G4" s="78" t="s">
        <v>4</v>
      </c>
      <c r="H4" s="1343"/>
      <c r="I4" s="710"/>
      <c r="J4" s="302">
        <f>IF(D4=(F4+H4),"","NG")</f>
      </c>
    </row>
    <row r="5" spans="2:9" ht="13.5" customHeight="1">
      <c r="B5" s="356"/>
      <c r="C5" s="81"/>
      <c r="D5" s="82"/>
      <c r="E5" s="83" t="s">
        <v>8</v>
      </c>
      <c r="F5" s="82"/>
      <c r="G5" s="83" t="s">
        <v>8</v>
      </c>
      <c r="H5" s="82"/>
      <c r="I5" s="711"/>
    </row>
    <row r="6" spans="2:9" ht="10.5" customHeight="1">
      <c r="B6" s="312"/>
      <c r="C6" s="323"/>
      <c r="D6" s="312"/>
      <c r="E6" s="384"/>
      <c r="F6" s="312"/>
      <c r="G6" s="384"/>
      <c r="H6" s="312"/>
      <c r="I6" s="434"/>
    </row>
    <row r="7" spans="2:9" ht="10.5" customHeight="1">
      <c r="B7" s="307"/>
      <c r="C7" s="343" t="s">
        <v>156</v>
      </c>
      <c r="D7" s="349" t="s">
        <v>155</v>
      </c>
      <c r="E7" s="385" t="s">
        <v>138</v>
      </c>
      <c r="F7" s="349" t="s">
        <v>22</v>
      </c>
      <c r="G7" s="385" t="s">
        <v>138</v>
      </c>
      <c r="H7" s="349" t="s">
        <v>22</v>
      </c>
      <c r="I7" s="712" t="s">
        <v>23</v>
      </c>
    </row>
    <row r="8" spans="2:10" ht="15" customHeight="1">
      <c r="B8" s="620" t="s">
        <v>30</v>
      </c>
      <c r="C8" s="622" t="s">
        <v>36</v>
      </c>
      <c r="D8" s="809">
        <v>156.6</v>
      </c>
      <c r="E8" s="1101">
        <v>0</v>
      </c>
      <c r="F8" s="1102">
        <v>146.1</v>
      </c>
      <c r="G8" s="1101">
        <v>-0.4</v>
      </c>
      <c r="H8" s="810">
        <v>10.5</v>
      </c>
      <c r="I8" s="811">
        <v>19.1</v>
      </c>
      <c r="J8" s="302">
        <f>IF(D8=(F8+H8),"","NG")</f>
      </c>
    </row>
    <row r="9" spans="2:10" ht="15" customHeight="1">
      <c r="B9" s="27" t="s">
        <v>81</v>
      </c>
      <c r="C9" s="344" t="s">
        <v>53</v>
      </c>
      <c r="D9" s="798">
        <v>163.3</v>
      </c>
      <c r="E9" s="796">
        <v>-0.9</v>
      </c>
      <c r="F9" s="798">
        <v>153.6</v>
      </c>
      <c r="G9" s="796">
        <v>-1.6</v>
      </c>
      <c r="H9" s="812">
        <v>9.7</v>
      </c>
      <c r="I9" s="813">
        <v>19.7</v>
      </c>
      <c r="J9" s="302">
        <f aca="true" t="shared" si="0" ref="J9:J23">IF(D9=(F9+H9),"","NG")</f>
      </c>
    </row>
    <row r="10" spans="2:10" ht="15" customHeight="1">
      <c r="B10" s="27" t="s">
        <v>10</v>
      </c>
      <c r="C10" s="344" t="s">
        <v>54</v>
      </c>
      <c r="D10" s="798">
        <v>170.5</v>
      </c>
      <c r="E10" s="796">
        <v>-2.6</v>
      </c>
      <c r="F10" s="798">
        <v>152.5</v>
      </c>
      <c r="G10" s="796">
        <v>-4.1</v>
      </c>
      <c r="H10" s="812">
        <v>18</v>
      </c>
      <c r="I10" s="813">
        <v>20.3</v>
      </c>
      <c r="J10" s="302">
        <f t="shared" si="0"/>
      </c>
    </row>
    <row r="11" spans="2:10" ht="15" customHeight="1">
      <c r="B11" s="27" t="s">
        <v>11</v>
      </c>
      <c r="C11" s="344" t="s">
        <v>154</v>
      </c>
      <c r="D11" s="798">
        <v>150.4</v>
      </c>
      <c r="E11" s="796">
        <v>4.9</v>
      </c>
      <c r="F11" s="798">
        <v>138.4</v>
      </c>
      <c r="G11" s="796">
        <v>6.6</v>
      </c>
      <c r="H11" s="812">
        <v>12</v>
      </c>
      <c r="I11" s="813">
        <v>17.9</v>
      </c>
      <c r="J11" s="302">
        <f t="shared" si="0"/>
      </c>
    </row>
    <row r="12" spans="2:10" ht="15" customHeight="1">
      <c r="B12" s="27" t="s">
        <v>12</v>
      </c>
      <c r="C12" s="344" t="s">
        <v>374</v>
      </c>
      <c r="D12" s="798">
        <v>153.9</v>
      </c>
      <c r="E12" s="796">
        <v>4</v>
      </c>
      <c r="F12" s="798">
        <v>143.9</v>
      </c>
      <c r="G12" s="796">
        <v>4.9</v>
      </c>
      <c r="H12" s="812">
        <v>10</v>
      </c>
      <c r="I12" s="813">
        <v>18.5</v>
      </c>
      <c r="J12" s="302">
        <f t="shared" si="0"/>
      </c>
    </row>
    <row r="13" spans="2:10" ht="15" customHeight="1">
      <c r="B13" s="27" t="s">
        <v>56</v>
      </c>
      <c r="C13" s="344" t="s">
        <v>375</v>
      </c>
      <c r="D13" s="798">
        <v>157</v>
      </c>
      <c r="E13" s="796">
        <v>9.3</v>
      </c>
      <c r="F13" s="798">
        <v>134.3</v>
      </c>
      <c r="G13" s="796">
        <v>5.2</v>
      </c>
      <c r="H13" s="812">
        <v>22.7</v>
      </c>
      <c r="I13" s="813">
        <v>20.1</v>
      </c>
      <c r="J13" s="302">
        <f t="shared" si="0"/>
      </c>
    </row>
    <row r="14" spans="2:10" ht="15" customHeight="1">
      <c r="B14" s="27" t="s">
        <v>57</v>
      </c>
      <c r="C14" s="344" t="s">
        <v>376</v>
      </c>
      <c r="D14" s="798">
        <v>160.6</v>
      </c>
      <c r="E14" s="796">
        <v>0</v>
      </c>
      <c r="F14" s="798">
        <v>151.8</v>
      </c>
      <c r="G14" s="796">
        <v>0.5</v>
      </c>
      <c r="H14" s="812">
        <v>8.8</v>
      </c>
      <c r="I14" s="813">
        <v>19.5</v>
      </c>
      <c r="J14" s="302">
        <f t="shared" si="0"/>
      </c>
    </row>
    <row r="15" spans="2:10" ht="15" customHeight="1">
      <c r="B15" s="27" t="s">
        <v>58</v>
      </c>
      <c r="C15" s="344" t="s">
        <v>377</v>
      </c>
      <c r="D15" s="798">
        <v>153.8</v>
      </c>
      <c r="E15" s="796">
        <v>0.5</v>
      </c>
      <c r="F15" s="798">
        <v>143.9</v>
      </c>
      <c r="G15" s="796">
        <v>3</v>
      </c>
      <c r="H15" s="812">
        <v>9.9</v>
      </c>
      <c r="I15" s="813">
        <v>19.1</v>
      </c>
      <c r="J15" s="302">
        <f t="shared" si="0"/>
      </c>
    </row>
    <row r="16" spans="2:10" ht="15" customHeight="1">
      <c r="B16" s="27" t="s">
        <v>59</v>
      </c>
      <c r="C16" s="344" t="s">
        <v>378</v>
      </c>
      <c r="D16" s="798">
        <v>148.4</v>
      </c>
      <c r="E16" s="796">
        <v>-10</v>
      </c>
      <c r="F16" s="798">
        <v>139</v>
      </c>
      <c r="G16" s="796">
        <v>-9.8</v>
      </c>
      <c r="H16" s="812">
        <v>9.4</v>
      </c>
      <c r="I16" s="813">
        <v>18</v>
      </c>
      <c r="J16" s="302">
        <f t="shared" si="0"/>
      </c>
    </row>
    <row r="17" spans="2:10" ht="15" customHeight="1">
      <c r="B17" s="27" t="s">
        <v>33</v>
      </c>
      <c r="C17" s="344" t="s">
        <v>379</v>
      </c>
      <c r="D17" s="798">
        <v>155.1</v>
      </c>
      <c r="E17" s="796">
        <v>9.4</v>
      </c>
      <c r="F17" s="798">
        <v>143.2</v>
      </c>
      <c r="G17" s="796">
        <v>6.7</v>
      </c>
      <c r="H17" s="812">
        <v>11.9</v>
      </c>
      <c r="I17" s="813">
        <v>18.5</v>
      </c>
      <c r="J17" s="302">
        <f t="shared" si="0"/>
      </c>
    </row>
    <row r="18" spans="2:10" ht="15" customHeight="1">
      <c r="B18" s="27" t="s">
        <v>60</v>
      </c>
      <c r="C18" s="344" t="s">
        <v>380</v>
      </c>
      <c r="D18" s="798">
        <v>156.5</v>
      </c>
      <c r="E18" s="796">
        <v>3.4</v>
      </c>
      <c r="F18" s="798">
        <v>148.5</v>
      </c>
      <c r="G18" s="796">
        <v>2.2</v>
      </c>
      <c r="H18" s="812">
        <v>8</v>
      </c>
      <c r="I18" s="813">
        <v>19.4</v>
      </c>
      <c r="J18" s="302">
        <f t="shared" si="0"/>
      </c>
    </row>
    <row r="19" spans="2:10" ht="15" customHeight="1">
      <c r="B19" s="27" t="s">
        <v>61</v>
      </c>
      <c r="C19" s="344" t="s">
        <v>381</v>
      </c>
      <c r="D19" s="798">
        <v>152.6</v>
      </c>
      <c r="E19" s="796">
        <v>14.8</v>
      </c>
      <c r="F19" s="798">
        <v>145.7</v>
      </c>
      <c r="G19" s="796">
        <v>11.5</v>
      </c>
      <c r="H19" s="812">
        <v>6.9</v>
      </c>
      <c r="I19" s="813">
        <v>19.2</v>
      </c>
      <c r="J19" s="302">
        <f t="shared" si="0"/>
      </c>
    </row>
    <row r="20" spans="2:10" ht="15" customHeight="1">
      <c r="B20" s="27" t="s">
        <v>62</v>
      </c>
      <c r="C20" s="344" t="s">
        <v>63</v>
      </c>
      <c r="D20" s="798">
        <v>156.7</v>
      </c>
      <c r="E20" s="796">
        <v>0.8</v>
      </c>
      <c r="F20" s="798">
        <v>137.5</v>
      </c>
      <c r="G20" s="796">
        <v>-2</v>
      </c>
      <c r="H20" s="812">
        <v>19.2</v>
      </c>
      <c r="I20" s="813">
        <v>17.7</v>
      </c>
      <c r="J20" s="302">
        <f t="shared" si="0"/>
      </c>
    </row>
    <row r="21" spans="2:10" ht="15" customHeight="1">
      <c r="B21" s="27" t="s">
        <v>64</v>
      </c>
      <c r="C21" s="344" t="s">
        <v>382</v>
      </c>
      <c r="D21" s="798">
        <v>149.8</v>
      </c>
      <c r="E21" s="796">
        <v>-3.8</v>
      </c>
      <c r="F21" s="798">
        <v>144.4</v>
      </c>
      <c r="G21" s="796">
        <v>-3.8</v>
      </c>
      <c r="H21" s="812">
        <v>5.4</v>
      </c>
      <c r="I21" s="813">
        <v>18.5</v>
      </c>
      <c r="J21" s="302">
        <f t="shared" si="0"/>
      </c>
    </row>
    <row r="22" spans="2:9" ht="15" customHeight="1">
      <c r="B22" s="1025" t="s">
        <v>65</v>
      </c>
      <c r="C22" s="1103" t="s">
        <v>43</v>
      </c>
      <c r="D22" s="1104" t="s">
        <v>131</v>
      </c>
      <c r="E22" s="1105" t="s">
        <v>131</v>
      </c>
      <c r="F22" s="1104" t="s">
        <v>131</v>
      </c>
      <c r="G22" s="1105" t="s">
        <v>131</v>
      </c>
      <c r="H22" s="1106" t="s">
        <v>131</v>
      </c>
      <c r="I22" s="1107" t="s">
        <v>131</v>
      </c>
    </row>
    <row r="23" spans="2:10" ht="15" customHeight="1">
      <c r="B23" s="27" t="s">
        <v>83</v>
      </c>
      <c r="C23" s="344" t="s">
        <v>383</v>
      </c>
      <c r="D23" s="798">
        <v>158.2</v>
      </c>
      <c r="E23" s="796">
        <v>-4.1</v>
      </c>
      <c r="F23" s="798">
        <v>148.7</v>
      </c>
      <c r="G23" s="796">
        <v>-3</v>
      </c>
      <c r="H23" s="812">
        <v>9.5</v>
      </c>
      <c r="I23" s="813">
        <v>18.7</v>
      </c>
      <c r="J23" s="302">
        <f t="shared" si="0"/>
      </c>
    </row>
    <row r="24" spans="2:9" ht="7.5" customHeight="1">
      <c r="B24" s="313"/>
      <c r="C24" s="345"/>
      <c r="D24" s="814"/>
      <c r="E24" s="815"/>
      <c r="F24" s="814"/>
      <c r="G24" s="815"/>
      <c r="H24" s="814"/>
      <c r="I24" s="816"/>
    </row>
    <row r="25" spans="2:9" ht="10.5" customHeight="1">
      <c r="B25" s="312"/>
      <c r="C25" s="340"/>
      <c r="D25" s="817"/>
      <c r="E25" s="818"/>
      <c r="F25" s="817"/>
      <c r="G25" s="818"/>
      <c r="H25" s="817"/>
      <c r="I25" s="819"/>
    </row>
    <row r="26" spans="2:9" ht="10.5" customHeight="1">
      <c r="B26" s="306"/>
      <c r="C26" s="387" t="s">
        <v>384</v>
      </c>
      <c r="D26" s="798" t="s">
        <v>155</v>
      </c>
      <c r="E26" s="796" t="s">
        <v>138</v>
      </c>
      <c r="F26" s="798" t="s">
        <v>22</v>
      </c>
      <c r="G26" s="796" t="s">
        <v>138</v>
      </c>
      <c r="H26" s="798" t="s">
        <v>22</v>
      </c>
      <c r="I26" s="813" t="s">
        <v>23</v>
      </c>
    </row>
    <row r="27" spans="2:10" ht="15" customHeight="1">
      <c r="B27" s="620" t="s">
        <v>30</v>
      </c>
      <c r="C27" s="621" t="s">
        <v>36</v>
      </c>
      <c r="D27" s="809">
        <v>85.9</v>
      </c>
      <c r="E27" s="1101">
        <v>3.6</v>
      </c>
      <c r="F27" s="1102">
        <v>83.5</v>
      </c>
      <c r="G27" s="1101">
        <v>2.9</v>
      </c>
      <c r="H27" s="809">
        <v>2.4</v>
      </c>
      <c r="I27" s="811">
        <v>15</v>
      </c>
      <c r="J27" s="302">
        <f>IF(D27=(F27+H27),"","NG")</f>
      </c>
    </row>
    <row r="28" spans="2:10" ht="15" customHeight="1">
      <c r="B28" s="27" t="s">
        <v>10</v>
      </c>
      <c r="C28" s="398" t="s">
        <v>54</v>
      </c>
      <c r="D28" s="798">
        <v>91.4</v>
      </c>
      <c r="E28" s="796">
        <v>-4.1</v>
      </c>
      <c r="F28" s="798">
        <v>89.2</v>
      </c>
      <c r="G28" s="796">
        <v>-4.5</v>
      </c>
      <c r="H28" s="798">
        <v>2.2</v>
      </c>
      <c r="I28" s="813">
        <v>15.8</v>
      </c>
      <c r="J28" s="302">
        <f>IF(D28=(F28+H28),"","NG")</f>
      </c>
    </row>
    <row r="29" spans="2:9" ht="13.5" customHeight="1">
      <c r="B29" s="27" t="s">
        <v>57</v>
      </c>
      <c r="C29" s="346" t="s">
        <v>376</v>
      </c>
      <c r="D29" s="798">
        <v>96.6</v>
      </c>
      <c r="E29" s="796">
        <v>-3.1</v>
      </c>
      <c r="F29" s="798">
        <v>94</v>
      </c>
      <c r="G29" s="796">
        <v>-3.8</v>
      </c>
      <c r="H29" s="798">
        <v>2.6</v>
      </c>
      <c r="I29" s="813">
        <v>16.6</v>
      </c>
    </row>
    <row r="30" spans="2:9" ht="13.5">
      <c r="B30" s="27" t="s">
        <v>60</v>
      </c>
      <c r="C30" s="346" t="s">
        <v>380</v>
      </c>
      <c r="D30" s="798">
        <v>78.7</v>
      </c>
      <c r="E30" s="796">
        <v>26.6</v>
      </c>
      <c r="F30" s="798">
        <v>77.7</v>
      </c>
      <c r="G30" s="796">
        <v>25.9</v>
      </c>
      <c r="H30" s="798">
        <v>1</v>
      </c>
      <c r="I30" s="813">
        <v>14.2</v>
      </c>
    </row>
    <row r="31" spans="2:9" ht="13.5">
      <c r="B31" s="28" t="s">
        <v>64</v>
      </c>
      <c r="C31" s="348" t="s">
        <v>382</v>
      </c>
      <c r="D31" s="814">
        <v>85</v>
      </c>
      <c r="E31" s="815">
        <v>4.1</v>
      </c>
      <c r="F31" s="814">
        <v>84.4</v>
      </c>
      <c r="G31" s="815">
        <v>3.9</v>
      </c>
      <c r="H31" s="814">
        <v>0.6</v>
      </c>
      <c r="I31" s="816">
        <v>14.8</v>
      </c>
    </row>
    <row r="32" ht="14.25">
      <c r="B32" s="893" t="s">
        <v>390</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79" customWidth="1"/>
    <col min="2" max="2" width="9.125" style="279" customWidth="1"/>
    <col min="3" max="3" width="5.00390625" style="279" customWidth="1"/>
    <col min="4" max="7" width="8.375" style="279" customWidth="1"/>
    <col min="8" max="15" width="9.00390625" style="279" customWidth="1"/>
    <col min="16" max="16" width="2.75390625" style="279" customWidth="1"/>
    <col min="17" max="16384" width="9.00390625" style="279" customWidth="1"/>
  </cols>
  <sheetData>
    <row r="1" ht="13.5">
      <c r="B1" s="279" t="s">
        <v>327</v>
      </c>
    </row>
    <row r="2" spans="2:15" ht="12" customHeight="1">
      <c r="B2" s="280"/>
      <c r="C2" s="280"/>
      <c r="D2" s="281"/>
      <c r="E2" s="281"/>
      <c r="F2" s="281"/>
      <c r="G2" s="281"/>
      <c r="K2" s="66" t="s">
        <v>473</v>
      </c>
      <c r="O2" s="610">
        <v>1</v>
      </c>
    </row>
    <row r="3" spans="2:15" ht="13.5" customHeight="1">
      <c r="B3" s="282"/>
      <c r="C3" s="321"/>
      <c r="D3" s="1335" t="s">
        <v>163</v>
      </c>
      <c r="E3" s="1336"/>
      <c r="F3" s="1336"/>
      <c r="G3" s="1336"/>
      <c r="H3" s="1336"/>
      <c r="I3" s="1336"/>
      <c r="J3" s="1336"/>
      <c r="K3" s="1336"/>
      <c r="L3" s="1336"/>
      <c r="M3" s="1336"/>
      <c r="N3" s="1336"/>
      <c r="O3" s="1337"/>
    </row>
    <row r="4" spans="2:15" ht="13.5">
      <c r="B4" s="1326" t="s">
        <v>161</v>
      </c>
      <c r="C4" s="1338"/>
      <c r="D4" s="1349" t="s">
        <v>164</v>
      </c>
      <c r="E4" s="1350"/>
      <c r="F4" s="1350"/>
      <c r="G4" s="1351"/>
      <c r="H4" s="1352" t="s">
        <v>165</v>
      </c>
      <c r="I4" s="1353"/>
      <c r="J4" s="1353"/>
      <c r="K4" s="1354"/>
      <c r="L4" s="1349" t="s">
        <v>166</v>
      </c>
      <c r="M4" s="1350"/>
      <c r="N4" s="1350"/>
      <c r="O4" s="1351"/>
    </row>
    <row r="5" spans="2:15" ht="13.5">
      <c r="B5" s="291"/>
      <c r="C5" s="319"/>
      <c r="D5" s="1339" t="s">
        <v>136</v>
      </c>
      <c r="E5" s="1340"/>
      <c r="F5" s="1339" t="s">
        <v>137</v>
      </c>
      <c r="G5" s="1340"/>
      <c r="H5" s="1339" t="s">
        <v>136</v>
      </c>
      <c r="I5" s="1340"/>
      <c r="J5" s="1339" t="s">
        <v>137</v>
      </c>
      <c r="K5" s="1340"/>
      <c r="L5" s="1341" t="s">
        <v>136</v>
      </c>
      <c r="M5" s="1340"/>
      <c r="N5" s="1339" t="s">
        <v>137</v>
      </c>
      <c r="O5" s="1340"/>
    </row>
    <row r="6" spans="2:16" ht="13.5">
      <c r="B6" s="290"/>
      <c r="C6" s="289"/>
      <c r="D6" s="1332" t="s">
        <v>160</v>
      </c>
      <c r="E6" s="1331" t="s">
        <v>246</v>
      </c>
      <c r="F6" s="1332" t="s">
        <v>160</v>
      </c>
      <c r="G6" s="1331" t="s">
        <v>246</v>
      </c>
      <c r="H6" s="1332" t="s">
        <v>160</v>
      </c>
      <c r="I6" s="1331" t="s">
        <v>246</v>
      </c>
      <c r="J6" s="1332" t="s">
        <v>160</v>
      </c>
      <c r="K6" s="1331" t="s">
        <v>246</v>
      </c>
      <c r="L6" s="1332" t="s">
        <v>160</v>
      </c>
      <c r="M6" s="1331" t="s">
        <v>246</v>
      </c>
      <c r="N6" s="1332" t="s">
        <v>160</v>
      </c>
      <c r="O6" s="1331" t="s">
        <v>246</v>
      </c>
      <c r="P6" s="319"/>
    </row>
    <row r="7" spans="2:16" ht="13.5">
      <c r="B7" s="301"/>
      <c r="C7" s="885"/>
      <c r="D7" s="1333"/>
      <c r="E7" s="1317"/>
      <c r="F7" s="1333"/>
      <c r="G7" s="1317"/>
      <c r="H7" s="1333"/>
      <c r="I7" s="1317"/>
      <c r="J7" s="1333"/>
      <c r="K7" s="1317"/>
      <c r="L7" s="1333"/>
      <c r="M7" s="1317"/>
      <c r="N7" s="1333"/>
      <c r="O7" s="1317"/>
      <c r="P7" s="319"/>
    </row>
    <row r="8" spans="2:15" ht="9" customHeight="1">
      <c r="B8" s="286"/>
      <c r="C8" s="285"/>
      <c r="D8" s="339"/>
      <c r="E8" s="388" t="s">
        <v>356</v>
      </c>
      <c r="F8" s="339"/>
      <c r="G8" s="388" t="s">
        <v>356</v>
      </c>
      <c r="H8" s="359"/>
      <c r="I8" s="389" t="s">
        <v>356</v>
      </c>
      <c r="J8" s="359"/>
      <c r="K8" s="389" t="s">
        <v>356</v>
      </c>
      <c r="L8" s="360"/>
      <c r="M8" s="388" t="s">
        <v>356</v>
      </c>
      <c r="N8" s="360"/>
      <c r="O8" s="388" t="s">
        <v>356</v>
      </c>
    </row>
    <row r="9" spans="2:15" ht="13.5" customHeight="1">
      <c r="B9" s="1344" t="s">
        <v>132</v>
      </c>
      <c r="C9" s="1345"/>
      <c r="D9" s="971">
        <v>106.2</v>
      </c>
      <c r="E9" s="820">
        <v>1</v>
      </c>
      <c r="F9" s="801">
        <v>115.8</v>
      </c>
      <c r="G9" s="800">
        <v>-2.1</v>
      </c>
      <c r="H9" s="799">
        <v>105.6</v>
      </c>
      <c r="I9" s="800">
        <v>0.5</v>
      </c>
      <c r="J9" s="801">
        <v>115.6</v>
      </c>
      <c r="K9" s="800">
        <v>-1.6</v>
      </c>
      <c r="L9" s="802">
        <v>112.9</v>
      </c>
      <c r="M9" s="800">
        <v>8.4</v>
      </c>
      <c r="N9" s="801">
        <v>126.8</v>
      </c>
      <c r="O9" s="800">
        <v>-20.2</v>
      </c>
    </row>
    <row r="10" spans="2:15" ht="13.5">
      <c r="B10" s="1344" t="s">
        <v>162</v>
      </c>
      <c r="C10" s="1345"/>
      <c r="D10" s="971">
        <v>103.8</v>
      </c>
      <c r="E10" s="820">
        <v>-2.3</v>
      </c>
      <c r="F10" s="801">
        <v>112.5</v>
      </c>
      <c r="G10" s="800">
        <v>-2.9</v>
      </c>
      <c r="H10" s="799">
        <v>104.1</v>
      </c>
      <c r="I10" s="800">
        <v>-1.5</v>
      </c>
      <c r="J10" s="801">
        <v>112.2</v>
      </c>
      <c r="K10" s="800">
        <v>-2.9</v>
      </c>
      <c r="L10" s="802">
        <v>99.2</v>
      </c>
      <c r="M10" s="800">
        <v>-12.1</v>
      </c>
      <c r="N10" s="801">
        <v>126.8</v>
      </c>
      <c r="O10" s="800">
        <v>0</v>
      </c>
    </row>
    <row r="11" spans="2:15" ht="13.5">
      <c r="B11" s="1344" t="s">
        <v>251</v>
      </c>
      <c r="C11" s="1345"/>
      <c r="D11" s="971">
        <v>102.9</v>
      </c>
      <c r="E11" s="800">
        <v>-0.8</v>
      </c>
      <c r="F11" s="801">
        <v>107.8</v>
      </c>
      <c r="G11" s="800">
        <v>-4.1</v>
      </c>
      <c r="H11" s="799">
        <v>102.5</v>
      </c>
      <c r="I11" s="800">
        <v>-1.5</v>
      </c>
      <c r="J11" s="801">
        <v>106.7</v>
      </c>
      <c r="K11" s="800">
        <v>-5</v>
      </c>
      <c r="L11" s="802">
        <v>108.3</v>
      </c>
      <c r="M11" s="800">
        <v>9.1</v>
      </c>
      <c r="N11" s="801">
        <v>161.3</v>
      </c>
      <c r="O11" s="800">
        <v>27.2</v>
      </c>
    </row>
    <row r="12" spans="2:15" ht="13.5">
      <c r="B12" s="1344" t="s">
        <v>474</v>
      </c>
      <c r="C12" s="1345"/>
      <c r="D12" s="971">
        <v>100</v>
      </c>
      <c r="E12" s="800">
        <v>-2.9</v>
      </c>
      <c r="F12" s="801">
        <v>100</v>
      </c>
      <c r="G12" s="800">
        <v>-7.2</v>
      </c>
      <c r="H12" s="799">
        <v>100</v>
      </c>
      <c r="I12" s="800">
        <v>-2.5</v>
      </c>
      <c r="J12" s="801">
        <v>100</v>
      </c>
      <c r="K12" s="800">
        <v>-6.2</v>
      </c>
      <c r="L12" s="802">
        <v>100</v>
      </c>
      <c r="M12" s="800">
        <v>-7.7</v>
      </c>
      <c r="N12" s="801">
        <v>100</v>
      </c>
      <c r="O12" s="800">
        <v>-38</v>
      </c>
    </row>
    <row r="13" spans="2:15" ht="14.25" customHeight="1">
      <c r="B13" s="1346" t="s">
        <v>475</v>
      </c>
      <c r="C13" s="1347"/>
      <c r="D13" s="972">
        <v>100.9</v>
      </c>
      <c r="E13" s="821">
        <v>0.8</v>
      </c>
      <c r="F13" s="822">
        <v>102.4</v>
      </c>
      <c r="G13" s="821">
        <v>2.4</v>
      </c>
      <c r="H13" s="823">
        <v>101.1</v>
      </c>
      <c r="I13" s="821">
        <v>1.2</v>
      </c>
      <c r="J13" s="822">
        <v>102.5</v>
      </c>
      <c r="K13" s="821">
        <v>2.5</v>
      </c>
      <c r="L13" s="824">
        <v>97.1</v>
      </c>
      <c r="M13" s="821">
        <v>-2.9</v>
      </c>
      <c r="N13" s="822">
        <v>95.7</v>
      </c>
      <c r="O13" s="821">
        <v>-4.3</v>
      </c>
    </row>
    <row r="14" spans="2:15" ht="13.5" customHeight="1">
      <c r="B14" s="330"/>
      <c r="C14" s="378"/>
      <c r="D14" s="799"/>
      <c r="E14" s="800"/>
      <c r="F14" s="801"/>
      <c r="G14" s="800"/>
      <c r="H14" s="799"/>
      <c r="I14" s="800"/>
      <c r="J14" s="801"/>
      <c r="K14" s="800"/>
      <c r="L14" s="802"/>
      <c r="M14" s="800"/>
      <c r="N14" s="801"/>
      <c r="O14" s="800"/>
    </row>
    <row r="15" spans="2:15" ht="13.5">
      <c r="B15" s="332" t="s">
        <v>363</v>
      </c>
      <c r="C15" s="347" t="s">
        <v>133</v>
      </c>
      <c r="D15" s="1061">
        <v>97.3</v>
      </c>
      <c r="E15" s="1060">
        <v>-4.1</v>
      </c>
      <c r="F15" s="994">
        <v>97.8</v>
      </c>
      <c r="G15" s="1060">
        <v>-6.1</v>
      </c>
      <c r="H15" s="1061">
        <v>97.7</v>
      </c>
      <c r="I15" s="1060">
        <v>-2.6</v>
      </c>
      <c r="J15" s="994">
        <v>97.8</v>
      </c>
      <c r="K15" s="1060">
        <v>-5.6</v>
      </c>
      <c r="L15" s="1001">
        <v>90.8</v>
      </c>
      <c r="M15" s="1060">
        <v>-23.4</v>
      </c>
      <c r="N15" s="994">
        <v>97.6</v>
      </c>
      <c r="O15" s="1060">
        <v>-26.1</v>
      </c>
    </row>
    <row r="16" spans="2:15" ht="13.5">
      <c r="B16" s="332"/>
      <c r="C16" s="347" t="s">
        <v>134</v>
      </c>
      <c r="D16" s="1061">
        <v>93.6</v>
      </c>
      <c r="E16" s="1060">
        <v>-6.4</v>
      </c>
      <c r="F16" s="994">
        <v>93.1</v>
      </c>
      <c r="G16" s="1060">
        <v>-9</v>
      </c>
      <c r="H16" s="1061">
        <v>93.8</v>
      </c>
      <c r="I16" s="1060">
        <v>-5.3</v>
      </c>
      <c r="J16" s="994">
        <v>93.4</v>
      </c>
      <c r="K16" s="1060">
        <v>-8.5</v>
      </c>
      <c r="L16" s="1001">
        <v>89.8</v>
      </c>
      <c r="M16" s="1060">
        <v>-21.1</v>
      </c>
      <c r="N16" s="994">
        <v>74.6</v>
      </c>
      <c r="O16" s="1060">
        <v>-35</v>
      </c>
    </row>
    <row r="17" spans="2:15" ht="13.5">
      <c r="B17" s="332"/>
      <c r="C17" s="347" t="s">
        <v>121</v>
      </c>
      <c r="D17" s="1061">
        <v>104.5</v>
      </c>
      <c r="E17" s="1060">
        <v>2.2</v>
      </c>
      <c r="F17" s="994">
        <v>104.2</v>
      </c>
      <c r="G17" s="1060">
        <v>3.6</v>
      </c>
      <c r="H17" s="1061">
        <v>105.1</v>
      </c>
      <c r="I17" s="1060">
        <v>3.3</v>
      </c>
      <c r="J17" s="994">
        <v>104.5</v>
      </c>
      <c r="K17" s="1060">
        <v>4.1</v>
      </c>
      <c r="L17" s="1001">
        <v>97.2</v>
      </c>
      <c r="M17" s="1060">
        <v>-11</v>
      </c>
      <c r="N17" s="994">
        <v>86.2</v>
      </c>
      <c r="O17" s="1060">
        <v>-21</v>
      </c>
    </row>
    <row r="18" spans="2:15" ht="13.5">
      <c r="B18" s="332"/>
      <c r="C18" s="347" t="s">
        <v>122</v>
      </c>
      <c r="D18" s="1061">
        <v>103.9</v>
      </c>
      <c r="E18" s="1060">
        <v>3.9</v>
      </c>
      <c r="F18" s="994">
        <v>101.5</v>
      </c>
      <c r="G18" s="1060">
        <v>6.7</v>
      </c>
      <c r="H18" s="1061">
        <v>104.4</v>
      </c>
      <c r="I18" s="1060">
        <v>4</v>
      </c>
      <c r="J18" s="994">
        <v>101.9</v>
      </c>
      <c r="K18" s="1060">
        <v>7.1</v>
      </c>
      <c r="L18" s="1001">
        <v>96.3</v>
      </c>
      <c r="M18" s="1060">
        <v>2.9</v>
      </c>
      <c r="N18" s="994">
        <v>86.2</v>
      </c>
      <c r="O18" s="1060">
        <v>-11.7</v>
      </c>
    </row>
    <row r="19" spans="2:15" ht="13.5">
      <c r="B19" s="332"/>
      <c r="C19" s="347" t="s">
        <v>123</v>
      </c>
      <c r="D19" s="1061">
        <v>97</v>
      </c>
      <c r="E19" s="1060">
        <v>7.1</v>
      </c>
      <c r="F19" s="994">
        <v>98.2</v>
      </c>
      <c r="G19" s="1060">
        <v>11.4</v>
      </c>
      <c r="H19" s="1061">
        <v>97.3</v>
      </c>
      <c r="I19" s="1060">
        <v>6.4</v>
      </c>
      <c r="J19" s="994">
        <v>98.5</v>
      </c>
      <c r="K19" s="1060">
        <v>11.7</v>
      </c>
      <c r="L19" s="1001">
        <v>91.6</v>
      </c>
      <c r="M19" s="1060">
        <v>16.4</v>
      </c>
      <c r="N19" s="994">
        <v>86.2</v>
      </c>
      <c r="O19" s="1060">
        <v>0</v>
      </c>
    </row>
    <row r="20" spans="2:15" ht="13.5">
      <c r="B20" s="332"/>
      <c r="C20" s="347" t="s">
        <v>124</v>
      </c>
      <c r="D20" s="1061">
        <v>101.2</v>
      </c>
      <c r="E20" s="1060">
        <v>0.3</v>
      </c>
      <c r="F20" s="994">
        <v>101.9</v>
      </c>
      <c r="G20" s="1060">
        <v>3.8</v>
      </c>
      <c r="H20" s="1061">
        <v>102</v>
      </c>
      <c r="I20" s="1060">
        <v>0.6</v>
      </c>
      <c r="J20" s="994">
        <v>102.5</v>
      </c>
      <c r="K20" s="1060">
        <v>4.2</v>
      </c>
      <c r="L20" s="1001">
        <v>89.8</v>
      </c>
      <c r="M20" s="1060">
        <v>-4</v>
      </c>
      <c r="N20" s="994">
        <v>74.6</v>
      </c>
      <c r="O20" s="1060">
        <v>-18.8</v>
      </c>
    </row>
    <row r="21" spans="2:15" ht="13.5">
      <c r="B21" s="332"/>
      <c r="C21" s="347" t="s">
        <v>125</v>
      </c>
      <c r="D21" s="1061">
        <v>102.4</v>
      </c>
      <c r="E21" s="1060">
        <v>-1.5</v>
      </c>
      <c r="F21" s="994">
        <v>103.7</v>
      </c>
      <c r="G21" s="1060">
        <v>-0.6</v>
      </c>
      <c r="H21" s="1061">
        <v>102.6</v>
      </c>
      <c r="I21" s="1060">
        <v>-1.5</v>
      </c>
      <c r="J21" s="994">
        <v>103.3</v>
      </c>
      <c r="K21" s="1060">
        <v>-1.2</v>
      </c>
      <c r="L21" s="1001">
        <v>99.1</v>
      </c>
      <c r="M21" s="1060">
        <v>-2.7</v>
      </c>
      <c r="N21" s="994">
        <v>120.5</v>
      </c>
      <c r="O21" s="1060">
        <v>39.9</v>
      </c>
    </row>
    <row r="22" spans="2:15" ht="13.5">
      <c r="B22" s="332"/>
      <c r="C22" s="347" t="s">
        <v>126</v>
      </c>
      <c r="D22" s="799">
        <v>98</v>
      </c>
      <c r="E22" s="800">
        <v>0.8</v>
      </c>
      <c r="F22" s="801">
        <v>103.1</v>
      </c>
      <c r="G22" s="800">
        <v>4</v>
      </c>
      <c r="H22" s="799">
        <v>98.6</v>
      </c>
      <c r="I22" s="800">
        <v>1.1</v>
      </c>
      <c r="J22" s="801">
        <v>103.3</v>
      </c>
      <c r="K22" s="800">
        <v>4.1</v>
      </c>
      <c r="L22" s="802">
        <v>89.8</v>
      </c>
      <c r="M22" s="800">
        <v>-3</v>
      </c>
      <c r="N22" s="801">
        <v>91.9</v>
      </c>
      <c r="O22" s="800">
        <v>0</v>
      </c>
    </row>
    <row r="23" spans="2:15" ht="13.5">
      <c r="B23" s="332"/>
      <c r="C23" s="347" t="s">
        <v>127</v>
      </c>
      <c r="D23" s="799">
        <v>99.7</v>
      </c>
      <c r="E23" s="800">
        <v>2.7</v>
      </c>
      <c r="F23" s="994">
        <v>100.5</v>
      </c>
      <c r="G23" s="1060">
        <v>1.9</v>
      </c>
      <c r="H23" s="1061">
        <v>99.9</v>
      </c>
      <c r="I23" s="1060">
        <v>2.7</v>
      </c>
      <c r="J23" s="994">
        <v>100.6</v>
      </c>
      <c r="K23" s="1060">
        <v>1.9</v>
      </c>
      <c r="L23" s="1001">
        <v>96.3</v>
      </c>
      <c r="M23" s="800">
        <v>0.9</v>
      </c>
      <c r="N23" s="801">
        <v>91.9</v>
      </c>
      <c r="O23" s="800">
        <v>0</v>
      </c>
    </row>
    <row r="24" spans="2:15" ht="13.5">
      <c r="B24" s="424"/>
      <c r="C24" s="347" t="s">
        <v>128</v>
      </c>
      <c r="D24" s="799">
        <v>105.1</v>
      </c>
      <c r="E24" s="800">
        <v>0.2</v>
      </c>
      <c r="F24" s="994">
        <v>106.4</v>
      </c>
      <c r="G24" s="1060">
        <v>1</v>
      </c>
      <c r="H24" s="1061">
        <v>104.9</v>
      </c>
      <c r="I24" s="1060">
        <v>-0.3</v>
      </c>
      <c r="J24" s="994">
        <v>106.4</v>
      </c>
      <c r="K24" s="1060">
        <v>1</v>
      </c>
      <c r="L24" s="1001">
        <v>106.5</v>
      </c>
      <c r="M24" s="800">
        <v>6.5</v>
      </c>
      <c r="N24" s="801">
        <v>103.4</v>
      </c>
      <c r="O24" s="800">
        <v>0</v>
      </c>
    </row>
    <row r="25" spans="2:15" ht="13.5">
      <c r="B25" s="332"/>
      <c r="C25" s="347" t="s">
        <v>129</v>
      </c>
      <c r="D25" s="799">
        <v>103.5</v>
      </c>
      <c r="E25" s="800">
        <v>3.7</v>
      </c>
      <c r="F25" s="994">
        <v>108.2</v>
      </c>
      <c r="G25" s="1060">
        <v>7.2</v>
      </c>
      <c r="H25" s="1061">
        <v>103.4</v>
      </c>
      <c r="I25" s="1060">
        <v>3.6</v>
      </c>
      <c r="J25" s="994">
        <v>108.3</v>
      </c>
      <c r="K25" s="1060">
        <v>7.1</v>
      </c>
      <c r="L25" s="1001">
        <v>104.6</v>
      </c>
      <c r="M25" s="800">
        <v>3.7</v>
      </c>
      <c r="N25" s="801">
        <v>109.1</v>
      </c>
      <c r="O25" s="800">
        <v>11.9</v>
      </c>
    </row>
    <row r="26" spans="2:15" ht="13.5">
      <c r="B26" s="333"/>
      <c r="C26" s="347" t="s">
        <v>130</v>
      </c>
      <c r="D26" s="799">
        <v>104.3</v>
      </c>
      <c r="E26" s="800">
        <v>2.7</v>
      </c>
      <c r="F26" s="994">
        <v>110</v>
      </c>
      <c r="G26" s="1060">
        <v>6.7</v>
      </c>
      <c r="H26" s="1061">
        <v>103.7</v>
      </c>
      <c r="I26" s="1060">
        <v>2.1</v>
      </c>
      <c r="J26" s="994">
        <v>109.7</v>
      </c>
      <c r="K26" s="1060">
        <v>6.3</v>
      </c>
      <c r="L26" s="1001">
        <v>112.9</v>
      </c>
      <c r="M26" s="800">
        <v>10.9</v>
      </c>
      <c r="N26" s="801">
        <v>126.4</v>
      </c>
      <c r="O26" s="800">
        <v>29.6</v>
      </c>
    </row>
    <row r="27" spans="2:15" ht="13.5">
      <c r="B27" s="890" t="s">
        <v>432</v>
      </c>
      <c r="C27" s="886" t="s">
        <v>133</v>
      </c>
      <c r="D27" s="823">
        <v>97.3</v>
      </c>
      <c r="E27" s="821">
        <v>0</v>
      </c>
      <c r="F27" s="1108">
        <v>101.3</v>
      </c>
      <c r="G27" s="1068">
        <v>3.6</v>
      </c>
      <c r="H27" s="1069">
        <v>97.3</v>
      </c>
      <c r="I27" s="1068">
        <v>-0.4</v>
      </c>
      <c r="J27" s="1108">
        <v>100.6</v>
      </c>
      <c r="K27" s="1068">
        <v>2.9</v>
      </c>
      <c r="L27" s="1108">
        <v>97.2</v>
      </c>
      <c r="M27" s="821">
        <v>7</v>
      </c>
      <c r="N27" s="822">
        <v>141.2</v>
      </c>
      <c r="O27" s="821">
        <v>44.7</v>
      </c>
    </row>
    <row r="28" spans="2:7" ht="13.5">
      <c r="B28" s="897" t="s">
        <v>367</v>
      </c>
      <c r="C28" s="897"/>
      <c r="D28" s="897"/>
      <c r="E28" s="897"/>
      <c r="F28" s="897"/>
      <c r="G28" s="897"/>
    </row>
    <row r="29" spans="2:7" ht="13.5">
      <c r="B29" s="1348"/>
      <c r="C29" s="1348"/>
      <c r="D29" s="295"/>
      <c r="E29" s="296"/>
      <c r="F29" s="295"/>
      <c r="G29" s="296"/>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N1" sqref="N1"/>
    </sheetView>
  </sheetViews>
  <sheetFormatPr defaultColWidth="9.00390625" defaultRowHeight="13.5"/>
  <cols>
    <col min="1" max="1" width="3.00390625" style="302" customWidth="1"/>
    <col min="2" max="2" width="2.50390625" style="318" customWidth="1"/>
    <col min="3" max="3" width="18.00390625" style="318" bestFit="1" customWidth="1"/>
    <col min="4" max="4" width="9.50390625" style="318" customWidth="1"/>
    <col min="5" max="5" width="8.875" style="318" customWidth="1"/>
    <col min="6" max="6" width="8.375" style="318" customWidth="1"/>
    <col min="7" max="7" width="9.50390625" style="318" customWidth="1"/>
    <col min="8" max="8" width="8.375" style="318" customWidth="1"/>
    <col min="9" max="9" width="10.50390625" style="318" bestFit="1" customWidth="1"/>
    <col min="10" max="16384" width="9.00390625" style="302" customWidth="1"/>
  </cols>
  <sheetData>
    <row r="1" ht="14.25">
      <c r="B1" s="302" t="s">
        <v>274</v>
      </c>
    </row>
    <row r="2" spans="2:9" ht="15" customHeight="1">
      <c r="B2" s="673"/>
      <c r="C2" s="673"/>
      <c r="D2" s="673"/>
      <c r="E2" s="673"/>
      <c r="F2" s="397"/>
      <c r="G2" s="430"/>
      <c r="H2" s="397"/>
      <c r="I2" s="611">
        <v>1</v>
      </c>
    </row>
    <row r="3" spans="2:9" ht="15" customHeight="1">
      <c r="B3" s="312"/>
      <c r="C3" s="323"/>
      <c r="D3" s="1355" t="s">
        <v>428</v>
      </c>
      <c r="E3" s="1356"/>
      <c r="F3" s="1357" t="s">
        <v>416</v>
      </c>
      <c r="G3" s="1358"/>
      <c r="H3" s="1357" t="s">
        <v>369</v>
      </c>
      <c r="I3" s="1358"/>
    </row>
    <row r="4" spans="2:9" ht="15" customHeight="1">
      <c r="B4" s="305"/>
      <c r="C4" s="403" t="s">
        <v>3</v>
      </c>
      <c r="D4" s="1359" t="s">
        <v>429</v>
      </c>
      <c r="E4" s="1360"/>
      <c r="F4" s="390"/>
      <c r="G4" s="391"/>
      <c r="H4" s="390"/>
      <c r="I4" s="982"/>
    </row>
    <row r="5" spans="2:9" ht="15.75" customHeight="1">
      <c r="B5" s="305"/>
      <c r="C5" s="406"/>
      <c r="D5" s="390"/>
      <c r="E5" s="79" t="s">
        <v>4</v>
      </c>
      <c r="F5" s="391"/>
      <c r="G5" s="79" t="s">
        <v>4</v>
      </c>
      <c r="H5" s="390"/>
      <c r="I5" s="79" t="s">
        <v>4</v>
      </c>
    </row>
    <row r="6" spans="2:9" ht="15.75" customHeight="1">
      <c r="B6" s="313"/>
      <c r="C6" s="324"/>
      <c r="D6" s="392"/>
      <c r="E6" s="83" t="s">
        <v>8</v>
      </c>
      <c r="F6" s="407"/>
      <c r="G6" s="83" t="s">
        <v>37</v>
      </c>
      <c r="H6" s="393"/>
      <c r="I6" s="83" t="s">
        <v>37</v>
      </c>
    </row>
    <row r="7" spans="2:9" ht="10.5" customHeight="1">
      <c r="B7" s="312"/>
      <c r="C7" s="323"/>
      <c r="D7" s="312"/>
      <c r="E7" s="384"/>
      <c r="F7" s="312"/>
      <c r="G7" s="384"/>
      <c r="H7" s="323"/>
      <c r="I7" s="384"/>
    </row>
    <row r="8" spans="2:9" ht="16.5" customHeight="1">
      <c r="B8" s="307"/>
      <c r="C8" s="343" t="s">
        <v>152</v>
      </c>
      <c r="D8" s="316" t="s">
        <v>417</v>
      </c>
      <c r="E8" s="983" t="s">
        <v>138</v>
      </c>
      <c r="F8" s="316" t="s">
        <v>74</v>
      </c>
      <c r="G8" s="983" t="s">
        <v>142</v>
      </c>
      <c r="H8" s="317" t="s">
        <v>74</v>
      </c>
      <c r="I8" s="983" t="s">
        <v>142</v>
      </c>
    </row>
    <row r="9" spans="2:9" ht="15" customHeight="1">
      <c r="B9" s="617" t="s">
        <v>30</v>
      </c>
      <c r="C9" s="618" t="s">
        <v>36</v>
      </c>
      <c r="D9" s="619">
        <v>334578</v>
      </c>
      <c r="E9" s="1109">
        <v>1</v>
      </c>
      <c r="F9" s="877">
        <v>0.97</v>
      </c>
      <c r="G9" s="988">
        <v>-0.01</v>
      </c>
      <c r="H9" s="878">
        <v>1.34</v>
      </c>
      <c r="I9" s="988">
        <v>0.01</v>
      </c>
    </row>
    <row r="10" spans="2:9" ht="15" customHeight="1">
      <c r="B10" s="402" t="s">
        <v>81</v>
      </c>
      <c r="C10" s="309" t="s">
        <v>53</v>
      </c>
      <c r="D10" s="394">
        <v>34233</v>
      </c>
      <c r="E10" s="985">
        <v>7</v>
      </c>
      <c r="F10" s="879">
        <v>1.8</v>
      </c>
      <c r="G10" s="989">
        <v>0.77</v>
      </c>
      <c r="H10" s="880">
        <v>0.88</v>
      </c>
      <c r="I10" s="989">
        <v>-0.19</v>
      </c>
    </row>
    <row r="11" spans="2:9" ht="15" customHeight="1">
      <c r="B11" s="402" t="s">
        <v>10</v>
      </c>
      <c r="C11" s="309" t="s">
        <v>54</v>
      </c>
      <c r="D11" s="394">
        <v>23330</v>
      </c>
      <c r="E11" s="985">
        <v>8.6</v>
      </c>
      <c r="F11" s="879">
        <v>0.8</v>
      </c>
      <c r="G11" s="989">
        <v>-0.92</v>
      </c>
      <c r="H11" s="880">
        <v>0.51</v>
      </c>
      <c r="I11" s="989">
        <v>-0.34</v>
      </c>
    </row>
    <row r="12" spans="2:9" ht="15" customHeight="1">
      <c r="B12" s="402" t="s">
        <v>11</v>
      </c>
      <c r="C12" s="309" t="s">
        <v>368</v>
      </c>
      <c r="D12" s="394">
        <v>2830</v>
      </c>
      <c r="E12" s="985">
        <v>24.4</v>
      </c>
      <c r="F12" s="879">
        <v>0.04</v>
      </c>
      <c r="G12" s="989">
        <v>-0.05</v>
      </c>
      <c r="H12" s="880">
        <v>0.28</v>
      </c>
      <c r="I12" s="989">
        <v>0.1</v>
      </c>
    </row>
    <row r="13" spans="2:9" ht="15" customHeight="1">
      <c r="B13" s="402" t="s">
        <v>12</v>
      </c>
      <c r="C13" s="309" t="s">
        <v>143</v>
      </c>
      <c r="D13" s="394">
        <v>10028</v>
      </c>
      <c r="E13" s="985">
        <v>2</v>
      </c>
      <c r="F13" s="879">
        <v>0.33</v>
      </c>
      <c r="G13" s="989">
        <v>-1.32</v>
      </c>
      <c r="H13" s="880">
        <v>1.82</v>
      </c>
      <c r="I13" s="989">
        <v>0.3</v>
      </c>
    </row>
    <row r="14" spans="2:9" ht="15" customHeight="1">
      <c r="B14" s="402" t="s">
        <v>56</v>
      </c>
      <c r="C14" s="309" t="s">
        <v>144</v>
      </c>
      <c r="D14" s="394">
        <v>24753</v>
      </c>
      <c r="E14" s="985">
        <v>-0.3</v>
      </c>
      <c r="F14" s="879">
        <v>0.58</v>
      </c>
      <c r="G14" s="989">
        <v>-0.4</v>
      </c>
      <c r="H14" s="880">
        <v>2.12</v>
      </c>
      <c r="I14" s="989">
        <v>1.45</v>
      </c>
    </row>
    <row r="15" spans="2:9" ht="15" customHeight="1">
      <c r="B15" s="402" t="s">
        <v>57</v>
      </c>
      <c r="C15" s="309" t="s">
        <v>145</v>
      </c>
      <c r="D15" s="394">
        <v>48036</v>
      </c>
      <c r="E15" s="985">
        <v>0.4</v>
      </c>
      <c r="F15" s="879">
        <v>1.25</v>
      </c>
      <c r="G15" s="989">
        <v>0.1</v>
      </c>
      <c r="H15" s="880">
        <v>1.55</v>
      </c>
      <c r="I15" s="989">
        <v>-0.75</v>
      </c>
    </row>
    <row r="16" spans="2:9" ht="15" customHeight="1">
      <c r="B16" s="402" t="s">
        <v>58</v>
      </c>
      <c r="C16" s="309" t="s">
        <v>146</v>
      </c>
      <c r="D16" s="394">
        <v>13198</v>
      </c>
      <c r="E16" s="985">
        <v>-2.7</v>
      </c>
      <c r="F16" s="879">
        <v>1.71</v>
      </c>
      <c r="G16" s="989">
        <v>1.65</v>
      </c>
      <c r="H16" s="880">
        <v>0.73</v>
      </c>
      <c r="I16" s="989">
        <v>-0.72</v>
      </c>
    </row>
    <row r="17" spans="2:9" ht="15" customHeight="1">
      <c r="B17" s="402" t="s">
        <v>59</v>
      </c>
      <c r="C17" s="404" t="s">
        <v>147</v>
      </c>
      <c r="D17" s="394">
        <v>5880</v>
      </c>
      <c r="E17" s="985">
        <v>-4.4</v>
      </c>
      <c r="F17" s="879">
        <v>0.08</v>
      </c>
      <c r="G17" s="989">
        <v>-0.78</v>
      </c>
      <c r="H17" s="880">
        <v>0.66</v>
      </c>
      <c r="I17" s="989">
        <v>-0.47</v>
      </c>
    </row>
    <row r="18" spans="2:9" ht="15" customHeight="1">
      <c r="B18" s="402" t="s">
        <v>33</v>
      </c>
      <c r="C18" s="309" t="s">
        <v>153</v>
      </c>
      <c r="D18" s="394">
        <v>14785</v>
      </c>
      <c r="E18" s="985">
        <v>1.5</v>
      </c>
      <c r="F18" s="879">
        <v>0.45</v>
      </c>
      <c r="G18" s="989">
        <v>-0.68</v>
      </c>
      <c r="H18" s="880">
        <v>0.45</v>
      </c>
      <c r="I18" s="989">
        <v>-2.35</v>
      </c>
    </row>
    <row r="19" spans="2:9" ht="15" customHeight="1">
      <c r="B19" s="402" t="s">
        <v>60</v>
      </c>
      <c r="C19" s="405" t="s">
        <v>148</v>
      </c>
      <c r="D19" s="394">
        <v>15023</v>
      </c>
      <c r="E19" s="985">
        <v>-5.1</v>
      </c>
      <c r="F19" s="879">
        <v>0.53</v>
      </c>
      <c r="G19" s="989">
        <v>-0.81</v>
      </c>
      <c r="H19" s="880">
        <v>1.33</v>
      </c>
      <c r="I19" s="989">
        <v>0.03</v>
      </c>
    </row>
    <row r="20" spans="2:9" ht="15" customHeight="1">
      <c r="B20" s="402" t="s">
        <v>61</v>
      </c>
      <c r="C20" s="404" t="s">
        <v>149</v>
      </c>
      <c r="D20" s="394">
        <v>10408</v>
      </c>
      <c r="E20" s="985">
        <v>-7.2</v>
      </c>
      <c r="F20" s="879">
        <v>1.16</v>
      </c>
      <c r="G20" s="989">
        <v>1.05</v>
      </c>
      <c r="H20" s="880">
        <v>3.74</v>
      </c>
      <c r="I20" s="989">
        <v>1.87</v>
      </c>
    </row>
    <row r="21" spans="2:9" ht="15" customHeight="1">
      <c r="B21" s="402" t="s">
        <v>62</v>
      </c>
      <c r="C21" s="405" t="s">
        <v>392</v>
      </c>
      <c r="D21" s="394">
        <v>17617</v>
      </c>
      <c r="E21" s="985">
        <v>0</v>
      </c>
      <c r="F21" s="879">
        <v>0.13</v>
      </c>
      <c r="G21" s="989">
        <v>0.07</v>
      </c>
      <c r="H21" s="880">
        <v>2.74</v>
      </c>
      <c r="I21" s="989">
        <v>1.41</v>
      </c>
    </row>
    <row r="22" spans="2:9" ht="15" customHeight="1">
      <c r="B22" s="402" t="s">
        <v>64</v>
      </c>
      <c r="C22" s="309" t="s">
        <v>150</v>
      </c>
      <c r="D22" s="394">
        <v>82462</v>
      </c>
      <c r="E22" s="985">
        <v>3.4</v>
      </c>
      <c r="F22" s="879">
        <v>0.71</v>
      </c>
      <c r="G22" s="989">
        <v>0.03</v>
      </c>
      <c r="H22" s="880">
        <v>0.94</v>
      </c>
      <c r="I22" s="989">
        <v>0.15</v>
      </c>
    </row>
    <row r="23" spans="2:9" ht="15" customHeight="1">
      <c r="B23" s="1110" t="s">
        <v>65</v>
      </c>
      <c r="C23" s="1111" t="s">
        <v>418</v>
      </c>
      <c r="D23" s="1112" t="s">
        <v>131</v>
      </c>
      <c r="E23" s="1113" t="s">
        <v>131</v>
      </c>
      <c r="F23" s="1114" t="s">
        <v>131</v>
      </c>
      <c r="G23" s="1115" t="s">
        <v>131</v>
      </c>
      <c r="H23" s="1116" t="s">
        <v>131</v>
      </c>
      <c r="I23" s="1115" t="s">
        <v>131</v>
      </c>
    </row>
    <row r="24" spans="2:9" ht="15" customHeight="1">
      <c r="B24" s="402" t="s">
        <v>83</v>
      </c>
      <c r="C24" s="404" t="s">
        <v>151</v>
      </c>
      <c r="D24" s="394">
        <v>27551</v>
      </c>
      <c r="E24" s="985">
        <v>-9.7</v>
      </c>
      <c r="F24" s="879">
        <v>1.98</v>
      </c>
      <c r="G24" s="989">
        <v>-0.09</v>
      </c>
      <c r="H24" s="880">
        <v>1.88</v>
      </c>
      <c r="I24" s="989">
        <v>0.31</v>
      </c>
    </row>
    <row r="25" spans="2:9" ht="7.5" customHeight="1">
      <c r="B25" s="313"/>
      <c r="C25" s="324"/>
      <c r="D25" s="395"/>
      <c r="E25" s="986"/>
      <c r="F25" s="881"/>
      <c r="G25" s="990"/>
      <c r="H25" s="882"/>
      <c r="I25" s="990"/>
    </row>
    <row r="26" spans="2:9" ht="10.5" customHeight="1">
      <c r="B26" s="312"/>
      <c r="C26" s="323"/>
      <c r="D26" s="312"/>
      <c r="E26" s="987"/>
      <c r="F26" s="883"/>
      <c r="G26" s="991"/>
      <c r="H26" s="884"/>
      <c r="I26" s="991"/>
    </row>
    <row r="27" spans="2:9" ht="16.5" customHeight="1">
      <c r="B27" s="306"/>
      <c r="C27" s="343" t="s">
        <v>137</v>
      </c>
      <c r="D27" s="316" t="s">
        <v>28</v>
      </c>
      <c r="E27" s="985" t="s">
        <v>138</v>
      </c>
      <c r="F27" s="879" t="s">
        <v>74</v>
      </c>
      <c r="G27" s="989" t="s">
        <v>142</v>
      </c>
      <c r="H27" s="880" t="s">
        <v>74</v>
      </c>
      <c r="I27" s="989" t="s">
        <v>142</v>
      </c>
    </row>
    <row r="28" spans="2:9" ht="15" customHeight="1">
      <c r="B28" s="617" t="s">
        <v>30</v>
      </c>
      <c r="C28" s="618" t="s">
        <v>36</v>
      </c>
      <c r="D28" s="619">
        <v>155606</v>
      </c>
      <c r="E28" s="1109">
        <v>0</v>
      </c>
      <c r="F28" s="877">
        <v>2.21</v>
      </c>
      <c r="G28" s="988">
        <v>-0.11</v>
      </c>
      <c r="H28" s="878">
        <v>2.65</v>
      </c>
      <c r="I28" s="988">
        <v>-0.97</v>
      </c>
    </row>
    <row r="29" spans="2:9" ht="15" customHeight="1">
      <c r="B29" s="402" t="s">
        <v>10</v>
      </c>
      <c r="C29" s="309" t="s">
        <v>54</v>
      </c>
      <c r="D29" s="394">
        <v>5319</v>
      </c>
      <c r="E29" s="985">
        <v>-0.7</v>
      </c>
      <c r="F29" s="879">
        <v>1.16</v>
      </c>
      <c r="G29" s="989">
        <v>0.69</v>
      </c>
      <c r="H29" s="880">
        <v>1.64</v>
      </c>
      <c r="I29" s="989">
        <v>0.57</v>
      </c>
    </row>
    <row r="30" spans="2:9" ht="15" customHeight="1">
      <c r="B30" s="402" t="s">
        <v>57</v>
      </c>
      <c r="C30" s="309" t="s">
        <v>205</v>
      </c>
      <c r="D30" s="394">
        <v>40043</v>
      </c>
      <c r="E30" s="985">
        <v>-7.3</v>
      </c>
      <c r="F30" s="879">
        <v>2.27</v>
      </c>
      <c r="G30" s="989">
        <v>0.11</v>
      </c>
      <c r="H30" s="880">
        <v>2.52</v>
      </c>
      <c r="I30" s="989">
        <v>0.2</v>
      </c>
    </row>
    <row r="31" spans="2:9" ht="15" customHeight="1">
      <c r="B31" s="402" t="s">
        <v>60</v>
      </c>
      <c r="C31" s="309" t="s">
        <v>206</v>
      </c>
      <c r="D31" s="394">
        <v>29689</v>
      </c>
      <c r="E31" s="985">
        <v>-7.6</v>
      </c>
      <c r="F31" s="879">
        <v>1.81</v>
      </c>
      <c r="G31" s="989">
        <v>-0.15</v>
      </c>
      <c r="H31" s="880">
        <v>2.1</v>
      </c>
      <c r="I31" s="989">
        <v>-1.59</v>
      </c>
    </row>
    <row r="32" spans="2:9" ht="15" customHeight="1">
      <c r="B32" s="402" t="s">
        <v>64</v>
      </c>
      <c r="C32" s="309" t="s">
        <v>207</v>
      </c>
      <c r="D32" s="394">
        <v>26043</v>
      </c>
      <c r="E32" s="985">
        <v>11.5</v>
      </c>
      <c r="F32" s="879">
        <v>0.98</v>
      </c>
      <c r="G32" s="989">
        <v>-1.25</v>
      </c>
      <c r="H32" s="880">
        <v>2.41</v>
      </c>
      <c r="I32" s="989">
        <v>0.61</v>
      </c>
    </row>
    <row r="33" spans="2:9" ht="7.5" customHeight="1">
      <c r="B33" s="313"/>
      <c r="C33" s="324"/>
      <c r="D33" s="395"/>
      <c r="E33" s="992"/>
      <c r="F33" s="396"/>
      <c r="G33" s="993"/>
      <c r="H33" s="397"/>
      <c r="I33" s="993"/>
    </row>
    <row r="34" ht="14.25">
      <c r="B34" s="893" t="s">
        <v>254</v>
      </c>
    </row>
  </sheetData>
  <sheetProtection/>
  <mergeCells count="4">
    <mergeCell ref="D3:E3"/>
    <mergeCell ref="F3:G3"/>
    <mergeCell ref="H3:I3"/>
    <mergeCell ref="D4:E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4">
      <selection activeCell="J4" sqref="J4"/>
    </sheetView>
  </sheetViews>
  <sheetFormatPr defaultColWidth="9.00390625" defaultRowHeight="13.5"/>
  <cols>
    <col min="1" max="1" width="2.50390625" style="582" customWidth="1"/>
    <col min="2" max="2" width="9.00390625" style="582" customWidth="1"/>
    <col min="3" max="3" width="7.25390625" style="582" customWidth="1"/>
    <col min="4" max="4" width="9.375" style="582" customWidth="1"/>
    <col min="5" max="5" width="9.50390625" style="582" customWidth="1"/>
    <col min="6" max="6" width="9.875" style="582" customWidth="1"/>
    <col min="7" max="9" width="10.625" style="582" customWidth="1"/>
    <col min="10" max="10" width="4.875" style="582" customWidth="1"/>
    <col min="11" max="16384" width="9.00390625" style="582" customWidth="1"/>
  </cols>
  <sheetData>
    <row r="1" spans="2:13" ht="14.25">
      <c r="B1" s="1258" t="s">
        <v>180</v>
      </c>
      <c r="C1" s="1258"/>
      <c r="D1" s="1258"/>
      <c r="E1" s="1258"/>
      <c r="F1" s="1258"/>
      <c r="G1" s="1258"/>
      <c r="H1" s="1258"/>
      <c r="I1" s="1258"/>
      <c r="J1" s="581"/>
      <c r="K1" s="581"/>
      <c r="L1" s="581"/>
      <c r="M1" s="581"/>
    </row>
    <row r="2" spans="2:13" ht="13.5">
      <c r="B2" s="2"/>
      <c r="C2" s="2"/>
      <c r="D2" s="2"/>
      <c r="E2" s="2"/>
      <c r="F2" s="2"/>
      <c r="G2" s="2"/>
      <c r="H2" s="2"/>
      <c r="I2" s="2"/>
      <c r="J2" s="581"/>
      <c r="K2" s="581"/>
      <c r="L2" s="581"/>
      <c r="M2" s="581"/>
    </row>
    <row r="3" spans="2:13" ht="13.5">
      <c r="B3" s="2"/>
      <c r="C3" s="1259"/>
      <c r="D3" s="1259"/>
      <c r="E3" s="1259"/>
      <c r="F3" s="1259"/>
      <c r="G3" s="1259"/>
      <c r="H3" s="1259"/>
      <c r="I3" s="1259"/>
      <c r="J3" s="581"/>
      <c r="K3" s="581"/>
      <c r="L3" s="581"/>
      <c r="M3" s="581"/>
    </row>
    <row r="4" spans="1:13" ht="13.5">
      <c r="A4" s="952" t="s">
        <v>364</v>
      </c>
      <c r="D4" s="912"/>
      <c r="E4" s="912"/>
      <c r="F4" s="912"/>
      <c r="G4" s="912"/>
      <c r="H4" s="912"/>
      <c r="I4" s="912"/>
      <c r="J4" s="581"/>
      <c r="K4" s="581"/>
      <c r="L4" s="581"/>
      <c r="M4" s="581"/>
    </row>
    <row r="5" spans="1:13" ht="13.5">
      <c r="A5" s="952" t="s">
        <v>179</v>
      </c>
      <c r="D5" s="912"/>
      <c r="E5" s="912"/>
      <c r="F5" s="912"/>
      <c r="G5" s="912"/>
      <c r="H5" s="912"/>
      <c r="I5" s="912"/>
      <c r="J5" s="581"/>
      <c r="K5" s="581"/>
      <c r="L5" s="581"/>
      <c r="M5" s="581"/>
    </row>
    <row r="6" spans="2:13" ht="13.5">
      <c r="B6" s="2"/>
      <c r="C6" s="2"/>
      <c r="D6" s="2"/>
      <c r="E6" s="2"/>
      <c r="F6" s="2"/>
      <c r="G6" s="2"/>
      <c r="H6" s="2"/>
      <c r="I6" s="2"/>
      <c r="J6" s="581"/>
      <c r="K6" s="581"/>
      <c r="L6" s="581"/>
      <c r="M6" s="581"/>
    </row>
    <row r="7" spans="2:9" s="2" customFormat="1" ht="15.75" customHeight="1">
      <c r="B7" s="1262" t="s">
        <v>181</v>
      </c>
      <c r="C7" s="1262"/>
      <c r="D7" s="1262"/>
      <c r="E7" s="1262"/>
      <c r="F7" s="1262"/>
      <c r="G7" s="1262"/>
      <c r="H7" s="1262"/>
      <c r="I7" s="1262"/>
    </row>
    <row r="8" spans="2:13" ht="13.5">
      <c r="B8" s="1263" t="s">
        <v>177</v>
      </c>
      <c r="C8" s="1263"/>
      <c r="D8" s="281"/>
      <c r="E8" s="281"/>
      <c r="F8" s="583"/>
      <c r="G8" s="583"/>
      <c r="H8" s="583"/>
      <c r="I8" s="744">
        <v>1</v>
      </c>
      <c r="J8" s="581"/>
      <c r="K8" s="581"/>
      <c r="L8" s="581"/>
      <c r="M8" s="581"/>
    </row>
    <row r="9" spans="2:13" ht="13.5">
      <c r="B9" s="1276" t="s">
        <v>169</v>
      </c>
      <c r="C9" s="1277"/>
      <c r="D9" s="1272" t="s">
        <v>157</v>
      </c>
      <c r="E9" s="1273"/>
      <c r="F9" s="1279" t="s">
        <v>370</v>
      </c>
      <c r="G9" s="1280"/>
      <c r="H9" s="1253" t="s">
        <v>158</v>
      </c>
      <c r="I9" s="1254"/>
      <c r="J9" s="289"/>
      <c r="K9" s="417"/>
      <c r="L9" s="289"/>
      <c r="M9" s="417"/>
    </row>
    <row r="10" spans="2:13" ht="13.5">
      <c r="B10" s="1278"/>
      <c r="C10" s="1255"/>
      <c r="D10" s="1256" t="s">
        <v>174</v>
      </c>
      <c r="E10" s="700"/>
      <c r="F10" s="1256" t="s">
        <v>174</v>
      </c>
      <c r="G10" s="686"/>
      <c r="H10" s="1256" t="s">
        <v>174</v>
      </c>
      <c r="I10" s="686"/>
      <c r="J10" s="1255"/>
      <c r="K10" s="1255"/>
      <c r="L10" s="584"/>
      <c r="M10" s="418"/>
    </row>
    <row r="11" spans="2:13" ht="13.5">
      <c r="B11" s="1278"/>
      <c r="C11" s="1255"/>
      <c r="D11" s="1257"/>
      <c r="E11" s="681" t="s">
        <v>175</v>
      </c>
      <c r="F11" s="1257"/>
      <c r="G11" s="681" t="s">
        <v>175</v>
      </c>
      <c r="H11" s="1257"/>
      <c r="I11" s="681" t="s">
        <v>175</v>
      </c>
      <c r="J11" s="382"/>
      <c r="K11" s="382"/>
      <c r="L11" s="584"/>
      <c r="M11" s="418"/>
    </row>
    <row r="12" spans="2:13" ht="13.5">
      <c r="B12" s="1278"/>
      <c r="C12" s="1255"/>
      <c r="D12" s="701"/>
      <c r="E12" s="683" t="s">
        <v>176</v>
      </c>
      <c r="F12" s="701"/>
      <c r="G12" s="680" t="s">
        <v>176</v>
      </c>
      <c r="H12" s="364"/>
      <c r="I12" s="683" t="s">
        <v>176</v>
      </c>
      <c r="J12" s="418"/>
      <c r="K12" s="418"/>
      <c r="L12" s="418"/>
      <c r="M12" s="418"/>
    </row>
    <row r="13" spans="2:13" ht="13.5">
      <c r="B13" s="703"/>
      <c r="C13" s="676"/>
      <c r="D13" s="704" t="s">
        <v>138</v>
      </c>
      <c r="E13" s="704" t="s">
        <v>138</v>
      </c>
      <c r="F13" s="699" t="s">
        <v>138</v>
      </c>
      <c r="G13" s="699" t="s">
        <v>138</v>
      </c>
      <c r="H13" s="699" t="s">
        <v>138</v>
      </c>
      <c r="I13" s="699" t="s">
        <v>138</v>
      </c>
      <c r="J13" s="418"/>
      <c r="K13" s="418"/>
      <c r="L13" s="418"/>
      <c r="M13" s="418"/>
    </row>
    <row r="14" spans="2:13" ht="13.5">
      <c r="B14" s="702"/>
      <c r="C14" s="329"/>
      <c r="D14" s="674"/>
      <c r="E14" s="674"/>
      <c r="F14" s="675"/>
      <c r="G14" s="697"/>
      <c r="H14" s="698"/>
      <c r="I14" s="675"/>
      <c r="J14" s="319"/>
      <c r="K14" s="319"/>
      <c r="L14" s="319"/>
      <c r="M14" s="319"/>
    </row>
    <row r="15" spans="2:13" ht="13.5">
      <c r="B15" s="702" t="s">
        <v>373</v>
      </c>
      <c r="C15" s="347" t="s">
        <v>133</v>
      </c>
      <c r="D15" s="994">
        <v>-0.8</v>
      </c>
      <c r="E15" s="994">
        <v>-0.8</v>
      </c>
      <c r="F15" s="995">
        <v>-0.5</v>
      </c>
      <c r="G15" s="994">
        <v>-0.5</v>
      </c>
      <c r="H15" s="994">
        <v>1.8</v>
      </c>
      <c r="I15" s="675">
        <v>2</v>
      </c>
      <c r="J15" s="319"/>
      <c r="K15" s="319"/>
      <c r="L15" s="319"/>
      <c r="M15" s="319"/>
    </row>
    <row r="16" spans="2:13" ht="13.5">
      <c r="B16" s="693"/>
      <c r="C16" s="347" t="s">
        <v>134</v>
      </c>
      <c r="D16" s="996">
        <v>-1.5</v>
      </c>
      <c r="E16" s="996">
        <v>-1.4</v>
      </c>
      <c r="F16" s="997">
        <v>-1.2</v>
      </c>
      <c r="G16" s="998">
        <v>-1.1</v>
      </c>
      <c r="H16" s="999">
        <v>-0.7</v>
      </c>
      <c r="I16" s="997">
        <v>-0.5</v>
      </c>
      <c r="J16" s="587"/>
      <c r="K16" s="587"/>
      <c r="L16" s="587"/>
      <c r="M16" s="319"/>
    </row>
    <row r="17" spans="2:13" ht="13.5">
      <c r="B17" s="693"/>
      <c r="C17" s="347" t="s">
        <v>121</v>
      </c>
      <c r="D17" s="994">
        <v>2.4</v>
      </c>
      <c r="E17" s="994">
        <v>1.8</v>
      </c>
      <c r="F17" s="995">
        <v>1.9</v>
      </c>
      <c r="G17" s="1000">
        <v>1.2</v>
      </c>
      <c r="H17" s="1001">
        <v>1.1</v>
      </c>
      <c r="I17" s="995">
        <v>0.2</v>
      </c>
      <c r="J17" s="588"/>
      <c r="K17" s="588"/>
      <c r="L17" s="588"/>
      <c r="M17" s="319"/>
    </row>
    <row r="18" spans="2:13" ht="13.5">
      <c r="B18" s="693"/>
      <c r="C18" s="347" t="s">
        <v>122</v>
      </c>
      <c r="D18" s="994">
        <v>4.1</v>
      </c>
      <c r="E18" s="994">
        <v>3.1</v>
      </c>
      <c r="F18" s="995">
        <v>3.7</v>
      </c>
      <c r="G18" s="1000">
        <v>2.7</v>
      </c>
      <c r="H18" s="1001">
        <v>3.1</v>
      </c>
      <c r="I18" s="995">
        <v>1.9</v>
      </c>
      <c r="J18" s="589"/>
      <c r="K18" s="589"/>
      <c r="L18" s="589"/>
      <c r="M18" s="319"/>
    </row>
    <row r="19" spans="2:13" ht="13.5">
      <c r="B19" s="693"/>
      <c r="C19" s="347" t="s">
        <v>123</v>
      </c>
      <c r="D19" s="994">
        <v>0.7</v>
      </c>
      <c r="E19" s="994">
        <v>0.2</v>
      </c>
      <c r="F19" s="995">
        <v>2.6</v>
      </c>
      <c r="G19" s="1000">
        <v>2.3</v>
      </c>
      <c r="H19" s="1001">
        <v>1.5</v>
      </c>
      <c r="I19" s="995">
        <v>1</v>
      </c>
      <c r="J19" s="587"/>
      <c r="K19" s="587"/>
      <c r="L19" s="587"/>
      <c r="M19" s="319"/>
    </row>
    <row r="20" spans="2:13" ht="13.5">
      <c r="B20" s="693"/>
      <c r="C20" s="347" t="s">
        <v>124</v>
      </c>
      <c r="D20" s="994">
        <v>-0.6</v>
      </c>
      <c r="E20" s="994">
        <v>-1.3</v>
      </c>
      <c r="F20" s="995">
        <v>-0.4</v>
      </c>
      <c r="G20" s="1000">
        <v>-0.9</v>
      </c>
      <c r="H20" s="1001">
        <v>-1.1</v>
      </c>
      <c r="I20" s="995">
        <v>-1.7</v>
      </c>
      <c r="J20" s="590"/>
      <c r="K20" s="590"/>
      <c r="L20" s="587"/>
      <c r="M20" s="319"/>
    </row>
    <row r="21" spans="2:13" ht="13.5">
      <c r="B21" s="693"/>
      <c r="C21" s="347" t="s">
        <v>125</v>
      </c>
      <c r="D21" s="994">
        <v>2.8</v>
      </c>
      <c r="E21" s="994">
        <v>3</v>
      </c>
      <c r="F21" s="995">
        <v>0.7</v>
      </c>
      <c r="G21" s="1000">
        <v>0.7</v>
      </c>
      <c r="H21" s="1001">
        <v>-0.9</v>
      </c>
      <c r="I21" s="995">
        <v>-1.1</v>
      </c>
      <c r="J21" s="1252"/>
      <c r="K21" s="1252"/>
      <c r="L21" s="591"/>
      <c r="M21" s="319"/>
    </row>
    <row r="22" spans="2:13" ht="13.5">
      <c r="B22" s="693"/>
      <c r="C22" s="347" t="s">
        <v>126</v>
      </c>
      <c r="D22" s="801">
        <v>2.9</v>
      </c>
      <c r="E22" s="801">
        <v>3.2</v>
      </c>
      <c r="F22" s="995">
        <v>2.1</v>
      </c>
      <c r="G22" s="1000">
        <v>2.2</v>
      </c>
      <c r="H22" s="1001">
        <v>2.2</v>
      </c>
      <c r="I22" s="995">
        <v>2.3</v>
      </c>
      <c r="J22" s="1252"/>
      <c r="K22" s="1252"/>
      <c r="L22" s="591"/>
      <c r="M22" s="319"/>
    </row>
    <row r="23" spans="2:13" ht="13.5">
      <c r="B23" s="693"/>
      <c r="C23" s="347" t="s">
        <v>127</v>
      </c>
      <c r="D23" s="801">
        <v>0.9</v>
      </c>
      <c r="E23" s="801">
        <v>-2</v>
      </c>
      <c r="F23" s="825">
        <v>0.2</v>
      </c>
      <c r="G23" s="826">
        <v>-2.7</v>
      </c>
      <c r="H23" s="802">
        <v>2</v>
      </c>
      <c r="I23" s="825">
        <v>-0.7</v>
      </c>
      <c r="J23" s="1252"/>
      <c r="K23" s="1252"/>
      <c r="L23" s="591"/>
      <c r="M23" s="319"/>
    </row>
    <row r="24" spans="2:13" ht="13.5">
      <c r="B24" s="694"/>
      <c r="C24" s="347" t="s">
        <v>128</v>
      </c>
      <c r="D24" s="801">
        <v>1.6</v>
      </c>
      <c r="E24" s="801">
        <v>2.6</v>
      </c>
      <c r="F24" s="825">
        <v>0.9</v>
      </c>
      <c r="G24" s="826">
        <v>1.8</v>
      </c>
      <c r="H24" s="802">
        <v>0.9</v>
      </c>
      <c r="I24" s="825">
        <v>1.7</v>
      </c>
      <c r="J24" s="1252"/>
      <c r="K24" s="1252"/>
      <c r="L24" s="591"/>
      <c r="M24" s="319"/>
    </row>
    <row r="25" spans="2:13" ht="13.5">
      <c r="B25" s="693"/>
      <c r="C25" s="347" t="s">
        <v>129</v>
      </c>
      <c r="D25" s="801">
        <v>4.1</v>
      </c>
      <c r="E25" s="801">
        <v>4.3</v>
      </c>
      <c r="F25" s="825">
        <v>2.5</v>
      </c>
      <c r="G25" s="826">
        <v>2.4</v>
      </c>
      <c r="H25" s="802">
        <v>2.7</v>
      </c>
      <c r="I25" s="825">
        <v>2.5</v>
      </c>
      <c r="J25" s="1252"/>
      <c r="K25" s="1252"/>
      <c r="L25" s="591"/>
      <c r="M25" s="319"/>
    </row>
    <row r="26" spans="2:13" ht="13.5">
      <c r="B26" s="695"/>
      <c r="C26" s="347" t="s">
        <v>130</v>
      </c>
      <c r="D26" s="801">
        <v>4.1</v>
      </c>
      <c r="E26" s="801">
        <v>5</v>
      </c>
      <c r="F26" s="825">
        <v>1.8</v>
      </c>
      <c r="G26" s="826">
        <v>2.1</v>
      </c>
      <c r="H26" s="802">
        <v>1.5</v>
      </c>
      <c r="I26" s="825">
        <v>1.7</v>
      </c>
      <c r="J26" s="592"/>
      <c r="K26" s="593"/>
      <c r="L26" s="594"/>
      <c r="M26" s="319"/>
    </row>
    <row r="27" spans="2:13" ht="13.5">
      <c r="B27" s="892" t="s">
        <v>432</v>
      </c>
      <c r="C27" s="691" t="s">
        <v>133</v>
      </c>
      <c r="D27" s="827">
        <v>1.5</v>
      </c>
      <c r="E27" s="827">
        <v>1.2</v>
      </c>
      <c r="F27" s="828">
        <v>0.5</v>
      </c>
      <c r="G27" s="829">
        <v>0.1</v>
      </c>
      <c r="H27" s="830">
        <v>0.4</v>
      </c>
      <c r="I27" s="828">
        <v>0.1</v>
      </c>
      <c r="J27" s="595"/>
      <c r="K27" s="590"/>
      <c r="L27" s="596"/>
      <c r="M27" s="319"/>
    </row>
    <row r="28" spans="2:13" ht="13.5">
      <c r="B28" s="901" t="s">
        <v>359</v>
      </c>
      <c r="C28" s="322"/>
      <c r="D28" s="296"/>
      <c r="E28" s="296"/>
      <c r="F28" s="581"/>
      <c r="G28" s="581"/>
      <c r="H28" s="581"/>
      <c r="I28" s="581"/>
      <c r="J28" s="595"/>
      <c r="K28" s="597"/>
      <c r="L28" s="596"/>
      <c r="M28" s="319"/>
    </row>
    <row r="29" spans="2:13" ht="13.5">
      <c r="B29" s="1264"/>
      <c r="C29" s="1264"/>
      <c r="D29" s="296"/>
      <c r="E29" s="296"/>
      <c r="F29" s="581"/>
      <c r="G29" s="581"/>
      <c r="H29" s="581"/>
      <c r="I29" s="581"/>
      <c r="J29" s="595"/>
      <c r="K29" s="597"/>
      <c r="L29" s="596"/>
      <c r="M29" s="319"/>
    </row>
    <row r="30" spans="2:13" ht="13.5">
      <c r="B30" s="1265" t="s">
        <v>178</v>
      </c>
      <c r="C30" s="1265"/>
      <c r="D30" s="281"/>
      <c r="E30" s="281"/>
      <c r="F30" s="279"/>
      <c r="G30" s="281"/>
      <c r="H30" s="279"/>
      <c r="I30" s="610">
        <f>+I8</f>
        <v>1</v>
      </c>
      <c r="J30" s="590"/>
      <c r="K30" s="597"/>
      <c r="L30" s="596"/>
      <c r="M30" s="319"/>
    </row>
    <row r="31" spans="2:13" ht="13.5">
      <c r="B31" s="1266" t="s">
        <v>170</v>
      </c>
      <c r="C31" s="1267"/>
      <c r="D31" s="1272" t="s">
        <v>371</v>
      </c>
      <c r="E31" s="1273"/>
      <c r="F31" s="1274" t="s">
        <v>389</v>
      </c>
      <c r="G31" s="1275"/>
      <c r="H31" s="1260" t="s">
        <v>52</v>
      </c>
      <c r="I31" s="1254"/>
      <c r="J31" s="590"/>
      <c r="K31" s="597"/>
      <c r="L31" s="596"/>
      <c r="M31" s="319"/>
    </row>
    <row r="32" spans="2:13" ht="13.5">
      <c r="B32" s="1268"/>
      <c r="C32" s="1269"/>
      <c r="D32" s="1257" t="s">
        <v>174</v>
      </c>
      <c r="E32" s="687"/>
      <c r="F32" s="1261" t="s">
        <v>161</v>
      </c>
      <c r="G32" s="678"/>
      <c r="H32" s="1256" t="s">
        <v>161</v>
      </c>
      <c r="I32" s="686"/>
      <c r="J32" s="595"/>
      <c r="K32" s="590"/>
      <c r="L32" s="596"/>
      <c r="M32" s="319"/>
    </row>
    <row r="33" spans="2:13" ht="13.5">
      <c r="B33" s="1268"/>
      <c r="C33" s="1269"/>
      <c r="D33" s="1257"/>
      <c r="E33" s="681" t="s">
        <v>175</v>
      </c>
      <c r="F33" s="1261"/>
      <c r="G33" s="685" t="s">
        <v>175</v>
      </c>
      <c r="H33" s="1257"/>
      <c r="I33" s="681" t="s">
        <v>175</v>
      </c>
      <c r="J33" s="587"/>
      <c r="K33" s="590"/>
      <c r="L33" s="596"/>
      <c r="M33" s="319"/>
    </row>
    <row r="34" spans="2:13" ht="13.5">
      <c r="B34" s="1270"/>
      <c r="C34" s="1271"/>
      <c r="D34" s="364"/>
      <c r="E34" s="680" t="s">
        <v>176</v>
      </c>
      <c r="F34" s="364"/>
      <c r="G34" s="683" t="s">
        <v>176</v>
      </c>
      <c r="H34" s="364"/>
      <c r="I34" s="680" t="s">
        <v>176</v>
      </c>
      <c r="J34" s="595"/>
      <c r="K34" s="597"/>
      <c r="L34" s="587"/>
      <c r="M34" s="319"/>
    </row>
    <row r="35" spans="2:13" ht="13.5">
      <c r="B35" s="703"/>
      <c r="C35" s="676"/>
      <c r="D35" s="677" t="s">
        <v>356</v>
      </c>
      <c r="E35" s="679" t="s">
        <v>356</v>
      </c>
      <c r="F35" s="682" t="s">
        <v>356</v>
      </c>
      <c r="G35" s="684" t="s">
        <v>356</v>
      </c>
      <c r="H35" s="696" t="s">
        <v>356</v>
      </c>
      <c r="I35" s="679" t="s">
        <v>356</v>
      </c>
      <c r="J35" s="595"/>
      <c r="K35" s="597"/>
      <c r="L35" s="596"/>
      <c r="M35" s="319"/>
    </row>
    <row r="36" spans="2:13" ht="13.5">
      <c r="B36" s="692"/>
      <c r="C36" s="688"/>
      <c r="D36" s="689"/>
      <c r="E36" s="690"/>
      <c r="F36" s="690"/>
      <c r="G36" s="690"/>
      <c r="H36" s="690"/>
      <c r="I36" s="690"/>
      <c r="J36" s="595"/>
      <c r="K36" s="597"/>
      <c r="L36" s="587"/>
      <c r="M36" s="319"/>
    </row>
    <row r="37" spans="2:13" ht="13.5">
      <c r="B37" s="693" t="s">
        <v>373</v>
      </c>
      <c r="C37" s="347" t="s">
        <v>133</v>
      </c>
      <c r="D37" s="996">
        <v>-7.9</v>
      </c>
      <c r="E37" s="997">
        <v>-7.3</v>
      </c>
      <c r="F37" s="997">
        <v>-6.9</v>
      </c>
      <c r="G37" s="997">
        <v>-6.1</v>
      </c>
      <c r="H37" s="997">
        <v>-21.2</v>
      </c>
      <c r="I37" s="997">
        <v>-19.1</v>
      </c>
      <c r="J37" s="595"/>
      <c r="K37" s="597"/>
      <c r="L37" s="587"/>
      <c r="M37" s="319"/>
    </row>
    <row r="38" spans="2:13" ht="13.5">
      <c r="B38" s="693"/>
      <c r="C38" s="347" t="s">
        <v>134</v>
      </c>
      <c r="D38" s="996">
        <v>-9</v>
      </c>
      <c r="E38" s="997">
        <v>-8</v>
      </c>
      <c r="F38" s="997">
        <v>-8.5</v>
      </c>
      <c r="G38" s="997">
        <v>-7.4</v>
      </c>
      <c r="H38" s="997">
        <v>-15.8</v>
      </c>
      <c r="I38" s="997">
        <v>-14.6</v>
      </c>
      <c r="J38" s="595"/>
      <c r="K38" s="597"/>
      <c r="L38" s="587"/>
      <c r="M38" s="319"/>
    </row>
    <row r="39" spans="2:13" ht="13.5">
      <c r="B39" s="693"/>
      <c r="C39" s="347" t="s">
        <v>121</v>
      </c>
      <c r="D39" s="994">
        <v>0.5</v>
      </c>
      <c r="E39" s="995">
        <v>0.8</v>
      </c>
      <c r="F39" s="995">
        <v>0.8</v>
      </c>
      <c r="G39" s="995">
        <v>1</v>
      </c>
      <c r="H39" s="995">
        <v>-3.2</v>
      </c>
      <c r="I39" s="995">
        <v>-2.3</v>
      </c>
      <c r="J39" s="595"/>
      <c r="K39" s="597"/>
      <c r="L39" s="587"/>
      <c r="M39" s="319"/>
    </row>
    <row r="40" spans="2:13" ht="13.5">
      <c r="B40" s="693"/>
      <c r="C40" s="347" t="s">
        <v>122</v>
      </c>
      <c r="D40" s="994">
        <v>6</v>
      </c>
      <c r="E40" s="995">
        <v>5.8</v>
      </c>
      <c r="F40" s="995">
        <v>4.9</v>
      </c>
      <c r="G40" s="995">
        <v>4.4</v>
      </c>
      <c r="H40" s="995">
        <v>24.7</v>
      </c>
      <c r="I40" s="995">
        <v>26.2</v>
      </c>
      <c r="J40" s="581"/>
      <c r="K40" s="581"/>
      <c r="L40" s="581"/>
      <c r="M40" s="581"/>
    </row>
    <row r="41" spans="2:13" ht="13.5">
      <c r="B41" s="693"/>
      <c r="C41" s="347" t="s">
        <v>123</v>
      </c>
      <c r="D41" s="994">
        <v>8.1</v>
      </c>
      <c r="E41" s="995">
        <v>7.6</v>
      </c>
      <c r="F41" s="995">
        <v>6.7</v>
      </c>
      <c r="G41" s="995">
        <v>5.8</v>
      </c>
      <c r="H41" s="995">
        <v>33.8</v>
      </c>
      <c r="I41" s="995">
        <v>36</v>
      </c>
      <c r="J41" s="581"/>
      <c r="K41" s="581"/>
      <c r="L41" s="581"/>
      <c r="M41" s="581"/>
    </row>
    <row r="42" spans="2:13" ht="13.5">
      <c r="B42" s="693"/>
      <c r="C42" s="347" t="s">
        <v>124</v>
      </c>
      <c r="D42" s="994">
        <v>-1.4</v>
      </c>
      <c r="E42" s="995">
        <v>-1.2</v>
      </c>
      <c r="F42" s="995">
        <v>-1.9</v>
      </c>
      <c r="G42" s="995">
        <v>-1.8</v>
      </c>
      <c r="H42" s="995">
        <v>6.7</v>
      </c>
      <c r="I42" s="995">
        <v>8</v>
      </c>
      <c r="J42" s="581"/>
      <c r="K42" s="581"/>
      <c r="L42" s="581"/>
      <c r="M42" s="581"/>
    </row>
    <row r="43" spans="2:13" ht="13.5">
      <c r="B43" s="693"/>
      <c r="C43" s="347" t="s">
        <v>125</v>
      </c>
      <c r="D43" s="994">
        <v>-5.6</v>
      </c>
      <c r="E43" s="995">
        <v>-4.2</v>
      </c>
      <c r="F43" s="995">
        <v>-5.9</v>
      </c>
      <c r="G43" s="995">
        <v>-4.6</v>
      </c>
      <c r="H43" s="995">
        <v>0</v>
      </c>
      <c r="I43" s="995">
        <v>1</v>
      </c>
      <c r="J43" s="581"/>
      <c r="K43" s="581"/>
      <c r="L43" s="581"/>
      <c r="M43" s="581"/>
    </row>
    <row r="44" spans="2:13" ht="13.5">
      <c r="B44" s="693"/>
      <c r="C44" s="347" t="s">
        <v>126</v>
      </c>
      <c r="D44" s="801">
        <v>0.1</v>
      </c>
      <c r="E44" s="825">
        <v>0.3</v>
      </c>
      <c r="F44" s="825">
        <v>0.4</v>
      </c>
      <c r="G44" s="825">
        <v>0.5</v>
      </c>
      <c r="H44" s="825">
        <v>-5.4</v>
      </c>
      <c r="I44" s="825">
        <v>-4.2</v>
      </c>
      <c r="J44" s="581"/>
      <c r="K44" s="581"/>
      <c r="L44" s="581"/>
      <c r="M44" s="581"/>
    </row>
    <row r="45" spans="2:13" ht="13.5">
      <c r="B45" s="693"/>
      <c r="C45" s="347" t="s">
        <v>127</v>
      </c>
      <c r="D45" s="801">
        <v>-3.7</v>
      </c>
      <c r="E45" s="825">
        <v>-5.3</v>
      </c>
      <c r="F45" s="825">
        <v>-2.4</v>
      </c>
      <c r="G45" s="825">
        <v>-3.7</v>
      </c>
      <c r="H45" s="825">
        <v>-21.9</v>
      </c>
      <c r="I45" s="825">
        <v>-23.8</v>
      </c>
      <c r="J45" s="581"/>
      <c r="K45" s="581"/>
      <c r="L45" s="581"/>
      <c r="M45" s="581"/>
    </row>
    <row r="46" spans="2:13" ht="13.5">
      <c r="B46" s="694"/>
      <c r="C46" s="347" t="s">
        <v>128</v>
      </c>
      <c r="D46" s="801">
        <v>0.1</v>
      </c>
      <c r="E46" s="825">
        <v>1.3</v>
      </c>
      <c r="F46" s="825">
        <v>-0.4</v>
      </c>
      <c r="G46" s="825">
        <v>0.7</v>
      </c>
      <c r="H46" s="825">
        <v>7.7</v>
      </c>
      <c r="I46" s="825">
        <v>11</v>
      </c>
      <c r="J46" s="581"/>
      <c r="K46" s="581"/>
      <c r="L46" s="581"/>
      <c r="M46" s="581"/>
    </row>
    <row r="47" spans="2:13" ht="13.5">
      <c r="B47" s="693"/>
      <c r="C47" s="347" t="s">
        <v>129</v>
      </c>
      <c r="D47" s="801">
        <v>4.5</v>
      </c>
      <c r="E47" s="825">
        <v>4.5</v>
      </c>
      <c r="F47" s="825">
        <v>4.5</v>
      </c>
      <c r="G47" s="825">
        <v>4.3</v>
      </c>
      <c r="H47" s="825">
        <v>4.9</v>
      </c>
      <c r="I47" s="825">
        <v>7.8</v>
      </c>
      <c r="J47" s="581"/>
      <c r="K47" s="581"/>
      <c r="L47" s="581"/>
      <c r="M47" s="581"/>
    </row>
    <row r="48" spans="2:13" ht="13.5">
      <c r="B48" s="695"/>
      <c r="C48" s="347" t="s">
        <v>130</v>
      </c>
      <c r="D48" s="801">
        <v>2.2</v>
      </c>
      <c r="E48" s="825">
        <v>2.2</v>
      </c>
      <c r="F48" s="825">
        <v>1.5</v>
      </c>
      <c r="G48" s="825">
        <v>1.4</v>
      </c>
      <c r="H48" s="825">
        <v>14.1</v>
      </c>
      <c r="I48" s="825">
        <v>16</v>
      </c>
      <c r="J48" s="581"/>
      <c r="K48" s="581"/>
      <c r="L48" s="581"/>
      <c r="M48" s="581"/>
    </row>
    <row r="49" spans="2:9" ht="13.5">
      <c r="B49" s="892" t="s">
        <v>432</v>
      </c>
      <c r="C49" s="691" t="s">
        <v>133</v>
      </c>
      <c r="D49" s="831">
        <v>-2.4</v>
      </c>
      <c r="E49" s="832">
        <v>-3</v>
      </c>
      <c r="F49" s="832">
        <v>-3</v>
      </c>
      <c r="G49" s="832">
        <v>-3.6</v>
      </c>
      <c r="H49" s="832">
        <v>9.6</v>
      </c>
      <c r="I49" s="832">
        <v>6.3</v>
      </c>
    </row>
    <row r="50" spans="2:9" ht="13.5">
      <c r="B50" s="898" t="s">
        <v>359</v>
      </c>
      <c r="C50" s="898"/>
      <c r="D50" s="898"/>
      <c r="E50" s="898"/>
      <c r="F50" s="279"/>
      <c r="G50" s="279"/>
      <c r="H50" s="279"/>
      <c r="I50" s="279"/>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79" customWidth="1"/>
    <col min="2" max="2" width="9.125" style="279" customWidth="1"/>
    <col min="3" max="3" width="5.25390625" style="279" customWidth="1"/>
    <col min="4" max="10" width="8.375" style="279" customWidth="1"/>
    <col min="11" max="16384" width="9.00390625" style="279" customWidth="1"/>
  </cols>
  <sheetData>
    <row r="1" ht="13.5">
      <c r="B1" s="279" t="s">
        <v>339</v>
      </c>
    </row>
    <row r="2" spans="2:10" ht="12" customHeight="1">
      <c r="B2" s="66" t="s">
        <v>473</v>
      </c>
      <c r="C2" s="280"/>
      <c r="D2" s="281"/>
      <c r="E2" s="281"/>
      <c r="F2" s="280"/>
      <c r="G2" s="610">
        <v>1</v>
      </c>
      <c r="H2" s="289"/>
      <c r="I2" s="319"/>
      <c r="J2" s="713"/>
    </row>
    <row r="3" spans="2:10" ht="13.5" customHeight="1">
      <c r="B3" s="282"/>
      <c r="C3" s="283"/>
      <c r="D3" s="1350" t="s">
        <v>135</v>
      </c>
      <c r="E3" s="1350"/>
      <c r="F3" s="1350"/>
      <c r="G3" s="1351"/>
      <c r="H3" s="423"/>
      <c r="I3" s="714"/>
      <c r="J3" s="1365"/>
    </row>
    <row r="4" spans="2:10" ht="13.5">
      <c r="B4" s="1326" t="s">
        <v>365</v>
      </c>
      <c r="C4" s="1327"/>
      <c r="D4" s="1339" t="s">
        <v>136</v>
      </c>
      <c r="E4" s="1340"/>
      <c r="F4" s="408" t="s">
        <v>137</v>
      </c>
      <c r="G4" s="409"/>
      <c r="H4" s="289"/>
      <c r="I4" s="714"/>
      <c r="J4" s="1365"/>
    </row>
    <row r="5" spans="2:10" ht="13.5">
      <c r="B5" s="399"/>
      <c r="C5" s="400"/>
      <c r="D5" s="401"/>
      <c r="E5" s="346"/>
      <c r="F5" s="410"/>
      <c r="G5" s="416"/>
      <c r="H5" s="361"/>
      <c r="I5" s="361"/>
      <c r="J5" s="715"/>
    </row>
    <row r="6" spans="2:10" ht="13.5">
      <c r="B6" s="287"/>
      <c r="C6" s="288"/>
      <c r="D6" s="401"/>
      <c r="E6" s="1366" t="s">
        <v>248</v>
      </c>
      <c r="F6" s="410"/>
      <c r="G6" s="1366" t="s">
        <v>248</v>
      </c>
      <c r="H6" s="362"/>
      <c r="I6" s="716"/>
      <c r="J6" s="715"/>
    </row>
    <row r="7" spans="2:10" ht="13.5">
      <c r="B7" s="291"/>
      <c r="C7" s="288"/>
      <c r="D7" s="367"/>
      <c r="E7" s="1367"/>
      <c r="F7" s="368"/>
      <c r="G7" s="1367"/>
      <c r="H7" s="401"/>
      <c r="I7" s="716"/>
      <c r="J7" s="418"/>
    </row>
    <row r="8" spans="2:10" ht="9" customHeight="1">
      <c r="B8" s="293"/>
      <c r="C8" s="294"/>
      <c r="D8" s="293"/>
      <c r="E8" s="388" t="s">
        <v>138</v>
      </c>
      <c r="F8" s="293"/>
      <c r="G8" s="388" t="s">
        <v>138</v>
      </c>
      <c r="H8" s="613"/>
      <c r="I8" s="717"/>
      <c r="J8" s="417"/>
    </row>
    <row r="9" spans="2:10" ht="13.5" customHeight="1">
      <c r="B9" s="1344" t="s">
        <v>132</v>
      </c>
      <c r="C9" s="1361"/>
      <c r="D9" s="1065">
        <v>96.7</v>
      </c>
      <c r="E9" s="1129">
        <v>-0.4</v>
      </c>
      <c r="F9" s="1001">
        <v>89.8</v>
      </c>
      <c r="G9" s="1129">
        <v>6.9</v>
      </c>
      <c r="H9" s="613"/>
      <c r="I9" s="717"/>
      <c r="J9" s="417"/>
    </row>
    <row r="10" spans="2:10" ht="13.5">
      <c r="B10" s="1344" t="s">
        <v>162</v>
      </c>
      <c r="C10" s="1345"/>
      <c r="D10" s="1065">
        <v>97.3</v>
      </c>
      <c r="E10" s="1129">
        <v>0.6</v>
      </c>
      <c r="F10" s="1001">
        <v>96.2</v>
      </c>
      <c r="G10" s="1129">
        <v>7.1</v>
      </c>
      <c r="H10" s="1117"/>
      <c r="I10" s="1118"/>
      <c r="J10" s="1119"/>
    </row>
    <row r="11" spans="2:10" ht="13.5">
      <c r="B11" s="1344" t="s">
        <v>251</v>
      </c>
      <c r="C11" s="1361"/>
      <c r="D11" s="1065">
        <v>99.7</v>
      </c>
      <c r="E11" s="1129">
        <v>2.5</v>
      </c>
      <c r="F11" s="1001">
        <v>97.9</v>
      </c>
      <c r="G11" s="1129">
        <v>1.8</v>
      </c>
      <c r="H11" s="1117"/>
      <c r="I11" s="1118"/>
      <c r="J11" s="1119"/>
    </row>
    <row r="12" spans="2:10" ht="13.5">
      <c r="B12" s="1344" t="s">
        <v>474</v>
      </c>
      <c r="C12" s="1361"/>
      <c r="D12" s="1065">
        <v>100</v>
      </c>
      <c r="E12" s="1129">
        <v>0.3</v>
      </c>
      <c r="F12" s="1001">
        <v>100</v>
      </c>
      <c r="G12" s="1129">
        <v>2.1</v>
      </c>
      <c r="H12" s="1117"/>
      <c r="I12" s="1118"/>
      <c r="J12" s="1119"/>
    </row>
    <row r="13" spans="2:10" ht="13.5">
      <c r="B13" s="1346" t="s">
        <v>475</v>
      </c>
      <c r="C13" s="1362"/>
      <c r="D13" s="1067">
        <v>101.6</v>
      </c>
      <c r="E13" s="1215">
        <v>1.6</v>
      </c>
      <c r="F13" s="1120">
        <v>99.7</v>
      </c>
      <c r="G13" s="1215">
        <v>-0.3</v>
      </c>
      <c r="H13" s="1117"/>
      <c r="I13" s="1118"/>
      <c r="J13" s="1119"/>
    </row>
    <row r="14" spans="2:10" ht="13.5">
      <c r="B14" s="332"/>
      <c r="C14" s="347"/>
      <c r="D14" s="1061"/>
      <c r="E14" s="1129"/>
      <c r="F14" s="1001"/>
      <c r="G14" s="1129"/>
      <c r="H14" s="1121"/>
      <c r="I14" s="1122"/>
      <c r="J14" s="1119"/>
    </row>
    <row r="15" spans="2:10" ht="13.5">
      <c r="B15" s="332" t="s">
        <v>363</v>
      </c>
      <c r="C15" s="347" t="s">
        <v>133</v>
      </c>
      <c r="D15" s="1061">
        <v>100.2</v>
      </c>
      <c r="E15" s="1129">
        <v>2.6</v>
      </c>
      <c r="F15" s="1001">
        <v>100.9</v>
      </c>
      <c r="G15" s="1129">
        <v>-6</v>
      </c>
      <c r="H15" s="1066"/>
      <c r="I15" s="1119"/>
      <c r="J15" s="1119"/>
    </row>
    <row r="16" spans="2:10" ht="13.5">
      <c r="B16" s="332"/>
      <c r="C16" s="347" t="s">
        <v>134</v>
      </c>
      <c r="D16" s="799">
        <v>99.9</v>
      </c>
      <c r="E16" s="1129">
        <v>2.1</v>
      </c>
      <c r="F16" s="802">
        <v>99.9</v>
      </c>
      <c r="G16" s="1129">
        <v>-7.3</v>
      </c>
      <c r="H16" s="297"/>
      <c r="I16" s="296"/>
      <c r="J16" s="296"/>
    </row>
    <row r="17" spans="2:10" ht="13.5">
      <c r="B17" s="332"/>
      <c r="C17" s="347" t="s">
        <v>121</v>
      </c>
      <c r="D17" s="799">
        <v>99.4</v>
      </c>
      <c r="E17" s="1129">
        <v>2.5</v>
      </c>
      <c r="F17" s="802">
        <v>97.5</v>
      </c>
      <c r="G17" s="1129">
        <v>-7</v>
      </c>
      <c r="H17" s="297"/>
      <c r="I17" s="296"/>
      <c r="J17" s="296"/>
    </row>
    <row r="18" spans="2:10" ht="13.5">
      <c r="B18" s="332"/>
      <c r="C18" s="347" t="s">
        <v>122</v>
      </c>
      <c r="D18" s="799">
        <v>102.3</v>
      </c>
      <c r="E18" s="1129">
        <v>2.1</v>
      </c>
      <c r="F18" s="802">
        <v>98.3</v>
      </c>
      <c r="G18" s="1129">
        <v>-2.4</v>
      </c>
      <c r="H18" s="297"/>
      <c r="I18" s="296"/>
      <c r="J18" s="296"/>
    </row>
    <row r="19" spans="2:10" ht="13.5">
      <c r="B19" s="332"/>
      <c r="C19" s="347" t="s">
        <v>123</v>
      </c>
      <c r="D19" s="799">
        <v>102.4</v>
      </c>
      <c r="E19" s="1129">
        <v>1.1</v>
      </c>
      <c r="F19" s="802">
        <v>99.7</v>
      </c>
      <c r="G19" s="1129">
        <v>3.7</v>
      </c>
      <c r="H19" s="297"/>
      <c r="I19" s="296"/>
      <c r="J19" s="296"/>
    </row>
    <row r="20" spans="2:10" ht="13.5">
      <c r="B20" s="332"/>
      <c r="C20" s="347" t="s">
        <v>124</v>
      </c>
      <c r="D20" s="799">
        <v>101.8</v>
      </c>
      <c r="E20" s="1129">
        <v>1.3</v>
      </c>
      <c r="F20" s="802">
        <v>100.7</v>
      </c>
      <c r="G20" s="1129">
        <v>3.2</v>
      </c>
      <c r="H20" s="297"/>
      <c r="I20" s="296"/>
      <c r="J20" s="296"/>
    </row>
    <row r="21" spans="2:10" ht="13.5">
      <c r="B21" s="332"/>
      <c r="C21" s="347" t="s">
        <v>125</v>
      </c>
      <c r="D21" s="799">
        <v>102.9</v>
      </c>
      <c r="E21" s="1129">
        <v>2.2</v>
      </c>
      <c r="F21" s="802">
        <v>99.8</v>
      </c>
      <c r="G21" s="1129">
        <v>3.4</v>
      </c>
      <c r="H21" s="297"/>
      <c r="I21" s="296"/>
      <c r="J21" s="296"/>
    </row>
    <row r="22" spans="2:10" ht="13.5">
      <c r="B22" s="332"/>
      <c r="C22" s="347" t="s">
        <v>126</v>
      </c>
      <c r="D22" s="799">
        <v>103.7</v>
      </c>
      <c r="E22" s="1129">
        <v>2.1</v>
      </c>
      <c r="F22" s="802">
        <v>95.5</v>
      </c>
      <c r="G22" s="1129">
        <v>0.4</v>
      </c>
      <c r="H22" s="297"/>
      <c r="I22" s="296"/>
      <c r="J22" s="296"/>
    </row>
    <row r="23" spans="2:10" ht="13.5">
      <c r="B23" s="332"/>
      <c r="C23" s="347" t="s">
        <v>127</v>
      </c>
      <c r="D23" s="799">
        <v>101.9</v>
      </c>
      <c r="E23" s="1129">
        <v>0.6</v>
      </c>
      <c r="F23" s="802">
        <v>98.8</v>
      </c>
      <c r="G23" s="1129">
        <v>3.1</v>
      </c>
      <c r="H23" s="297"/>
      <c r="I23" s="296"/>
      <c r="J23" s="296"/>
    </row>
    <row r="24" spans="2:10" ht="13.5">
      <c r="B24" s="424"/>
      <c r="C24" s="347" t="s">
        <v>128</v>
      </c>
      <c r="D24" s="799">
        <v>101.6</v>
      </c>
      <c r="E24" s="1129">
        <v>0.5</v>
      </c>
      <c r="F24" s="802">
        <v>102.2</v>
      </c>
      <c r="G24" s="1129">
        <v>5.6</v>
      </c>
      <c r="H24" s="297"/>
      <c r="I24" s="296"/>
      <c r="J24" s="296"/>
    </row>
    <row r="25" spans="2:10" ht="13.5">
      <c r="B25" s="332"/>
      <c r="C25" s="347" t="s">
        <v>129</v>
      </c>
      <c r="D25" s="799">
        <v>101.3</v>
      </c>
      <c r="E25" s="1129">
        <v>0.5</v>
      </c>
      <c r="F25" s="802">
        <v>101.4</v>
      </c>
      <c r="G25" s="1129">
        <v>1.9</v>
      </c>
      <c r="H25" s="297"/>
      <c r="I25" s="296"/>
      <c r="J25" s="296"/>
    </row>
    <row r="26" spans="2:10" ht="13.5">
      <c r="B26" s="333"/>
      <c r="C26" s="347" t="s">
        <v>130</v>
      </c>
      <c r="D26" s="799">
        <v>101.6</v>
      </c>
      <c r="E26" s="1129">
        <v>1.7</v>
      </c>
      <c r="F26" s="802">
        <v>101.4</v>
      </c>
      <c r="G26" s="1129">
        <v>-0.6</v>
      </c>
      <c r="H26" s="297"/>
      <c r="I26" s="296"/>
      <c r="J26" s="296"/>
    </row>
    <row r="27" spans="2:10" ht="13.5">
      <c r="B27" s="891" t="s">
        <v>432</v>
      </c>
      <c r="C27" s="347" t="s">
        <v>133</v>
      </c>
      <c r="D27" s="1069">
        <v>101.2</v>
      </c>
      <c r="E27" s="1215">
        <v>1</v>
      </c>
      <c r="F27" s="1120">
        <v>100.9</v>
      </c>
      <c r="G27" s="1129">
        <v>0</v>
      </c>
      <c r="H27" s="718"/>
      <c r="I27" s="698"/>
      <c r="J27" s="698"/>
    </row>
    <row r="28" spans="2:9" ht="12.75" customHeight="1">
      <c r="B28" s="1363" t="s">
        <v>367</v>
      </c>
      <c r="C28" s="1364"/>
      <c r="D28" s="1364"/>
      <c r="E28" s="284"/>
      <c r="F28" s="284"/>
      <c r="G28" s="284"/>
      <c r="H28" s="289"/>
      <c r="I28" s="289"/>
    </row>
    <row r="60" ht="13.5">
      <c r="C60" s="298"/>
    </row>
    <row r="61" ht="13.5">
      <c r="C61" s="299"/>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0" customWidth="1"/>
    <col min="2" max="2" width="9.125" style="300" customWidth="1"/>
    <col min="3" max="3" width="5.375" style="300" customWidth="1"/>
    <col min="4" max="5" width="8.375" style="300" customWidth="1"/>
    <col min="6" max="16384" width="9.00390625" style="300" customWidth="1"/>
  </cols>
  <sheetData>
    <row r="1" ht="13.5">
      <c r="B1" s="300" t="s">
        <v>340</v>
      </c>
    </row>
    <row r="2" spans="2:6" ht="12" customHeight="1">
      <c r="B2" s="280" t="s">
        <v>341</v>
      </c>
      <c r="C2" s="279"/>
      <c r="D2" s="281"/>
      <c r="E2" s="614">
        <v>1</v>
      </c>
      <c r="F2" s="280"/>
    </row>
    <row r="3" spans="2:6" ht="13.5">
      <c r="B3" s="315"/>
      <c r="C3" s="285"/>
      <c r="D3" s="1321" t="s">
        <v>110</v>
      </c>
      <c r="E3" s="1322"/>
      <c r="F3" s="279"/>
    </row>
    <row r="4" spans="2:6" ht="13.5">
      <c r="B4" s="1326" t="s">
        <v>365</v>
      </c>
      <c r="C4" s="1327"/>
      <c r="D4" s="1332" t="s">
        <v>419</v>
      </c>
      <c r="E4" s="1368"/>
      <c r="F4" s="279"/>
    </row>
    <row r="5" spans="2:6" ht="13.5">
      <c r="B5" s="301"/>
      <c r="C5" s="292"/>
      <c r="D5" s="301"/>
      <c r="E5" s="414" t="s">
        <v>249</v>
      </c>
      <c r="F5" s="279"/>
    </row>
    <row r="6" spans="2:6" ht="13.5">
      <c r="B6" s="293"/>
      <c r="C6" s="284"/>
      <c r="D6" s="413" t="s">
        <v>168</v>
      </c>
      <c r="E6" s="388" t="s">
        <v>420</v>
      </c>
      <c r="F6" s="279"/>
    </row>
    <row r="7" spans="2:6" ht="13.5">
      <c r="B7" s="328" t="s">
        <v>132</v>
      </c>
      <c r="C7" s="370"/>
      <c r="D7" s="1123">
        <v>932</v>
      </c>
      <c r="E7" s="1235">
        <v>1.53</v>
      </c>
      <c r="F7" s="279"/>
    </row>
    <row r="8" spans="2:6" ht="13.5">
      <c r="B8" s="328" t="s">
        <v>162</v>
      </c>
      <c r="C8" s="329"/>
      <c r="D8" s="1117">
        <v>929</v>
      </c>
      <c r="E8" s="1124">
        <v>-0.3</v>
      </c>
      <c r="F8" s="279"/>
    </row>
    <row r="9" spans="2:6" ht="13.5">
      <c r="B9" s="328" t="s">
        <v>251</v>
      </c>
      <c r="C9" s="329"/>
      <c r="D9" s="1117">
        <v>961</v>
      </c>
      <c r="E9" s="1124">
        <v>3.4</v>
      </c>
      <c r="F9" s="279"/>
    </row>
    <row r="10" spans="2:6" ht="13.5">
      <c r="B10" s="1344" t="s">
        <v>362</v>
      </c>
      <c r="C10" s="1361"/>
      <c r="D10" s="1117">
        <v>1028</v>
      </c>
      <c r="E10" s="1124">
        <v>6.954623831222749</v>
      </c>
      <c r="F10" s="279"/>
    </row>
    <row r="11" spans="2:6" ht="13.5">
      <c r="B11" s="1346" t="s">
        <v>477</v>
      </c>
      <c r="C11" s="1347"/>
      <c r="D11" s="1125">
        <v>1067</v>
      </c>
      <c r="E11" s="1126">
        <v>3.8</v>
      </c>
      <c r="F11" s="279"/>
    </row>
    <row r="12" spans="2:6" ht="13.5">
      <c r="B12" s="330"/>
      <c r="C12" s="331"/>
      <c r="D12" s="1127"/>
      <c r="E12" s="1128"/>
      <c r="F12" s="279"/>
    </row>
    <row r="13" spans="2:6" ht="13.5">
      <c r="B13" s="332" t="s">
        <v>363</v>
      </c>
      <c r="C13" s="347" t="s">
        <v>133</v>
      </c>
      <c r="D13" s="1117">
        <v>1068.9285714285713</v>
      </c>
      <c r="E13" s="1129">
        <v>9.9</v>
      </c>
      <c r="F13" s="279"/>
    </row>
    <row r="14" spans="2:6" ht="13.5">
      <c r="B14" s="332"/>
      <c r="C14" s="347" t="s">
        <v>134</v>
      </c>
      <c r="D14" s="1117">
        <v>1080.2835051546392</v>
      </c>
      <c r="E14" s="1129">
        <v>9.4</v>
      </c>
      <c r="F14" s="279"/>
    </row>
    <row r="15" spans="2:6" ht="13.5">
      <c r="B15" s="332"/>
      <c r="C15" s="347" t="s">
        <v>121</v>
      </c>
      <c r="D15" s="1117">
        <v>1042.2235023041476</v>
      </c>
      <c r="E15" s="1129">
        <v>5.4</v>
      </c>
      <c r="F15" s="279"/>
    </row>
    <row r="16" spans="2:6" ht="13.5">
      <c r="B16" s="332"/>
      <c r="C16" s="347" t="s">
        <v>122</v>
      </c>
      <c r="D16" s="1117">
        <v>1068.723404255319</v>
      </c>
      <c r="E16" s="1129">
        <v>7.7</v>
      </c>
      <c r="F16" s="279"/>
    </row>
    <row r="17" spans="2:6" ht="13.5">
      <c r="B17" s="332"/>
      <c r="C17" s="347" t="s">
        <v>123</v>
      </c>
      <c r="D17" s="1117">
        <v>1084.1931540342298</v>
      </c>
      <c r="E17" s="1129">
        <v>4.4</v>
      </c>
      <c r="F17" s="279"/>
    </row>
    <row r="18" spans="2:6" ht="13.5">
      <c r="B18" s="332"/>
      <c r="C18" s="347" t="s">
        <v>124</v>
      </c>
      <c r="D18" s="1117">
        <v>1069.9177438307875</v>
      </c>
      <c r="E18" s="1129">
        <v>-4.7</v>
      </c>
      <c r="F18" s="279"/>
    </row>
    <row r="19" spans="2:6" ht="13.5">
      <c r="B19" s="332"/>
      <c r="C19" s="347" t="s">
        <v>125</v>
      </c>
      <c r="D19" s="1117">
        <v>1066.2937062937062</v>
      </c>
      <c r="E19" s="1129">
        <v>2.4</v>
      </c>
      <c r="F19" s="279"/>
    </row>
    <row r="20" spans="2:6" ht="13.5">
      <c r="B20" s="332"/>
      <c r="C20" s="411" t="s">
        <v>386</v>
      </c>
      <c r="D20" s="1117">
        <v>1085.4195804195804</v>
      </c>
      <c r="E20" s="1129">
        <v>6.4</v>
      </c>
      <c r="F20" s="279"/>
    </row>
    <row r="21" spans="2:6" ht="13.5">
      <c r="B21" s="332"/>
      <c r="C21" s="347" t="s">
        <v>387</v>
      </c>
      <c r="D21" s="1117">
        <v>1076.6985645933014</v>
      </c>
      <c r="E21" s="1129">
        <v>3.1</v>
      </c>
      <c r="F21" s="279"/>
    </row>
    <row r="22" spans="2:6" ht="13.5">
      <c r="B22" s="332"/>
      <c r="C22" s="347" t="s">
        <v>393</v>
      </c>
      <c r="D22" s="1117">
        <v>1066.9796380090497</v>
      </c>
      <c r="E22" s="1129">
        <v>4.7</v>
      </c>
      <c r="F22" s="279"/>
    </row>
    <row r="23" spans="2:6" ht="13.5">
      <c r="B23" s="332"/>
      <c r="C23" s="347" t="s">
        <v>421</v>
      </c>
      <c r="D23" s="1117">
        <v>1043.270300333704</v>
      </c>
      <c r="E23" s="1129">
        <v>1.4</v>
      </c>
      <c r="F23" s="279"/>
    </row>
    <row r="24" spans="2:6" ht="13.5">
      <c r="B24" s="333"/>
      <c r="C24" s="347" t="s">
        <v>427</v>
      </c>
      <c r="D24" s="1117">
        <v>1052.7771679473108</v>
      </c>
      <c r="E24" s="1060">
        <v>2.8</v>
      </c>
      <c r="F24" s="279"/>
    </row>
    <row r="25" spans="2:6" ht="13.5">
      <c r="B25" s="891" t="s">
        <v>432</v>
      </c>
      <c r="C25" s="357" t="s">
        <v>478</v>
      </c>
      <c r="D25" s="1125">
        <v>1071.868263473054</v>
      </c>
      <c r="E25" s="1068">
        <v>0.3</v>
      </c>
      <c r="F25" s="279"/>
    </row>
    <row r="26" spans="2:6" ht="13.5">
      <c r="B26" s="1369" t="s">
        <v>359</v>
      </c>
      <c r="C26" s="1369"/>
      <c r="D26" s="1369"/>
      <c r="E26" s="1369"/>
      <c r="F26" s="279"/>
    </row>
    <row r="27" spans="2:6" ht="13.5">
      <c r="B27" s="415" t="s">
        <v>258</v>
      </c>
      <c r="C27" s="279"/>
      <c r="D27" s="279"/>
      <c r="E27" s="279"/>
      <c r="F27" s="279"/>
    </row>
    <row r="28" spans="2:6" ht="13.5">
      <c r="B28" s="415" t="s">
        <v>259</v>
      </c>
      <c r="C28" s="279"/>
      <c r="D28" s="279"/>
      <c r="E28" s="279"/>
      <c r="F28" s="279"/>
    </row>
    <row r="29" ht="13.5">
      <c r="B29" s="412"/>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B1:O27"/>
  <sheetViews>
    <sheetView showGridLines="0" view="pageBreakPreview" zoomScaleNormal="90"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625" style="628" customWidth="1"/>
    <col min="2" max="2" width="3.125" style="628" customWidth="1"/>
    <col min="3" max="3" width="15.625" style="628" customWidth="1"/>
    <col min="4" max="4" width="9.125" style="628" customWidth="1"/>
    <col min="5" max="5" width="8.25390625" style="628" customWidth="1"/>
    <col min="6" max="6" width="8.875" style="628" customWidth="1"/>
    <col min="7" max="7" width="8.25390625" style="628" customWidth="1"/>
    <col min="8" max="8" width="8.375" style="628" customWidth="1"/>
    <col min="9" max="9" width="8.375" style="628" bestFit="1" customWidth="1"/>
    <col min="10" max="11" width="8.25390625" style="628" customWidth="1"/>
    <col min="12" max="12" width="3.25390625" style="628" customWidth="1"/>
    <col min="13" max="15" width="7.25390625" style="628" bestFit="1" customWidth="1"/>
    <col min="16" max="16384" width="9.00390625" style="628" customWidth="1"/>
  </cols>
  <sheetData>
    <row r="1" ht="13.5">
      <c r="B1" s="1216" t="s">
        <v>328</v>
      </c>
    </row>
    <row r="2" spans="6:11" ht="11.25">
      <c r="F2" s="629"/>
      <c r="K2" s="630">
        <v>1</v>
      </c>
    </row>
    <row r="3" spans="2:12" ht="22.5" customHeight="1">
      <c r="B3" s="631"/>
      <c r="C3" s="632"/>
      <c r="D3" s="633" t="s">
        <v>0</v>
      </c>
      <c r="E3" s="634"/>
      <c r="F3" s="633" t="s">
        <v>1</v>
      </c>
      <c r="G3" s="635"/>
      <c r="H3" s="635"/>
      <c r="I3" s="635"/>
      <c r="J3" s="634"/>
      <c r="K3" s="1370" t="s">
        <v>401</v>
      </c>
      <c r="L3" s="638"/>
    </row>
    <row r="4" spans="2:12" ht="11.25">
      <c r="B4" s="636" t="s">
        <v>3</v>
      </c>
      <c r="C4" s="637"/>
      <c r="D4" s="638"/>
      <c r="E4" s="639"/>
      <c r="F4" s="638"/>
      <c r="G4" s="639"/>
      <c r="H4" s="640" t="s">
        <v>105</v>
      </c>
      <c r="I4" s="641"/>
      <c r="J4" s="640" t="s">
        <v>105</v>
      </c>
      <c r="K4" s="1371"/>
      <c r="L4" s="638"/>
    </row>
    <row r="5" spans="2:12" ht="11.25" customHeight="1">
      <c r="B5" s="638"/>
      <c r="C5" s="643"/>
      <c r="D5" s="638"/>
      <c r="E5" s="644" t="s">
        <v>4</v>
      </c>
      <c r="F5" s="638"/>
      <c r="G5" s="644" t="s">
        <v>4</v>
      </c>
      <c r="H5" s="636" t="s">
        <v>5</v>
      </c>
      <c r="I5" s="645" t="s">
        <v>403</v>
      </c>
      <c r="J5" s="642" t="s">
        <v>6</v>
      </c>
      <c r="K5" s="1371"/>
      <c r="L5" s="638"/>
    </row>
    <row r="6" spans="2:12" ht="11.25">
      <c r="B6" s="646"/>
      <c r="C6" s="647"/>
      <c r="D6" s="646"/>
      <c r="E6" s="648" t="s">
        <v>8</v>
      </c>
      <c r="F6" s="646"/>
      <c r="G6" s="648" t="s">
        <v>8</v>
      </c>
      <c r="H6" s="649" t="s">
        <v>106</v>
      </c>
      <c r="I6" s="650" t="s">
        <v>360</v>
      </c>
      <c r="J6" s="649" t="s">
        <v>107</v>
      </c>
      <c r="K6" s="1372"/>
      <c r="L6" s="638"/>
    </row>
    <row r="7" spans="2:15" ht="10.5" customHeight="1">
      <c r="B7" s="631"/>
      <c r="C7" s="632"/>
      <c r="D7" s="651" t="s">
        <v>9</v>
      </c>
      <c r="E7" s="652" t="s">
        <v>74</v>
      </c>
      <c r="F7" s="653" t="s">
        <v>9</v>
      </c>
      <c r="G7" s="652" t="s">
        <v>74</v>
      </c>
      <c r="H7" s="653" t="s">
        <v>9</v>
      </c>
      <c r="I7" s="654" t="s">
        <v>74</v>
      </c>
      <c r="J7" s="655" t="s">
        <v>9</v>
      </c>
      <c r="K7" s="655" t="s">
        <v>9</v>
      </c>
      <c r="L7" s="656"/>
      <c r="M7" s="656"/>
      <c r="N7" s="656"/>
      <c r="O7" s="656"/>
    </row>
    <row r="8" spans="2:11" ht="12" customHeight="1">
      <c r="B8" s="657" t="s">
        <v>30</v>
      </c>
      <c r="C8" s="658" t="s">
        <v>36</v>
      </c>
      <c r="D8" s="736">
        <v>227161</v>
      </c>
      <c r="E8" s="1130">
        <v>-1.6</v>
      </c>
      <c r="F8" s="1131">
        <v>226008</v>
      </c>
      <c r="G8" s="1132">
        <v>-1.9</v>
      </c>
      <c r="H8" s="1133">
        <v>209857</v>
      </c>
      <c r="I8" s="1134">
        <v>-1.5</v>
      </c>
      <c r="J8" s="745">
        <v>16151</v>
      </c>
      <c r="K8" s="745">
        <v>1153</v>
      </c>
    </row>
    <row r="9" spans="2:11" s="660" customFormat="1" ht="17.25" customHeight="1">
      <c r="B9" s="1135" t="s">
        <v>81</v>
      </c>
      <c r="C9" s="1136" t="s">
        <v>53</v>
      </c>
      <c r="D9" s="1137">
        <v>316973</v>
      </c>
      <c r="E9" s="1138">
        <v>-1</v>
      </c>
      <c r="F9" s="1139">
        <v>316725</v>
      </c>
      <c r="G9" s="1140">
        <v>-0.7</v>
      </c>
      <c r="H9" s="1139">
        <v>289768</v>
      </c>
      <c r="I9" s="1140">
        <v>-0.2</v>
      </c>
      <c r="J9" s="746">
        <v>26957</v>
      </c>
      <c r="K9" s="746">
        <v>248</v>
      </c>
    </row>
    <row r="10" spans="2:11" s="660" customFormat="1" ht="17.25" customHeight="1">
      <c r="B10" s="1135" t="s">
        <v>10</v>
      </c>
      <c r="C10" s="1136" t="s">
        <v>54</v>
      </c>
      <c r="D10" s="1137">
        <v>222921</v>
      </c>
      <c r="E10" s="1141">
        <v>1.8</v>
      </c>
      <c r="F10" s="1142">
        <v>221095</v>
      </c>
      <c r="G10" s="1143">
        <v>1</v>
      </c>
      <c r="H10" s="1142">
        <v>191569</v>
      </c>
      <c r="I10" s="1143">
        <v>1</v>
      </c>
      <c r="J10" s="748">
        <v>29526</v>
      </c>
      <c r="K10" s="748">
        <v>1826</v>
      </c>
    </row>
    <row r="11" spans="2:11" s="660" customFormat="1" ht="17.25" customHeight="1">
      <c r="B11" s="1135" t="s">
        <v>11</v>
      </c>
      <c r="C11" s="1144" t="s">
        <v>55</v>
      </c>
      <c r="D11" s="1137">
        <v>477656</v>
      </c>
      <c r="E11" s="1141">
        <v>9.1</v>
      </c>
      <c r="F11" s="1142">
        <v>477656</v>
      </c>
      <c r="G11" s="1143">
        <v>9.2</v>
      </c>
      <c r="H11" s="1142">
        <v>422746</v>
      </c>
      <c r="I11" s="1143">
        <v>6.5</v>
      </c>
      <c r="J11" s="748">
        <v>54910</v>
      </c>
      <c r="K11" s="748">
        <v>0</v>
      </c>
    </row>
    <row r="12" spans="2:11" s="660" customFormat="1" ht="17.25" customHeight="1">
      <c r="B12" s="1135" t="s">
        <v>12</v>
      </c>
      <c r="C12" s="1144" t="s">
        <v>41</v>
      </c>
      <c r="D12" s="1137">
        <v>255940</v>
      </c>
      <c r="E12" s="1141">
        <v>-4</v>
      </c>
      <c r="F12" s="1142">
        <v>254656</v>
      </c>
      <c r="G12" s="1143">
        <v>-3.7</v>
      </c>
      <c r="H12" s="1142">
        <v>234738</v>
      </c>
      <c r="I12" s="1143">
        <v>-0.5</v>
      </c>
      <c r="J12" s="748">
        <v>19918</v>
      </c>
      <c r="K12" s="748">
        <v>1284</v>
      </c>
    </row>
    <row r="13" spans="2:11" s="660" customFormat="1" ht="17.25" customHeight="1">
      <c r="B13" s="1135" t="s">
        <v>56</v>
      </c>
      <c r="C13" s="1136" t="s">
        <v>479</v>
      </c>
      <c r="D13" s="1137">
        <v>197183</v>
      </c>
      <c r="E13" s="1141">
        <v>2.7</v>
      </c>
      <c r="F13" s="1142">
        <v>195091</v>
      </c>
      <c r="G13" s="1143">
        <v>1.7</v>
      </c>
      <c r="H13" s="1142">
        <v>170625</v>
      </c>
      <c r="I13" s="1143">
        <v>3.8</v>
      </c>
      <c r="J13" s="748">
        <v>24466</v>
      </c>
      <c r="K13" s="748">
        <v>2092</v>
      </c>
    </row>
    <row r="14" spans="2:11" s="660" customFormat="1" ht="17.25" customHeight="1">
      <c r="B14" s="1135" t="s">
        <v>57</v>
      </c>
      <c r="C14" s="1144" t="s">
        <v>480</v>
      </c>
      <c r="D14" s="1137">
        <v>183456</v>
      </c>
      <c r="E14" s="1141">
        <v>1.9</v>
      </c>
      <c r="F14" s="1142">
        <v>183286</v>
      </c>
      <c r="G14" s="1143">
        <v>1.9</v>
      </c>
      <c r="H14" s="1142">
        <v>173449</v>
      </c>
      <c r="I14" s="1143">
        <v>3</v>
      </c>
      <c r="J14" s="748">
        <v>9837</v>
      </c>
      <c r="K14" s="748">
        <v>170</v>
      </c>
    </row>
    <row r="15" spans="2:11" s="660" customFormat="1" ht="17.25" customHeight="1">
      <c r="B15" s="1135" t="s">
        <v>58</v>
      </c>
      <c r="C15" s="1144" t="s">
        <v>481</v>
      </c>
      <c r="D15" s="1137">
        <v>243615</v>
      </c>
      <c r="E15" s="1141">
        <v>-24.1</v>
      </c>
      <c r="F15" s="1142">
        <v>243615</v>
      </c>
      <c r="G15" s="1143">
        <v>-24</v>
      </c>
      <c r="H15" s="1142">
        <v>231959</v>
      </c>
      <c r="I15" s="1143">
        <v>-22.4</v>
      </c>
      <c r="J15" s="748">
        <v>11656</v>
      </c>
      <c r="K15" s="748">
        <v>0</v>
      </c>
    </row>
    <row r="16" spans="2:11" s="660" customFormat="1" ht="17.25" customHeight="1">
      <c r="B16" s="1135" t="s">
        <v>59</v>
      </c>
      <c r="C16" s="1145" t="s">
        <v>482</v>
      </c>
      <c r="D16" s="1137">
        <v>254512</v>
      </c>
      <c r="E16" s="1141">
        <v>10.2</v>
      </c>
      <c r="F16" s="1142">
        <v>228014</v>
      </c>
      <c r="G16" s="1143">
        <v>-1.2</v>
      </c>
      <c r="H16" s="1142">
        <v>214894</v>
      </c>
      <c r="I16" s="1143">
        <v>-2</v>
      </c>
      <c r="J16" s="748">
        <v>13120</v>
      </c>
      <c r="K16" s="748">
        <v>26498</v>
      </c>
    </row>
    <row r="17" spans="2:11" s="660" customFormat="1" ht="17.25" customHeight="1">
      <c r="B17" s="1135" t="s">
        <v>33</v>
      </c>
      <c r="C17" s="1144" t="s">
        <v>483</v>
      </c>
      <c r="D17" s="1137">
        <v>301970</v>
      </c>
      <c r="E17" s="1141">
        <v>3.8</v>
      </c>
      <c r="F17" s="1142">
        <v>301970</v>
      </c>
      <c r="G17" s="1143">
        <v>5</v>
      </c>
      <c r="H17" s="1142">
        <v>274791</v>
      </c>
      <c r="I17" s="1143">
        <v>4.3</v>
      </c>
      <c r="J17" s="748">
        <v>27179</v>
      </c>
      <c r="K17" s="748">
        <v>0</v>
      </c>
    </row>
    <row r="18" spans="2:11" s="660" customFormat="1" ht="17.25" customHeight="1">
      <c r="B18" s="1135" t="s">
        <v>60</v>
      </c>
      <c r="C18" s="1144" t="s">
        <v>484</v>
      </c>
      <c r="D18" s="1137">
        <v>146239</v>
      </c>
      <c r="E18" s="1141">
        <v>5.9</v>
      </c>
      <c r="F18" s="1142">
        <v>144038</v>
      </c>
      <c r="G18" s="1143">
        <v>5</v>
      </c>
      <c r="H18" s="1142">
        <v>138116</v>
      </c>
      <c r="I18" s="1143">
        <v>3.6</v>
      </c>
      <c r="J18" s="748">
        <v>5922</v>
      </c>
      <c r="K18" s="748">
        <v>2201</v>
      </c>
    </row>
    <row r="19" spans="2:11" s="660" customFormat="1" ht="17.25" customHeight="1">
      <c r="B19" s="659" t="s">
        <v>61</v>
      </c>
      <c r="C19" s="662" t="s">
        <v>82</v>
      </c>
      <c r="D19" s="737">
        <v>203267</v>
      </c>
      <c r="E19" s="751">
        <v>4.3</v>
      </c>
      <c r="F19" s="747">
        <v>200732</v>
      </c>
      <c r="G19" s="752">
        <v>3</v>
      </c>
      <c r="H19" s="747">
        <v>196295</v>
      </c>
      <c r="I19" s="752">
        <v>2.4</v>
      </c>
      <c r="J19" s="748">
        <v>4437</v>
      </c>
      <c r="K19" s="748">
        <v>2535</v>
      </c>
    </row>
    <row r="20" spans="2:11" s="660" customFormat="1" ht="17.25" customHeight="1">
      <c r="B20" s="659" t="s">
        <v>62</v>
      </c>
      <c r="C20" s="661" t="s">
        <v>63</v>
      </c>
      <c r="D20" s="737">
        <v>192433</v>
      </c>
      <c r="E20" s="751">
        <v>-26.4</v>
      </c>
      <c r="F20" s="747">
        <v>192433</v>
      </c>
      <c r="G20" s="752">
        <v>-26.4</v>
      </c>
      <c r="H20" s="747">
        <v>182099</v>
      </c>
      <c r="I20" s="752">
        <v>-28.7</v>
      </c>
      <c r="J20" s="748">
        <v>10334</v>
      </c>
      <c r="K20" s="748">
        <v>0</v>
      </c>
    </row>
    <row r="21" spans="2:11" s="660" customFormat="1" ht="17.25" customHeight="1">
      <c r="B21" s="659" t="s">
        <v>64</v>
      </c>
      <c r="C21" s="663" t="s">
        <v>485</v>
      </c>
      <c r="D21" s="737">
        <v>283917</v>
      </c>
      <c r="E21" s="751">
        <v>1.6</v>
      </c>
      <c r="F21" s="747">
        <v>283050</v>
      </c>
      <c r="G21" s="752">
        <v>1.3</v>
      </c>
      <c r="H21" s="747">
        <v>265697</v>
      </c>
      <c r="I21" s="752">
        <v>3.5</v>
      </c>
      <c r="J21" s="748">
        <v>17353</v>
      </c>
      <c r="K21" s="748">
        <v>867</v>
      </c>
    </row>
    <row r="22" spans="2:11" s="660" customFormat="1" ht="17.25" customHeight="1">
      <c r="B22" s="659" t="s">
        <v>65</v>
      </c>
      <c r="C22" s="661" t="s">
        <v>43</v>
      </c>
      <c r="D22" s="737" t="s">
        <v>131</v>
      </c>
      <c r="E22" s="751" t="s">
        <v>131</v>
      </c>
      <c r="F22" s="747" t="s">
        <v>131</v>
      </c>
      <c r="G22" s="752" t="s">
        <v>131</v>
      </c>
      <c r="H22" s="747" t="s">
        <v>131</v>
      </c>
      <c r="I22" s="752" t="s">
        <v>131</v>
      </c>
      <c r="J22" s="748" t="s">
        <v>131</v>
      </c>
      <c r="K22" s="748" t="s">
        <v>131</v>
      </c>
    </row>
    <row r="23" spans="2:11" s="660" customFormat="1" ht="17.25" customHeight="1">
      <c r="B23" s="1146" t="s">
        <v>83</v>
      </c>
      <c r="C23" s="1147" t="s">
        <v>486</v>
      </c>
      <c r="D23" s="1148">
        <v>183375</v>
      </c>
      <c r="E23" s="1149">
        <v>0.4</v>
      </c>
      <c r="F23" s="1150">
        <v>182235</v>
      </c>
      <c r="G23" s="1151">
        <v>0</v>
      </c>
      <c r="H23" s="1150">
        <v>167229</v>
      </c>
      <c r="I23" s="1151">
        <v>0.3</v>
      </c>
      <c r="J23" s="749">
        <v>15006</v>
      </c>
      <c r="K23" s="749">
        <v>1140</v>
      </c>
    </row>
    <row r="24" spans="2:11" ht="26.25" customHeight="1">
      <c r="B24" s="664"/>
      <c r="C24" s="665" t="s">
        <v>94</v>
      </c>
      <c r="D24" s="961">
        <v>308444</v>
      </c>
      <c r="E24" s="962" t="s">
        <v>131</v>
      </c>
      <c r="F24" s="963">
        <v>296575</v>
      </c>
      <c r="G24" s="964" t="s">
        <v>131</v>
      </c>
      <c r="H24" s="963">
        <v>272545</v>
      </c>
      <c r="I24" s="964" t="s">
        <v>131</v>
      </c>
      <c r="J24" s="965">
        <v>24030</v>
      </c>
      <c r="K24" s="965">
        <v>11869</v>
      </c>
    </row>
    <row r="25" ht="15.75" customHeight="1">
      <c r="B25" s="666" t="s">
        <v>171</v>
      </c>
    </row>
    <row r="26" ht="12.75" customHeight="1">
      <c r="B26" s="628" t="s">
        <v>252</v>
      </c>
    </row>
    <row r="27" ht="12.75" customHeight="1">
      <c r="B27" s="628" t="s">
        <v>172</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B1:P31"/>
  <sheetViews>
    <sheetView showGridLines="0" view="pageBreakPreview" zoomScaleNormal="110" zoomScaleSheetLayoutView="100" zoomScalePageLayoutView="0" workbookViewId="0" topLeftCell="A1">
      <pane xSplit="4" topLeftCell="E1" activePane="topRight" state="frozen"/>
      <selection pane="topLeft" activeCell="M1" sqref="M1"/>
      <selection pane="topRight" activeCell="Q1" sqref="Q1"/>
    </sheetView>
  </sheetViews>
  <sheetFormatPr defaultColWidth="9.00390625" defaultRowHeight="13.5"/>
  <cols>
    <col min="1" max="1" width="1.75390625" style="435" customWidth="1"/>
    <col min="2" max="2" width="9.00390625" style="435" customWidth="1"/>
    <col min="3" max="3" width="4.25390625" style="435" customWidth="1"/>
    <col min="4" max="4" width="2.125" style="435" customWidth="1"/>
    <col min="5" max="12" width="6.75390625" style="435" customWidth="1"/>
    <col min="13" max="14" width="6.375" style="435" customWidth="1"/>
    <col min="15" max="16" width="6.75390625" style="435" customWidth="1"/>
    <col min="17" max="16384" width="9.00390625" style="435" customWidth="1"/>
  </cols>
  <sheetData>
    <row r="1" ht="13.5">
      <c r="B1" s="1219" t="s">
        <v>329</v>
      </c>
    </row>
    <row r="2" spans="8:16" ht="10.5">
      <c r="H2" s="438"/>
      <c r="J2" s="438"/>
      <c r="L2" s="439"/>
      <c r="M2" s="439"/>
      <c r="N2" s="68" t="s">
        <v>473</v>
      </c>
      <c r="O2" s="438"/>
      <c r="P2" s="441">
        <v>1</v>
      </c>
    </row>
    <row r="3" spans="2:16" ht="18" customHeight="1">
      <c r="B3" s="442"/>
      <c r="C3" s="443"/>
      <c r="D3" s="443"/>
      <c r="E3" s="444" t="s">
        <v>98</v>
      </c>
      <c r="F3" s="445"/>
      <c r="G3" s="445"/>
      <c r="H3" s="445"/>
      <c r="I3" s="444" t="s">
        <v>99</v>
      </c>
      <c r="J3" s="445"/>
      <c r="K3" s="445"/>
      <c r="L3" s="445"/>
      <c r="M3" s="446" t="s">
        <v>100</v>
      </c>
      <c r="N3" s="447"/>
      <c r="O3" s="446" t="s">
        <v>101</v>
      </c>
      <c r="P3" s="448"/>
    </row>
    <row r="4" spans="2:16" ht="17.25" customHeight="1">
      <c r="B4" s="449" t="s">
        <v>13</v>
      </c>
      <c r="C4" s="450"/>
      <c r="D4" s="450"/>
      <c r="E4" s="444" t="s">
        <v>103</v>
      </c>
      <c r="F4" s="451"/>
      <c r="G4" s="444" t="s">
        <v>104</v>
      </c>
      <c r="H4" s="451"/>
      <c r="I4" s="444" t="s">
        <v>108</v>
      </c>
      <c r="J4" s="451"/>
      <c r="K4" s="444" t="s">
        <v>109</v>
      </c>
      <c r="L4" s="451"/>
      <c r="M4" s="452" t="s">
        <v>77</v>
      </c>
      <c r="N4" s="453" t="s">
        <v>78</v>
      </c>
      <c r="O4" s="454"/>
      <c r="P4" s="455"/>
    </row>
    <row r="5" spans="2:16" ht="10.5">
      <c r="B5" s="456"/>
      <c r="C5" s="457"/>
      <c r="D5" s="457"/>
      <c r="E5" s="1373" t="s">
        <v>422</v>
      </c>
      <c r="F5" s="1375" t="s">
        <v>248</v>
      </c>
      <c r="G5" s="1373" t="s">
        <v>79</v>
      </c>
      <c r="H5" s="1375" t="s">
        <v>248</v>
      </c>
      <c r="I5" s="1373" t="s">
        <v>79</v>
      </c>
      <c r="J5" s="1375" t="s">
        <v>248</v>
      </c>
      <c r="K5" s="1373" t="s">
        <v>79</v>
      </c>
      <c r="L5" s="1375" t="s">
        <v>248</v>
      </c>
      <c r="M5" s="1373" t="s">
        <v>79</v>
      </c>
      <c r="N5" s="1375" t="s">
        <v>248</v>
      </c>
      <c r="O5" s="1373" t="s">
        <v>79</v>
      </c>
      <c r="P5" s="1375" t="s">
        <v>248</v>
      </c>
    </row>
    <row r="6" spans="2:16" ht="10.5">
      <c r="B6" s="458"/>
      <c r="C6" s="459"/>
      <c r="D6" s="459"/>
      <c r="E6" s="1374"/>
      <c r="F6" s="1376"/>
      <c r="G6" s="1374"/>
      <c r="H6" s="1376"/>
      <c r="I6" s="1374"/>
      <c r="J6" s="1376"/>
      <c r="K6" s="1374"/>
      <c r="L6" s="1376"/>
      <c r="M6" s="1374"/>
      <c r="N6" s="1376"/>
      <c r="O6" s="1374"/>
      <c r="P6" s="1376"/>
    </row>
    <row r="7" spans="2:16" ht="10.5">
      <c r="B7" s="460"/>
      <c r="C7" s="461"/>
      <c r="D7" s="462"/>
      <c r="E7" s="463"/>
      <c r="F7" s="464" t="s">
        <v>74</v>
      </c>
      <c r="G7" s="465"/>
      <c r="H7" s="466" t="s">
        <v>74</v>
      </c>
      <c r="I7" s="465"/>
      <c r="J7" s="464" t="s">
        <v>74</v>
      </c>
      <c r="K7" s="463"/>
      <c r="L7" s="464" t="s">
        <v>74</v>
      </c>
      <c r="M7" s="465"/>
      <c r="N7" s="464" t="s">
        <v>74</v>
      </c>
      <c r="O7" s="465"/>
      <c r="P7" s="467" t="s">
        <v>74</v>
      </c>
    </row>
    <row r="8" spans="2:16" s="436" customFormat="1" ht="12.75" customHeight="1">
      <c r="B8" s="1300" t="s">
        <v>132</v>
      </c>
      <c r="C8" s="1301"/>
      <c r="D8" s="1302"/>
      <c r="E8" s="833">
        <v>99.6</v>
      </c>
      <c r="F8" s="834">
        <v>0.9</v>
      </c>
      <c r="G8" s="833">
        <v>100.6</v>
      </c>
      <c r="H8" s="835">
        <v>0.3</v>
      </c>
      <c r="I8" s="833">
        <v>100</v>
      </c>
      <c r="J8" s="834">
        <v>0.8</v>
      </c>
      <c r="K8" s="833">
        <v>101</v>
      </c>
      <c r="L8" s="834">
        <v>0.2</v>
      </c>
      <c r="M8" s="833">
        <v>100.6</v>
      </c>
      <c r="N8" s="834">
        <v>0.8</v>
      </c>
      <c r="O8" s="833">
        <v>99</v>
      </c>
      <c r="P8" s="834">
        <v>0.5</v>
      </c>
    </row>
    <row r="9" spans="2:16" s="436" customFormat="1" ht="12.75" customHeight="1">
      <c r="B9" s="1300" t="s">
        <v>162</v>
      </c>
      <c r="C9" s="1301"/>
      <c r="D9" s="1302"/>
      <c r="E9" s="833">
        <v>95.8</v>
      </c>
      <c r="F9" s="834">
        <v>-3.8</v>
      </c>
      <c r="G9" s="833">
        <v>95.5</v>
      </c>
      <c r="H9" s="835">
        <v>-5.1</v>
      </c>
      <c r="I9" s="833">
        <v>97.1</v>
      </c>
      <c r="J9" s="834">
        <v>-2.9</v>
      </c>
      <c r="K9" s="833">
        <v>96.8</v>
      </c>
      <c r="L9" s="834">
        <v>-4.1</v>
      </c>
      <c r="M9" s="833">
        <v>98.1</v>
      </c>
      <c r="N9" s="834">
        <v>-2.4</v>
      </c>
      <c r="O9" s="833">
        <v>100.3</v>
      </c>
      <c r="P9" s="834">
        <v>1.3</v>
      </c>
    </row>
    <row r="10" spans="2:16" s="436" customFormat="1" ht="12.75" customHeight="1">
      <c r="B10" s="1300" t="s">
        <v>251</v>
      </c>
      <c r="C10" s="1301"/>
      <c r="D10" s="1302"/>
      <c r="E10" s="833">
        <v>98</v>
      </c>
      <c r="F10" s="834">
        <v>2.3</v>
      </c>
      <c r="G10" s="833">
        <v>97.3</v>
      </c>
      <c r="H10" s="835">
        <v>1.9</v>
      </c>
      <c r="I10" s="833">
        <v>98.1</v>
      </c>
      <c r="J10" s="834">
        <v>1.1</v>
      </c>
      <c r="K10" s="833">
        <v>97.4</v>
      </c>
      <c r="L10" s="834">
        <v>0.7</v>
      </c>
      <c r="M10" s="833">
        <v>98.4</v>
      </c>
      <c r="N10" s="834">
        <v>0.3</v>
      </c>
      <c r="O10" s="833">
        <v>100.7</v>
      </c>
      <c r="P10" s="834">
        <v>0.4</v>
      </c>
    </row>
    <row r="11" spans="2:16" s="436" customFormat="1" ht="12.75" customHeight="1">
      <c r="B11" s="1300" t="s">
        <v>474</v>
      </c>
      <c r="C11" s="1301"/>
      <c r="D11" s="1302"/>
      <c r="E11" s="833">
        <v>100</v>
      </c>
      <c r="F11" s="834">
        <v>2.1</v>
      </c>
      <c r="G11" s="833">
        <v>100</v>
      </c>
      <c r="H11" s="835">
        <v>2.8</v>
      </c>
      <c r="I11" s="833">
        <v>100</v>
      </c>
      <c r="J11" s="834">
        <v>1.9</v>
      </c>
      <c r="K11" s="833">
        <v>100</v>
      </c>
      <c r="L11" s="834">
        <v>2.6</v>
      </c>
      <c r="M11" s="833">
        <v>100</v>
      </c>
      <c r="N11" s="834">
        <v>1.6</v>
      </c>
      <c r="O11" s="833">
        <v>100</v>
      </c>
      <c r="P11" s="834">
        <v>-0.7</v>
      </c>
    </row>
    <row r="12" spans="2:16" s="436" customFormat="1" ht="12.75" customHeight="1">
      <c r="B12" s="1303" t="s">
        <v>475</v>
      </c>
      <c r="C12" s="1304"/>
      <c r="D12" s="1305"/>
      <c r="E12" s="836">
        <v>97</v>
      </c>
      <c r="F12" s="837">
        <v>-3.1</v>
      </c>
      <c r="G12" s="836">
        <v>97</v>
      </c>
      <c r="H12" s="838">
        <v>-3</v>
      </c>
      <c r="I12" s="836">
        <v>97</v>
      </c>
      <c r="J12" s="837">
        <v>-3</v>
      </c>
      <c r="K12" s="836">
        <v>97</v>
      </c>
      <c r="L12" s="837">
        <v>-3</v>
      </c>
      <c r="M12" s="836">
        <v>97.2</v>
      </c>
      <c r="N12" s="837">
        <v>-2.8</v>
      </c>
      <c r="O12" s="836">
        <v>100</v>
      </c>
      <c r="P12" s="837">
        <v>0</v>
      </c>
    </row>
    <row r="13" spans="2:16" s="436" customFormat="1" ht="10.5" customHeight="1">
      <c r="B13" s="468"/>
      <c r="C13" s="469"/>
      <c r="D13" s="455"/>
      <c r="E13" s="833"/>
      <c r="F13" s="834"/>
      <c r="G13" s="833"/>
      <c r="H13" s="835"/>
      <c r="I13" s="833"/>
      <c r="J13" s="834"/>
      <c r="K13" s="833"/>
      <c r="L13" s="834"/>
      <c r="M13" s="833"/>
      <c r="N13" s="834"/>
      <c r="O13" s="833"/>
      <c r="P13" s="834"/>
    </row>
    <row r="14" spans="2:16" ht="10.5" customHeight="1">
      <c r="B14" s="470" t="s">
        <v>388</v>
      </c>
      <c r="C14" s="471" t="s">
        <v>133</v>
      </c>
      <c r="D14" s="472"/>
      <c r="E14" s="833">
        <v>81.4</v>
      </c>
      <c r="F14" s="839">
        <v>-5.7</v>
      </c>
      <c r="G14" s="840">
        <v>81.2</v>
      </c>
      <c r="H14" s="839">
        <v>-5.5</v>
      </c>
      <c r="I14" s="833">
        <v>95.7</v>
      </c>
      <c r="J14" s="839">
        <v>-5.2</v>
      </c>
      <c r="K14" s="840">
        <v>95.5</v>
      </c>
      <c r="L14" s="839">
        <v>-5.1</v>
      </c>
      <c r="M14" s="833">
        <v>95.9</v>
      </c>
      <c r="N14" s="839">
        <v>-2</v>
      </c>
      <c r="O14" s="833">
        <v>100.2</v>
      </c>
      <c r="P14" s="834">
        <v>-0.2</v>
      </c>
    </row>
    <row r="15" spans="2:16" ht="10.5" customHeight="1">
      <c r="B15" s="470"/>
      <c r="C15" s="471" t="s">
        <v>134</v>
      </c>
      <c r="D15" s="472"/>
      <c r="E15" s="833">
        <v>81.6</v>
      </c>
      <c r="F15" s="839">
        <v>-5.3</v>
      </c>
      <c r="G15" s="840">
        <v>81.6</v>
      </c>
      <c r="H15" s="839">
        <v>-5.1</v>
      </c>
      <c r="I15" s="833">
        <v>94.9</v>
      </c>
      <c r="J15" s="839">
        <v>-5.4</v>
      </c>
      <c r="K15" s="840">
        <v>94.9</v>
      </c>
      <c r="L15" s="839">
        <v>-5.2</v>
      </c>
      <c r="M15" s="833">
        <v>95.2</v>
      </c>
      <c r="N15" s="839">
        <v>-4.3</v>
      </c>
      <c r="O15" s="833">
        <v>100</v>
      </c>
      <c r="P15" s="834">
        <v>-0.2</v>
      </c>
    </row>
    <row r="16" spans="2:16" ht="10.5" customHeight="1">
      <c r="B16" s="470"/>
      <c r="C16" s="471" t="s">
        <v>121</v>
      </c>
      <c r="D16" s="472"/>
      <c r="E16" s="833">
        <v>86.7</v>
      </c>
      <c r="F16" s="839">
        <v>-1.2</v>
      </c>
      <c r="G16" s="840">
        <v>86.4</v>
      </c>
      <c r="H16" s="839">
        <v>-1.5</v>
      </c>
      <c r="I16" s="833">
        <v>97.5</v>
      </c>
      <c r="J16" s="839">
        <v>-2.6</v>
      </c>
      <c r="K16" s="840">
        <v>97.2</v>
      </c>
      <c r="L16" s="839">
        <v>-2.8</v>
      </c>
      <c r="M16" s="833">
        <v>96.5</v>
      </c>
      <c r="N16" s="839">
        <v>-3.5</v>
      </c>
      <c r="O16" s="833">
        <v>100.3</v>
      </c>
      <c r="P16" s="834">
        <v>0.2</v>
      </c>
    </row>
    <row r="17" spans="2:16" ht="10.5" customHeight="1">
      <c r="B17" s="470"/>
      <c r="C17" s="471" t="s">
        <v>122</v>
      </c>
      <c r="D17" s="472"/>
      <c r="E17" s="833">
        <v>85.1</v>
      </c>
      <c r="F17" s="839">
        <v>-1.3</v>
      </c>
      <c r="G17" s="840">
        <v>86</v>
      </c>
      <c r="H17" s="839">
        <v>-0.6</v>
      </c>
      <c r="I17" s="833">
        <v>98</v>
      </c>
      <c r="J17" s="839">
        <v>-2.9</v>
      </c>
      <c r="K17" s="840">
        <v>99</v>
      </c>
      <c r="L17" s="839">
        <v>-2.2</v>
      </c>
      <c r="M17" s="833">
        <v>98.6</v>
      </c>
      <c r="N17" s="839">
        <v>-2.3</v>
      </c>
      <c r="O17" s="833">
        <v>99</v>
      </c>
      <c r="P17" s="834">
        <v>-0.8</v>
      </c>
    </row>
    <row r="18" spans="2:16" ht="10.5" customHeight="1">
      <c r="B18" s="470"/>
      <c r="C18" s="471" t="s">
        <v>123</v>
      </c>
      <c r="D18" s="472"/>
      <c r="E18" s="833">
        <v>82.4</v>
      </c>
      <c r="F18" s="839">
        <v>-2.8</v>
      </c>
      <c r="G18" s="840">
        <v>83.1</v>
      </c>
      <c r="H18" s="839">
        <v>-2.4</v>
      </c>
      <c r="I18" s="833">
        <v>96.2</v>
      </c>
      <c r="J18" s="839">
        <v>-2.3</v>
      </c>
      <c r="K18" s="840">
        <v>97.1</v>
      </c>
      <c r="L18" s="839">
        <v>-1.6</v>
      </c>
      <c r="M18" s="833">
        <v>96.8</v>
      </c>
      <c r="N18" s="839">
        <v>-2.8</v>
      </c>
      <c r="O18" s="833">
        <v>99.1</v>
      </c>
      <c r="P18" s="834">
        <v>-0.7</v>
      </c>
    </row>
    <row r="19" spans="2:16" ht="10.5" customHeight="1">
      <c r="B19" s="470"/>
      <c r="C19" s="473" t="s">
        <v>124</v>
      </c>
      <c r="D19" s="472"/>
      <c r="E19" s="833">
        <v>136.1</v>
      </c>
      <c r="F19" s="839">
        <v>-6</v>
      </c>
      <c r="G19" s="840">
        <v>136.8</v>
      </c>
      <c r="H19" s="839">
        <v>-6</v>
      </c>
      <c r="I19" s="833">
        <v>96.2</v>
      </c>
      <c r="J19" s="839">
        <v>-4.6</v>
      </c>
      <c r="K19" s="840">
        <v>96.7</v>
      </c>
      <c r="L19" s="839">
        <v>-4.5</v>
      </c>
      <c r="M19" s="833">
        <v>97</v>
      </c>
      <c r="N19" s="839">
        <v>-4.8</v>
      </c>
      <c r="O19" s="833">
        <v>99.5</v>
      </c>
      <c r="P19" s="834">
        <v>0</v>
      </c>
    </row>
    <row r="20" spans="2:16" ht="10.5" customHeight="1">
      <c r="B20" s="470"/>
      <c r="C20" s="473" t="s">
        <v>125</v>
      </c>
      <c r="D20" s="472"/>
      <c r="E20" s="833">
        <v>101</v>
      </c>
      <c r="F20" s="839">
        <v>-3</v>
      </c>
      <c r="G20" s="840">
        <v>101.2</v>
      </c>
      <c r="H20" s="839">
        <v>-2.6</v>
      </c>
      <c r="I20" s="833">
        <v>96.7</v>
      </c>
      <c r="J20" s="839">
        <v>-3</v>
      </c>
      <c r="K20" s="840">
        <v>96.9</v>
      </c>
      <c r="L20" s="839">
        <v>-2.6</v>
      </c>
      <c r="M20" s="833">
        <v>95.1</v>
      </c>
      <c r="N20" s="839">
        <v>-5.4</v>
      </c>
      <c r="O20" s="833">
        <v>99.8</v>
      </c>
      <c r="P20" s="834">
        <v>-0.4</v>
      </c>
    </row>
    <row r="21" spans="2:16" ht="10.5" customHeight="1">
      <c r="B21" s="470"/>
      <c r="C21" s="471" t="s">
        <v>126</v>
      </c>
      <c r="D21" s="474"/>
      <c r="E21" s="833">
        <v>88.1</v>
      </c>
      <c r="F21" s="839">
        <v>-0.4</v>
      </c>
      <c r="G21" s="840">
        <v>88.2</v>
      </c>
      <c r="H21" s="839">
        <v>-0.1</v>
      </c>
      <c r="I21" s="833">
        <v>96.9</v>
      </c>
      <c r="J21" s="839">
        <v>-2.6</v>
      </c>
      <c r="K21" s="840">
        <v>97</v>
      </c>
      <c r="L21" s="839">
        <v>-2.2</v>
      </c>
      <c r="M21" s="833">
        <v>97.7</v>
      </c>
      <c r="N21" s="839">
        <v>-2.2</v>
      </c>
      <c r="O21" s="833">
        <v>99.9</v>
      </c>
      <c r="P21" s="834">
        <v>-0.3</v>
      </c>
    </row>
    <row r="22" spans="2:16" ht="10.5" customHeight="1">
      <c r="B22" s="512"/>
      <c r="C22" s="471" t="s">
        <v>127</v>
      </c>
      <c r="D22" s="472"/>
      <c r="E22" s="840">
        <v>82.3</v>
      </c>
      <c r="F22" s="839">
        <v>-2.6</v>
      </c>
      <c r="G22" s="840">
        <v>81.8</v>
      </c>
      <c r="H22" s="839">
        <v>-2.7</v>
      </c>
      <c r="I22" s="840">
        <v>96.8</v>
      </c>
      <c r="J22" s="839">
        <v>-2.6</v>
      </c>
      <c r="K22" s="840">
        <v>96.2</v>
      </c>
      <c r="L22" s="839">
        <v>-2.6</v>
      </c>
      <c r="M22" s="840">
        <v>97.3</v>
      </c>
      <c r="N22" s="839">
        <v>-2.1</v>
      </c>
      <c r="O22" s="840">
        <v>100.6</v>
      </c>
      <c r="P22" s="841">
        <v>0</v>
      </c>
    </row>
    <row r="23" spans="2:16" ht="10.5" customHeight="1">
      <c r="B23" s="470"/>
      <c r="C23" s="471" t="s">
        <v>128</v>
      </c>
      <c r="D23" s="474"/>
      <c r="E23" s="840">
        <v>84.1</v>
      </c>
      <c r="F23" s="839">
        <v>-2</v>
      </c>
      <c r="G23" s="840">
        <v>83.5</v>
      </c>
      <c r="H23" s="839">
        <v>-2.8</v>
      </c>
      <c r="I23" s="840">
        <v>98.1</v>
      </c>
      <c r="J23" s="839">
        <v>-2.4</v>
      </c>
      <c r="K23" s="840">
        <v>97.4</v>
      </c>
      <c r="L23" s="839">
        <v>-3.2</v>
      </c>
      <c r="M23" s="840">
        <v>99</v>
      </c>
      <c r="N23" s="839">
        <v>-1.9</v>
      </c>
      <c r="O23" s="840">
        <v>100.7</v>
      </c>
      <c r="P23" s="841">
        <v>0.7</v>
      </c>
    </row>
    <row r="24" spans="2:16" ht="10.5" customHeight="1">
      <c r="B24" s="475"/>
      <c r="C24" s="471" t="s">
        <v>129</v>
      </c>
      <c r="D24" s="474"/>
      <c r="E24" s="840">
        <v>87.7</v>
      </c>
      <c r="F24" s="839">
        <v>3</v>
      </c>
      <c r="G24" s="840">
        <v>87.2</v>
      </c>
      <c r="H24" s="839">
        <v>2.1</v>
      </c>
      <c r="I24" s="840">
        <v>97.7</v>
      </c>
      <c r="J24" s="839">
        <v>-1.8</v>
      </c>
      <c r="K24" s="840">
        <v>97.1</v>
      </c>
      <c r="L24" s="839">
        <v>-2.6</v>
      </c>
      <c r="M24" s="840">
        <v>98.5</v>
      </c>
      <c r="N24" s="839">
        <v>-1</v>
      </c>
      <c r="O24" s="840">
        <v>100.6</v>
      </c>
      <c r="P24" s="841">
        <v>0.9</v>
      </c>
    </row>
    <row r="25" spans="2:16" ht="10.5" customHeight="1">
      <c r="B25" s="475"/>
      <c r="C25" s="471" t="s">
        <v>130</v>
      </c>
      <c r="D25" s="474"/>
      <c r="E25" s="840">
        <v>167.1</v>
      </c>
      <c r="F25" s="839">
        <v>-5</v>
      </c>
      <c r="G25" s="840">
        <v>166.4</v>
      </c>
      <c r="H25" s="839">
        <v>-5.6</v>
      </c>
      <c r="I25" s="840">
        <v>98.9</v>
      </c>
      <c r="J25" s="839">
        <v>-1.1</v>
      </c>
      <c r="K25" s="840">
        <v>98.5</v>
      </c>
      <c r="L25" s="839">
        <v>-1.8</v>
      </c>
      <c r="M25" s="840">
        <v>99.3</v>
      </c>
      <c r="N25" s="839">
        <v>-0.6</v>
      </c>
      <c r="O25" s="840">
        <v>100.4</v>
      </c>
      <c r="P25" s="841">
        <v>0.8</v>
      </c>
    </row>
    <row r="26" spans="2:16" ht="10.5" customHeight="1">
      <c r="B26" s="475" t="s">
        <v>487</v>
      </c>
      <c r="C26" s="471" t="s">
        <v>133</v>
      </c>
      <c r="D26" s="474"/>
      <c r="E26" s="840">
        <v>80.1</v>
      </c>
      <c r="F26" s="839">
        <v>-1.6</v>
      </c>
      <c r="G26" s="840">
        <v>79.5</v>
      </c>
      <c r="H26" s="1152">
        <v>-2.1</v>
      </c>
      <c r="I26" s="1153">
        <v>93.9</v>
      </c>
      <c r="J26" s="1152">
        <v>-1.9</v>
      </c>
      <c r="K26" s="1153">
        <v>93.2</v>
      </c>
      <c r="L26" s="1152">
        <v>-2.4</v>
      </c>
      <c r="M26" s="1153">
        <v>94.5</v>
      </c>
      <c r="N26" s="1152">
        <v>-1.5</v>
      </c>
      <c r="O26" s="840">
        <v>100.7</v>
      </c>
      <c r="P26" s="841">
        <v>0.5</v>
      </c>
    </row>
    <row r="27" spans="2:16" ht="10.5" customHeight="1">
      <c r="B27" s="475"/>
      <c r="C27" s="473"/>
      <c r="D27" s="474"/>
      <c r="E27" s="842"/>
      <c r="F27" s="843"/>
      <c r="G27" s="842"/>
      <c r="H27" s="1154"/>
      <c r="I27" s="1155"/>
      <c r="J27" s="1156"/>
      <c r="K27" s="1155"/>
      <c r="L27" s="1156"/>
      <c r="M27" s="1157"/>
      <c r="N27" s="1158"/>
      <c r="O27" s="842"/>
      <c r="P27" s="843"/>
    </row>
    <row r="28" spans="2:16" ht="10.5" customHeight="1">
      <c r="B28" s="476" t="s">
        <v>17</v>
      </c>
      <c r="C28" s="477"/>
      <c r="D28" s="478"/>
      <c r="E28" s="844">
        <v>-52.1</v>
      </c>
      <c r="F28" s="845"/>
      <c r="G28" s="844">
        <v>-52.2</v>
      </c>
      <c r="H28" s="846"/>
      <c r="I28" s="844">
        <v>-5.1</v>
      </c>
      <c r="J28" s="845"/>
      <c r="K28" s="844">
        <v>-5.4</v>
      </c>
      <c r="L28" s="845"/>
      <c r="M28" s="844">
        <v>-4.8</v>
      </c>
      <c r="N28" s="845"/>
      <c r="O28" s="844">
        <v>0.3</v>
      </c>
      <c r="P28" s="845"/>
    </row>
    <row r="29" ht="15.75" customHeight="1">
      <c r="B29" s="435" t="s">
        <v>253</v>
      </c>
    </row>
    <row r="30" ht="10.5">
      <c r="B30" s="437" t="s">
        <v>80</v>
      </c>
    </row>
    <row r="31" ht="10.5">
      <c r="B31" s="438"/>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B1:K26"/>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479" customWidth="1"/>
    <col min="2" max="2" width="3.125" style="479" customWidth="1"/>
    <col min="3" max="3" width="15.625" style="479" customWidth="1"/>
    <col min="4" max="11" width="7.375" style="480" customWidth="1"/>
    <col min="12" max="12" width="3.00390625" style="479" customWidth="1"/>
    <col min="13" max="16384" width="9.00390625" style="479" customWidth="1"/>
  </cols>
  <sheetData>
    <row r="1" ht="13.5">
      <c r="B1" s="1222" t="s">
        <v>330</v>
      </c>
    </row>
    <row r="2" spans="6:11" ht="11.25" customHeight="1">
      <c r="F2" s="481"/>
      <c r="K2" s="616">
        <v>1</v>
      </c>
    </row>
    <row r="3" spans="2:11" ht="15" customHeight="1">
      <c r="B3" s="482"/>
      <c r="C3" s="483"/>
      <c r="D3" s="484" t="s">
        <v>18</v>
      </c>
      <c r="E3" s="485"/>
      <c r="F3" s="484" t="s">
        <v>19</v>
      </c>
      <c r="G3" s="485"/>
      <c r="H3" s="484" t="s">
        <v>20</v>
      </c>
      <c r="I3" s="485"/>
      <c r="J3" s="484" t="s">
        <v>21</v>
      </c>
      <c r="K3" s="485"/>
    </row>
    <row r="4" spans="2:11" ht="15" customHeight="1">
      <c r="B4" s="486" t="s">
        <v>3</v>
      </c>
      <c r="C4" s="487"/>
      <c r="D4" s="488"/>
      <c r="E4" s="489" t="s">
        <v>4</v>
      </c>
      <c r="F4" s="488"/>
      <c r="G4" s="489" t="s">
        <v>4</v>
      </c>
      <c r="H4" s="488"/>
      <c r="I4" s="489" t="s">
        <v>4</v>
      </c>
      <c r="J4" s="488"/>
      <c r="K4" s="490" t="s">
        <v>4</v>
      </c>
    </row>
    <row r="5" spans="2:11" ht="15" customHeight="1">
      <c r="B5" s="491"/>
      <c r="C5" s="492"/>
      <c r="D5" s="493"/>
      <c r="E5" s="494" t="s">
        <v>8</v>
      </c>
      <c r="F5" s="493"/>
      <c r="G5" s="494" t="s">
        <v>8</v>
      </c>
      <c r="H5" s="493"/>
      <c r="I5" s="494" t="s">
        <v>8</v>
      </c>
      <c r="J5" s="493"/>
      <c r="K5" s="494" t="s">
        <v>37</v>
      </c>
    </row>
    <row r="6" spans="2:11" ht="15" customHeight="1">
      <c r="B6" s="482"/>
      <c r="C6" s="483"/>
      <c r="D6" s="495" t="s">
        <v>22</v>
      </c>
      <c r="E6" s="496" t="s">
        <v>74</v>
      </c>
      <c r="F6" s="497" t="s">
        <v>22</v>
      </c>
      <c r="G6" s="496" t="s">
        <v>74</v>
      </c>
      <c r="H6" s="497" t="s">
        <v>22</v>
      </c>
      <c r="I6" s="498" t="s">
        <v>74</v>
      </c>
      <c r="J6" s="497" t="s">
        <v>23</v>
      </c>
      <c r="K6" s="496" t="s">
        <v>23</v>
      </c>
    </row>
    <row r="7" spans="2:11" ht="15" customHeight="1">
      <c r="B7" s="499" t="s">
        <v>30</v>
      </c>
      <c r="C7" s="500" t="s">
        <v>36</v>
      </c>
      <c r="D7" s="847">
        <v>138.5</v>
      </c>
      <c r="E7" s="1159">
        <v>0.3</v>
      </c>
      <c r="F7" s="1160">
        <v>128.9</v>
      </c>
      <c r="G7" s="1159">
        <v>0.4</v>
      </c>
      <c r="H7" s="848">
        <v>9.6</v>
      </c>
      <c r="I7" s="849">
        <v>-0.6</v>
      </c>
      <c r="J7" s="848">
        <v>17.7</v>
      </c>
      <c r="K7" s="849">
        <v>-0.1</v>
      </c>
    </row>
    <row r="8" spans="2:11" ht="15" customHeight="1">
      <c r="B8" s="501" t="s">
        <v>81</v>
      </c>
      <c r="C8" s="502" t="s">
        <v>53</v>
      </c>
      <c r="D8" s="850">
        <v>157</v>
      </c>
      <c r="E8" s="851">
        <v>-3</v>
      </c>
      <c r="F8" s="850">
        <v>140</v>
      </c>
      <c r="G8" s="851">
        <v>-1.8</v>
      </c>
      <c r="H8" s="852">
        <v>17</v>
      </c>
      <c r="I8" s="853">
        <v>-12.1</v>
      </c>
      <c r="J8" s="852">
        <v>18.6</v>
      </c>
      <c r="K8" s="853">
        <v>-0.4</v>
      </c>
    </row>
    <row r="9" spans="2:11" ht="15" customHeight="1">
      <c r="B9" s="501" t="s">
        <v>10</v>
      </c>
      <c r="C9" s="502" t="s">
        <v>54</v>
      </c>
      <c r="D9" s="854">
        <v>165.5</v>
      </c>
      <c r="E9" s="855">
        <v>3.3</v>
      </c>
      <c r="F9" s="854">
        <v>143.1</v>
      </c>
      <c r="G9" s="855">
        <v>1.6</v>
      </c>
      <c r="H9" s="856">
        <v>22.4</v>
      </c>
      <c r="I9" s="857">
        <v>15.9</v>
      </c>
      <c r="J9" s="856">
        <v>19.7</v>
      </c>
      <c r="K9" s="857">
        <v>0.5</v>
      </c>
    </row>
    <row r="10" spans="2:11" ht="15" customHeight="1">
      <c r="B10" s="501" t="s">
        <v>11</v>
      </c>
      <c r="C10" s="502" t="s">
        <v>55</v>
      </c>
      <c r="D10" s="854">
        <v>148.9</v>
      </c>
      <c r="E10" s="855">
        <v>6</v>
      </c>
      <c r="F10" s="854">
        <v>136.2</v>
      </c>
      <c r="G10" s="855">
        <v>6.3</v>
      </c>
      <c r="H10" s="856">
        <v>12.7</v>
      </c>
      <c r="I10" s="857">
        <v>2.3</v>
      </c>
      <c r="J10" s="856">
        <v>17.6</v>
      </c>
      <c r="K10" s="857">
        <v>-0.1</v>
      </c>
    </row>
    <row r="11" spans="2:11" s="503" customFormat="1" ht="15" customHeight="1">
      <c r="B11" s="501" t="s">
        <v>12</v>
      </c>
      <c r="C11" s="502" t="s">
        <v>41</v>
      </c>
      <c r="D11" s="854">
        <v>139.9</v>
      </c>
      <c r="E11" s="855">
        <v>0</v>
      </c>
      <c r="F11" s="854">
        <v>129.4</v>
      </c>
      <c r="G11" s="855">
        <v>1</v>
      </c>
      <c r="H11" s="856">
        <v>10.5</v>
      </c>
      <c r="I11" s="857">
        <v>-9.2</v>
      </c>
      <c r="J11" s="856">
        <v>17.3</v>
      </c>
      <c r="K11" s="857">
        <v>0.1</v>
      </c>
    </row>
    <row r="12" spans="2:11" ht="15" customHeight="1">
      <c r="B12" s="501" t="s">
        <v>56</v>
      </c>
      <c r="C12" s="502" t="s">
        <v>195</v>
      </c>
      <c r="D12" s="854">
        <v>148.9</v>
      </c>
      <c r="E12" s="855">
        <v>3.5</v>
      </c>
      <c r="F12" s="854">
        <v>131.1</v>
      </c>
      <c r="G12" s="855">
        <v>2.2</v>
      </c>
      <c r="H12" s="856">
        <v>17.8</v>
      </c>
      <c r="I12" s="857">
        <v>13.9</v>
      </c>
      <c r="J12" s="856">
        <v>20.2</v>
      </c>
      <c r="K12" s="857">
        <v>0.4</v>
      </c>
    </row>
    <row r="13" spans="2:11" ht="15" customHeight="1">
      <c r="B13" s="501" t="s">
        <v>57</v>
      </c>
      <c r="C13" s="502" t="s">
        <v>196</v>
      </c>
      <c r="D13" s="854">
        <v>138</v>
      </c>
      <c r="E13" s="855">
        <v>-2.9</v>
      </c>
      <c r="F13" s="854">
        <v>131</v>
      </c>
      <c r="G13" s="855">
        <v>-2.2</v>
      </c>
      <c r="H13" s="856">
        <v>7</v>
      </c>
      <c r="I13" s="857">
        <v>-14.5</v>
      </c>
      <c r="J13" s="856">
        <v>18.2</v>
      </c>
      <c r="K13" s="857">
        <v>-0.5</v>
      </c>
    </row>
    <row r="14" spans="2:11" ht="15" customHeight="1">
      <c r="B14" s="501" t="s">
        <v>58</v>
      </c>
      <c r="C14" s="502" t="s">
        <v>197</v>
      </c>
      <c r="D14" s="854">
        <v>136.2</v>
      </c>
      <c r="E14" s="855">
        <v>-7.8</v>
      </c>
      <c r="F14" s="854">
        <v>131.3</v>
      </c>
      <c r="G14" s="855">
        <v>-5.1</v>
      </c>
      <c r="H14" s="856">
        <v>4.9</v>
      </c>
      <c r="I14" s="857">
        <v>-48.2</v>
      </c>
      <c r="J14" s="856">
        <v>17.7</v>
      </c>
      <c r="K14" s="857">
        <v>-1.3</v>
      </c>
    </row>
    <row r="15" spans="2:11" ht="15" customHeight="1">
      <c r="B15" s="501" t="s">
        <v>59</v>
      </c>
      <c r="C15" s="504" t="s">
        <v>198</v>
      </c>
      <c r="D15" s="854">
        <v>146.6</v>
      </c>
      <c r="E15" s="855">
        <v>7.2</v>
      </c>
      <c r="F15" s="854">
        <v>134.3</v>
      </c>
      <c r="G15" s="855">
        <v>4.9</v>
      </c>
      <c r="H15" s="856">
        <v>12.3</v>
      </c>
      <c r="I15" s="857">
        <v>38.7</v>
      </c>
      <c r="J15" s="856">
        <v>17.5</v>
      </c>
      <c r="K15" s="857">
        <v>0</v>
      </c>
    </row>
    <row r="16" spans="2:11" ht="15" customHeight="1">
      <c r="B16" s="501" t="s">
        <v>33</v>
      </c>
      <c r="C16" s="502" t="s">
        <v>199</v>
      </c>
      <c r="D16" s="854">
        <v>158</v>
      </c>
      <c r="E16" s="855">
        <v>4</v>
      </c>
      <c r="F16" s="854">
        <v>141.1</v>
      </c>
      <c r="G16" s="855">
        <v>2.9</v>
      </c>
      <c r="H16" s="856">
        <v>16.9</v>
      </c>
      <c r="I16" s="857">
        <v>14.3</v>
      </c>
      <c r="J16" s="856">
        <v>17.8</v>
      </c>
      <c r="K16" s="857">
        <v>0.2</v>
      </c>
    </row>
    <row r="17" spans="2:11" ht="15" customHeight="1">
      <c r="B17" s="501" t="s">
        <v>60</v>
      </c>
      <c r="C17" s="502" t="s">
        <v>200</v>
      </c>
      <c r="D17" s="854">
        <v>105.6</v>
      </c>
      <c r="E17" s="855">
        <v>8.4</v>
      </c>
      <c r="F17" s="854">
        <v>100.9</v>
      </c>
      <c r="G17" s="855">
        <v>7.1</v>
      </c>
      <c r="H17" s="856">
        <v>4.7</v>
      </c>
      <c r="I17" s="857">
        <v>41.3</v>
      </c>
      <c r="J17" s="856">
        <v>15.2</v>
      </c>
      <c r="K17" s="857">
        <v>0.9</v>
      </c>
    </row>
    <row r="18" spans="2:11" ht="15" customHeight="1">
      <c r="B18" s="501" t="s">
        <v>61</v>
      </c>
      <c r="C18" s="504" t="s">
        <v>82</v>
      </c>
      <c r="D18" s="854">
        <v>129.8</v>
      </c>
      <c r="E18" s="855">
        <v>19.4</v>
      </c>
      <c r="F18" s="854">
        <v>124.2</v>
      </c>
      <c r="G18" s="855">
        <v>17.2</v>
      </c>
      <c r="H18" s="856">
        <v>5.6</v>
      </c>
      <c r="I18" s="857">
        <v>96.4</v>
      </c>
      <c r="J18" s="856">
        <v>18</v>
      </c>
      <c r="K18" s="857">
        <v>2.6</v>
      </c>
    </row>
    <row r="19" spans="2:11" ht="15" customHeight="1">
      <c r="B19" s="501" t="s">
        <v>62</v>
      </c>
      <c r="C19" s="502" t="s">
        <v>63</v>
      </c>
      <c r="D19" s="854">
        <v>117</v>
      </c>
      <c r="E19" s="855">
        <v>-8</v>
      </c>
      <c r="F19" s="854">
        <v>103.8</v>
      </c>
      <c r="G19" s="855">
        <v>-7.7</v>
      </c>
      <c r="H19" s="856">
        <v>13.2</v>
      </c>
      <c r="I19" s="857">
        <v>-11.5</v>
      </c>
      <c r="J19" s="856">
        <v>14.8</v>
      </c>
      <c r="K19" s="857">
        <v>-1.1</v>
      </c>
    </row>
    <row r="20" spans="2:11" ht="15" customHeight="1">
      <c r="B20" s="501" t="s">
        <v>64</v>
      </c>
      <c r="C20" s="505" t="s">
        <v>201</v>
      </c>
      <c r="D20" s="854">
        <v>144.1</v>
      </c>
      <c r="E20" s="855">
        <v>0.4</v>
      </c>
      <c r="F20" s="854">
        <v>138.2</v>
      </c>
      <c r="G20" s="855">
        <v>0.6</v>
      </c>
      <c r="H20" s="856">
        <v>5.9</v>
      </c>
      <c r="I20" s="857">
        <v>-3.1</v>
      </c>
      <c r="J20" s="856">
        <v>18.1</v>
      </c>
      <c r="K20" s="857">
        <v>-0.2</v>
      </c>
    </row>
    <row r="21" spans="2:11" ht="15" customHeight="1">
      <c r="B21" s="501" t="s">
        <v>65</v>
      </c>
      <c r="C21" s="502" t="s">
        <v>43</v>
      </c>
      <c r="D21" s="854" t="s">
        <v>131</v>
      </c>
      <c r="E21" s="855" t="s">
        <v>131</v>
      </c>
      <c r="F21" s="854" t="s">
        <v>131</v>
      </c>
      <c r="G21" s="855" t="s">
        <v>131</v>
      </c>
      <c r="H21" s="856" t="s">
        <v>131</v>
      </c>
      <c r="I21" s="857" t="s">
        <v>131</v>
      </c>
      <c r="J21" s="856" t="s">
        <v>131</v>
      </c>
      <c r="K21" s="857" t="s">
        <v>131</v>
      </c>
    </row>
    <row r="22" spans="2:11" ht="15" customHeight="1">
      <c r="B22" s="506" t="s">
        <v>83</v>
      </c>
      <c r="C22" s="507" t="s">
        <v>202</v>
      </c>
      <c r="D22" s="858">
        <v>133.7</v>
      </c>
      <c r="E22" s="859">
        <v>-0.5</v>
      </c>
      <c r="F22" s="858">
        <v>125.4</v>
      </c>
      <c r="G22" s="859">
        <v>-0.5</v>
      </c>
      <c r="H22" s="860">
        <v>8.3</v>
      </c>
      <c r="I22" s="861">
        <v>1.2</v>
      </c>
      <c r="J22" s="860">
        <v>16.8</v>
      </c>
      <c r="K22" s="861">
        <v>-0.4</v>
      </c>
    </row>
    <row r="23" spans="2:11" ht="24.75" customHeight="1">
      <c r="B23" s="508"/>
      <c r="C23" s="509" t="s">
        <v>95</v>
      </c>
      <c r="D23" s="862">
        <v>135.9</v>
      </c>
      <c r="E23" s="863" t="s">
        <v>131</v>
      </c>
      <c r="F23" s="862">
        <v>124.4</v>
      </c>
      <c r="G23" s="863" t="s">
        <v>131</v>
      </c>
      <c r="H23" s="864">
        <v>11.5</v>
      </c>
      <c r="I23" s="865" t="s">
        <v>131</v>
      </c>
      <c r="J23" s="864">
        <v>17.1</v>
      </c>
      <c r="K23" s="866" t="s">
        <v>131</v>
      </c>
    </row>
    <row r="24" ht="13.5" customHeight="1">
      <c r="B24" s="510" t="s">
        <v>255</v>
      </c>
    </row>
    <row r="25" ht="12" customHeight="1">
      <c r="B25" s="511" t="s">
        <v>203</v>
      </c>
    </row>
    <row r="26" ht="12" customHeight="1">
      <c r="B26" s="511"/>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35" customWidth="1"/>
    <col min="2" max="2" width="9.00390625" style="435" customWidth="1"/>
    <col min="3" max="3" width="4.25390625" style="435" customWidth="1"/>
    <col min="4" max="4" width="2.75390625" style="435" customWidth="1"/>
    <col min="5" max="10" width="9.00390625" style="435" customWidth="1"/>
    <col min="11" max="11" width="2.75390625" style="435" customWidth="1"/>
    <col min="12" max="16384" width="9.00390625" style="435" customWidth="1"/>
  </cols>
  <sheetData>
    <row r="1" ht="13.5">
      <c r="B1" s="1219" t="s">
        <v>331</v>
      </c>
    </row>
    <row r="2" spans="7:10" ht="10.5">
      <c r="G2" s="440"/>
      <c r="I2" s="68" t="s">
        <v>473</v>
      </c>
      <c r="J2" s="441">
        <v>1</v>
      </c>
    </row>
    <row r="3" spans="2:10" ht="18" customHeight="1">
      <c r="B3" s="446"/>
      <c r="C3" s="447"/>
      <c r="D3" s="448"/>
      <c r="E3" s="444" t="s">
        <v>423</v>
      </c>
      <c r="F3" s="451"/>
      <c r="G3" s="444" t="s">
        <v>424</v>
      </c>
      <c r="H3" s="451"/>
      <c r="I3" s="444" t="s">
        <v>425</v>
      </c>
      <c r="J3" s="451"/>
    </row>
    <row r="4" spans="2:10" ht="12" customHeight="1">
      <c r="B4" s="514" t="s">
        <v>13</v>
      </c>
      <c r="C4" s="450"/>
      <c r="D4" s="515"/>
      <c r="E4" s="1377" t="s">
        <v>24</v>
      </c>
      <c r="F4" s="1377" t="s">
        <v>250</v>
      </c>
      <c r="G4" s="1377" t="s">
        <v>24</v>
      </c>
      <c r="H4" s="1377" t="s">
        <v>250</v>
      </c>
      <c r="I4" s="1377" t="s">
        <v>24</v>
      </c>
      <c r="J4" s="1377" t="s">
        <v>250</v>
      </c>
    </row>
    <row r="5" spans="2:10" ht="12" customHeight="1">
      <c r="B5" s="458"/>
      <c r="C5" s="459"/>
      <c r="D5" s="516"/>
      <c r="E5" s="1378"/>
      <c r="F5" s="1378"/>
      <c r="G5" s="1378"/>
      <c r="H5" s="1378"/>
      <c r="I5" s="1378"/>
      <c r="J5" s="1378"/>
    </row>
    <row r="6" spans="2:11" ht="10.5">
      <c r="B6" s="442"/>
      <c r="C6" s="443"/>
      <c r="D6" s="462"/>
      <c r="E6" s="463"/>
      <c r="F6" s="517" t="s">
        <v>74</v>
      </c>
      <c r="G6" s="463"/>
      <c r="H6" s="517" t="s">
        <v>74</v>
      </c>
      <c r="I6" s="463"/>
      <c r="J6" s="517" t="s">
        <v>74</v>
      </c>
      <c r="K6" s="512"/>
    </row>
    <row r="7" spans="2:11" s="436" customFormat="1" ht="12.75" customHeight="1">
      <c r="B7" s="1300" t="s">
        <v>132</v>
      </c>
      <c r="C7" s="1301"/>
      <c r="D7" s="1302"/>
      <c r="E7" s="867">
        <v>107.9</v>
      </c>
      <c r="F7" s="867">
        <v>0.5</v>
      </c>
      <c r="G7" s="867">
        <v>107.7</v>
      </c>
      <c r="H7" s="867">
        <v>0</v>
      </c>
      <c r="I7" s="867">
        <v>111.5</v>
      </c>
      <c r="J7" s="867">
        <v>7.2</v>
      </c>
      <c r="K7" s="513"/>
    </row>
    <row r="8" spans="2:15" s="436" customFormat="1" ht="12.75" customHeight="1">
      <c r="B8" s="1300" t="s">
        <v>162</v>
      </c>
      <c r="C8" s="1301"/>
      <c r="D8" s="1302"/>
      <c r="E8" s="867">
        <v>104.8</v>
      </c>
      <c r="F8" s="867">
        <v>-2.9</v>
      </c>
      <c r="G8" s="867">
        <v>106.1</v>
      </c>
      <c r="H8" s="867">
        <v>-1.4</v>
      </c>
      <c r="I8" s="867">
        <v>86.1</v>
      </c>
      <c r="J8" s="867">
        <v>-22.7</v>
      </c>
      <c r="K8" s="513"/>
      <c r="O8" s="518"/>
    </row>
    <row r="9" spans="2:15" s="436" customFormat="1" ht="12.75" customHeight="1">
      <c r="B9" s="1300" t="s">
        <v>251</v>
      </c>
      <c r="C9" s="1301"/>
      <c r="D9" s="1302"/>
      <c r="E9" s="867">
        <v>103.2</v>
      </c>
      <c r="F9" s="867">
        <v>-1.5</v>
      </c>
      <c r="G9" s="867">
        <v>103.1</v>
      </c>
      <c r="H9" s="867">
        <v>-2.8</v>
      </c>
      <c r="I9" s="867">
        <v>103.7</v>
      </c>
      <c r="J9" s="867">
        <v>20.3</v>
      </c>
      <c r="K9" s="513"/>
      <c r="O9" s="518"/>
    </row>
    <row r="10" spans="2:15" s="436" customFormat="1" ht="12.75" customHeight="1">
      <c r="B10" s="1300" t="s">
        <v>474</v>
      </c>
      <c r="C10" s="1301"/>
      <c r="D10" s="1302"/>
      <c r="E10" s="867">
        <v>100</v>
      </c>
      <c r="F10" s="867">
        <v>-3.1</v>
      </c>
      <c r="G10" s="867">
        <v>100</v>
      </c>
      <c r="H10" s="867">
        <v>-3</v>
      </c>
      <c r="I10" s="867">
        <v>100</v>
      </c>
      <c r="J10" s="867">
        <v>-3.5</v>
      </c>
      <c r="K10" s="513"/>
      <c r="O10" s="518"/>
    </row>
    <row r="11" spans="2:15" s="436" customFormat="1" ht="12.75" customHeight="1">
      <c r="B11" s="1303" t="s">
        <v>475</v>
      </c>
      <c r="C11" s="1304"/>
      <c r="D11" s="1305"/>
      <c r="E11" s="868">
        <v>101.7</v>
      </c>
      <c r="F11" s="868">
        <v>1.7</v>
      </c>
      <c r="G11" s="868">
        <v>101.7</v>
      </c>
      <c r="H11" s="868">
        <v>1.7</v>
      </c>
      <c r="I11" s="868">
        <v>101</v>
      </c>
      <c r="J11" s="868">
        <v>1.1</v>
      </c>
      <c r="K11" s="513"/>
      <c r="O11" s="518"/>
    </row>
    <row r="12" spans="2:15" s="436" customFormat="1" ht="10.5" customHeight="1">
      <c r="B12" s="55"/>
      <c r="C12" s="56"/>
      <c r="D12" s="41"/>
      <c r="E12" s="833"/>
      <c r="F12" s="833"/>
      <c r="G12" s="833"/>
      <c r="H12" s="867"/>
      <c r="I12" s="833"/>
      <c r="J12" s="867"/>
      <c r="K12" s="513"/>
      <c r="O12" s="518"/>
    </row>
    <row r="13" spans="2:11" ht="10.5" customHeight="1">
      <c r="B13" s="62" t="s">
        <v>363</v>
      </c>
      <c r="C13" s="58" t="s">
        <v>133</v>
      </c>
      <c r="D13" s="59"/>
      <c r="E13" s="833">
        <v>98.9</v>
      </c>
      <c r="F13" s="840">
        <v>-3</v>
      </c>
      <c r="G13" s="833">
        <v>98.8</v>
      </c>
      <c r="H13" s="840">
        <v>-2.1</v>
      </c>
      <c r="I13" s="833">
        <v>101.7</v>
      </c>
      <c r="J13" s="869">
        <v>-11.8</v>
      </c>
      <c r="K13" s="512"/>
    </row>
    <row r="14" spans="2:11" ht="10.5" customHeight="1">
      <c r="B14" s="62"/>
      <c r="C14" s="58" t="s">
        <v>134</v>
      </c>
      <c r="D14" s="59"/>
      <c r="E14" s="833">
        <v>94.5</v>
      </c>
      <c r="F14" s="840">
        <v>-6.3</v>
      </c>
      <c r="G14" s="833">
        <v>94.3</v>
      </c>
      <c r="H14" s="840">
        <v>-5.8</v>
      </c>
      <c r="I14" s="833">
        <v>97.5</v>
      </c>
      <c r="J14" s="869">
        <v>-13.1</v>
      </c>
      <c r="K14" s="512"/>
    </row>
    <row r="15" spans="2:11" ht="10.5" customHeight="1">
      <c r="B15" s="42"/>
      <c r="C15" s="58" t="s">
        <v>121</v>
      </c>
      <c r="D15" s="59"/>
      <c r="E15" s="833">
        <v>104.8</v>
      </c>
      <c r="F15" s="840">
        <v>4.2</v>
      </c>
      <c r="G15" s="833">
        <v>104.6</v>
      </c>
      <c r="H15" s="840">
        <v>4.3</v>
      </c>
      <c r="I15" s="833">
        <v>106.9</v>
      </c>
      <c r="J15" s="869">
        <v>3</v>
      </c>
      <c r="K15" s="512"/>
    </row>
    <row r="16" spans="2:11" ht="10.5" customHeight="1">
      <c r="B16" s="42"/>
      <c r="C16" s="58" t="s">
        <v>122</v>
      </c>
      <c r="D16" s="59"/>
      <c r="E16" s="833">
        <v>104.5</v>
      </c>
      <c r="F16" s="840">
        <v>5</v>
      </c>
      <c r="G16" s="833">
        <v>104.6</v>
      </c>
      <c r="H16" s="840">
        <v>4.4</v>
      </c>
      <c r="I16" s="833">
        <v>103.7</v>
      </c>
      <c r="J16" s="869">
        <v>15.1</v>
      </c>
      <c r="K16" s="512"/>
    </row>
    <row r="17" spans="2:11" ht="10.5" customHeight="1">
      <c r="B17" s="42"/>
      <c r="C17" s="58" t="s">
        <v>123</v>
      </c>
      <c r="D17" s="59"/>
      <c r="E17" s="833">
        <v>98.5</v>
      </c>
      <c r="F17" s="840">
        <v>10</v>
      </c>
      <c r="G17" s="833">
        <v>98.4</v>
      </c>
      <c r="H17" s="840">
        <v>8.8</v>
      </c>
      <c r="I17" s="833">
        <v>99.5</v>
      </c>
      <c r="J17" s="869">
        <v>26.6</v>
      </c>
      <c r="K17" s="512"/>
    </row>
    <row r="18" spans="2:11" ht="10.5" customHeight="1">
      <c r="B18" s="42"/>
      <c r="C18" s="60" t="s">
        <v>124</v>
      </c>
      <c r="D18" s="59"/>
      <c r="E18" s="833">
        <v>101.7</v>
      </c>
      <c r="F18" s="840">
        <v>2.2</v>
      </c>
      <c r="G18" s="833">
        <v>102.2</v>
      </c>
      <c r="H18" s="840">
        <v>2.4</v>
      </c>
      <c r="I18" s="833">
        <v>94.4</v>
      </c>
      <c r="J18" s="869">
        <v>-1</v>
      </c>
      <c r="K18" s="512"/>
    </row>
    <row r="19" spans="2:11" ht="10.5" customHeight="1">
      <c r="B19" s="42"/>
      <c r="C19" s="60" t="s">
        <v>125</v>
      </c>
      <c r="D19" s="59"/>
      <c r="E19" s="833">
        <v>101.9</v>
      </c>
      <c r="F19" s="840">
        <v>-1.7</v>
      </c>
      <c r="G19" s="833">
        <v>102</v>
      </c>
      <c r="H19" s="840">
        <v>-1.6</v>
      </c>
      <c r="I19" s="833">
        <v>99.5</v>
      </c>
      <c r="J19" s="869">
        <v>-4.1</v>
      </c>
      <c r="K19" s="512"/>
    </row>
    <row r="20" spans="2:11" ht="10.5" customHeight="1">
      <c r="B20" s="42"/>
      <c r="C20" s="58" t="s">
        <v>126</v>
      </c>
      <c r="D20" s="61"/>
      <c r="E20" s="833">
        <v>98.7</v>
      </c>
      <c r="F20" s="840">
        <v>1.2</v>
      </c>
      <c r="G20" s="833">
        <v>99.3</v>
      </c>
      <c r="H20" s="840">
        <v>1.2</v>
      </c>
      <c r="I20" s="833">
        <v>90.1</v>
      </c>
      <c r="J20" s="869">
        <v>1.2</v>
      </c>
      <c r="K20" s="512"/>
    </row>
    <row r="21" spans="2:11" ht="10.5" customHeight="1">
      <c r="B21" s="42"/>
      <c r="C21" s="58" t="s">
        <v>127</v>
      </c>
      <c r="D21" s="59"/>
      <c r="E21" s="833">
        <v>100.4</v>
      </c>
      <c r="F21" s="1153">
        <v>2.5</v>
      </c>
      <c r="G21" s="1161">
        <v>100.8</v>
      </c>
      <c r="H21" s="1153">
        <v>3</v>
      </c>
      <c r="I21" s="833">
        <v>95.3</v>
      </c>
      <c r="J21" s="869">
        <v>-3.3</v>
      </c>
      <c r="K21" s="512"/>
    </row>
    <row r="22" spans="2:11" ht="10.5" customHeight="1">
      <c r="B22" s="42"/>
      <c r="C22" s="58" t="s">
        <v>128</v>
      </c>
      <c r="D22" s="61"/>
      <c r="E22" s="833">
        <v>105.5</v>
      </c>
      <c r="F22" s="1153">
        <v>0.1</v>
      </c>
      <c r="G22" s="1161">
        <v>105.6</v>
      </c>
      <c r="H22" s="1153">
        <v>0.1</v>
      </c>
      <c r="I22" s="833">
        <v>104.8</v>
      </c>
      <c r="J22" s="869">
        <v>1</v>
      </c>
      <c r="K22" s="512"/>
    </row>
    <row r="23" spans="2:11" ht="10.5" customHeight="1">
      <c r="B23" s="42"/>
      <c r="C23" s="58" t="s">
        <v>129</v>
      </c>
      <c r="D23" s="61"/>
      <c r="E23" s="833">
        <v>104.8</v>
      </c>
      <c r="F23" s="1153">
        <v>3.9</v>
      </c>
      <c r="G23" s="1161">
        <v>104.9</v>
      </c>
      <c r="H23" s="1153">
        <v>4.2</v>
      </c>
      <c r="I23" s="833">
        <v>103.7</v>
      </c>
      <c r="J23" s="869">
        <v>0</v>
      </c>
      <c r="K23" s="512"/>
    </row>
    <row r="24" spans="2:11" ht="10.5" customHeight="1">
      <c r="B24" s="42"/>
      <c r="C24" s="58" t="s">
        <v>130</v>
      </c>
      <c r="D24" s="61"/>
      <c r="E24" s="833">
        <v>105.7</v>
      </c>
      <c r="F24" s="1153">
        <v>3.1</v>
      </c>
      <c r="G24" s="1161">
        <v>104.9</v>
      </c>
      <c r="H24" s="1153">
        <v>2.6</v>
      </c>
      <c r="I24" s="833">
        <v>115.3</v>
      </c>
      <c r="J24" s="869">
        <v>8.9</v>
      </c>
      <c r="K24" s="512"/>
    </row>
    <row r="25" spans="2:11" ht="10.5" customHeight="1">
      <c r="B25" s="42" t="s">
        <v>432</v>
      </c>
      <c r="C25" s="58" t="s">
        <v>133</v>
      </c>
      <c r="D25" s="61"/>
      <c r="E25" s="840">
        <v>99.2</v>
      </c>
      <c r="F25" s="1153">
        <v>0.3</v>
      </c>
      <c r="G25" s="1153">
        <v>99.2</v>
      </c>
      <c r="H25" s="1153">
        <v>0.4</v>
      </c>
      <c r="I25" s="840">
        <v>101.1</v>
      </c>
      <c r="J25" s="869">
        <v>-0.6</v>
      </c>
      <c r="K25" s="512"/>
    </row>
    <row r="26" spans="2:11" ht="10.5" customHeight="1">
      <c r="B26" s="62"/>
      <c r="C26" s="60"/>
      <c r="D26" s="61"/>
      <c r="E26" s="833"/>
      <c r="F26" s="833"/>
      <c r="G26" s="833"/>
      <c r="H26" s="867"/>
      <c r="I26" s="833"/>
      <c r="J26" s="867"/>
      <c r="K26" s="512"/>
    </row>
    <row r="27" spans="2:11" ht="10.5" customHeight="1">
      <c r="B27" s="63" t="s">
        <v>17</v>
      </c>
      <c r="C27" s="64"/>
      <c r="D27" s="65"/>
      <c r="E27" s="844">
        <v>-6.1</v>
      </c>
      <c r="F27" s="870"/>
      <c r="G27" s="844">
        <v>-5.4</v>
      </c>
      <c r="H27" s="844"/>
      <c r="I27" s="844">
        <v>-12.3</v>
      </c>
      <c r="J27" s="870"/>
      <c r="K27" s="512"/>
    </row>
    <row r="28" ht="13.5" customHeight="1">
      <c r="B28" s="435" t="s">
        <v>257</v>
      </c>
    </row>
    <row r="29" ht="10.5">
      <c r="B29" s="438"/>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19" customWidth="1"/>
    <col min="2" max="2" width="3.125" style="519" customWidth="1"/>
    <col min="3" max="3" width="15.625" style="519" customWidth="1"/>
    <col min="4" max="4" width="13.00390625" style="519" customWidth="1"/>
    <col min="5" max="5" width="9.875" style="520" customWidth="1"/>
    <col min="6" max="6" width="10.625" style="520" customWidth="1"/>
    <col min="7" max="7" width="9.875" style="520" customWidth="1"/>
    <col min="8" max="8" width="8.375" style="520" customWidth="1"/>
    <col min="9" max="9" width="9.875" style="520" customWidth="1"/>
    <col min="10" max="10" width="8.375" style="520" customWidth="1"/>
    <col min="11" max="11" width="9.875" style="520" customWidth="1"/>
    <col min="12" max="12" width="2.125" style="519" customWidth="1"/>
    <col min="13" max="16384" width="9.00390625" style="519" customWidth="1"/>
  </cols>
  <sheetData>
    <row r="1" ht="13.5">
      <c r="B1" s="1221" t="s">
        <v>332</v>
      </c>
    </row>
    <row r="2" spans="10:11" ht="10.5">
      <c r="J2" s="521"/>
      <c r="K2" s="521">
        <v>1</v>
      </c>
    </row>
    <row r="3" spans="2:11" s="544" customFormat="1" ht="22.5" customHeight="1">
      <c r="B3" s="1236"/>
      <c r="C3" s="1237"/>
      <c r="D3" s="1238" t="s">
        <v>430</v>
      </c>
      <c r="E3" s="1239"/>
      <c r="F3" s="1379" t="s">
        <v>357</v>
      </c>
      <c r="G3" s="1380"/>
      <c r="H3" s="1379" t="s">
        <v>493</v>
      </c>
      <c r="I3" s="1380"/>
      <c r="J3" s="1379" t="s">
        <v>431</v>
      </c>
      <c r="K3" s="1380"/>
    </row>
    <row r="4" spans="2:11" ht="16.5" customHeight="1">
      <c r="B4" s="524" t="s">
        <v>3</v>
      </c>
      <c r="C4" s="525"/>
      <c r="D4" s="526"/>
      <c r="E4" s="527" t="s">
        <v>25</v>
      </c>
      <c r="F4" s="528"/>
      <c r="G4" s="527" t="s">
        <v>25</v>
      </c>
      <c r="H4" s="529"/>
      <c r="I4" s="527" t="s">
        <v>25</v>
      </c>
      <c r="J4" s="530"/>
      <c r="K4" s="527" t="s">
        <v>25</v>
      </c>
    </row>
    <row r="5" spans="2:11" ht="15.75" customHeight="1">
      <c r="B5" s="531"/>
      <c r="C5" s="532"/>
      <c r="D5" s="531"/>
      <c r="E5" s="533" t="s">
        <v>27</v>
      </c>
      <c r="F5" s="534"/>
      <c r="G5" s="533" t="s">
        <v>492</v>
      </c>
      <c r="H5" s="535"/>
      <c r="I5" s="533" t="s">
        <v>492</v>
      </c>
      <c r="J5" s="536"/>
      <c r="K5" s="533" t="s">
        <v>492</v>
      </c>
    </row>
    <row r="6" spans="2:11" ht="9.75" customHeight="1">
      <c r="B6" s="522"/>
      <c r="C6" s="523"/>
      <c r="D6" s="537" t="s">
        <v>28</v>
      </c>
      <c r="E6" s="538" t="s">
        <v>74</v>
      </c>
      <c r="F6" s="973" t="s">
        <v>74</v>
      </c>
      <c r="G6" s="379" t="s">
        <v>142</v>
      </c>
      <c r="H6" s="973" t="s">
        <v>74</v>
      </c>
      <c r="I6" s="379" t="s">
        <v>142</v>
      </c>
      <c r="J6" s="975" t="s">
        <v>74</v>
      </c>
      <c r="K6" s="379" t="s">
        <v>142</v>
      </c>
    </row>
    <row r="7" spans="2:11" ht="13.5" customHeight="1">
      <c r="B7" s="539" t="s">
        <v>30</v>
      </c>
      <c r="C7" s="540" t="s">
        <v>36</v>
      </c>
      <c r="D7" s="1162">
        <v>272716</v>
      </c>
      <c r="E7" s="1163">
        <v>0.5</v>
      </c>
      <c r="F7" s="1164">
        <v>28.8</v>
      </c>
      <c r="G7" s="1163">
        <v>0.9</v>
      </c>
      <c r="H7" s="976">
        <v>1.34</v>
      </c>
      <c r="I7" s="980">
        <v>0.23</v>
      </c>
      <c r="J7" s="976">
        <v>1.95</v>
      </c>
      <c r="K7" s="980">
        <v>0.07</v>
      </c>
    </row>
    <row r="8" spans="2:11" ht="14.25" customHeight="1">
      <c r="B8" s="541" t="s">
        <v>81</v>
      </c>
      <c r="C8" s="542" t="s">
        <v>53</v>
      </c>
      <c r="D8" s="1165">
        <v>10831</v>
      </c>
      <c r="E8" s="871">
        <v>0.6</v>
      </c>
      <c r="F8" s="872">
        <v>0.7</v>
      </c>
      <c r="G8" s="1166">
        <v>-0.1</v>
      </c>
      <c r="H8" s="1167">
        <v>0.46</v>
      </c>
      <c r="I8" s="1168">
        <v>-0.12</v>
      </c>
      <c r="J8" s="977">
        <v>0.92</v>
      </c>
      <c r="K8" s="981">
        <v>0.23</v>
      </c>
    </row>
    <row r="9" spans="2:11" ht="14.25" customHeight="1">
      <c r="B9" s="541" t="s">
        <v>10</v>
      </c>
      <c r="C9" s="542" t="s">
        <v>54</v>
      </c>
      <c r="D9" s="1165">
        <v>15116</v>
      </c>
      <c r="E9" s="871">
        <v>2.5</v>
      </c>
      <c r="F9" s="872">
        <v>19</v>
      </c>
      <c r="G9" s="1166">
        <v>-7.6</v>
      </c>
      <c r="H9" s="1167">
        <v>1.28</v>
      </c>
      <c r="I9" s="981">
        <v>-0.15</v>
      </c>
      <c r="J9" s="977">
        <v>1</v>
      </c>
      <c r="K9" s="981">
        <v>-0.07</v>
      </c>
    </row>
    <row r="10" spans="2:11" ht="14.25" customHeight="1">
      <c r="B10" s="541" t="s">
        <v>11</v>
      </c>
      <c r="C10" s="543" t="s">
        <v>55</v>
      </c>
      <c r="D10" s="1165">
        <v>2411</v>
      </c>
      <c r="E10" s="871">
        <v>-2</v>
      </c>
      <c r="F10" s="872">
        <v>7.4</v>
      </c>
      <c r="G10" s="1166">
        <v>-1.6</v>
      </c>
      <c r="H10" s="1167">
        <v>0.04</v>
      </c>
      <c r="I10" s="981">
        <v>-0.04</v>
      </c>
      <c r="J10" s="977">
        <v>0.45</v>
      </c>
      <c r="K10" s="981">
        <v>0.16</v>
      </c>
    </row>
    <row r="11" spans="2:11" s="544" customFormat="1" ht="14.25" customHeight="1">
      <c r="B11" s="541" t="s">
        <v>12</v>
      </c>
      <c r="C11" s="543" t="s">
        <v>41</v>
      </c>
      <c r="D11" s="1165">
        <v>9300</v>
      </c>
      <c r="E11" s="871">
        <v>6.1</v>
      </c>
      <c r="F11" s="872">
        <v>27.5</v>
      </c>
      <c r="G11" s="1166">
        <v>8.1</v>
      </c>
      <c r="H11" s="1167">
        <v>0.61</v>
      </c>
      <c r="I11" s="981">
        <v>-0.58</v>
      </c>
      <c r="J11" s="977">
        <v>0.7</v>
      </c>
      <c r="K11" s="981">
        <v>-0.19</v>
      </c>
    </row>
    <row r="12" spans="2:11" ht="14.25" customHeight="1">
      <c r="B12" s="541" t="s">
        <v>56</v>
      </c>
      <c r="C12" s="542" t="s">
        <v>113</v>
      </c>
      <c r="D12" s="1165">
        <v>17740</v>
      </c>
      <c r="E12" s="871">
        <v>-4.7</v>
      </c>
      <c r="F12" s="872">
        <v>3.5</v>
      </c>
      <c r="G12" s="1166">
        <v>-0.8</v>
      </c>
      <c r="H12" s="1167">
        <v>0.29</v>
      </c>
      <c r="I12" s="981">
        <v>-0.3</v>
      </c>
      <c r="J12" s="977">
        <v>2.43</v>
      </c>
      <c r="K12" s="981">
        <v>1.53</v>
      </c>
    </row>
    <row r="13" spans="2:11" ht="14.25" customHeight="1">
      <c r="B13" s="541" t="s">
        <v>57</v>
      </c>
      <c r="C13" s="543" t="s">
        <v>114</v>
      </c>
      <c r="D13" s="1165">
        <v>43280</v>
      </c>
      <c r="E13" s="871">
        <v>-2.8</v>
      </c>
      <c r="F13" s="872">
        <v>41.7</v>
      </c>
      <c r="G13" s="1166">
        <v>-4.1</v>
      </c>
      <c r="H13" s="1167">
        <v>1.53</v>
      </c>
      <c r="I13" s="981">
        <v>0.45</v>
      </c>
      <c r="J13" s="977">
        <v>1.8</v>
      </c>
      <c r="K13" s="981">
        <v>-1.32</v>
      </c>
    </row>
    <row r="14" spans="2:11" ht="14.25" customHeight="1">
      <c r="B14" s="541" t="s">
        <v>58</v>
      </c>
      <c r="C14" s="543" t="s">
        <v>115</v>
      </c>
      <c r="D14" s="1165">
        <v>7728</v>
      </c>
      <c r="E14" s="871">
        <v>2.1</v>
      </c>
      <c r="F14" s="872">
        <v>29.8</v>
      </c>
      <c r="G14" s="1166">
        <v>17.3</v>
      </c>
      <c r="H14" s="1167">
        <v>1.68</v>
      </c>
      <c r="I14" s="981">
        <v>1.45</v>
      </c>
      <c r="J14" s="977">
        <v>2.3</v>
      </c>
      <c r="K14" s="981">
        <v>0.94</v>
      </c>
    </row>
    <row r="15" spans="2:11" ht="14.25" customHeight="1">
      <c r="B15" s="541" t="s">
        <v>59</v>
      </c>
      <c r="C15" s="543" t="s">
        <v>116</v>
      </c>
      <c r="D15" s="1165">
        <v>2459</v>
      </c>
      <c r="E15" s="871">
        <v>-2.1</v>
      </c>
      <c r="F15" s="872">
        <v>12.9</v>
      </c>
      <c r="G15" s="1166">
        <v>-3.9</v>
      </c>
      <c r="H15" s="1167">
        <v>0.97</v>
      </c>
      <c r="I15" s="981">
        <v>-0.29</v>
      </c>
      <c r="J15" s="977">
        <v>2.09</v>
      </c>
      <c r="K15" s="981">
        <v>1.16</v>
      </c>
    </row>
    <row r="16" spans="2:11" ht="14.25" customHeight="1">
      <c r="B16" s="541" t="s">
        <v>33</v>
      </c>
      <c r="C16" s="543" t="s">
        <v>117</v>
      </c>
      <c r="D16" s="1165">
        <v>6732</v>
      </c>
      <c r="E16" s="871">
        <v>12.3</v>
      </c>
      <c r="F16" s="872">
        <v>10.5</v>
      </c>
      <c r="G16" s="1166">
        <v>-3.3</v>
      </c>
      <c r="H16" s="1167">
        <v>1.1</v>
      </c>
      <c r="I16" s="981">
        <v>-2.79</v>
      </c>
      <c r="J16" s="977">
        <v>1.08</v>
      </c>
      <c r="K16" s="981">
        <v>0.7</v>
      </c>
    </row>
    <row r="17" spans="2:11" ht="14.25" customHeight="1">
      <c r="B17" s="541" t="s">
        <v>60</v>
      </c>
      <c r="C17" s="543" t="s">
        <v>118</v>
      </c>
      <c r="D17" s="1165">
        <v>18464</v>
      </c>
      <c r="E17" s="871">
        <v>-4.4</v>
      </c>
      <c r="F17" s="872">
        <v>59.7</v>
      </c>
      <c r="G17" s="1166">
        <v>5.7</v>
      </c>
      <c r="H17" s="1167">
        <v>2.35</v>
      </c>
      <c r="I17" s="981">
        <v>0.42</v>
      </c>
      <c r="J17" s="977">
        <v>2.8</v>
      </c>
      <c r="K17" s="981">
        <v>1.38</v>
      </c>
    </row>
    <row r="18" spans="2:11" ht="14.25" customHeight="1">
      <c r="B18" s="541" t="s">
        <v>61</v>
      </c>
      <c r="C18" s="543" t="s">
        <v>82</v>
      </c>
      <c r="D18" s="1165">
        <v>7422</v>
      </c>
      <c r="E18" s="871">
        <v>-8.7</v>
      </c>
      <c r="F18" s="872">
        <v>24.1</v>
      </c>
      <c r="G18" s="1166">
        <v>-4.3</v>
      </c>
      <c r="H18" s="1167">
        <v>2.22</v>
      </c>
      <c r="I18" s="981">
        <v>1.38</v>
      </c>
      <c r="J18" s="977">
        <v>2.26</v>
      </c>
      <c r="K18" s="981">
        <v>1.17</v>
      </c>
    </row>
    <row r="19" spans="2:11" ht="14.25" customHeight="1">
      <c r="B19" s="541" t="s">
        <v>62</v>
      </c>
      <c r="C19" s="543" t="s">
        <v>63</v>
      </c>
      <c r="D19" s="1165">
        <v>22835</v>
      </c>
      <c r="E19" s="871">
        <v>-2.1</v>
      </c>
      <c r="F19" s="872">
        <v>51.7</v>
      </c>
      <c r="G19" s="1166">
        <v>19.7</v>
      </c>
      <c r="H19" s="1167">
        <v>0.35</v>
      </c>
      <c r="I19" s="981">
        <v>0.1</v>
      </c>
      <c r="J19" s="977">
        <v>2.44</v>
      </c>
      <c r="K19" s="981">
        <v>-2.2</v>
      </c>
    </row>
    <row r="20" spans="2:11" ht="14.25" customHeight="1">
      <c r="B20" s="541" t="s">
        <v>64</v>
      </c>
      <c r="C20" s="543" t="s">
        <v>119</v>
      </c>
      <c r="D20" s="1165">
        <v>67905</v>
      </c>
      <c r="E20" s="871">
        <v>4</v>
      </c>
      <c r="F20" s="872">
        <v>17.2</v>
      </c>
      <c r="G20" s="1166">
        <v>-2</v>
      </c>
      <c r="H20" s="1167">
        <v>0.7</v>
      </c>
      <c r="I20" s="981">
        <v>0.12</v>
      </c>
      <c r="J20" s="977">
        <v>0.91</v>
      </c>
      <c r="K20" s="981">
        <v>0.28</v>
      </c>
    </row>
    <row r="21" spans="2:11" ht="14.25" customHeight="1">
      <c r="B21" s="541" t="s">
        <v>65</v>
      </c>
      <c r="C21" s="543" t="s">
        <v>43</v>
      </c>
      <c r="D21" s="1165" t="s">
        <v>131</v>
      </c>
      <c r="E21" s="871" t="s">
        <v>131</v>
      </c>
      <c r="F21" s="872" t="s">
        <v>131</v>
      </c>
      <c r="G21" s="1166" t="s">
        <v>131</v>
      </c>
      <c r="H21" s="1167" t="s">
        <v>131</v>
      </c>
      <c r="I21" s="981" t="s">
        <v>131</v>
      </c>
      <c r="J21" s="977" t="s">
        <v>131</v>
      </c>
      <c r="K21" s="981" t="s">
        <v>131</v>
      </c>
    </row>
    <row r="22" spans="2:11" ht="14.25" customHeight="1">
      <c r="B22" s="545" t="s">
        <v>83</v>
      </c>
      <c r="C22" s="546" t="s">
        <v>120</v>
      </c>
      <c r="D22" s="1165">
        <v>36957</v>
      </c>
      <c r="E22" s="871">
        <v>3.3</v>
      </c>
      <c r="F22" s="872">
        <v>38.5</v>
      </c>
      <c r="G22" s="1166">
        <v>1.2</v>
      </c>
      <c r="H22" s="1167">
        <v>3.3</v>
      </c>
      <c r="I22" s="1169">
        <v>0.7</v>
      </c>
      <c r="J22" s="977">
        <v>4.27</v>
      </c>
      <c r="K22" s="981">
        <v>1.39</v>
      </c>
    </row>
    <row r="23" spans="2:11" ht="14.25" customHeight="1">
      <c r="B23" s="547"/>
      <c r="C23" s="548" t="s">
        <v>75</v>
      </c>
      <c r="D23" s="742" t="s">
        <v>38</v>
      </c>
      <c r="E23" s="873" t="s">
        <v>74</v>
      </c>
      <c r="F23" s="874" t="s">
        <v>74</v>
      </c>
      <c r="G23" s="974" t="s">
        <v>142</v>
      </c>
      <c r="H23" s="874" t="s">
        <v>74</v>
      </c>
      <c r="I23" s="974" t="s">
        <v>142</v>
      </c>
      <c r="J23" s="978" t="s">
        <v>74</v>
      </c>
      <c r="K23" s="974" t="s">
        <v>142</v>
      </c>
    </row>
    <row r="24" spans="2:11" ht="14.25" customHeight="1">
      <c r="B24" s="549"/>
      <c r="C24" s="550" t="s">
        <v>76</v>
      </c>
      <c r="D24" s="743">
        <v>29333</v>
      </c>
      <c r="E24" s="1170" t="s">
        <v>131</v>
      </c>
      <c r="F24" s="875">
        <v>25.1</v>
      </c>
      <c r="G24" s="1171" t="s">
        <v>131</v>
      </c>
      <c r="H24" s="1172" t="s">
        <v>131</v>
      </c>
      <c r="I24" s="1170" t="s">
        <v>131</v>
      </c>
      <c r="J24" s="979" t="s">
        <v>131</v>
      </c>
      <c r="K24" s="1170" t="s">
        <v>131</v>
      </c>
    </row>
    <row r="25" ht="13.5" customHeight="1">
      <c r="B25" s="551" t="s">
        <v>254</v>
      </c>
    </row>
    <row r="26" spans="3:11" s="95" customFormat="1" ht="11.25" customHeight="1">
      <c r="C26" s="1314" t="s">
        <v>414</v>
      </c>
      <c r="D26" s="1242" t="s">
        <v>494</v>
      </c>
      <c r="E26" s="96"/>
      <c r="F26" s="1315" t="s">
        <v>97</v>
      </c>
      <c r="G26" s="111"/>
      <c r="H26" s="96"/>
      <c r="I26" s="96"/>
      <c r="J26" s="96"/>
      <c r="K26" s="96"/>
    </row>
    <row r="27" spans="2:11" s="95" customFormat="1" ht="12" customHeight="1">
      <c r="B27" s="111"/>
      <c r="C27" s="1314"/>
      <c r="D27" s="1243" t="s">
        <v>29</v>
      </c>
      <c r="E27" s="96"/>
      <c r="F27" s="1315"/>
      <c r="G27" s="111"/>
      <c r="H27" s="96"/>
      <c r="I27" s="96"/>
      <c r="J27" s="96"/>
      <c r="K27" s="96"/>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79" customWidth="1"/>
    <col min="2" max="2" width="8.875" style="279" customWidth="1"/>
    <col min="3" max="3" width="5.125" style="279" customWidth="1"/>
    <col min="4" max="12" width="8.375" style="279" customWidth="1"/>
    <col min="13" max="16384" width="9.00390625" style="279" customWidth="1"/>
  </cols>
  <sheetData>
    <row r="1" ht="13.5">
      <c r="B1" s="279" t="s">
        <v>342</v>
      </c>
    </row>
    <row r="2" spans="7:11" ht="13.5">
      <c r="G2" s="66" t="s">
        <v>473</v>
      </c>
      <c r="K2" s="610">
        <v>1</v>
      </c>
    </row>
    <row r="3" spans="2:12" ht="12" customHeight="1">
      <c r="B3" s="1318" t="s">
        <v>173</v>
      </c>
      <c r="C3" s="1319"/>
      <c r="D3" s="1319"/>
      <c r="E3" s="1319"/>
      <c r="F3" s="1319"/>
      <c r="G3" s="1319"/>
      <c r="H3" s="1319"/>
      <c r="I3" s="1319"/>
      <c r="J3" s="1319"/>
      <c r="K3" s="1320"/>
      <c r="L3" s="552"/>
    </row>
    <row r="4" spans="2:12" s="302" customFormat="1" ht="13.5" customHeight="1">
      <c r="B4" s="1240"/>
      <c r="C4" s="1241"/>
      <c r="D4" s="1339" t="s">
        <v>135</v>
      </c>
      <c r="E4" s="1340"/>
      <c r="F4" s="1384" t="s">
        <v>415</v>
      </c>
      <c r="G4" s="1385"/>
      <c r="H4" s="1339" t="s">
        <v>139</v>
      </c>
      <c r="I4" s="1340"/>
      <c r="J4" s="1339" t="s">
        <v>140</v>
      </c>
      <c r="K4" s="1340"/>
      <c r="L4" s="1325"/>
    </row>
    <row r="5" spans="2:12" ht="16.5" customHeight="1">
      <c r="B5" s="1326" t="s">
        <v>167</v>
      </c>
      <c r="C5" s="1327"/>
      <c r="D5" s="361"/>
      <c r="E5" s="1316" t="s">
        <v>246</v>
      </c>
      <c r="F5" s="362"/>
      <c r="G5" s="1316" t="s">
        <v>141</v>
      </c>
      <c r="H5" s="363"/>
      <c r="I5" s="1316" t="s">
        <v>141</v>
      </c>
      <c r="J5" s="364"/>
      <c r="K5" s="1316" t="s">
        <v>141</v>
      </c>
      <c r="L5" s="1325"/>
    </row>
    <row r="6" spans="2:12" ht="15.75" customHeight="1">
      <c r="B6" s="291"/>
      <c r="C6" s="288"/>
      <c r="D6" s="365"/>
      <c r="E6" s="1317"/>
      <c r="F6" s="366"/>
      <c r="G6" s="1317"/>
      <c r="H6" s="367"/>
      <c r="I6" s="1317"/>
      <c r="J6" s="368"/>
      <c r="K6" s="1317"/>
      <c r="L6" s="423"/>
    </row>
    <row r="7" spans="2:12" ht="9" customHeight="1">
      <c r="B7" s="293"/>
      <c r="C7" s="294"/>
      <c r="D7" s="360"/>
      <c r="E7" s="379" t="s">
        <v>138</v>
      </c>
      <c r="F7" s="369" t="s">
        <v>74</v>
      </c>
      <c r="G7" s="379" t="s">
        <v>142</v>
      </c>
      <c r="H7" s="369" t="s">
        <v>74</v>
      </c>
      <c r="I7" s="379" t="s">
        <v>142</v>
      </c>
      <c r="J7" s="369" t="s">
        <v>74</v>
      </c>
      <c r="K7" s="379" t="s">
        <v>142</v>
      </c>
      <c r="L7" s="422"/>
    </row>
    <row r="8" spans="2:12" ht="13.5" customHeight="1">
      <c r="B8" s="1382" t="s">
        <v>132</v>
      </c>
      <c r="C8" s="1383"/>
      <c r="D8" s="1065">
        <v>96.9</v>
      </c>
      <c r="E8" s="1060">
        <v>1.9</v>
      </c>
      <c r="F8" s="1061">
        <v>26.7</v>
      </c>
      <c r="G8" s="1060">
        <v>-0.3</v>
      </c>
      <c r="H8" s="1062">
        <v>2.67</v>
      </c>
      <c r="I8" s="1063">
        <v>-0.12</v>
      </c>
      <c r="J8" s="1064">
        <v>2.54</v>
      </c>
      <c r="K8" s="1063">
        <v>-0.02</v>
      </c>
      <c r="L8" s="422"/>
    </row>
    <row r="9" spans="2:12" ht="13.5">
      <c r="B9" s="1344" t="s">
        <v>162</v>
      </c>
      <c r="C9" s="1345"/>
      <c r="D9" s="1065">
        <v>97.3</v>
      </c>
      <c r="E9" s="1060">
        <v>0.5</v>
      </c>
      <c r="F9" s="1061">
        <v>27.9</v>
      </c>
      <c r="G9" s="1060">
        <v>1.2</v>
      </c>
      <c r="H9" s="1062">
        <v>2.68</v>
      </c>
      <c r="I9" s="1063">
        <v>0.01</v>
      </c>
      <c r="J9" s="1064">
        <v>2.58</v>
      </c>
      <c r="K9" s="1063">
        <v>0.04</v>
      </c>
      <c r="L9" s="1066"/>
    </row>
    <row r="10" spans="2:12" ht="13.5">
      <c r="B10" s="1382" t="s">
        <v>251</v>
      </c>
      <c r="C10" s="1383"/>
      <c r="D10" s="1065">
        <v>100.1</v>
      </c>
      <c r="E10" s="1060">
        <v>2.9</v>
      </c>
      <c r="F10" s="1061">
        <v>28.8</v>
      </c>
      <c r="G10" s="1060">
        <v>0.9</v>
      </c>
      <c r="H10" s="1062">
        <v>2.52</v>
      </c>
      <c r="I10" s="1063">
        <v>-0.16</v>
      </c>
      <c r="J10" s="1064">
        <v>2.26</v>
      </c>
      <c r="K10" s="1063">
        <v>-0.32</v>
      </c>
      <c r="L10" s="1066"/>
    </row>
    <row r="11" spans="2:12" ht="13.5">
      <c r="B11" s="1344" t="s">
        <v>474</v>
      </c>
      <c r="C11" s="1345"/>
      <c r="D11" s="1065">
        <v>100</v>
      </c>
      <c r="E11" s="1060">
        <v>-0.1</v>
      </c>
      <c r="F11" s="1061">
        <v>27.6</v>
      </c>
      <c r="G11" s="1060">
        <v>-1.2</v>
      </c>
      <c r="H11" s="1062">
        <v>2.21</v>
      </c>
      <c r="I11" s="1063">
        <v>-0.31</v>
      </c>
      <c r="J11" s="1064">
        <v>2.25</v>
      </c>
      <c r="K11" s="1063">
        <v>-0.01</v>
      </c>
      <c r="L11" s="1066"/>
    </row>
    <row r="12" spans="2:12" ht="13.5">
      <c r="B12" s="1382" t="s">
        <v>475</v>
      </c>
      <c r="C12" s="1383"/>
      <c r="D12" s="1067">
        <v>101.2</v>
      </c>
      <c r="E12" s="1068">
        <v>1.2</v>
      </c>
      <c r="F12" s="1069">
        <v>27.6</v>
      </c>
      <c r="G12" s="1068">
        <v>0</v>
      </c>
      <c r="H12" s="1070">
        <v>2.09</v>
      </c>
      <c r="I12" s="1071">
        <v>-0.12</v>
      </c>
      <c r="J12" s="1072">
        <v>2.07</v>
      </c>
      <c r="K12" s="1071">
        <v>-0.18</v>
      </c>
      <c r="L12" s="1066"/>
    </row>
    <row r="13" spans="2:12" ht="13.5">
      <c r="B13" s="330"/>
      <c r="C13" s="378"/>
      <c r="D13" s="1073"/>
      <c r="E13" s="1074"/>
      <c r="F13" s="1075"/>
      <c r="G13" s="1074"/>
      <c r="H13" s="1076"/>
      <c r="I13" s="1077"/>
      <c r="J13" s="1078"/>
      <c r="K13" s="1077"/>
      <c r="L13" s="1066"/>
    </row>
    <row r="14" spans="2:12" ht="13.5">
      <c r="B14" s="332" t="s">
        <v>363</v>
      </c>
      <c r="C14" s="553" t="s">
        <v>133</v>
      </c>
      <c r="D14" s="1079">
        <v>100.6</v>
      </c>
      <c r="E14" s="1080">
        <v>-0.2</v>
      </c>
      <c r="F14" s="1081">
        <v>27.9</v>
      </c>
      <c r="G14" s="1080">
        <v>-1</v>
      </c>
      <c r="H14" s="1082">
        <v>1.11</v>
      </c>
      <c r="I14" s="1083">
        <v>-0.76</v>
      </c>
      <c r="J14" s="1084">
        <v>1.88</v>
      </c>
      <c r="K14" s="1083">
        <v>-0.05</v>
      </c>
      <c r="L14" s="297"/>
    </row>
    <row r="15" spans="2:12" ht="13.5">
      <c r="B15" s="333"/>
      <c r="C15" s="553" t="s">
        <v>134</v>
      </c>
      <c r="D15" s="554">
        <v>100.4</v>
      </c>
      <c r="E15" s="782">
        <v>-0.4</v>
      </c>
      <c r="F15" s="1081">
        <v>27.7</v>
      </c>
      <c r="G15" s="1080">
        <v>-1.3</v>
      </c>
      <c r="H15" s="1082">
        <v>1.61</v>
      </c>
      <c r="I15" s="1083">
        <v>0.06</v>
      </c>
      <c r="J15" s="1084">
        <v>1.84</v>
      </c>
      <c r="K15" s="1083">
        <v>0.28</v>
      </c>
      <c r="L15" s="297"/>
    </row>
    <row r="16" spans="2:12" ht="13.5">
      <c r="B16" s="362"/>
      <c r="C16" s="553" t="s">
        <v>121</v>
      </c>
      <c r="D16" s="554">
        <v>99.7</v>
      </c>
      <c r="E16" s="782">
        <v>0.9</v>
      </c>
      <c r="F16" s="1081">
        <v>27.7</v>
      </c>
      <c r="G16" s="1080">
        <v>-0.9</v>
      </c>
      <c r="H16" s="1082">
        <v>1.99</v>
      </c>
      <c r="I16" s="1083">
        <v>0.17</v>
      </c>
      <c r="J16" s="1084">
        <v>2.64</v>
      </c>
      <c r="K16" s="1083">
        <v>-1.1</v>
      </c>
      <c r="L16" s="297"/>
    </row>
    <row r="17" spans="2:12" ht="13.5">
      <c r="B17" s="291"/>
      <c r="C17" s="553" t="s">
        <v>122</v>
      </c>
      <c r="D17" s="554">
        <v>102.2</v>
      </c>
      <c r="E17" s="782">
        <v>1.7</v>
      </c>
      <c r="F17" s="1081">
        <v>27.7</v>
      </c>
      <c r="G17" s="1080">
        <v>1.2</v>
      </c>
      <c r="H17" s="1082">
        <v>5.56</v>
      </c>
      <c r="I17" s="1083">
        <v>-1.54</v>
      </c>
      <c r="J17" s="1084">
        <v>3.1</v>
      </c>
      <c r="K17" s="1083">
        <v>-2.35</v>
      </c>
      <c r="L17" s="297"/>
    </row>
    <row r="18" spans="2:12" ht="13.5">
      <c r="B18" s="291"/>
      <c r="C18" s="553" t="s">
        <v>123</v>
      </c>
      <c r="D18" s="554">
        <v>102.6</v>
      </c>
      <c r="E18" s="782">
        <v>2.5</v>
      </c>
      <c r="F18" s="1081">
        <v>27.8</v>
      </c>
      <c r="G18" s="1080">
        <v>1.3</v>
      </c>
      <c r="H18" s="1082">
        <v>2.5</v>
      </c>
      <c r="I18" s="1083">
        <v>0.74</v>
      </c>
      <c r="J18" s="1084">
        <v>2.13</v>
      </c>
      <c r="K18" s="1083">
        <v>-0.06</v>
      </c>
      <c r="L18" s="297"/>
    </row>
    <row r="19" spans="2:12" ht="13.5">
      <c r="B19" s="291"/>
      <c r="C19" s="553" t="s">
        <v>124</v>
      </c>
      <c r="D19" s="554">
        <v>101.7</v>
      </c>
      <c r="E19" s="782">
        <v>1.9</v>
      </c>
      <c r="F19" s="1081">
        <v>27.6</v>
      </c>
      <c r="G19" s="1080">
        <v>0.4</v>
      </c>
      <c r="H19" s="1082">
        <v>1.66</v>
      </c>
      <c r="I19" s="1083">
        <v>-0.11</v>
      </c>
      <c r="J19" s="1084">
        <v>2.45</v>
      </c>
      <c r="K19" s="1083">
        <v>0.52</v>
      </c>
      <c r="L19" s="297"/>
    </row>
    <row r="20" spans="2:12" ht="13.5">
      <c r="B20" s="362"/>
      <c r="C20" s="553" t="s">
        <v>125</v>
      </c>
      <c r="D20" s="554">
        <v>102</v>
      </c>
      <c r="E20" s="782">
        <v>2.3</v>
      </c>
      <c r="F20" s="1081">
        <v>27.9</v>
      </c>
      <c r="G20" s="1080">
        <v>0.6</v>
      </c>
      <c r="H20" s="1082">
        <v>2.01</v>
      </c>
      <c r="I20" s="1083">
        <v>0.3</v>
      </c>
      <c r="J20" s="1084">
        <v>1.65</v>
      </c>
      <c r="K20" s="1083">
        <v>-0.2</v>
      </c>
      <c r="L20" s="297"/>
    </row>
    <row r="21" spans="2:12" ht="13.5">
      <c r="B21" s="362"/>
      <c r="C21" s="553" t="s">
        <v>126</v>
      </c>
      <c r="D21" s="554">
        <v>101.1</v>
      </c>
      <c r="E21" s="782">
        <v>1.4</v>
      </c>
      <c r="F21" s="1081">
        <v>27.2</v>
      </c>
      <c r="G21" s="1080">
        <v>0.2</v>
      </c>
      <c r="H21" s="1082">
        <v>1.34</v>
      </c>
      <c r="I21" s="1083">
        <v>-0.3</v>
      </c>
      <c r="J21" s="1084">
        <v>2.25</v>
      </c>
      <c r="K21" s="1083">
        <v>0.65</v>
      </c>
      <c r="L21" s="297"/>
    </row>
    <row r="22" spans="2:12" ht="13.5">
      <c r="B22" s="362"/>
      <c r="C22" s="553" t="s">
        <v>127</v>
      </c>
      <c r="D22" s="554">
        <v>100.6</v>
      </c>
      <c r="E22" s="782">
        <v>0.9</v>
      </c>
      <c r="F22" s="1081">
        <v>27.2</v>
      </c>
      <c r="G22" s="1080">
        <v>0</v>
      </c>
      <c r="H22" s="1082">
        <v>1.69</v>
      </c>
      <c r="I22" s="1083">
        <v>0.29</v>
      </c>
      <c r="J22" s="1084">
        <v>2.27</v>
      </c>
      <c r="K22" s="1083">
        <v>0.71</v>
      </c>
      <c r="L22" s="297"/>
    </row>
    <row r="23" spans="2:12" ht="13.5">
      <c r="B23" s="362"/>
      <c r="C23" s="553" t="s">
        <v>128</v>
      </c>
      <c r="D23" s="1079">
        <v>101.2</v>
      </c>
      <c r="E23" s="1080">
        <v>1.5</v>
      </c>
      <c r="F23" s="1081">
        <v>27.6</v>
      </c>
      <c r="G23" s="1080">
        <v>0.5</v>
      </c>
      <c r="H23" s="1082">
        <v>2.2</v>
      </c>
      <c r="I23" s="1083">
        <v>-0.02</v>
      </c>
      <c r="J23" s="1084">
        <v>1.52</v>
      </c>
      <c r="K23" s="1083">
        <v>-0.6</v>
      </c>
      <c r="L23" s="297"/>
    </row>
    <row r="24" spans="2:12" ht="13.5">
      <c r="B24" s="362"/>
      <c r="C24" s="553" t="s">
        <v>129</v>
      </c>
      <c r="D24" s="1079">
        <v>101</v>
      </c>
      <c r="E24" s="1080">
        <v>0.7</v>
      </c>
      <c r="F24" s="1081">
        <v>27.5</v>
      </c>
      <c r="G24" s="1080">
        <v>-0.1</v>
      </c>
      <c r="H24" s="1082">
        <v>1.48</v>
      </c>
      <c r="I24" s="1083">
        <v>-0.58</v>
      </c>
      <c r="J24" s="1084">
        <v>1.67</v>
      </c>
      <c r="K24" s="1083">
        <v>0.26</v>
      </c>
      <c r="L24" s="297"/>
    </row>
    <row r="25" spans="2:12" ht="13.5">
      <c r="B25" s="362"/>
      <c r="C25" s="553" t="s">
        <v>130</v>
      </c>
      <c r="D25" s="1079">
        <v>101.5</v>
      </c>
      <c r="E25" s="1080">
        <v>1.2</v>
      </c>
      <c r="F25" s="1081">
        <v>27.3</v>
      </c>
      <c r="G25" s="1080">
        <v>-0.4</v>
      </c>
      <c r="H25" s="1082">
        <v>1.87</v>
      </c>
      <c r="I25" s="1083">
        <v>0.25</v>
      </c>
      <c r="J25" s="1084">
        <v>1.43</v>
      </c>
      <c r="K25" s="1083">
        <v>-0.23</v>
      </c>
      <c r="L25" s="297"/>
    </row>
    <row r="26" spans="2:11" ht="12.75" customHeight="1">
      <c r="B26" s="970" t="s">
        <v>432</v>
      </c>
      <c r="C26" s="553" t="s">
        <v>133</v>
      </c>
      <c r="D26" s="1085">
        <v>101.1</v>
      </c>
      <c r="E26" s="1086">
        <v>0.5</v>
      </c>
      <c r="F26" s="1087">
        <v>28.8</v>
      </c>
      <c r="G26" s="1086">
        <v>0.9</v>
      </c>
      <c r="H26" s="783">
        <v>1.34</v>
      </c>
      <c r="I26" s="784">
        <v>0.23</v>
      </c>
      <c r="J26" s="785">
        <v>1.95</v>
      </c>
      <c r="K26" s="784">
        <v>0.07</v>
      </c>
    </row>
    <row r="27" spans="2:6" ht="13.5">
      <c r="B27" s="1381" t="s">
        <v>367</v>
      </c>
      <c r="C27" s="1381"/>
      <c r="D27" s="1381"/>
      <c r="E27" s="1381"/>
      <c r="F27" s="1381"/>
    </row>
    <row r="58" ht="13.5">
      <c r="C58" s="298"/>
    </row>
    <row r="59" ht="13.5">
      <c r="C59" s="299"/>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sheetPr>
    <tabColor theme="4" tint="0.39998000860214233"/>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2" customWidth="1"/>
    <col min="3" max="3" width="18.00390625" style="302" bestFit="1" customWidth="1"/>
    <col min="4" max="4" width="9.50390625" style="302" customWidth="1"/>
    <col min="5" max="5" width="8.375" style="302" customWidth="1"/>
    <col min="6" max="6" width="9.50390625" style="302" customWidth="1"/>
    <col min="7" max="7" width="8.375" style="302" customWidth="1"/>
    <col min="8" max="8" width="9.50390625" style="302" customWidth="1"/>
    <col min="9" max="9" width="8.375" style="302" customWidth="1"/>
    <col min="10" max="10" width="9.50390625" style="302" customWidth="1"/>
    <col min="11" max="11" width="10.25390625" style="302" customWidth="1"/>
    <col min="12" max="12" width="3.75390625" style="302" customWidth="1"/>
    <col min="13" max="16384" width="9.00390625" style="302" customWidth="1"/>
  </cols>
  <sheetData>
    <row r="1" ht="13.5">
      <c r="B1" s="302" t="s">
        <v>333</v>
      </c>
    </row>
    <row r="2" spans="2:11" ht="15" customHeight="1">
      <c r="B2" s="431"/>
      <c r="C2" s="432"/>
      <c r="D2" s="311"/>
      <c r="E2" s="425"/>
      <c r="F2" s="311"/>
      <c r="G2" s="425"/>
      <c r="H2" s="311"/>
      <c r="I2" s="425"/>
      <c r="J2" s="311"/>
      <c r="K2" s="672">
        <v>1</v>
      </c>
    </row>
    <row r="3" spans="2:13" ht="15" customHeight="1">
      <c r="B3" s="556"/>
      <c r="C3" s="557"/>
      <c r="D3" s="558" t="s">
        <v>0</v>
      </c>
      <c r="E3" s="559"/>
      <c r="F3" s="558" t="s">
        <v>1</v>
      </c>
      <c r="G3" s="560"/>
      <c r="H3" s="560"/>
      <c r="I3" s="560"/>
      <c r="J3" s="560"/>
      <c r="K3" s="561"/>
      <c r="L3" s="307"/>
      <c r="M3" s="314"/>
    </row>
    <row r="4" spans="2:13" ht="15" customHeight="1">
      <c r="B4" s="562" t="s">
        <v>3</v>
      </c>
      <c r="C4" s="563"/>
      <c r="D4" s="564"/>
      <c r="E4" s="565"/>
      <c r="F4" s="564"/>
      <c r="G4" s="565"/>
      <c r="H4" s="561" t="s">
        <v>105</v>
      </c>
      <c r="I4" s="566"/>
      <c r="J4" s="561" t="s">
        <v>105</v>
      </c>
      <c r="K4" s="572" t="s">
        <v>490</v>
      </c>
      <c r="L4" s="307"/>
      <c r="M4" s="314"/>
    </row>
    <row r="5" spans="2:13" ht="13.5" customHeight="1">
      <c r="B5" s="567"/>
      <c r="C5" s="568"/>
      <c r="D5" s="564"/>
      <c r="E5" s="569" t="s">
        <v>4</v>
      </c>
      <c r="F5" s="564"/>
      <c r="G5" s="569" t="s">
        <v>4</v>
      </c>
      <c r="H5" s="570" t="s">
        <v>5</v>
      </c>
      <c r="I5" s="571" t="s">
        <v>4</v>
      </c>
      <c r="J5" s="572" t="s">
        <v>6</v>
      </c>
      <c r="K5" s="572" t="s">
        <v>491</v>
      </c>
      <c r="L5" s="307"/>
      <c r="M5" s="314"/>
    </row>
    <row r="6" spans="2:13" ht="9.75" customHeight="1">
      <c r="B6" s="573"/>
      <c r="C6" s="574"/>
      <c r="D6" s="575"/>
      <c r="E6" s="576" t="s">
        <v>8</v>
      </c>
      <c r="F6" s="575"/>
      <c r="G6" s="576" t="s">
        <v>8</v>
      </c>
      <c r="H6" s="577" t="s">
        <v>106</v>
      </c>
      <c r="I6" s="578" t="s">
        <v>8</v>
      </c>
      <c r="J6" s="577" t="s">
        <v>107</v>
      </c>
      <c r="K6" s="577"/>
      <c r="L6" s="307"/>
      <c r="M6" s="314"/>
    </row>
    <row r="7" spans="2:13" ht="10.5" customHeight="1">
      <c r="B7" s="312"/>
      <c r="C7" s="323"/>
      <c r="D7" s="303"/>
      <c r="E7" s="381"/>
      <c r="F7" s="304"/>
      <c r="G7" s="381"/>
      <c r="H7" s="303"/>
      <c r="I7" s="381"/>
      <c r="J7" s="304"/>
      <c r="K7" s="303"/>
      <c r="L7" s="307"/>
      <c r="M7" s="314"/>
    </row>
    <row r="8" spans="2:13" ht="15" customHeight="1">
      <c r="B8" s="351"/>
      <c r="C8" s="352" t="s">
        <v>182</v>
      </c>
      <c r="D8" s="341" t="s">
        <v>9</v>
      </c>
      <c r="E8" s="386" t="s">
        <v>138</v>
      </c>
      <c r="F8" s="342" t="s">
        <v>9</v>
      </c>
      <c r="G8" s="386" t="s">
        <v>138</v>
      </c>
      <c r="H8" s="341" t="s">
        <v>9</v>
      </c>
      <c r="I8" s="386" t="s">
        <v>138</v>
      </c>
      <c r="J8" s="342" t="s">
        <v>9</v>
      </c>
      <c r="K8" s="341" t="s">
        <v>9</v>
      </c>
      <c r="L8" s="307"/>
      <c r="M8" s="314"/>
    </row>
    <row r="9" spans="2:13" ht="15" customHeight="1">
      <c r="B9" s="1173" t="s">
        <v>30</v>
      </c>
      <c r="C9" s="1174" t="s">
        <v>36</v>
      </c>
      <c r="D9" s="1095">
        <v>278965</v>
      </c>
      <c r="E9" s="1088">
        <v>-1.3</v>
      </c>
      <c r="F9" s="1095">
        <v>277419</v>
      </c>
      <c r="G9" s="1088">
        <v>-1.5</v>
      </c>
      <c r="H9" s="1095">
        <v>256036</v>
      </c>
      <c r="I9" s="1088">
        <v>-0.9</v>
      </c>
      <c r="J9" s="1175">
        <v>21383</v>
      </c>
      <c r="K9" s="624">
        <v>1546</v>
      </c>
      <c r="L9" s="307" t="s">
        <v>183</v>
      </c>
      <c r="M9" s="314"/>
    </row>
    <row r="10" spans="2:13" ht="15" customHeight="1">
      <c r="B10" s="1089" t="s">
        <v>81</v>
      </c>
      <c r="C10" s="1090" t="s">
        <v>53</v>
      </c>
      <c r="D10" s="1093">
        <v>318378</v>
      </c>
      <c r="E10" s="1092">
        <v>-1.2</v>
      </c>
      <c r="F10" s="1093">
        <v>318128</v>
      </c>
      <c r="G10" s="1092">
        <v>-0.7</v>
      </c>
      <c r="H10" s="1093">
        <v>291028</v>
      </c>
      <c r="I10" s="1092">
        <v>-0.3</v>
      </c>
      <c r="J10" s="1091">
        <v>27100</v>
      </c>
      <c r="K10" s="308">
        <v>250</v>
      </c>
      <c r="L10" s="307" t="s">
        <v>183</v>
      </c>
      <c r="M10" s="314"/>
    </row>
    <row r="11" spans="2:13" ht="15" customHeight="1">
      <c r="B11" s="1089" t="s">
        <v>10</v>
      </c>
      <c r="C11" s="1090" t="s">
        <v>54</v>
      </c>
      <c r="D11" s="1093">
        <v>248448</v>
      </c>
      <c r="E11" s="1092">
        <v>-2.5</v>
      </c>
      <c r="F11" s="1093">
        <v>246210</v>
      </c>
      <c r="G11" s="1092">
        <v>-3.4</v>
      </c>
      <c r="H11" s="1093">
        <v>211207</v>
      </c>
      <c r="I11" s="1092">
        <v>-2.8</v>
      </c>
      <c r="J11" s="1091">
        <v>35003</v>
      </c>
      <c r="K11" s="308">
        <v>2238</v>
      </c>
      <c r="L11" s="307" t="s">
        <v>183</v>
      </c>
      <c r="M11" s="314"/>
    </row>
    <row r="12" spans="2:13" ht="15" customHeight="1">
      <c r="B12" s="1089" t="s">
        <v>11</v>
      </c>
      <c r="C12" s="1090" t="s">
        <v>154</v>
      </c>
      <c r="D12" s="1093">
        <v>502934</v>
      </c>
      <c r="E12" s="1092">
        <v>8</v>
      </c>
      <c r="F12" s="1093">
        <v>502934</v>
      </c>
      <c r="G12" s="1092">
        <v>8</v>
      </c>
      <c r="H12" s="1093">
        <v>443705</v>
      </c>
      <c r="I12" s="1092">
        <v>5.4</v>
      </c>
      <c r="J12" s="1091">
        <v>59229</v>
      </c>
      <c r="K12" s="308">
        <v>0</v>
      </c>
      <c r="L12" s="307" t="s">
        <v>183</v>
      </c>
      <c r="M12" s="314"/>
    </row>
    <row r="13" spans="2:13" ht="15" customHeight="1">
      <c r="B13" s="1089" t="s">
        <v>12</v>
      </c>
      <c r="C13" s="1090" t="s">
        <v>184</v>
      </c>
      <c r="D13" s="1093">
        <v>305338</v>
      </c>
      <c r="E13" s="1092">
        <v>2.4</v>
      </c>
      <c r="F13" s="1093">
        <v>303576</v>
      </c>
      <c r="G13" s="1092">
        <v>2.9</v>
      </c>
      <c r="H13" s="1093">
        <v>278568</v>
      </c>
      <c r="I13" s="1092">
        <v>6.5</v>
      </c>
      <c r="J13" s="1091">
        <v>25008</v>
      </c>
      <c r="K13" s="308">
        <v>1762</v>
      </c>
      <c r="L13" s="307" t="s">
        <v>183</v>
      </c>
      <c r="M13" s="314"/>
    </row>
    <row r="14" spans="2:13" ht="15" customHeight="1">
      <c r="B14" s="1089" t="s">
        <v>56</v>
      </c>
      <c r="C14" s="1090" t="s">
        <v>185</v>
      </c>
      <c r="D14" s="1093">
        <v>201176</v>
      </c>
      <c r="E14" s="1092">
        <v>1.9</v>
      </c>
      <c r="F14" s="1093">
        <v>199009</v>
      </c>
      <c r="G14" s="1092">
        <v>0.8</v>
      </c>
      <c r="H14" s="1093">
        <v>173664</v>
      </c>
      <c r="I14" s="1092">
        <v>2.8</v>
      </c>
      <c r="J14" s="1091">
        <v>25345</v>
      </c>
      <c r="K14" s="308">
        <v>2167</v>
      </c>
      <c r="L14" s="307" t="s">
        <v>183</v>
      </c>
      <c r="M14" s="314"/>
    </row>
    <row r="15" spans="2:13" ht="15" customHeight="1">
      <c r="B15" s="1089" t="s">
        <v>57</v>
      </c>
      <c r="C15" s="1090" t="s">
        <v>186</v>
      </c>
      <c r="D15" s="1093">
        <v>240242</v>
      </c>
      <c r="E15" s="1092">
        <v>-0.6</v>
      </c>
      <c r="F15" s="1093">
        <v>239950</v>
      </c>
      <c r="G15" s="1092">
        <v>-0.6</v>
      </c>
      <c r="H15" s="1093">
        <v>224847</v>
      </c>
      <c r="I15" s="1092">
        <v>1.1</v>
      </c>
      <c r="J15" s="1091">
        <v>15103</v>
      </c>
      <c r="K15" s="308">
        <v>292</v>
      </c>
      <c r="L15" s="307" t="s">
        <v>183</v>
      </c>
      <c r="M15" s="314"/>
    </row>
    <row r="16" spans="2:13" ht="15" customHeight="1">
      <c r="B16" s="1089" t="s">
        <v>58</v>
      </c>
      <c r="C16" s="1090" t="s">
        <v>187</v>
      </c>
      <c r="D16" s="1093">
        <v>294511</v>
      </c>
      <c r="E16" s="1092">
        <v>-15.4</v>
      </c>
      <c r="F16" s="1093">
        <v>294511</v>
      </c>
      <c r="G16" s="1092">
        <v>-15.3</v>
      </c>
      <c r="H16" s="1093">
        <v>281285</v>
      </c>
      <c r="I16" s="1092">
        <v>-13.1</v>
      </c>
      <c r="J16" s="1091">
        <v>13226</v>
      </c>
      <c r="K16" s="308">
        <v>0</v>
      </c>
      <c r="L16" s="307" t="s">
        <v>183</v>
      </c>
      <c r="M16" s="314"/>
    </row>
    <row r="17" spans="2:13" ht="15" customHeight="1">
      <c r="B17" s="1089" t="s">
        <v>59</v>
      </c>
      <c r="C17" s="1090" t="s">
        <v>188</v>
      </c>
      <c r="D17" s="1093">
        <v>281048</v>
      </c>
      <c r="E17" s="1092">
        <v>8.4</v>
      </c>
      <c r="F17" s="1093">
        <v>250735</v>
      </c>
      <c r="G17" s="1092">
        <v>-3.3</v>
      </c>
      <c r="H17" s="1093">
        <v>235931</v>
      </c>
      <c r="I17" s="1092">
        <v>-4.1</v>
      </c>
      <c r="J17" s="1091">
        <v>14804</v>
      </c>
      <c r="K17" s="308">
        <v>30313</v>
      </c>
      <c r="L17" s="307" t="s">
        <v>183</v>
      </c>
      <c r="M17" s="314"/>
    </row>
    <row r="18" spans="2:13" ht="15" customHeight="1">
      <c r="B18" s="1089" t="s">
        <v>33</v>
      </c>
      <c r="C18" s="1090" t="s">
        <v>189</v>
      </c>
      <c r="D18" s="1093">
        <v>320653</v>
      </c>
      <c r="E18" s="1092">
        <v>1.8</v>
      </c>
      <c r="F18" s="1093">
        <v>320653</v>
      </c>
      <c r="G18" s="1092">
        <v>3</v>
      </c>
      <c r="H18" s="1093">
        <v>290682</v>
      </c>
      <c r="I18" s="1092">
        <v>2.8</v>
      </c>
      <c r="J18" s="1091">
        <v>29971</v>
      </c>
      <c r="K18" s="308">
        <v>0</v>
      </c>
      <c r="L18" s="307" t="s">
        <v>183</v>
      </c>
      <c r="M18" s="314"/>
    </row>
    <row r="19" spans="2:13" ht="15" customHeight="1">
      <c r="B19" s="1089" t="s">
        <v>60</v>
      </c>
      <c r="C19" s="1090" t="s">
        <v>190</v>
      </c>
      <c r="D19" s="1093">
        <v>245458</v>
      </c>
      <c r="E19" s="1092">
        <v>14.5</v>
      </c>
      <c r="F19" s="1093">
        <v>240983</v>
      </c>
      <c r="G19" s="1092">
        <v>13.5</v>
      </c>
      <c r="H19" s="1093">
        <v>228291</v>
      </c>
      <c r="I19" s="1092">
        <v>11.2</v>
      </c>
      <c r="J19" s="1091">
        <v>12692</v>
      </c>
      <c r="K19" s="308">
        <v>4475</v>
      </c>
      <c r="L19" s="307" t="s">
        <v>183</v>
      </c>
      <c r="M19" s="314"/>
    </row>
    <row r="20" spans="2:13" ht="15" customHeight="1">
      <c r="B20" s="1089" t="s">
        <v>61</v>
      </c>
      <c r="C20" s="1090" t="s">
        <v>191</v>
      </c>
      <c r="D20" s="1093">
        <v>244856</v>
      </c>
      <c r="E20" s="1092">
        <v>1.5</v>
      </c>
      <c r="F20" s="1093">
        <v>241518</v>
      </c>
      <c r="G20" s="1092">
        <v>0.1</v>
      </c>
      <c r="H20" s="1093">
        <v>235677</v>
      </c>
      <c r="I20" s="1092">
        <v>-0.4</v>
      </c>
      <c r="J20" s="1091">
        <v>5841</v>
      </c>
      <c r="K20" s="308">
        <v>3338</v>
      </c>
      <c r="L20" s="307" t="s">
        <v>183</v>
      </c>
      <c r="M20" s="314"/>
    </row>
    <row r="21" spans="2:13" ht="15" customHeight="1">
      <c r="B21" s="1089" t="s">
        <v>62</v>
      </c>
      <c r="C21" s="1090" t="s">
        <v>63</v>
      </c>
      <c r="D21" s="1093">
        <v>315673</v>
      </c>
      <c r="E21" s="1092">
        <v>-10.5</v>
      </c>
      <c r="F21" s="1093">
        <v>315673</v>
      </c>
      <c r="G21" s="1092">
        <v>-10.6</v>
      </c>
      <c r="H21" s="1093">
        <v>296738</v>
      </c>
      <c r="I21" s="1092">
        <v>-14</v>
      </c>
      <c r="J21" s="1091">
        <v>18935</v>
      </c>
      <c r="K21" s="308">
        <v>0</v>
      </c>
      <c r="L21" s="307" t="s">
        <v>183</v>
      </c>
      <c r="M21" s="314"/>
    </row>
    <row r="22" spans="2:13" ht="15" customHeight="1">
      <c r="B22" s="1089" t="s">
        <v>64</v>
      </c>
      <c r="C22" s="1090" t="s">
        <v>192</v>
      </c>
      <c r="D22" s="1093">
        <v>317377</v>
      </c>
      <c r="E22" s="1092">
        <v>-0.5</v>
      </c>
      <c r="F22" s="1093">
        <v>316418</v>
      </c>
      <c r="G22" s="1092">
        <v>-0.7</v>
      </c>
      <c r="H22" s="1093">
        <v>295895</v>
      </c>
      <c r="I22" s="1092">
        <v>1.6</v>
      </c>
      <c r="J22" s="1091">
        <v>20523</v>
      </c>
      <c r="K22" s="308">
        <v>959</v>
      </c>
      <c r="L22" s="307" t="s">
        <v>183</v>
      </c>
      <c r="M22" s="314"/>
    </row>
    <row r="23" spans="2:13" ht="15" customHeight="1">
      <c r="B23" s="1089" t="s">
        <v>65</v>
      </c>
      <c r="C23" s="1090" t="s">
        <v>43</v>
      </c>
      <c r="D23" s="1093" t="s">
        <v>131</v>
      </c>
      <c r="E23" s="1092" t="s">
        <v>131</v>
      </c>
      <c r="F23" s="1093" t="s">
        <v>131</v>
      </c>
      <c r="G23" s="1092" t="s">
        <v>131</v>
      </c>
      <c r="H23" s="1093" t="s">
        <v>131</v>
      </c>
      <c r="I23" s="1092" t="s">
        <v>131</v>
      </c>
      <c r="J23" s="1091" t="s">
        <v>131</v>
      </c>
      <c r="K23" s="308" t="s">
        <v>131</v>
      </c>
      <c r="L23" s="307"/>
      <c r="M23" s="314"/>
    </row>
    <row r="24" spans="2:13" ht="15" customHeight="1">
      <c r="B24" s="1089" t="s">
        <v>83</v>
      </c>
      <c r="C24" s="1090" t="s">
        <v>193</v>
      </c>
      <c r="D24" s="1093">
        <v>237430</v>
      </c>
      <c r="E24" s="1092">
        <v>1</v>
      </c>
      <c r="F24" s="1093">
        <v>235646</v>
      </c>
      <c r="G24" s="1092">
        <v>0.4</v>
      </c>
      <c r="H24" s="1093">
        <v>214929</v>
      </c>
      <c r="I24" s="1092">
        <v>0.4</v>
      </c>
      <c r="J24" s="1091">
        <v>20717</v>
      </c>
      <c r="K24" s="308">
        <v>1784</v>
      </c>
      <c r="L24" s="307" t="s">
        <v>183</v>
      </c>
      <c r="M24" s="314"/>
    </row>
    <row r="25" spans="2:13" ht="7.5" customHeight="1">
      <c r="B25" s="1176"/>
      <c r="C25" s="1177"/>
      <c r="D25" s="1178"/>
      <c r="E25" s="1179"/>
      <c r="F25" s="1180"/>
      <c r="G25" s="1179"/>
      <c r="H25" s="1178"/>
      <c r="I25" s="1179"/>
      <c r="J25" s="1181"/>
      <c r="K25" s="310"/>
      <c r="L25" s="307"/>
      <c r="M25" s="314"/>
    </row>
    <row r="26" spans="2:13" ht="7.5" customHeight="1">
      <c r="B26" s="1182"/>
      <c r="C26" s="1183"/>
      <c r="D26" s="1093"/>
      <c r="E26" s="1092"/>
      <c r="F26" s="1184"/>
      <c r="G26" s="1092"/>
      <c r="H26" s="1093"/>
      <c r="I26" s="1092"/>
      <c r="J26" s="1185"/>
      <c r="K26" s="308"/>
      <c r="L26" s="307"/>
      <c r="M26" s="314"/>
    </row>
    <row r="27" spans="2:13" ht="15" customHeight="1">
      <c r="B27" s="1186"/>
      <c r="C27" s="1183" t="s">
        <v>194</v>
      </c>
      <c r="D27" s="1187" t="s">
        <v>9</v>
      </c>
      <c r="E27" s="1105" t="s">
        <v>138</v>
      </c>
      <c r="F27" s="1188" t="s">
        <v>9</v>
      </c>
      <c r="G27" s="1105" t="s">
        <v>138</v>
      </c>
      <c r="H27" s="1187" t="s">
        <v>9</v>
      </c>
      <c r="I27" s="1105" t="s">
        <v>138</v>
      </c>
      <c r="J27" s="1189" t="s">
        <v>9</v>
      </c>
      <c r="K27" s="341" t="s">
        <v>9</v>
      </c>
      <c r="L27" s="307"/>
      <c r="M27" s="314"/>
    </row>
    <row r="28" spans="2:13" ht="17.25" customHeight="1">
      <c r="B28" s="1173" t="s">
        <v>30</v>
      </c>
      <c r="C28" s="1174" t="s">
        <v>36</v>
      </c>
      <c r="D28" s="1095">
        <v>98955</v>
      </c>
      <c r="E28" s="1088">
        <v>0.6</v>
      </c>
      <c r="F28" s="1095">
        <v>98773</v>
      </c>
      <c r="G28" s="1088">
        <v>0.6</v>
      </c>
      <c r="H28" s="1095">
        <v>95571</v>
      </c>
      <c r="I28" s="1088">
        <v>0.5</v>
      </c>
      <c r="J28" s="1175">
        <v>3202</v>
      </c>
      <c r="K28" s="624">
        <v>182</v>
      </c>
      <c r="L28" s="307" t="s">
        <v>183</v>
      </c>
      <c r="M28" s="314"/>
    </row>
    <row r="29" spans="2:13" ht="17.25" customHeight="1">
      <c r="B29" s="1089" t="s">
        <v>10</v>
      </c>
      <c r="C29" s="1090" t="s">
        <v>54</v>
      </c>
      <c r="D29" s="1093">
        <v>113652</v>
      </c>
      <c r="E29" s="1092">
        <v>-6.1</v>
      </c>
      <c r="F29" s="1093">
        <v>113589</v>
      </c>
      <c r="G29" s="1092">
        <v>-6.1</v>
      </c>
      <c r="H29" s="1093">
        <v>107508</v>
      </c>
      <c r="I29" s="1092">
        <v>-6.2</v>
      </c>
      <c r="J29" s="1091">
        <v>6081</v>
      </c>
      <c r="K29" s="308">
        <v>63</v>
      </c>
      <c r="L29" s="307" t="s">
        <v>183</v>
      </c>
      <c r="M29" s="314"/>
    </row>
    <row r="30" spans="2:13" ht="17.25" customHeight="1">
      <c r="B30" s="1089" t="s">
        <v>57</v>
      </c>
      <c r="C30" s="1190" t="s">
        <v>186</v>
      </c>
      <c r="D30" s="1093">
        <v>104394</v>
      </c>
      <c r="E30" s="1092">
        <v>-2.3</v>
      </c>
      <c r="F30" s="1093">
        <v>104394</v>
      </c>
      <c r="G30" s="1092">
        <v>-2.2</v>
      </c>
      <c r="H30" s="1093">
        <v>101888</v>
      </c>
      <c r="I30" s="1092">
        <v>-1.9</v>
      </c>
      <c r="J30" s="1091">
        <v>2506</v>
      </c>
      <c r="K30" s="308">
        <v>0</v>
      </c>
      <c r="L30" s="307" t="s">
        <v>183</v>
      </c>
      <c r="M30" s="314"/>
    </row>
    <row r="31" spans="2:13" ht="17.25" customHeight="1">
      <c r="B31" s="1089" t="s">
        <v>60</v>
      </c>
      <c r="C31" s="1191" t="s">
        <v>190</v>
      </c>
      <c r="D31" s="1093">
        <v>78646</v>
      </c>
      <c r="E31" s="1092">
        <v>7.9</v>
      </c>
      <c r="F31" s="1093">
        <v>77994</v>
      </c>
      <c r="G31" s="1092">
        <v>7.8</v>
      </c>
      <c r="H31" s="1093">
        <v>76685</v>
      </c>
      <c r="I31" s="1092">
        <v>7</v>
      </c>
      <c r="J31" s="1091">
        <v>1309</v>
      </c>
      <c r="K31" s="308">
        <v>652</v>
      </c>
      <c r="L31" s="307" t="s">
        <v>183</v>
      </c>
      <c r="M31" s="314"/>
    </row>
    <row r="32" spans="2:13" ht="17.25" customHeight="1">
      <c r="B32" s="1192" t="s">
        <v>64</v>
      </c>
      <c r="C32" s="1193" t="s">
        <v>192</v>
      </c>
      <c r="D32" s="1178">
        <v>121757</v>
      </c>
      <c r="E32" s="1179">
        <v>8.2</v>
      </c>
      <c r="F32" s="1178">
        <v>121335</v>
      </c>
      <c r="G32" s="1179">
        <v>8.1</v>
      </c>
      <c r="H32" s="1178">
        <v>119347</v>
      </c>
      <c r="I32" s="1179">
        <v>7.5</v>
      </c>
      <c r="J32" s="1194">
        <v>1988</v>
      </c>
      <c r="K32" s="708">
        <v>422</v>
      </c>
      <c r="L32" s="307" t="s">
        <v>183</v>
      </c>
      <c r="M32" s="314"/>
    </row>
    <row r="33" spans="2:7" ht="13.5">
      <c r="B33" s="1386" t="s">
        <v>390</v>
      </c>
      <c r="C33" s="1386"/>
      <c r="D33" s="1386"/>
      <c r="E33" s="1386"/>
      <c r="F33" s="1386"/>
      <c r="G33" s="1386"/>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7"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582" customWidth="1"/>
    <col min="2" max="15" width="9.00390625" style="582" customWidth="1"/>
    <col min="16" max="16" width="2.375" style="582" customWidth="1"/>
    <col min="17" max="16384" width="9.00390625" style="582" customWidth="1"/>
  </cols>
  <sheetData>
    <row r="1" ht="13.5">
      <c r="B1" s="582" t="s">
        <v>334</v>
      </c>
    </row>
    <row r="2" spans="2:19" ht="13.5">
      <c r="B2" s="280"/>
      <c r="C2" s="280"/>
      <c r="D2" s="281"/>
      <c r="E2" s="281"/>
      <c r="F2" s="281"/>
      <c r="G2" s="281"/>
      <c r="H2" s="583"/>
      <c r="I2" s="583"/>
      <c r="J2" s="66" t="s">
        <v>473</v>
      </c>
      <c r="K2" s="583"/>
      <c r="L2" s="583"/>
      <c r="M2" s="583"/>
      <c r="N2" s="583"/>
      <c r="O2" s="615">
        <v>1</v>
      </c>
      <c r="P2" s="581"/>
      <c r="Q2" s="581"/>
      <c r="R2" s="581"/>
      <c r="S2" s="581"/>
    </row>
    <row r="3" spans="2:19" ht="13.5">
      <c r="B3" s="282"/>
      <c r="C3" s="321"/>
      <c r="D3" s="1335" t="s">
        <v>159</v>
      </c>
      <c r="E3" s="1336"/>
      <c r="F3" s="1336"/>
      <c r="G3" s="1336"/>
      <c r="H3" s="1336"/>
      <c r="I3" s="1336"/>
      <c r="J3" s="1336"/>
      <c r="K3" s="1336"/>
      <c r="L3" s="1336"/>
      <c r="M3" s="1336"/>
      <c r="N3" s="1336"/>
      <c r="O3" s="1337"/>
      <c r="P3" s="581"/>
      <c r="Q3" s="581"/>
      <c r="R3" s="581"/>
      <c r="S3" s="581"/>
    </row>
    <row r="4" spans="2:19" ht="13.5">
      <c r="B4" s="1326" t="s">
        <v>161</v>
      </c>
      <c r="C4" s="1338"/>
      <c r="D4" s="334" t="s">
        <v>157</v>
      </c>
      <c r="E4" s="334"/>
      <c r="F4" s="335"/>
      <c r="G4" s="335"/>
      <c r="H4" s="336" t="s">
        <v>15</v>
      </c>
      <c r="I4" s="336"/>
      <c r="J4" s="337"/>
      <c r="K4" s="338"/>
      <c r="L4" s="335" t="s">
        <v>158</v>
      </c>
      <c r="M4" s="334"/>
      <c r="N4" s="337"/>
      <c r="O4" s="338"/>
      <c r="P4" s="289"/>
      <c r="Q4" s="417"/>
      <c r="R4" s="289"/>
      <c r="S4" s="417"/>
    </row>
    <row r="5" spans="2:19" ht="13.5">
      <c r="B5" s="291"/>
      <c r="C5" s="288"/>
      <c r="D5" s="1339" t="s">
        <v>136</v>
      </c>
      <c r="E5" s="1340"/>
      <c r="F5" s="1339" t="s">
        <v>137</v>
      </c>
      <c r="G5" s="1340"/>
      <c r="H5" s="1339" t="s">
        <v>136</v>
      </c>
      <c r="I5" s="1340"/>
      <c r="J5" s="1339" t="s">
        <v>137</v>
      </c>
      <c r="K5" s="1340"/>
      <c r="L5" s="1341" t="s">
        <v>136</v>
      </c>
      <c r="M5" s="1340"/>
      <c r="N5" s="1339" t="s">
        <v>137</v>
      </c>
      <c r="O5" s="1340"/>
      <c r="P5" s="1334"/>
      <c r="Q5" s="1255"/>
      <c r="R5" s="584"/>
      <c r="S5" s="418"/>
    </row>
    <row r="6" spans="2:19" ht="13.5">
      <c r="B6" s="290"/>
      <c r="C6" s="289"/>
      <c r="D6" s="1332" t="s">
        <v>160</v>
      </c>
      <c r="E6" s="1331" t="s">
        <v>247</v>
      </c>
      <c r="F6" s="1332" t="s">
        <v>160</v>
      </c>
      <c r="G6" s="1331" t="s">
        <v>247</v>
      </c>
      <c r="H6" s="1332" t="s">
        <v>160</v>
      </c>
      <c r="I6" s="1331" t="s">
        <v>247</v>
      </c>
      <c r="J6" s="1332" t="s">
        <v>160</v>
      </c>
      <c r="K6" s="1331" t="s">
        <v>247</v>
      </c>
      <c r="L6" s="399" t="s">
        <v>160</v>
      </c>
      <c r="M6" s="1331" t="s">
        <v>247</v>
      </c>
      <c r="N6" s="399" t="s">
        <v>160</v>
      </c>
      <c r="O6" s="1331" t="s">
        <v>247</v>
      </c>
      <c r="P6" s="382"/>
      <c r="Q6" s="382"/>
      <c r="R6" s="584"/>
      <c r="S6" s="418"/>
    </row>
    <row r="7" spans="2:19" ht="13.5">
      <c r="B7" s="301"/>
      <c r="C7" s="383"/>
      <c r="D7" s="1333"/>
      <c r="E7" s="1317"/>
      <c r="F7" s="1333"/>
      <c r="G7" s="1317"/>
      <c r="H7" s="1333"/>
      <c r="I7" s="1317"/>
      <c r="J7" s="1333"/>
      <c r="K7" s="1317"/>
      <c r="L7" s="367"/>
      <c r="M7" s="1317"/>
      <c r="N7" s="367"/>
      <c r="O7" s="1317"/>
      <c r="P7" s="418"/>
      <c r="Q7" s="418"/>
      <c r="R7" s="418"/>
      <c r="S7" s="418"/>
    </row>
    <row r="8" spans="2:19" ht="13.5">
      <c r="B8" s="286"/>
      <c r="C8" s="285"/>
      <c r="D8" s="293"/>
      <c r="E8" s="379" t="s">
        <v>138</v>
      </c>
      <c r="F8" s="320"/>
      <c r="G8" s="379" t="s">
        <v>138</v>
      </c>
      <c r="H8" s="293"/>
      <c r="I8" s="379" t="s">
        <v>138</v>
      </c>
      <c r="J8" s="320"/>
      <c r="K8" s="379" t="s">
        <v>138</v>
      </c>
      <c r="L8" s="284"/>
      <c r="M8" s="379" t="s">
        <v>138</v>
      </c>
      <c r="N8" s="293"/>
      <c r="O8" s="379" t="s">
        <v>138</v>
      </c>
      <c r="P8" s="418"/>
      <c r="Q8" s="418"/>
      <c r="R8" s="418"/>
      <c r="S8" s="418"/>
    </row>
    <row r="9" spans="2:19" ht="13.5">
      <c r="B9" s="1329" t="s">
        <v>132</v>
      </c>
      <c r="C9" s="1387"/>
      <c r="D9" s="1061">
        <v>98.4</v>
      </c>
      <c r="E9" s="1060">
        <v>0.6</v>
      </c>
      <c r="F9" s="994">
        <v>104</v>
      </c>
      <c r="G9" s="1060">
        <v>1.4</v>
      </c>
      <c r="H9" s="1061">
        <v>98.7</v>
      </c>
      <c r="I9" s="1060">
        <v>0.6</v>
      </c>
      <c r="J9" s="994">
        <v>103.9</v>
      </c>
      <c r="K9" s="1060">
        <v>1.1</v>
      </c>
      <c r="L9" s="1001">
        <v>99.4</v>
      </c>
      <c r="M9" s="1060">
        <v>0.5</v>
      </c>
      <c r="N9" s="1061">
        <v>103.3</v>
      </c>
      <c r="O9" s="1060">
        <v>1.2</v>
      </c>
      <c r="P9" s="418"/>
      <c r="Q9" s="418"/>
      <c r="R9" s="418"/>
      <c r="S9" s="418"/>
    </row>
    <row r="10" spans="2:19" ht="13.5">
      <c r="B10" s="1329" t="s">
        <v>162</v>
      </c>
      <c r="C10" s="1387"/>
      <c r="D10" s="1061">
        <v>95.7</v>
      </c>
      <c r="E10" s="1060">
        <v>-2.7</v>
      </c>
      <c r="F10" s="994">
        <v>100.1</v>
      </c>
      <c r="G10" s="1060">
        <v>-3.7</v>
      </c>
      <c r="H10" s="1061">
        <v>96.9</v>
      </c>
      <c r="I10" s="1060">
        <v>-1.9</v>
      </c>
      <c r="J10" s="994">
        <v>100.9</v>
      </c>
      <c r="K10" s="1060">
        <v>-2.8</v>
      </c>
      <c r="L10" s="1001">
        <v>98.1</v>
      </c>
      <c r="M10" s="1060">
        <v>-1.4</v>
      </c>
      <c r="N10" s="1061">
        <v>100.9</v>
      </c>
      <c r="O10" s="1060">
        <v>-2.3</v>
      </c>
      <c r="P10" s="418"/>
      <c r="Q10" s="418"/>
      <c r="R10" s="585"/>
      <c r="S10" s="586"/>
    </row>
    <row r="11" spans="2:19" ht="13.5">
      <c r="B11" s="1329" t="s">
        <v>251</v>
      </c>
      <c r="C11" s="1387"/>
      <c r="D11" s="1061">
        <v>99.3</v>
      </c>
      <c r="E11" s="1060">
        <v>3.8</v>
      </c>
      <c r="F11" s="994">
        <v>98.2</v>
      </c>
      <c r="G11" s="1060">
        <v>-2</v>
      </c>
      <c r="H11" s="1061">
        <v>99.3</v>
      </c>
      <c r="I11" s="1060">
        <v>2.5</v>
      </c>
      <c r="J11" s="994">
        <v>98.7</v>
      </c>
      <c r="K11" s="1060">
        <v>-2.2</v>
      </c>
      <c r="L11" s="1001">
        <v>99.6</v>
      </c>
      <c r="M11" s="1060">
        <v>1.6</v>
      </c>
      <c r="N11" s="1061">
        <v>98.4</v>
      </c>
      <c r="O11" s="1060">
        <v>-2.5</v>
      </c>
      <c r="P11" s="319"/>
      <c r="Q11" s="319"/>
      <c r="R11" s="319"/>
      <c r="S11" s="319"/>
    </row>
    <row r="12" spans="2:19" ht="13.5">
      <c r="B12" s="1329" t="s">
        <v>474</v>
      </c>
      <c r="C12" s="1387"/>
      <c r="D12" s="1061">
        <v>100</v>
      </c>
      <c r="E12" s="1060">
        <v>0.7</v>
      </c>
      <c r="F12" s="994">
        <v>100</v>
      </c>
      <c r="G12" s="1060">
        <v>1.9</v>
      </c>
      <c r="H12" s="1061">
        <v>100</v>
      </c>
      <c r="I12" s="1060">
        <v>0.7</v>
      </c>
      <c r="J12" s="994">
        <v>100</v>
      </c>
      <c r="K12" s="1060">
        <v>1.3</v>
      </c>
      <c r="L12" s="1001">
        <v>100</v>
      </c>
      <c r="M12" s="1060">
        <v>0.4</v>
      </c>
      <c r="N12" s="1061">
        <v>100</v>
      </c>
      <c r="O12" s="1060">
        <v>1.5</v>
      </c>
      <c r="P12" s="319"/>
      <c r="Q12" s="319"/>
      <c r="R12" s="319"/>
      <c r="S12" s="319"/>
    </row>
    <row r="13" spans="2:19" ht="13.5">
      <c r="B13" s="1388" t="s">
        <v>475</v>
      </c>
      <c r="C13" s="1389"/>
      <c r="D13" s="1061">
        <v>96.1</v>
      </c>
      <c r="E13" s="1060">
        <v>-3.8</v>
      </c>
      <c r="F13" s="994">
        <v>105.9</v>
      </c>
      <c r="G13" s="1060">
        <v>6</v>
      </c>
      <c r="H13" s="1061">
        <v>96.1</v>
      </c>
      <c r="I13" s="1060">
        <v>-3.9</v>
      </c>
      <c r="J13" s="994">
        <v>104.8</v>
      </c>
      <c r="K13" s="1060">
        <v>4.8</v>
      </c>
      <c r="L13" s="1001">
        <v>96.3</v>
      </c>
      <c r="M13" s="1060">
        <v>-3.7</v>
      </c>
      <c r="N13" s="1061">
        <v>105.1</v>
      </c>
      <c r="O13" s="1060">
        <v>5.2</v>
      </c>
      <c r="P13" s="319"/>
      <c r="Q13" s="319"/>
      <c r="R13" s="319"/>
      <c r="S13" s="319"/>
    </row>
    <row r="14" spans="2:19" ht="13.5">
      <c r="B14" s="330"/>
      <c r="C14" s="331"/>
      <c r="D14" s="803"/>
      <c r="E14" s="804"/>
      <c r="F14" s="805"/>
      <c r="G14" s="804"/>
      <c r="H14" s="803"/>
      <c r="I14" s="804"/>
      <c r="J14" s="805"/>
      <c r="K14" s="804"/>
      <c r="L14" s="806"/>
      <c r="M14" s="804"/>
      <c r="N14" s="1075"/>
      <c r="O14" s="804"/>
      <c r="P14" s="319"/>
      <c r="Q14" s="319"/>
      <c r="R14" s="319"/>
      <c r="S14" s="319"/>
    </row>
    <row r="15" spans="2:19" ht="13.5">
      <c r="B15" s="332" t="s">
        <v>363</v>
      </c>
      <c r="C15" s="347" t="s">
        <v>133</v>
      </c>
      <c r="D15" s="1061">
        <v>79.8</v>
      </c>
      <c r="E15" s="1060">
        <v>-7.3</v>
      </c>
      <c r="F15" s="994">
        <v>99.6</v>
      </c>
      <c r="G15" s="1060">
        <v>0.9</v>
      </c>
      <c r="H15" s="1061">
        <v>95.2</v>
      </c>
      <c r="I15" s="1060">
        <v>-6.9</v>
      </c>
      <c r="J15" s="994">
        <v>102.4</v>
      </c>
      <c r="K15" s="1060">
        <v>0.9</v>
      </c>
      <c r="L15" s="1001">
        <v>95.4</v>
      </c>
      <c r="M15" s="1060">
        <v>-3.4</v>
      </c>
      <c r="N15" s="1061">
        <v>102.1</v>
      </c>
      <c r="O15" s="1060">
        <v>1.3</v>
      </c>
      <c r="P15" s="319"/>
      <c r="Q15" s="319"/>
      <c r="R15" s="319"/>
      <c r="S15" s="319"/>
    </row>
    <row r="16" spans="2:19" ht="13.5">
      <c r="B16" s="332"/>
      <c r="C16" s="347" t="s">
        <v>134</v>
      </c>
      <c r="D16" s="1061">
        <v>80.5</v>
      </c>
      <c r="E16" s="1060">
        <v>-6.8</v>
      </c>
      <c r="F16" s="994">
        <v>94.5</v>
      </c>
      <c r="G16" s="1060">
        <v>-1</v>
      </c>
      <c r="H16" s="1061">
        <v>94.8</v>
      </c>
      <c r="I16" s="1060">
        <v>-6.9</v>
      </c>
      <c r="J16" s="994">
        <v>97</v>
      </c>
      <c r="K16" s="1060">
        <v>-0.9</v>
      </c>
      <c r="L16" s="1001">
        <v>95.1</v>
      </c>
      <c r="M16" s="1060">
        <v>-5.8</v>
      </c>
      <c r="N16" s="1061">
        <v>97.2</v>
      </c>
      <c r="O16" s="1060">
        <v>0</v>
      </c>
      <c r="P16" s="587"/>
      <c r="Q16" s="587"/>
      <c r="R16" s="587"/>
      <c r="S16" s="319"/>
    </row>
    <row r="17" spans="2:19" ht="13.5">
      <c r="B17" s="332"/>
      <c r="C17" s="347" t="s">
        <v>121</v>
      </c>
      <c r="D17" s="1061">
        <v>85.3</v>
      </c>
      <c r="E17" s="1060">
        <v>-2.8</v>
      </c>
      <c r="F17" s="994">
        <v>101.6</v>
      </c>
      <c r="G17" s="1060">
        <v>6.3</v>
      </c>
      <c r="H17" s="1061">
        <v>96.8</v>
      </c>
      <c r="I17" s="1060">
        <v>-4.6</v>
      </c>
      <c r="J17" s="994">
        <v>104</v>
      </c>
      <c r="K17" s="1060">
        <v>6.5</v>
      </c>
      <c r="L17" s="1001">
        <v>95.5</v>
      </c>
      <c r="M17" s="1060">
        <v>-5.6</v>
      </c>
      <c r="N17" s="1061">
        <v>104.3</v>
      </c>
      <c r="O17" s="1060">
        <v>6.6</v>
      </c>
      <c r="P17" s="588"/>
      <c r="Q17" s="588"/>
      <c r="R17" s="588"/>
      <c r="S17" s="319"/>
    </row>
    <row r="18" spans="2:19" ht="13.5">
      <c r="B18" s="332"/>
      <c r="C18" s="347" t="s">
        <v>122</v>
      </c>
      <c r="D18" s="1061">
        <v>83.3</v>
      </c>
      <c r="E18" s="1060">
        <v>-1.6</v>
      </c>
      <c r="F18" s="994">
        <v>103.3</v>
      </c>
      <c r="G18" s="1060">
        <v>6.9</v>
      </c>
      <c r="H18" s="1061">
        <v>97.3</v>
      </c>
      <c r="I18" s="1060">
        <v>-3.1</v>
      </c>
      <c r="J18" s="994">
        <v>105.3</v>
      </c>
      <c r="K18" s="1060">
        <v>5.9</v>
      </c>
      <c r="L18" s="1001">
        <v>97.8</v>
      </c>
      <c r="M18" s="1060">
        <v>-2.7</v>
      </c>
      <c r="N18" s="1061">
        <v>105.9</v>
      </c>
      <c r="O18" s="1060">
        <v>6.5</v>
      </c>
      <c r="P18" s="589"/>
      <c r="Q18" s="589"/>
      <c r="R18" s="589"/>
      <c r="S18" s="319"/>
    </row>
    <row r="19" spans="2:19" ht="13.5">
      <c r="B19" s="332"/>
      <c r="C19" s="347" t="s">
        <v>123</v>
      </c>
      <c r="D19" s="1061">
        <v>80.8</v>
      </c>
      <c r="E19" s="1060">
        <v>-2.9</v>
      </c>
      <c r="F19" s="994">
        <v>98.8</v>
      </c>
      <c r="G19" s="1060">
        <v>6.9</v>
      </c>
      <c r="H19" s="1061">
        <v>95.7</v>
      </c>
      <c r="I19" s="1060">
        <v>-2.3</v>
      </c>
      <c r="J19" s="994">
        <v>101.5</v>
      </c>
      <c r="K19" s="1060">
        <v>6.8</v>
      </c>
      <c r="L19" s="1001">
        <v>96.4</v>
      </c>
      <c r="M19" s="1060">
        <v>-2.8</v>
      </c>
      <c r="N19" s="1061">
        <v>101.8</v>
      </c>
      <c r="O19" s="1060">
        <v>6.4</v>
      </c>
      <c r="P19" s="587"/>
      <c r="Q19" s="587"/>
      <c r="R19" s="587"/>
      <c r="S19" s="319"/>
    </row>
    <row r="20" spans="2:19" ht="13.5">
      <c r="B20" s="332"/>
      <c r="C20" s="347" t="s">
        <v>124</v>
      </c>
      <c r="D20" s="1061">
        <v>138.7</v>
      </c>
      <c r="E20" s="1060">
        <v>-7</v>
      </c>
      <c r="F20" s="994">
        <v>115</v>
      </c>
      <c r="G20" s="1060">
        <v>15.4</v>
      </c>
      <c r="H20" s="1061">
        <v>95.3</v>
      </c>
      <c r="I20" s="1060">
        <v>-5.4</v>
      </c>
      <c r="J20" s="994">
        <v>105.2</v>
      </c>
      <c r="K20" s="1060">
        <v>7.6</v>
      </c>
      <c r="L20" s="1001">
        <v>96.1</v>
      </c>
      <c r="M20" s="1060">
        <v>-6</v>
      </c>
      <c r="N20" s="1061">
        <v>105.8</v>
      </c>
      <c r="O20" s="1060">
        <v>7.9</v>
      </c>
      <c r="P20" s="590"/>
      <c r="Q20" s="590"/>
      <c r="R20" s="587"/>
      <c r="S20" s="319"/>
    </row>
    <row r="21" spans="2:19" ht="13.5">
      <c r="B21" s="332"/>
      <c r="C21" s="347" t="s">
        <v>125</v>
      </c>
      <c r="D21" s="1061">
        <v>100.4</v>
      </c>
      <c r="E21" s="1060">
        <v>-3.4</v>
      </c>
      <c r="F21" s="994">
        <v>109</v>
      </c>
      <c r="G21" s="1060">
        <v>5.1</v>
      </c>
      <c r="H21" s="1061">
        <v>96</v>
      </c>
      <c r="I21" s="1060">
        <v>-3.3</v>
      </c>
      <c r="J21" s="994">
        <v>104.8</v>
      </c>
      <c r="K21" s="1060">
        <v>3.9</v>
      </c>
      <c r="L21" s="1001">
        <v>93.9</v>
      </c>
      <c r="M21" s="1060">
        <v>-6.1</v>
      </c>
      <c r="N21" s="1061">
        <v>105.3</v>
      </c>
      <c r="O21" s="1060">
        <v>3.9</v>
      </c>
      <c r="P21" s="1328"/>
      <c r="Q21" s="1252"/>
      <c r="R21" s="591"/>
      <c r="S21" s="319"/>
    </row>
    <row r="22" spans="2:19" ht="13.5">
      <c r="B22" s="332"/>
      <c r="C22" s="347" t="s">
        <v>126</v>
      </c>
      <c r="D22" s="799">
        <v>86.3</v>
      </c>
      <c r="E22" s="800">
        <v>-0.4</v>
      </c>
      <c r="F22" s="801">
        <v>104.8</v>
      </c>
      <c r="G22" s="800">
        <v>3.5</v>
      </c>
      <c r="H22" s="1061">
        <v>95.7</v>
      </c>
      <c r="I22" s="1060">
        <v>-3</v>
      </c>
      <c r="J22" s="994">
        <v>106.7</v>
      </c>
      <c r="K22" s="1060">
        <v>5</v>
      </c>
      <c r="L22" s="1001">
        <v>96.5</v>
      </c>
      <c r="M22" s="1060">
        <v>-2.7</v>
      </c>
      <c r="N22" s="1061">
        <v>106.9</v>
      </c>
      <c r="O22" s="1060">
        <v>5.1</v>
      </c>
      <c r="P22" s="1328"/>
      <c r="Q22" s="1252"/>
      <c r="R22" s="591"/>
      <c r="S22" s="319"/>
    </row>
    <row r="23" spans="2:19" ht="13.5">
      <c r="B23" s="332"/>
      <c r="C23" s="347" t="s">
        <v>127</v>
      </c>
      <c r="D23" s="799">
        <v>80</v>
      </c>
      <c r="E23" s="800">
        <v>-3.3</v>
      </c>
      <c r="F23" s="801">
        <v>102</v>
      </c>
      <c r="G23" s="800">
        <v>5.6</v>
      </c>
      <c r="H23" s="799">
        <v>95.6</v>
      </c>
      <c r="I23" s="800">
        <v>-3.3</v>
      </c>
      <c r="J23" s="801">
        <v>104.8</v>
      </c>
      <c r="K23" s="800">
        <v>5.4</v>
      </c>
      <c r="L23" s="802">
        <v>96.2</v>
      </c>
      <c r="M23" s="800">
        <v>-2.9</v>
      </c>
      <c r="N23" s="1061">
        <v>105</v>
      </c>
      <c r="O23" s="800">
        <v>5.6</v>
      </c>
      <c r="P23" s="1328"/>
      <c r="Q23" s="1252"/>
      <c r="R23" s="591"/>
      <c r="S23" s="319"/>
    </row>
    <row r="24" spans="2:19" ht="13.5">
      <c r="B24" s="424"/>
      <c r="C24" s="347" t="s">
        <v>128</v>
      </c>
      <c r="D24" s="799">
        <v>81.9</v>
      </c>
      <c r="E24" s="800">
        <v>-2.4</v>
      </c>
      <c r="F24" s="801">
        <v>105.4</v>
      </c>
      <c r="G24" s="800">
        <v>4.1</v>
      </c>
      <c r="H24" s="799">
        <v>96.9</v>
      </c>
      <c r="I24" s="800">
        <v>-2.9</v>
      </c>
      <c r="J24" s="801">
        <v>108.4</v>
      </c>
      <c r="K24" s="800">
        <v>4.3</v>
      </c>
      <c r="L24" s="802">
        <v>97.6</v>
      </c>
      <c r="M24" s="800">
        <v>-2.6</v>
      </c>
      <c r="N24" s="1061">
        <v>108.9</v>
      </c>
      <c r="O24" s="800">
        <v>4.9</v>
      </c>
      <c r="P24" s="1328"/>
      <c r="Q24" s="1252"/>
      <c r="R24" s="591"/>
      <c r="S24" s="319"/>
    </row>
    <row r="25" spans="2:19" ht="13.5">
      <c r="B25" s="332"/>
      <c r="C25" s="347" t="s">
        <v>129</v>
      </c>
      <c r="D25" s="799">
        <v>85.5</v>
      </c>
      <c r="E25" s="1060">
        <v>2.4</v>
      </c>
      <c r="F25" s="994">
        <v>109.1</v>
      </c>
      <c r="G25" s="1060">
        <v>10.9</v>
      </c>
      <c r="H25" s="1061">
        <v>96.4</v>
      </c>
      <c r="I25" s="1060">
        <v>-2.8</v>
      </c>
      <c r="J25" s="994">
        <v>108.2</v>
      </c>
      <c r="K25" s="1060">
        <v>7.6</v>
      </c>
      <c r="L25" s="802">
        <v>97.2</v>
      </c>
      <c r="M25" s="800">
        <v>-2.2</v>
      </c>
      <c r="N25" s="1061">
        <v>108.5</v>
      </c>
      <c r="O25" s="800">
        <v>8.2</v>
      </c>
      <c r="P25" s="1328"/>
      <c r="Q25" s="1252"/>
      <c r="R25" s="591"/>
      <c r="S25" s="319"/>
    </row>
    <row r="26" spans="2:19" ht="13.5">
      <c r="B26" s="333"/>
      <c r="C26" s="347" t="s">
        <v>130</v>
      </c>
      <c r="D26" s="799">
        <v>171.1</v>
      </c>
      <c r="E26" s="1060">
        <v>-6</v>
      </c>
      <c r="F26" s="994">
        <v>128.1</v>
      </c>
      <c r="G26" s="1060">
        <v>6.3</v>
      </c>
      <c r="H26" s="1061">
        <v>97.6</v>
      </c>
      <c r="I26" s="1060">
        <v>-2.1</v>
      </c>
      <c r="J26" s="994">
        <v>109.8</v>
      </c>
      <c r="K26" s="1060">
        <v>5.2</v>
      </c>
      <c r="L26" s="802">
        <v>98</v>
      </c>
      <c r="M26" s="800">
        <v>-1.5</v>
      </c>
      <c r="N26" s="1061">
        <v>109.3</v>
      </c>
      <c r="O26" s="800">
        <v>4.7</v>
      </c>
      <c r="P26" s="592"/>
      <c r="Q26" s="593"/>
      <c r="R26" s="594"/>
      <c r="S26" s="319"/>
    </row>
    <row r="27" spans="2:19" ht="13.5">
      <c r="B27" s="891" t="s">
        <v>432</v>
      </c>
      <c r="C27" s="357" t="s">
        <v>133</v>
      </c>
      <c r="D27" s="807">
        <v>78.8</v>
      </c>
      <c r="E27" s="1096">
        <v>-1.3</v>
      </c>
      <c r="F27" s="1097">
        <v>100.2</v>
      </c>
      <c r="G27" s="1098">
        <v>0.6</v>
      </c>
      <c r="H27" s="1099">
        <v>93.8</v>
      </c>
      <c r="I27" s="1096">
        <v>-1.5</v>
      </c>
      <c r="J27" s="1100">
        <v>103</v>
      </c>
      <c r="K27" s="1096">
        <v>0.6</v>
      </c>
      <c r="L27" s="807">
        <v>94.5</v>
      </c>
      <c r="M27" s="808">
        <v>-0.9</v>
      </c>
      <c r="N27" s="876">
        <v>102.6</v>
      </c>
      <c r="O27" s="808">
        <v>0.5</v>
      </c>
      <c r="P27" s="595"/>
      <c r="Q27" s="590"/>
      <c r="R27" s="596"/>
      <c r="S27" s="319"/>
    </row>
    <row r="28" spans="2:19" ht="13.5">
      <c r="B28" s="908" t="s">
        <v>256</v>
      </c>
      <c r="C28" s="908"/>
      <c r="D28" s="910"/>
      <c r="E28" s="911"/>
      <c r="F28" s="295"/>
      <c r="G28" s="296"/>
      <c r="H28" s="319"/>
      <c r="I28" s="581"/>
      <c r="J28" s="581"/>
      <c r="K28" s="581"/>
      <c r="L28" s="581"/>
      <c r="M28" s="581"/>
      <c r="N28" s="581"/>
      <c r="O28" s="581"/>
      <c r="P28" s="595"/>
      <c r="Q28" s="597"/>
      <c r="R28" s="596"/>
      <c r="S28" s="319"/>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J17" sqref="J17"/>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81" t="s">
        <v>433</v>
      </c>
      <c r="C1" s="1281"/>
      <c r="D1" s="120"/>
      <c r="E1" s="120"/>
      <c r="F1" s="121" t="s">
        <v>395</v>
      </c>
      <c r="G1" s="120"/>
      <c r="H1"/>
      <c r="I1" s="120"/>
      <c r="J1" s="120"/>
      <c r="K1" s="120"/>
      <c r="L1" s="120"/>
      <c r="M1" s="120"/>
      <c r="N1" s="120"/>
      <c r="O1" s="120"/>
    </row>
    <row r="2" spans="1:15" s="23" customFormat="1" ht="15.75" customHeight="1">
      <c r="A2"/>
      <c r="B2" s="122" t="s">
        <v>66</v>
      </c>
      <c r="C2"/>
      <c r="D2"/>
      <c r="E2"/>
      <c r="F2" s="123"/>
      <c r="G2" s="123"/>
      <c r="H2" s="123"/>
      <c r="I2" s="123"/>
      <c r="J2" s="123"/>
      <c r="K2" s="123"/>
      <c r="L2" s="123"/>
      <c r="M2" s="123"/>
      <c r="N2" s="123"/>
      <c r="O2" s="123"/>
    </row>
    <row r="3" spans="1:15" s="23" customFormat="1" ht="15.75" customHeight="1">
      <c r="A3"/>
      <c r="B3" s="122"/>
      <c r="C3"/>
      <c r="D3"/>
      <c r="E3"/>
      <c r="F3" s="123"/>
      <c r="G3" s="123"/>
      <c r="H3" s="123"/>
      <c r="I3" s="123"/>
      <c r="J3" s="123"/>
      <c r="K3" s="123"/>
      <c r="L3" s="123"/>
      <c r="M3" s="123"/>
      <c r="N3" s="123"/>
      <c r="O3" s="123"/>
    </row>
    <row r="4" spans="1:15" ht="6" customHeight="1">
      <c r="A4"/>
      <c r="B4" s="123"/>
      <c r="C4" s="125"/>
      <c r="D4" s="123"/>
      <c r="E4" s="123"/>
      <c r="F4" s="123"/>
      <c r="G4" s="123"/>
      <c r="H4" s="123"/>
      <c r="I4" s="123"/>
      <c r="J4" s="123"/>
      <c r="K4" s="123"/>
      <c r="L4" s="123"/>
      <c r="M4" s="123"/>
      <c r="N4" s="123"/>
      <c r="O4"/>
    </row>
    <row r="5" spans="1:15" ht="18" customHeight="1">
      <c r="A5"/>
      <c r="B5" s="123"/>
      <c r="C5" s="128" t="s">
        <v>358</v>
      </c>
      <c r="D5" s="123"/>
      <c r="E5" s="129"/>
      <c r="F5" s="123"/>
      <c r="G5" s="123"/>
      <c r="H5" s="123"/>
      <c r="I5" s="123"/>
      <c r="J5" s="123"/>
      <c r="K5" s="123"/>
      <c r="L5" s="123"/>
      <c r="M5" s="123"/>
      <c r="N5" s="123"/>
      <c r="O5" s="130" t="s">
        <v>67</v>
      </c>
    </row>
    <row r="6" spans="1:15" s="7" customFormat="1" ht="18" customHeight="1">
      <c r="A6" s="131"/>
      <c r="B6" s="1282" t="s">
        <v>111</v>
      </c>
      <c r="C6" s="1283"/>
      <c r="D6" s="1284"/>
      <c r="E6" s="1288" t="s">
        <v>14</v>
      </c>
      <c r="F6" s="1289"/>
      <c r="G6" s="1290"/>
      <c r="H6" s="1288" t="s">
        <v>15</v>
      </c>
      <c r="I6" s="1289"/>
      <c r="J6" s="1290"/>
      <c r="K6" s="135" t="s">
        <v>16</v>
      </c>
      <c r="L6" s="135" t="s">
        <v>68</v>
      </c>
      <c r="M6" s="1288" t="s">
        <v>69</v>
      </c>
      <c r="N6" s="1289"/>
      <c r="O6" s="1290"/>
    </row>
    <row r="7" spans="1:15" s="7" customFormat="1" ht="18" customHeight="1" thickBot="1">
      <c r="A7" s="131"/>
      <c r="B7" s="1285"/>
      <c r="C7" s="1286"/>
      <c r="D7" s="1287"/>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43" t="s">
        <v>35</v>
      </c>
      <c r="C8" s="144" t="s">
        <v>31</v>
      </c>
      <c r="D8" s="145"/>
      <c r="E8" s="146">
        <v>212989</v>
      </c>
      <c r="F8" s="146">
        <v>257859</v>
      </c>
      <c r="G8" s="146">
        <v>170504</v>
      </c>
      <c r="H8" s="146">
        <v>211352</v>
      </c>
      <c r="I8" s="146">
        <v>256404</v>
      </c>
      <c r="J8" s="146">
        <v>168695</v>
      </c>
      <c r="K8" s="146">
        <v>199338</v>
      </c>
      <c r="L8" s="146">
        <v>12014</v>
      </c>
      <c r="M8" s="146">
        <v>1637</v>
      </c>
      <c r="N8" s="146">
        <v>1455</v>
      </c>
      <c r="O8" s="146">
        <v>1809</v>
      </c>
    </row>
    <row r="9" spans="1:15" ht="19.5" customHeight="1" thickTop="1">
      <c r="A9" s="142"/>
      <c r="B9" s="147" t="s">
        <v>434</v>
      </c>
      <c r="C9" s="148" t="s">
        <v>435</v>
      </c>
      <c r="D9" s="142"/>
      <c r="E9" s="276" t="s">
        <v>96</v>
      </c>
      <c r="F9" s="149" t="s">
        <v>96</v>
      </c>
      <c r="G9" s="149" t="s">
        <v>96</v>
      </c>
      <c r="H9" s="149" t="s">
        <v>96</v>
      </c>
      <c r="I9" s="149" t="s">
        <v>96</v>
      </c>
      <c r="J9" s="149" t="s">
        <v>96</v>
      </c>
      <c r="K9" s="149" t="s">
        <v>96</v>
      </c>
      <c r="L9" s="149" t="s">
        <v>96</v>
      </c>
      <c r="M9" s="149" t="s">
        <v>96</v>
      </c>
      <c r="N9" s="149" t="s">
        <v>96</v>
      </c>
      <c r="O9" s="149" t="s">
        <v>96</v>
      </c>
    </row>
    <row r="10" spans="1:15" ht="19.5" customHeight="1">
      <c r="A10" s="142"/>
      <c r="B10" s="150" t="s">
        <v>436</v>
      </c>
      <c r="C10" s="151" t="s">
        <v>39</v>
      </c>
      <c r="D10" s="152"/>
      <c r="E10" s="149">
        <v>269451</v>
      </c>
      <c r="F10" s="153">
        <v>284413</v>
      </c>
      <c r="G10" s="153">
        <v>209616</v>
      </c>
      <c r="H10" s="153">
        <v>269163</v>
      </c>
      <c r="I10" s="153">
        <v>284315</v>
      </c>
      <c r="J10" s="153">
        <v>208570</v>
      </c>
      <c r="K10" s="153">
        <v>254479</v>
      </c>
      <c r="L10" s="153">
        <v>14684</v>
      </c>
      <c r="M10" s="153">
        <v>288</v>
      </c>
      <c r="N10" s="153">
        <v>98</v>
      </c>
      <c r="O10" s="153">
        <v>1046</v>
      </c>
    </row>
    <row r="11" spans="1:15" ht="19.5" customHeight="1">
      <c r="A11" s="142"/>
      <c r="B11" s="150" t="s">
        <v>437</v>
      </c>
      <c r="C11" s="151" t="s">
        <v>32</v>
      </c>
      <c r="D11" s="152"/>
      <c r="E11" s="153">
        <v>212801</v>
      </c>
      <c r="F11" s="153">
        <v>248380</v>
      </c>
      <c r="G11" s="153">
        <v>141047</v>
      </c>
      <c r="H11" s="153">
        <v>211838</v>
      </c>
      <c r="I11" s="153">
        <v>247334</v>
      </c>
      <c r="J11" s="153">
        <v>140252</v>
      </c>
      <c r="K11" s="153">
        <v>191877</v>
      </c>
      <c r="L11" s="153">
        <v>19961</v>
      </c>
      <c r="M11" s="153">
        <v>963</v>
      </c>
      <c r="N11" s="153">
        <v>1046</v>
      </c>
      <c r="O11" s="153">
        <v>795</v>
      </c>
    </row>
    <row r="12" spans="1:15" ht="19.5" customHeight="1">
      <c r="A12" s="142"/>
      <c r="B12" s="150" t="s">
        <v>438</v>
      </c>
      <c r="C12" s="151" t="s">
        <v>40</v>
      </c>
      <c r="D12" s="152"/>
      <c r="E12" s="153">
        <v>430108</v>
      </c>
      <c r="F12" s="153">
        <v>451564</v>
      </c>
      <c r="G12" s="153">
        <v>327259</v>
      </c>
      <c r="H12" s="153">
        <v>430108</v>
      </c>
      <c r="I12" s="153">
        <v>451564</v>
      </c>
      <c r="J12" s="153">
        <v>327259</v>
      </c>
      <c r="K12" s="153">
        <v>383848</v>
      </c>
      <c r="L12" s="153">
        <v>46260</v>
      </c>
      <c r="M12" s="153">
        <v>0</v>
      </c>
      <c r="N12" s="153">
        <v>0</v>
      </c>
      <c r="O12" s="153">
        <v>0</v>
      </c>
    </row>
    <row r="13" spans="1:15" ht="19.5" customHeight="1">
      <c r="A13" s="142"/>
      <c r="B13" s="150" t="s">
        <v>439</v>
      </c>
      <c r="C13" s="151" t="s">
        <v>41</v>
      </c>
      <c r="D13" s="152"/>
      <c r="E13" s="153">
        <v>250184</v>
      </c>
      <c r="F13" s="153">
        <v>294902</v>
      </c>
      <c r="G13" s="153">
        <v>197305</v>
      </c>
      <c r="H13" s="153">
        <v>248308</v>
      </c>
      <c r="I13" s="153">
        <v>292689</v>
      </c>
      <c r="J13" s="153">
        <v>195827</v>
      </c>
      <c r="K13" s="153">
        <v>231499</v>
      </c>
      <c r="L13" s="153">
        <v>16809</v>
      </c>
      <c r="M13" s="153">
        <v>1876</v>
      </c>
      <c r="N13" s="153">
        <v>2213</v>
      </c>
      <c r="O13" s="153">
        <v>1478</v>
      </c>
    </row>
    <row r="14" spans="1:15" ht="19.5" customHeight="1">
      <c r="A14" s="142"/>
      <c r="B14" s="150" t="s">
        <v>440</v>
      </c>
      <c r="C14" s="151" t="s">
        <v>441</v>
      </c>
      <c r="D14" s="152"/>
      <c r="E14" s="153">
        <v>213001</v>
      </c>
      <c r="F14" s="153">
        <v>216243</v>
      </c>
      <c r="G14" s="153">
        <v>180268</v>
      </c>
      <c r="H14" s="153">
        <v>211534</v>
      </c>
      <c r="I14" s="153">
        <v>214916</v>
      </c>
      <c r="J14" s="153">
        <v>177383</v>
      </c>
      <c r="K14" s="153">
        <v>182187</v>
      </c>
      <c r="L14" s="153">
        <v>29347</v>
      </c>
      <c r="M14" s="153">
        <v>1467</v>
      </c>
      <c r="N14" s="153">
        <v>1327</v>
      </c>
      <c r="O14" s="153">
        <v>2885</v>
      </c>
    </row>
    <row r="15" spans="1:15" ht="19.5" customHeight="1">
      <c r="A15" s="142"/>
      <c r="B15" s="150" t="s">
        <v>442</v>
      </c>
      <c r="C15" s="151" t="s">
        <v>443</v>
      </c>
      <c r="D15" s="152"/>
      <c r="E15" s="153">
        <v>171305</v>
      </c>
      <c r="F15" s="153">
        <v>212867</v>
      </c>
      <c r="G15" s="153">
        <v>135736</v>
      </c>
      <c r="H15" s="153">
        <v>169440</v>
      </c>
      <c r="I15" s="153">
        <v>211353</v>
      </c>
      <c r="J15" s="153">
        <v>133570</v>
      </c>
      <c r="K15" s="153">
        <v>161751</v>
      </c>
      <c r="L15" s="153">
        <v>7689</v>
      </c>
      <c r="M15" s="153">
        <v>1865</v>
      </c>
      <c r="N15" s="153">
        <v>1514</v>
      </c>
      <c r="O15" s="153">
        <v>2166</v>
      </c>
    </row>
    <row r="16" spans="1:15" ht="19.5" customHeight="1">
      <c r="A16" s="142"/>
      <c r="B16" s="150" t="s">
        <v>444</v>
      </c>
      <c r="C16" s="151" t="s">
        <v>445</v>
      </c>
      <c r="D16" s="152"/>
      <c r="E16" s="154">
        <v>276809</v>
      </c>
      <c r="F16" s="155">
        <v>360529</v>
      </c>
      <c r="G16" s="155">
        <v>217412</v>
      </c>
      <c r="H16" s="155">
        <v>276809</v>
      </c>
      <c r="I16" s="155">
        <v>360529</v>
      </c>
      <c r="J16" s="155">
        <v>217412</v>
      </c>
      <c r="K16" s="155">
        <v>259691</v>
      </c>
      <c r="L16" s="155">
        <v>17118</v>
      </c>
      <c r="M16" s="155">
        <v>0</v>
      </c>
      <c r="N16" s="155">
        <v>0</v>
      </c>
      <c r="O16" s="155">
        <v>0</v>
      </c>
    </row>
    <row r="17" spans="1:15" ht="19.5" customHeight="1">
      <c r="A17" s="142"/>
      <c r="B17" s="150" t="s">
        <v>446</v>
      </c>
      <c r="C17" s="151" t="s">
        <v>447</v>
      </c>
      <c r="D17" s="152"/>
      <c r="E17" s="154">
        <v>243667</v>
      </c>
      <c r="F17" s="155">
        <v>280642</v>
      </c>
      <c r="G17" s="155">
        <v>204087</v>
      </c>
      <c r="H17" s="155">
        <v>232444</v>
      </c>
      <c r="I17" s="155">
        <v>263324</v>
      </c>
      <c r="J17" s="155">
        <v>199388</v>
      </c>
      <c r="K17" s="155">
        <v>224609</v>
      </c>
      <c r="L17" s="155">
        <v>7835</v>
      </c>
      <c r="M17" s="155">
        <v>11223</v>
      </c>
      <c r="N17" s="155">
        <v>17318</v>
      </c>
      <c r="O17" s="155">
        <v>4699</v>
      </c>
    </row>
    <row r="18" spans="1:15" ht="19.5" customHeight="1">
      <c r="A18" s="142"/>
      <c r="B18" s="150" t="s">
        <v>448</v>
      </c>
      <c r="C18" s="151" t="s">
        <v>449</v>
      </c>
      <c r="D18" s="152"/>
      <c r="E18" s="153">
        <v>300843</v>
      </c>
      <c r="F18" s="153">
        <v>347011</v>
      </c>
      <c r="G18" s="153">
        <v>222595</v>
      </c>
      <c r="H18" s="153">
        <v>300843</v>
      </c>
      <c r="I18" s="153">
        <v>347011</v>
      </c>
      <c r="J18" s="153">
        <v>222595</v>
      </c>
      <c r="K18" s="153">
        <v>285985</v>
      </c>
      <c r="L18" s="153">
        <v>14858</v>
      </c>
      <c r="M18" s="153">
        <v>0</v>
      </c>
      <c r="N18" s="153">
        <v>0</v>
      </c>
      <c r="O18" s="153">
        <v>0</v>
      </c>
    </row>
    <row r="19" spans="1:15" ht="19.5" customHeight="1">
      <c r="A19" s="142"/>
      <c r="B19" s="150" t="s">
        <v>60</v>
      </c>
      <c r="C19" s="151" t="s">
        <v>450</v>
      </c>
      <c r="D19" s="152"/>
      <c r="E19" s="153">
        <v>139479</v>
      </c>
      <c r="F19" s="153">
        <v>181902</v>
      </c>
      <c r="G19" s="153">
        <v>116593</v>
      </c>
      <c r="H19" s="153">
        <v>138570</v>
      </c>
      <c r="I19" s="153">
        <v>180654</v>
      </c>
      <c r="J19" s="153">
        <v>115867</v>
      </c>
      <c r="K19" s="153">
        <v>134557</v>
      </c>
      <c r="L19" s="153">
        <v>4013</v>
      </c>
      <c r="M19" s="153">
        <v>909</v>
      </c>
      <c r="N19" s="153">
        <v>1248</v>
      </c>
      <c r="O19" s="153">
        <v>726</v>
      </c>
    </row>
    <row r="20" spans="1:15" ht="19.5" customHeight="1">
      <c r="A20" s="274"/>
      <c r="B20" s="150" t="s">
        <v>451</v>
      </c>
      <c r="C20" s="151" t="s">
        <v>452</v>
      </c>
      <c r="D20" s="152"/>
      <c r="E20" s="153">
        <v>175447</v>
      </c>
      <c r="F20" s="153">
        <v>236870</v>
      </c>
      <c r="G20" s="153">
        <v>136622</v>
      </c>
      <c r="H20" s="153">
        <v>173973</v>
      </c>
      <c r="I20" s="153">
        <v>234489</v>
      </c>
      <c r="J20" s="153">
        <v>135721</v>
      </c>
      <c r="K20" s="153">
        <v>167366</v>
      </c>
      <c r="L20" s="153">
        <v>6607</v>
      </c>
      <c r="M20" s="153">
        <v>1474</v>
      </c>
      <c r="N20" s="153">
        <v>2381</v>
      </c>
      <c r="O20" s="153">
        <v>901</v>
      </c>
    </row>
    <row r="21" spans="1:15" ht="19.5" customHeight="1">
      <c r="A21" s="142"/>
      <c r="B21" s="150" t="s">
        <v>62</v>
      </c>
      <c r="C21" s="151" t="s">
        <v>42</v>
      </c>
      <c r="D21" s="152"/>
      <c r="E21" s="153">
        <v>211107</v>
      </c>
      <c r="F21" s="153">
        <v>229177</v>
      </c>
      <c r="G21" s="153">
        <v>189031</v>
      </c>
      <c r="H21" s="153">
        <v>211107</v>
      </c>
      <c r="I21" s="153">
        <v>229177</v>
      </c>
      <c r="J21" s="153">
        <v>189031</v>
      </c>
      <c r="K21" s="153">
        <v>204202</v>
      </c>
      <c r="L21" s="153">
        <v>6905</v>
      </c>
      <c r="M21" s="153">
        <v>0</v>
      </c>
      <c r="N21" s="153">
        <v>0</v>
      </c>
      <c r="O21" s="153">
        <v>0</v>
      </c>
    </row>
    <row r="22" spans="1:15" ht="19.5" customHeight="1">
      <c r="A22" s="142"/>
      <c r="B22" s="150" t="s">
        <v>64</v>
      </c>
      <c r="C22" s="151" t="s">
        <v>453</v>
      </c>
      <c r="D22" s="152"/>
      <c r="E22" s="153">
        <v>245377</v>
      </c>
      <c r="F22" s="153">
        <v>335886</v>
      </c>
      <c r="G22" s="153">
        <v>212041</v>
      </c>
      <c r="H22" s="153">
        <v>242150</v>
      </c>
      <c r="I22" s="153">
        <v>333177</v>
      </c>
      <c r="J22" s="153">
        <v>208623</v>
      </c>
      <c r="K22" s="153">
        <v>230509</v>
      </c>
      <c r="L22" s="153">
        <v>11641</v>
      </c>
      <c r="M22" s="153">
        <v>3227</v>
      </c>
      <c r="N22" s="153">
        <v>2709</v>
      </c>
      <c r="O22" s="153">
        <v>3418</v>
      </c>
    </row>
    <row r="23" spans="1:15" ht="19.5" customHeight="1">
      <c r="A23" s="142"/>
      <c r="B23" s="150" t="s">
        <v>65</v>
      </c>
      <c r="C23" s="151" t="s">
        <v>454</v>
      </c>
      <c r="D23" s="152"/>
      <c r="E23" s="153" t="s">
        <v>131</v>
      </c>
      <c r="F23" s="153" t="s">
        <v>131</v>
      </c>
      <c r="G23" s="153" t="s">
        <v>131</v>
      </c>
      <c r="H23" s="153" t="s">
        <v>131</v>
      </c>
      <c r="I23" s="153" t="s">
        <v>131</v>
      </c>
      <c r="J23" s="153" t="s">
        <v>131</v>
      </c>
      <c r="K23" s="153" t="s">
        <v>131</v>
      </c>
      <c r="L23" s="153" t="s">
        <v>131</v>
      </c>
      <c r="M23" s="153" t="s">
        <v>131</v>
      </c>
      <c r="N23" s="153" t="s">
        <v>131</v>
      </c>
      <c r="O23" s="153" t="s">
        <v>131</v>
      </c>
    </row>
    <row r="24" spans="1:15" ht="19.5" customHeight="1" thickBot="1">
      <c r="A24" s="142"/>
      <c r="B24" s="156" t="s">
        <v>455</v>
      </c>
      <c r="C24" s="157" t="s">
        <v>44</v>
      </c>
      <c r="D24" s="158"/>
      <c r="E24" s="159">
        <v>169568</v>
      </c>
      <c r="F24" s="159">
        <v>221952</v>
      </c>
      <c r="G24" s="159">
        <v>118620</v>
      </c>
      <c r="H24" s="159">
        <v>168700</v>
      </c>
      <c r="I24" s="159">
        <v>220414</v>
      </c>
      <c r="J24" s="159">
        <v>118405</v>
      </c>
      <c r="K24" s="159">
        <v>156916</v>
      </c>
      <c r="L24" s="159">
        <v>11784</v>
      </c>
      <c r="M24" s="159">
        <v>868</v>
      </c>
      <c r="N24" s="159">
        <v>1538</v>
      </c>
      <c r="O24" s="159">
        <v>215</v>
      </c>
    </row>
    <row r="25" spans="1:15" ht="19.5" customHeight="1" thickTop="1">
      <c r="A25" s="160"/>
      <c r="B25" s="147" t="s">
        <v>456</v>
      </c>
      <c r="C25" s="148" t="s">
        <v>45</v>
      </c>
      <c r="D25" s="160"/>
      <c r="E25" s="161">
        <v>204058</v>
      </c>
      <c r="F25" s="161">
        <v>249671</v>
      </c>
      <c r="G25" s="161">
        <v>126821</v>
      </c>
      <c r="H25" s="161">
        <v>202438</v>
      </c>
      <c r="I25" s="161">
        <v>247800</v>
      </c>
      <c r="J25" s="161">
        <v>125627</v>
      </c>
      <c r="K25" s="161">
        <v>177612</v>
      </c>
      <c r="L25" s="161">
        <v>24826</v>
      </c>
      <c r="M25" s="161">
        <v>1620</v>
      </c>
      <c r="N25" s="161">
        <v>1871</v>
      </c>
      <c r="O25" s="161">
        <v>1194</v>
      </c>
    </row>
    <row r="26" spans="1:15" ht="19.5" customHeight="1">
      <c r="A26" s="160"/>
      <c r="B26" s="150" t="s">
        <v>457</v>
      </c>
      <c r="C26" s="151" t="s">
        <v>46</v>
      </c>
      <c r="D26" s="162"/>
      <c r="E26" s="154">
        <v>227886</v>
      </c>
      <c r="F26" s="154">
        <v>248796</v>
      </c>
      <c r="G26" s="154">
        <v>182547</v>
      </c>
      <c r="H26" s="154">
        <v>227886</v>
      </c>
      <c r="I26" s="154">
        <v>248796</v>
      </c>
      <c r="J26" s="154">
        <v>182547</v>
      </c>
      <c r="K26" s="154">
        <v>221415</v>
      </c>
      <c r="L26" s="154">
        <v>6471</v>
      </c>
      <c r="M26" s="154">
        <v>0</v>
      </c>
      <c r="N26" s="154">
        <v>0</v>
      </c>
      <c r="O26" s="154">
        <v>0</v>
      </c>
    </row>
    <row r="27" spans="1:15" ht="19.5" customHeight="1">
      <c r="A27" s="160"/>
      <c r="B27" s="150" t="s">
        <v>458</v>
      </c>
      <c r="C27" s="151" t="s">
        <v>47</v>
      </c>
      <c r="D27" s="162"/>
      <c r="E27" s="153">
        <v>266639</v>
      </c>
      <c r="F27" s="153">
        <v>273793</v>
      </c>
      <c r="G27" s="153">
        <v>223373</v>
      </c>
      <c r="H27" s="153">
        <v>266639</v>
      </c>
      <c r="I27" s="153">
        <v>273793</v>
      </c>
      <c r="J27" s="153">
        <v>223373</v>
      </c>
      <c r="K27" s="153">
        <v>245865</v>
      </c>
      <c r="L27" s="153">
        <v>20774</v>
      </c>
      <c r="M27" s="153">
        <v>0</v>
      </c>
      <c r="N27" s="153">
        <v>0</v>
      </c>
      <c r="O27" s="153">
        <v>0</v>
      </c>
    </row>
    <row r="28" spans="1:15" ht="19.5" customHeight="1">
      <c r="A28" s="160"/>
      <c r="B28" s="163" t="s">
        <v>459</v>
      </c>
      <c r="C28" s="164" t="s">
        <v>460</v>
      </c>
      <c r="D28" s="162"/>
      <c r="E28" s="165">
        <v>202586</v>
      </c>
      <c r="F28" s="166">
        <v>227087</v>
      </c>
      <c r="G28" s="166">
        <v>154052</v>
      </c>
      <c r="H28" s="166">
        <v>202586</v>
      </c>
      <c r="I28" s="166">
        <v>227087</v>
      </c>
      <c r="J28" s="166">
        <v>154052</v>
      </c>
      <c r="K28" s="166">
        <v>192673</v>
      </c>
      <c r="L28" s="166">
        <v>9913</v>
      </c>
      <c r="M28" s="166">
        <v>0</v>
      </c>
      <c r="N28" s="166">
        <v>0</v>
      </c>
      <c r="O28" s="166">
        <v>0</v>
      </c>
    </row>
    <row r="29" spans="1:15" ht="19.5" customHeight="1">
      <c r="A29" s="160"/>
      <c r="B29" s="167" t="s">
        <v>84</v>
      </c>
      <c r="C29" s="168" t="s">
        <v>48</v>
      </c>
      <c r="D29" s="169"/>
      <c r="E29" s="170">
        <v>207492</v>
      </c>
      <c r="F29" s="170">
        <v>246208</v>
      </c>
      <c r="G29" s="170">
        <v>144717</v>
      </c>
      <c r="H29" s="170">
        <v>207492</v>
      </c>
      <c r="I29" s="170">
        <v>246208</v>
      </c>
      <c r="J29" s="170">
        <v>144717</v>
      </c>
      <c r="K29" s="170">
        <v>198336</v>
      </c>
      <c r="L29" s="170">
        <v>9156</v>
      </c>
      <c r="M29" s="170">
        <v>0</v>
      </c>
      <c r="N29" s="170">
        <v>0</v>
      </c>
      <c r="O29" s="170">
        <v>0</v>
      </c>
    </row>
    <row r="30" spans="1:15" ht="19.5" customHeight="1">
      <c r="A30" s="160"/>
      <c r="B30" s="150" t="s">
        <v>85</v>
      </c>
      <c r="C30" s="151" t="s">
        <v>49</v>
      </c>
      <c r="D30" s="162"/>
      <c r="E30" s="165">
        <v>160333</v>
      </c>
      <c r="F30" s="166">
        <v>197744</v>
      </c>
      <c r="G30" s="166">
        <v>133964</v>
      </c>
      <c r="H30" s="166">
        <v>157902</v>
      </c>
      <c r="I30" s="166">
        <v>195543</v>
      </c>
      <c r="J30" s="166">
        <v>131371</v>
      </c>
      <c r="K30" s="166">
        <v>150658</v>
      </c>
      <c r="L30" s="166">
        <v>7244</v>
      </c>
      <c r="M30" s="166">
        <v>2431</v>
      </c>
      <c r="N30" s="166">
        <v>2201</v>
      </c>
      <c r="O30" s="166">
        <v>2593</v>
      </c>
    </row>
    <row r="31" spans="1:15" ht="19.5" customHeight="1">
      <c r="A31" s="130"/>
      <c r="B31" s="171" t="s">
        <v>86</v>
      </c>
      <c r="C31" s="172" t="s">
        <v>461</v>
      </c>
      <c r="D31" s="173"/>
      <c r="E31" s="174">
        <v>178274</v>
      </c>
      <c r="F31" s="174">
        <v>216793</v>
      </c>
      <c r="G31" s="174">
        <v>141186</v>
      </c>
      <c r="H31" s="174">
        <v>177543</v>
      </c>
      <c r="I31" s="174">
        <v>216060</v>
      </c>
      <c r="J31" s="174">
        <v>140457</v>
      </c>
      <c r="K31" s="174">
        <v>170908</v>
      </c>
      <c r="L31" s="174">
        <v>6635</v>
      </c>
      <c r="M31" s="174">
        <v>731</v>
      </c>
      <c r="N31" s="174">
        <v>733</v>
      </c>
      <c r="O31" s="174">
        <v>729</v>
      </c>
    </row>
    <row r="32" spans="1:15" ht="19.5" customHeight="1">
      <c r="A32" s="130"/>
      <c r="B32" s="175" t="s">
        <v>91</v>
      </c>
      <c r="C32" s="164" t="s">
        <v>462</v>
      </c>
      <c r="D32" s="162"/>
      <c r="E32" s="176">
        <v>125520</v>
      </c>
      <c r="F32" s="153">
        <v>161376</v>
      </c>
      <c r="G32" s="153">
        <v>110153</v>
      </c>
      <c r="H32" s="153">
        <v>124547</v>
      </c>
      <c r="I32" s="153">
        <v>159824</v>
      </c>
      <c r="J32" s="153">
        <v>109428</v>
      </c>
      <c r="K32" s="153">
        <v>121477</v>
      </c>
      <c r="L32" s="153">
        <v>3070</v>
      </c>
      <c r="M32" s="153">
        <v>973</v>
      </c>
      <c r="N32" s="153">
        <v>1552</v>
      </c>
      <c r="O32" s="153">
        <v>725</v>
      </c>
    </row>
    <row r="33" spans="1:15" ht="19.5" customHeight="1">
      <c r="A33" s="130"/>
      <c r="B33" s="177" t="s">
        <v>87</v>
      </c>
      <c r="C33" s="148" t="s">
        <v>463</v>
      </c>
      <c r="D33" s="162"/>
      <c r="E33" s="178">
        <v>312956</v>
      </c>
      <c r="F33" s="179">
        <v>440887</v>
      </c>
      <c r="G33" s="179">
        <v>259670</v>
      </c>
      <c r="H33" s="179">
        <v>307977</v>
      </c>
      <c r="I33" s="179">
        <v>437033</v>
      </c>
      <c r="J33" s="179">
        <v>254222</v>
      </c>
      <c r="K33" s="179">
        <v>287465</v>
      </c>
      <c r="L33" s="179">
        <v>20512</v>
      </c>
      <c r="M33" s="179">
        <v>4979</v>
      </c>
      <c r="N33" s="179">
        <v>3854</v>
      </c>
      <c r="O33" s="179">
        <v>5448</v>
      </c>
    </row>
    <row r="34" spans="1:15" ht="19.5" customHeight="1">
      <c r="A34" s="130"/>
      <c r="B34" s="175" t="s">
        <v>92</v>
      </c>
      <c r="C34" s="164" t="s">
        <v>464</v>
      </c>
      <c r="D34" s="162"/>
      <c r="E34" s="180">
        <v>195016</v>
      </c>
      <c r="F34" s="181">
        <v>244088</v>
      </c>
      <c r="G34" s="181">
        <v>178602</v>
      </c>
      <c r="H34" s="181">
        <v>193095</v>
      </c>
      <c r="I34" s="181">
        <v>242379</v>
      </c>
      <c r="J34" s="181">
        <v>176610</v>
      </c>
      <c r="K34" s="181">
        <v>188065</v>
      </c>
      <c r="L34" s="181">
        <v>5030</v>
      </c>
      <c r="M34" s="181">
        <v>1921</v>
      </c>
      <c r="N34" s="181">
        <v>1709</v>
      </c>
      <c r="O34" s="181">
        <v>1992</v>
      </c>
    </row>
    <row r="35" spans="1:15" ht="19.5" customHeight="1">
      <c r="A35" s="130"/>
      <c r="B35" s="177" t="s">
        <v>88</v>
      </c>
      <c r="C35" s="148" t="s">
        <v>465</v>
      </c>
      <c r="D35" s="162"/>
      <c r="E35" s="161">
        <v>138445</v>
      </c>
      <c r="F35" s="161">
        <v>149875</v>
      </c>
      <c r="G35" s="161">
        <v>127838</v>
      </c>
      <c r="H35" s="161">
        <v>138445</v>
      </c>
      <c r="I35" s="161">
        <v>149875</v>
      </c>
      <c r="J35" s="161">
        <v>127838</v>
      </c>
      <c r="K35" s="161">
        <v>133426</v>
      </c>
      <c r="L35" s="161">
        <v>5019</v>
      </c>
      <c r="M35" s="161">
        <v>0</v>
      </c>
      <c r="N35" s="161">
        <v>0</v>
      </c>
      <c r="O35" s="161">
        <v>0</v>
      </c>
    </row>
    <row r="36" spans="1:15" ht="19.5" customHeight="1">
      <c r="A36" s="130"/>
      <c r="B36" s="182" t="s">
        <v>89</v>
      </c>
      <c r="C36" s="151" t="s">
        <v>466</v>
      </c>
      <c r="D36" s="162"/>
      <c r="E36" s="154">
        <v>167066</v>
      </c>
      <c r="F36" s="155">
        <v>223472</v>
      </c>
      <c r="G36" s="155">
        <v>115547</v>
      </c>
      <c r="H36" s="155">
        <v>166867</v>
      </c>
      <c r="I36" s="155">
        <v>223237</v>
      </c>
      <c r="J36" s="155">
        <v>115382</v>
      </c>
      <c r="K36" s="155">
        <v>154271</v>
      </c>
      <c r="L36" s="155">
        <v>12596</v>
      </c>
      <c r="M36" s="155">
        <v>199</v>
      </c>
      <c r="N36" s="155">
        <v>235</v>
      </c>
      <c r="O36" s="155">
        <v>165</v>
      </c>
    </row>
    <row r="37" spans="1:15" ht="19.5" customHeight="1">
      <c r="A37" s="130"/>
      <c r="B37" s="175" t="s">
        <v>93</v>
      </c>
      <c r="C37" s="164" t="s">
        <v>467</v>
      </c>
      <c r="D37" s="183"/>
      <c r="E37" s="154">
        <v>200494</v>
      </c>
      <c r="F37" s="155">
        <v>241655</v>
      </c>
      <c r="G37" s="155">
        <v>138805</v>
      </c>
      <c r="H37" s="155">
        <v>194901</v>
      </c>
      <c r="I37" s="155">
        <v>232845</v>
      </c>
      <c r="J37" s="155">
        <v>138035</v>
      </c>
      <c r="K37" s="155">
        <v>185133</v>
      </c>
      <c r="L37" s="155">
        <v>9768</v>
      </c>
      <c r="M37" s="155">
        <v>5593</v>
      </c>
      <c r="N37" s="155">
        <v>8810</v>
      </c>
      <c r="O37" s="155">
        <v>770</v>
      </c>
    </row>
    <row r="38" spans="1:15" ht="24.75" customHeight="1">
      <c r="A38" s="130"/>
      <c r="B38" s="1226" t="s">
        <v>468</v>
      </c>
      <c r="C38" s="264"/>
      <c r="D38" s="264"/>
      <c r="E38" s="264"/>
      <c r="F38" s="264"/>
      <c r="G38" s="264"/>
      <c r="H38" s="264"/>
      <c r="I38" s="264"/>
      <c r="J38" s="264"/>
      <c r="K38" s="264"/>
      <c r="L38" s="264"/>
      <c r="M38" s="264"/>
      <c r="N38" s="264"/>
      <c r="O38" s="264"/>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landscape" paperSize="9" scale="62" r:id="rId1"/>
</worksheet>
</file>

<file path=xl/worksheets/sheet30.xml><?xml version="1.0" encoding="utf-8"?>
<worksheet xmlns="http://schemas.openxmlformats.org/spreadsheetml/2006/main" xmlns:r="http://schemas.openxmlformats.org/officeDocument/2006/relationships">
  <sheetPr>
    <tabColor theme="4" tint="0.39998000860214233"/>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2" customWidth="1"/>
    <col min="2" max="2" width="2.50390625" style="318" customWidth="1"/>
    <col min="3" max="3" width="18.00390625" style="318" customWidth="1"/>
    <col min="4" max="4" width="9.50390625" style="318" customWidth="1"/>
    <col min="5" max="5" width="8.375" style="318" customWidth="1"/>
    <col min="6" max="6" width="9.50390625" style="318" customWidth="1"/>
    <col min="7" max="7" width="8.375" style="318" customWidth="1"/>
    <col min="8" max="9" width="9.50390625" style="318" customWidth="1"/>
    <col min="10" max="10" width="9.125" style="302" customWidth="1"/>
    <col min="11" max="11" width="8.375" style="302" customWidth="1"/>
    <col min="12" max="12" width="3.75390625" style="302" customWidth="1"/>
    <col min="13" max="16384" width="9.00390625" style="302" customWidth="1"/>
  </cols>
  <sheetData>
    <row r="1" ht="14.25">
      <c r="B1" s="302" t="s">
        <v>343</v>
      </c>
    </row>
    <row r="2" spans="2:10" ht="15" customHeight="1">
      <c r="B2" s="609"/>
      <c r="C2" s="609"/>
      <c r="D2" s="427"/>
      <c r="E2" s="428"/>
      <c r="F2" s="427"/>
      <c r="G2" s="428"/>
      <c r="H2" s="427"/>
      <c r="I2" s="611">
        <v>1</v>
      </c>
      <c r="J2" s="314" t="s">
        <v>183</v>
      </c>
    </row>
    <row r="3" spans="2:10" ht="15" customHeight="1">
      <c r="B3" s="598"/>
      <c r="C3" s="599"/>
      <c r="D3" s="600" t="s">
        <v>18</v>
      </c>
      <c r="E3" s="601"/>
      <c r="F3" s="600" t="s">
        <v>19</v>
      </c>
      <c r="G3" s="601"/>
      <c r="H3" s="1390" t="s">
        <v>385</v>
      </c>
      <c r="I3" s="954" t="s">
        <v>394</v>
      </c>
      <c r="J3" s="314"/>
    </row>
    <row r="4" spans="2:10" ht="13.5" customHeight="1">
      <c r="B4" s="602" t="s">
        <v>3</v>
      </c>
      <c r="C4" s="603"/>
      <c r="D4" s="419"/>
      <c r="E4" s="604" t="s">
        <v>4</v>
      </c>
      <c r="F4" s="419"/>
      <c r="G4" s="604" t="s">
        <v>4</v>
      </c>
      <c r="H4" s="1391"/>
      <c r="I4" s="734"/>
      <c r="J4" s="314" t="s">
        <v>183</v>
      </c>
    </row>
    <row r="5" spans="2:10" ht="13.5" customHeight="1">
      <c r="B5" s="605"/>
      <c r="C5" s="889"/>
      <c r="D5" s="420"/>
      <c r="E5" s="421" t="s">
        <v>8</v>
      </c>
      <c r="F5" s="420"/>
      <c r="G5" s="421" t="s">
        <v>8</v>
      </c>
      <c r="H5" s="420"/>
      <c r="I5" s="735"/>
      <c r="J5" s="314"/>
    </row>
    <row r="6" spans="2:10" ht="10.5" customHeight="1">
      <c r="B6" s="312"/>
      <c r="C6" s="323"/>
      <c r="D6" s="312"/>
      <c r="E6" s="384"/>
      <c r="F6" s="312"/>
      <c r="G6" s="384"/>
      <c r="H6" s="312"/>
      <c r="I6" s="434"/>
      <c r="J6" s="314"/>
    </row>
    <row r="7" spans="2:10" ht="10.5" customHeight="1">
      <c r="B7" s="307"/>
      <c r="C7" s="343" t="s">
        <v>204</v>
      </c>
      <c r="D7" s="349" t="s">
        <v>155</v>
      </c>
      <c r="E7" s="385" t="s">
        <v>138</v>
      </c>
      <c r="F7" s="349" t="s">
        <v>22</v>
      </c>
      <c r="G7" s="385" t="s">
        <v>138</v>
      </c>
      <c r="H7" s="349" t="s">
        <v>22</v>
      </c>
      <c r="I7" s="712" t="s">
        <v>23</v>
      </c>
      <c r="J7" s="314"/>
    </row>
    <row r="8" spans="2:10" ht="15" customHeight="1">
      <c r="B8" s="1195" t="s">
        <v>30</v>
      </c>
      <c r="C8" s="1196" t="s">
        <v>36</v>
      </c>
      <c r="D8" s="1102">
        <v>156.9</v>
      </c>
      <c r="E8" s="1101">
        <v>0.4</v>
      </c>
      <c r="F8" s="1102">
        <v>144.8</v>
      </c>
      <c r="G8" s="1101">
        <v>0.6</v>
      </c>
      <c r="H8" s="1197">
        <v>12.1</v>
      </c>
      <c r="I8" s="811">
        <v>18.8</v>
      </c>
      <c r="J8" s="314" t="s">
        <v>183</v>
      </c>
    </row>
    <row r="9" spans="2:10" ht="15" customHeight="1">
      <c r="B9" s="1198" t="s">
        <v>81</v>
      </c>
      <c r="C9" s="1103" t="s">
        <v>53</v>
      </c>
      <c r="D9" s="1104">
        <v>157.5</v>
      </c>
      <c r="E9" s="1105">
        <v>-3</v>
      </c>
      <c r="F9" s="1104">
        <v>140.4</v>
      </c>
      <c r="G9" s="1105">
        <v>-1.9</v>
      </c>
      <c r="H9" s="1106">
        <v>17.1</v>
      </c>
      <c r="I9" s="813">
        <v>18.6</v>
      </c>
      <c r="J9" s="314" t="s">
        <v>183</v>
      </c>
    </row>
    <row r="10" spans="2:10" ht="15" customHeight="1">
      <c r="B10" s="1198" t="s">
        <v>10</v>
      </c>
      <c r="C10" s="1103" t="s">
        <v>54</v>
      </c>
      <c r="D10" s="1104">
        <v>177.8</v>
      </c>
      <c r="E10" s="1105">
        <v>1</v>
      </c>
      <c r="F10" s="1104">
        <v>151.1</v>
      </c>
      <c r="G10" s="1105">
        <v>0.3</v>
      </c>
      <c r="H10" s="1106">
        <v>26.7</v>
      </c>
      <c r="I10" s="813">
        <v>20.1</v>
      </c>
      <c r="J10" s="314" t="s">
        <v>183</v>
      </c>
    </row>
    <row r="11" spans="2:10" ht="15" customHeight="1">
      <c r="B11" s="1198" t="s">
        <v>11</v>
      </c>
      <c r="C11" s="1103" t="s">
        <v>154</v>
      </c>
      <c r="D11" s="1104">
        <v>151.4</v>
      </c>
      <c r="E11" s="1105">
        <v>5.6</v>
      </c>
      <c r="F11" s="1104">
        <v>137.7</v>
      </c>
      <c r="G11" s="1105">
        <v>6.1</v>
      </c>
      <c r="H11" s="1106">
        <v>13.7</v>
      </c>
      <c r="I11" s="813">
        <v>17.7</v>
      </c>
      <c r="J11" s="314" t="s">
        <v>183</v>
      </c>
    </row>
    <row r="12" spans="2:10" ht="15" customHeight="1">
      <c r="B12" s="1198" t="s">
        <v>12</v>
      </c>
      <c r="C12" s="1103" t="s">
        <v>184</v>
      </c>
      <c r="D12" s="1104">
        <v>147.4</v>
      </c>
      <c r="E12" s="1105">
        <v>2.2</v>
      </c>
      <c r="F12" s="1104">
        <v>135.2</v>
      </c>
      <c r="G12" s="1105">
        <v>3</v>
      </c>
      <c r="H12" s="1106">
        <v>12.2</v>
      </c>
      <c r="I12" s="813">
        <v>17.5</v>
      </c>
      <c r="J12" s="314" t="s">
        <v>183</v>
      </c>
    </row>
    <row r="13" spans="2:10" ht="15" customHeight="1">
      <c r="B13" s="1198" t="s">
        <v>56</v>
      </c>
      <c r="C13" s="1103" t="s">
        <v>185</v>
      </c>
      <c r="D13" s="1104">
        <v>151.1</v>
      </c>
      <c r="E13" s="1105">
        <v>2.8</v>
      </c>
      <c r="F13" s="1104">
        <v>132.7</v>
      </c>
      <c r="G13" s="1105">
        <v>1.4</v>
      </c>
      <c r="H13" s="1106">
        <v>18.4</v>
      </c>
      <c r="I13" s="813">
        <v>20.3</v>
      </c>
      <c r="J13" s="314" t="s">
        <v>183</v>
      </c>
    </row>
    <row r="14" spans="2:10" ht="15" customHeight="1">
      <c r="B14" s="1198" t="s">
        <v>57</v>
      </c>
      <c r="C14" s="1103" t="s">
        <v>186</v>
      </c>
      <c r="D14" s="1104">
        <v>160.8</v>
      </c>
      <c r="E14" s="1105">
        <v>-4.1</v>
      </c>
      <c r="F14" s="1104">
        <v>151.6</v>
      </c>
      <c r="G14" s="1105">
        <v>-2.4</v>
      </c>
      <c r="H14" s="1106">
        <v>9.2</v>
      </c>
      <c r="I14" s="813">
        <v>19.3</v>
      </c>
      <c r="J14" s="314" t="s">
        <v>183</v>
      </c>
    </row>
    <row r="15" spans="2:10" ht="15" customHeight="1">
      <c r="B15" s="1198" t="s">
        <v>58</v>
      </c>
      <c r="C15" s="1103" t="s">
        <v>187</v>
      </c>
      <c r="D15" s="1104">
        <v>141.8</v>
      </c>
      <c r="E15" s="1105">
        <v>-6.4</v>
      </c>
      <c r="F15" s="1104">
        <v>136</v>
      </c>
      <c r="G15" s="1105">
        <v>-3.5</v>
      </c>
      <c r="H15" s="1106">
        <v>5.8</v>
      </c>
      <c r="I15" s="813">
        <v>18</v>
      </c>
      <c r="J15" s="314" t="s">
        <v>183</v>
      </c>
    </row>
    <row r="16" spans="2:10" ht="15" customHeight="1">
      <c r="B16" s="1198" t="s">
        <v>59</v>
      </c>
      <c r="C16" s="1103" t="s">
        <v>188</v>
      </c>
      <c r="D16" s="1104">
        <v>157.7</v>
      </c>
      <c r="E16" s="1105">
        <v>8</v>
      </c>
      <c r="F16" s="1104">
        <v>143.8</v>
      </c>
      <c r="G16" s="1105">
        <v>6</v>
      </c>
      <c r="H16" s="1106">
        <v>13.9</v>
      </c>
      <c r="I16" s="813">
        <v>18.5</v>
      </c>
      <c r="J16" s="314" t="s">
        <v>183</v>
      </c>
    </row>
    <row r="17" spans="2:10" ht="15" customHeight="1">
      <c r="B17" s="1198" t="s">
        <v>33</v>
      </c>
      <c r="C17" s="1103" t="s">
        <v>189</v>
      </c>
      <c r="D17" s="1104">
        <v>163.1</v>
      </c>
      <c r="E17" s="1105">
        <v>1.9</v>
      </c>
      <c r="F17" s="1104">
        <v>144.6</v>
      </c>
      <c r="G17" s="1105">
        <v>1</v>
      </c>
      <c r="H17" s="1106">
        <v>18.5</v>
      </c>
      <c r="I17" s="813">
        <v>18.1</v>
      </c>
      <c r="J17" s="314" t="s">
        <v>183</v>
      </c>
    </row>
    <row r="18" spans="2:10" ht="15" customHeight="1">
      <c r="B18" s="1198" t="s">
        <v>60</v>
      </c>
      <c r="C18" s="1103" t="s">
        <v>190</v>
      </c>
      <c r="D18" s="1104">
        <v>156.6</v>
      </c>
      <c r="E18" s="1105">
        <v>11.7</v>
      </c>
      <c r="F18" s="1104">
        <v>147</v>
      </c>
      <c r="G18" s="1105">
        <v>9.8</v>
      </c>
      <c r="H18" s="1106">
        <v>9.6</v>
      </c>
      <c r="I18" s="813">
        <v>19.1</v>
      </c>
      <c r="J18" s="314" t="s">
        <v>183</v>
      </c>
    </row>
    <row r="19" spans="2:10" ht="15" customHeight="1">
      <c r="B19" s="1198" t="s">
        <v>61</v>
      </c>
      <c r="C19" s="1103" t="s">
        <v>191</v>
      </c>
      <c r="D19" s="1104">
        <v>149.9</v>
      </c>
      <c r="E19" s="1105">
        <v>14.4</v>
      </c>
      <c r="F19" s="1104">
        <v>142.5</v>
      </c>
      <c r="G19" s="1105">
        <v>12.1</v>
      </c>
      <c r="H19" s="1106">
        <v>7.4</v>
      </c>
      <c r="I19" s="813">
        <v>20</v>
      </c>
      <c r="J19" s="314" t="s">
        <v>183</v>
      </c>
    </row>
    <row r="20" spans="2:10" ht="15" customHeight="1">
      <c r="B20" s="1198" t="s">
        <v>62</v>
      </c>
      <c r="C20" s="1103" t="s">
        <v>63</v>
      </c>
      <c r="D20" s="1104">
        <v>155.9</v>
      </c>
      <c r="E20" s="1105">
        <v>2.7</v>
      </c>
      <c r="F20" s="1104">
        <v>137.7</v>
      </c>
      <c r="G20" s="1105">
        <v>3.5</v>
      </c>
      <c r="H20" s="1106">
        <v>18.2</v>
      </c>
      <c r="I20" s="813">
        <v>17.7</v>
      </c>
      <c r="J20" s="314" t="s">
        <v>183</v>
      </c>
    </row>
    <row r="21" spans="2:10" ht="15" customHeight="1">
      <c r="B21" s="1198" t="s">
        <v>64</v>
      </c>
      <c r="C21" s="1103" t="s">
        <v>192</v>
      </c>
      <c r="D21" s="1104">
        <v>154</v>
      </c>
      <c r="E21" s="1105">
        <v>-1.8</v>
      </c>
      <c r="F21" s="1104">
        <v>147.1</v>
      </c>
      <c r="G21" s="1105">
        <v>-1.3</v>
      </c>
      <c r="H21" s="1106">
        <v>6.9</v>
      </c>
      <c r="I21" s="813">
        <v>18.5</v>
      </c>
      <c r="J21" s="314" t="s">
        <v>183</v>
      </c>
    </row>
    <row r="22" spans="2:10" ht="15" customHeight="1">
      <c r="B22" s="1198" t="s">
        <v>65</v>
      </c>
      <c r="C22" s="1103" t="s">
        <v>43</v>
      </c>
      <c r="D22" s="1104" t="s">
        <v>131</v>
      </c>
      <c r="E22" s="1105" t="s">
        <v>131</v>
      </c>
      <c r="F22" s="1104" t="s">
        <v>131</v>
      </c>
      <c r="G22" s="1105" t="s">
        <v>131</v>
      </c>
      <c r="H22" s="1106" t="s">
        <v>131</v>
      </c>
      <c r="I22" s="813" t="s">
        <v>131</v>
      </c>
      <c r="J22" s="314"/>
    </row>
    <row r="23" spans="2:10" ht="15" customHeight="1">
      <c r="B23" s="1198" t="s">
        <v>83</v>
      </c>
      <c r="C23" s="1103" t="s">
        <v>193</v>
      </c>
      <c r="D23" s="1104">
        <v>159.2</v>
      </c>
      <c r="E23" s="1105">
        <v>-0.7</v>
      </c>
      <c r="F23" s="1104">
        <v>148.3</v>
      </c>
      <c r="G23" s="1105">
        <v>-1</v>
      </c>
      <c r="H23" s="1106">
        <v>10.9</v>
      </c>
      <c r="I23" s="813">
        <v>18.4</v>
      </c>
      <c r="J23" s="314" t="s">
        <v>183</v>
      </c>
    </row>
    <row r="24" spans="2:10" ht="7.5" customHeight="1">
      <c r="B24" s="1199"/>
      <c r="C24" s="1200"/>
      <c r="D24" s="1201"/>
      <c r="E24" s="1202"/>
      <c r="F24" s="1201"/>
      <c r="G24" s="1202"/>
      <c r="H24" s="1201"/>
      <c r="I24" s="816"/>
      <c r="J24" s="314"/>
    </row>
    <row r="25" spans="2:10" ht="10.5" customHeight="1">
      <c r="B25" s="1203"/>
      <c r="C25" s="1204"/>
      <c r="D25" s="1205"/>
      <c r="E25" s="1206"/>
      <c r="F25" s="1205"/>
      <c r="G25" s="1206"/>
      <c r="H25" s="1205"/>
      <c r="I25" s="819"/>
      <c r="J25" s="314"/>
    </row>
    <row r="26" spans="2:10" ht="10.5" customHeight="1">
      <c r="B26" s="1207"/>
      <c r="C26" s="1208" t="s">
        <v>194</v>
      </c>
      <c r="D26" s="1104" t="s">
        <v>155</v>
      </c>
      <c r="E26" s="1105" t="s">
        <v>138</v>
      </c>
      <c r="F26" s="1104" t="s">
        <v>22</v>
      </c>
      <c r="G26" s="1105" t="s">
        <v>138</v>
      </c>
      <c r="H26" s="1104" t="s">
        <v>22</v>
      </c>
      <c r="I26" s="813" t="s">
        <v>23</v>
      </c>
      <c r="J26" s="314"/>
    </row>
    <row r="27" spans="2:10" ht="15" customHeight="1">
      <c r="B27" s="1195" t="s">
        <v>30</v>
      </c>
      <c r="C27" s="1209" t="s">
        <v>36</v>
      </c>
      <c r="D27" s="1102">
        <v>93.4</v>
      </c>
      <c r="E27" s="1101">
        <v>1.8</v>
      </c>
      <c r="F27" s="1102">
        <v>89.7</v>
      </c>
      <c r="G27" s="1101">
        <v>1.1</v>
      </c>
      <c r="H27" s="1102">
        <v>3.7</v>
      </c>
      <c r="I27" s="811">
        <v>14.8</v>
      </c>
      <c r="J27" s="314" t="s">
        <v>183</v>
      </c>
    </row>
    <row r="28" spans="2:10" ht="15" customHeight="1">
      <c r="B28" s="1198" t="s">
        <v>10</v>
      </c>
      <c r="C28" s="1210" t="s">
        <v>54</v>
      </c>
      <c r="D28" s="1104">
        <v>113</v>
      </c>
      <c r="E28" s="1105">
        <v>-3.7</v>
      </c>
      <c r="F28" s="1104">
        <v>109</v>
      </c>
      <c r="G28" s="1105">
        <v>-4.7</v>
      </c>
      <c r="H28" s="1104">
        <v>4</v>
      </c>
      <c r="I28" s="813">
        <v>18.2</v>
      </c>
      <c r="J28" s="314" t="s">
        <v>183</v>
      </c>
    </row>
    <row r="29" spans="2:10" ht="13.5" customHeight="1">
      <c r="B29" s="1198" t="s">
        <v>57</v>
      </c>
      <c r="C29" s="1211" t="s">
        <v>186</v>
      </c>
      <c r="D29" s="1104">
        <v>106.1</v>
      </c>
      <c r="E29" s="1105">
        <v>-5</v>
      </c>
      <c r="F29" s="1104">
        <v>102.3</v>
      </c>
      <c r="G29" s="1105">
        <v>-5.7</v>
      </c>
      <c r="H29" s="1104">
        <v>3.8</v>
      </c>
      <c r="I29" s="813">
        <v>16.8</v>
      </c>
      <c r="J29" s="314"/>
    </row>
    <row r="30" spans="2:10" ht="13.5">
      <c r="B30" s="1198" t="s">
        <v>60</v>
      </c>
      <c r="C30" s="1211" t="s">
        <v>190</v>
      </c>
      <c r="D30" s="1104">
        <v>70.9</v>
      </c>
      <c r="E30" s="1105">
        <v>16.1</v>
      </c>
      <c r="F30" s="1104">
        <v>69.6</v>
      </c>
      <c r="G30" s="1105">
        <v>15.4</v>
      </c>
      <c r="H30" s="1104">
        <v>1.3</v>
      </c>
      <c r="I30" s="813">
        <v>12.5</v>
      </c>
      <c r="J30" s="314"/>
    </row>
    <row r="31" spans="2:10" ht="13.5">
      <c r="B31" s="1212" t="s">
        <v>64</v>
      </c>
      <c r="C31" s="1213" t="s">
        <v>192</v>
      </c>
      <c r="D31" s="1201">
        <v>95.4</v>
      </c>
      <c r="E31" s="1202">
        <v>8.3</v>
      </c>
      <c r="F31" s="1201">
        <v>94.8</v>
      </c>
      <c r="G31" s="1202">
        <v>7.9</v>
      </c>
      <c r="H31" s="1201">
        <v>0.6</v>
      </c>
      <c r="I31" s="816">
        <v>15.8</v>
      </c>
      <c r="J31" s="314"/>
    </row>
    <row r="32" spans="2:5" ht="14.25">
      <c r="B32" s="1386" t="s">
        <v>390</v>
      </c>
      <c r="C32" s="1386"/>
      <c r="D32" s="1386"/>
      <c r="E32" s="1386"/>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79" customWidth="1"/>
    <col min="2" max="2" width="9.125" style="279" customWidth="1"/>
    <col min="3" max="3" width="5.00390625" style="279" customWidth="1"/>
    <col min="4" max="7" width="8.375" style="279" customWidth="1"/>
    <col min="8" max="15" width="9.00390625" style="279" customWidth="1"/>
    <col min="16" max="16" width="3.00390625" style="279" customWidth="1"/>
    <col min="17" max="16384" width="9.00390625" style="279" customWidth="1"/>
  </cols>
  <sheetData>
    <row r="1" ht="13.5">
      <c r="B1" s="279" t="s">
        <v>344</v>
      </c>
    </row>
    <row r="2" spans="2:15" ht="12" customHeight="1">
      <c r="B2" s="280"/>
      <c r="C2" s="280"/>
      <c r="D2" s="281"/>
      <c r="E2" s="281"/>
      <c r="F2" s="281"/>
      <c r="G2" s="281"/>
      <c r="K2" s="66" t="s">
        <v>473</v>
      </c>
      <c r="O2" s="610">
        <v>1</v>
      </c>
    </row>
    <row r="3" spans="2:15" ht="13.5" customHeight="1">
      <c r="B3" s="282"/>
      <c r="C3" s="283"/>
      <c r="D3" s="1335" t="s">
        <v>163</v>
      </c>
      <c r="E3" s="1336"/>
      <c r="F3" s="1336"/>
      <c r="G3" s="1336"/>
      <c r="H3" s="1336"/>
      <c r="I3" s="1336"/>
      <c r="J3" s="1336"/>
      <c r="K3" s="1336"/>
      <c r="L3" s="1336"/>
      <c r="M3" s="1336"/>
      <c r="N3" s="1336"/>
      <c r="O3" s="1337"/>
    </row>
    <row r="4" spans="2:15" ht="13.5">
      <c r="B4" s="1326" t="s">
        <v>161</v>
      </c>
      <c r="C4" s="1327"/>
      <c r="D4" s="1349" t="s">
        <v>164</v>
      </c>
      <c r="E4" s="1350"/>
      <c r="F4" s="1350"/>
      <c r="G4" s="1351"/>
      <c r="H4" s="1352" t="s">
        <v>165</v>
      </c>
      <c r="I4" s="1353"/>
      <c r="J4" s="1353"/>
      <c r="K4" s="1354"/>
      <c r="L4" s="1349" t="s">
        <v>166</v>
      </c>
      <c r="M4" s="1350"/>
      <c r="N4" s="1350"/>
      <c r="O4" s="1351"/>
    </row>
    <row r="5" spans="2:15" ht="13.5">
      <c r="B5" s="291"/>
      <c r="C5" s="288"/>
      <c r="D5" s="1339" t="s">
        <v>136</v>
      </c>
      <c r="E5" s="1340"/>
      <c r="F5" s="1339" t="s">
        <v>137</v>
      </c>
      <c r="G5" s="1340"/>
      <c r="H5" s="1339" t="s">
        <v>136</v>
      </c>
      <c r="I5" s="1340"/>
      <c r="J5" s="1339" t="s">
        <v>137</v>
      </c>
      <c r="K5" s="1340"/>
      <c r="L5" s="1341" t="s">
        <v>136</v>
      </c>
      <c r="M5" s="1340"/>
      <c r="N5" s="1339" t="s">
        <v>137</v>
      </c>
      <c r="O5" s="1340"/>
    </row>
    <row r="6" spans="2:16" ht="13.5">
      <c r="B6" s="290"/>
      <c r="C6" s="887"/>
      <c r="D6" s="1332" t="s">
        <v>160</v>
      </c>
      <c r="E6" s="1331" t="s">
        <v>246</v>
      </c>
      <c r="F6" s="1332" t="s">
        <v>160</v>
      </c>
      <c r="G6" s="1331" t="s">
        <v>246</v>
      </c>
      <c r="H6" s="1332" t="s">
        <v>160</v>
      </c>
      <c r="I6" s="1331" t="s">
        <v>246</v>
      </c>
      <c r="J6" s="1332" t="s">
        <v>160</v>
      </c>
      <c r="K6" s="1331" t="s">
        <v>246</v>
      </c>
      <c r="L6" s="1332" t="s">
        <v>160</v>
      </c>
      <c r="M6" s="1331" t="s">
        <v>246</v>
      </c>
      <c r="N6" s="1332" t="s">
        <v>160</v>
      </c>
      <c r="O6" s="1331" t="s">
        <v>246</v>
      </c>
      <c r="P6" s="319"/>
    </row>
    <row r="7" spans="2:16" ht="13.5">
      <c r="B7" s="301"/>
      <c r="C7" s="383"/>
      <c r="D7" s="1333"/>
      <c r="E7" s="1317"/>
      <c r="F7" s="1333"/>
      <c r="G7" s="1317"/>
      <c r="H7" s="1333"/>
      <c r="I7" s="1317"/>
      <c r="J7" s="1333"/>
      <c r="K7" s="1317"/>
      <c r="L7" s="1333"/>
      <c r="M7" s="1317"/>
      <c r="N7" s="1333"/>
      <c r="O7" s="1317"/>
      <c r="P7" s="319"/>
    </row>
    <row r="8" spans="2:15" ht="9" customHeight="1">
      <c r="B8" s="286"/>
      <c r="C8" s="888"/>
      <c r="D8" s="339"/>
      <c r="E8" s="388" t="s">
        <v>356</v>
      </c>
      <c r="F8" s="339"/>
      <c r="G8" s="388" t="s">
        <v>356</v>
      </c>
      <c r="H8" s="359"/>
      <c r="I8" s="389" t="s">
        <v>356</v>
      </c>
      <c r="J8" s="359"/>
      <c r="K8" s="389" t="s">
        <v>356</v>
      </c>
      <c r="L8" s="360"/>
      <c r="M8" s="388" t="s">
        <v>356</v>
      </c>
      <c r="N8" s="360"/>
      <c r="O8" s="388" t="s">
        <v>356</v>
      </c>
    </row>
    <row r="9" spans="2:15" ht="13.5" customHeight="1">
      <c r="B9" s="1344" t="s">
        <v>132</v>
      </c>
      <c r="C9" s="1345"/>
      <c r="D9" s="1061">
        <v>106.5</v>
      </c>
      <c r="E9" s="1129">
        <v>0.8</v>
      </c>
      <c r="F9" s="994">
        <v>112.3</v>
      </c>
      <c r="G9" s="1060">
        <v>-2.1</v>
      </c>
      <c r="H9" s="1061">
        <v>106.2</v>
      </c>
      <c r="I9" s="1060">
        <v>0.2</v>
      </c>
      <c r="J9" s="994">
        <v>111.7</v>
      </c>
      <c r="K9" s="1060">
        <v>-2</v>
      </c>
      <c r="L9" s="1001">
        <v>109</v>
      </c>
      <c r="M9" s="1060">
        <v>8.4</v>
      </c>
      <c r="N9" s="994">
        <v>135.2</v>
      </c>
      <c r="O9" s="1060">
        <v>-7</v>
      </c>
    </row>
    <row r="10" spans="2:15" ht="13.5">
      <c r="B10" s="1344" t="s">
        <v>162</v>
      </c>
      <c r="C10" s="1345"/>
      <c r="D10" s="1061">
        <v>104.1</v>
      </c>
      <c r="E10" s="1129">
        <v>-2.2</v>
      </c>
      <c r="F10" s="994">
        <v>109</v>
      </c>
      <c r="G10" s="1060">
        <v>-2.9</v>
      </c>
      <c r="H10" s="1061">
        <v>105.8</v>
      </c>
      <c r="I10" s="1060">
        <v>-0.4</v>
      </c>
      <c r="J10" s="994">
        <v>108.4</v>
      </c>
      <c r="K10" s="1060">
        <v>-2.9</v>
      </c>
      <c r="L10" s="1001">
        <v>83.3</v>
      </c>
      <c r="M10" s="1060">
        <v>-23.6</v>
      </c>
      <c r="N10" s="994">
        <v>132.2</v>
      </c>
      <c r="O10" s="1060">
        <v>-2.1</v>
      </c>
    </row>
    <row r="11" spans="2:15" ht="13.5">
      <c r="B11" s="1344" t="s">
        <v>251</v>
      </c>
      <c r="C11" s="1345"/>
      <c r="D11" s="1061">
        <v>103.6</v>
      </c>
      <c r="E11" s="1060">
        <v>-0.4</v>
      </c>
      <c r="F11" s="994">
        <v>104.5</v>
      </c>
      <c r="G11" s="1060">
        <v>-4.2</v>
      </c>
      <c r="H11" s="1061">
        <v>103.7</v>
      </c>
      <c r="I11" s="1060">
        <v>-1.9</v>
      </c>
      <c r="J11" s="994">
        <v>103.7</v>
      </c>
      <c r="K11" s="1060">
        <v>-4.4</v>
      </c>
      <c r="L11" s="1001">
        <v>102.8</v>
      </c>
      <c r="M11" s="1060">
        <v>23.4</v>
      </c>
      <c r="N11" s="994">
        <v>135.9</v>
      </c>
      <c r="O11" s="1060">
        <v>2.7</v>
      </c>
    </row>
    <row r="12" spans="2:15" ht="13.5">
      <c r="B12" s="1344" t="s">
        <v>474</v>
      </c>
      <c r="C12" s="1345"/>
      <c r="D12" s="1061">
        <v>100</v>
      </c>
      <c r="E12" s="1060">
        <v>-3.5</v>
      </c>
      <c r="F12" s="994">
        <v>100</v>
      </c>
      <c r="G12" s="1060">
        <v>-4.3</v>
      </c>
      <c r="H12" s="1061">
        <v>100</v>
      </c>
      <c r="I12" s="1060">
        <v>-3.6</v>
      </c>
      <c r="J12" s="994">
        <v>100</v>
      </c>
      <c r="K12" s="1060">
        <v>-3.6</v>
      </c>
      <c r="L12" s="1001">
        <v>100</v>
      </c>
      <c r="M12" s="1060">
        <v>-2.7</v>
      </c>
      <c r="N12" s="994">
        <v>100</v>
      </c>
      <c r="O12" s="1060">
        <v>-26.5</v>
      </c>
    </row>
    <row r="13" spans="2:15" ht="14.25" customHeight="1">
      <c r="B13" s="1346" t="s">
        <v>475</v>
      </c>
      <c r="C13" s="1347"/>
      <c r="D13" s="1069">
        <v>101.6</v>
      </c>
      <c r="E13" s="1068">
        <v>1.6</v>
      </c>
      <c r="F13" s="1108">
        <v>102.2</v>
      </c>
      <c r="G13" s="1068">
        <v>2.2</v>
      </c>
      <c r="H13" s="1069">
        <v>101.8</v>
      </c>
      <c r="I13" s="1068">
        <v>1.7</v>
      </c>
      <c r="J13" s="1108">
        <v>101.8</v>
      </c>
      <c r="K13" s="1068">
        <v>1.9</v>
      </c>
      <c r="L13" s="1120">
        <v>100</v>
      </c>
      <c r="M13" s="1068">
        <v>0</v>
      </c>
      <c r="N13" s="1108">
        <v>116.9</v>
      </c>
      <c r="O13" s="1068">
        <v>17</v>
      </c>
    </row>
    <row r="14" spans="2:15" ht="13.5" customHeight="1">
      <c r="B14" s="328"/>
      <c r="C14" s="370"/>
      <c r="D14" s="799"/>
      <c r="E14" s="800"/>
      <c r="F14" s="801"/>
      <c r="G14" s="800"/>
      <c r="H14" s="799"/>
      <c r="I14" s="800"/>
      <c r="J14" s="801"/>
      <c r="K14" s="800"/>
      <c r="L14" s="802"/>
      <c r="M14" s="800"/>
      <c r="N14" s="801"/>
      <c r="O14" s="800"/>
    </row>
    <row r="15" spans="2:15" ht="13.5">
      <c r="B15" s="332" t="s">
        <v>363</v>
      </c>
      <c r="C15" s="411" t="s">
        <v>133</v>
      </c>
      <c r="D15" s="1061">
        <v>99</v>
      </c>
      <c r="E15" s="1060">
        <v>-3</v>
      </c>
      <c r="F15" s="994">
        <v>99.9</v>
      </c>
      <c r="G15" s="1060">
        <v>-5.4</v>
      </c>
      <c r="H15" s="1061">
        <v>98.9</v>
      </c>
      <c r="I15" s="1060">
        <v>-2</v>
      </c>
      <c r="J15" s="994">
        <v>99.1</v>
      </c>
      <c r="K15" s="1060">
        <v>-5.4</v>
      </c>
      <c r="L15" s="1001">
        <v>100.9</v>
      </c>
      <c r="M15" s="1060">
        <v>-13.3</v>
      </c>
      <c r="N15" s="994">
        <v>131.9</v>
      </c>
      <c r="O15" s="1060">
        <v>-3.2</v>
      </c>
    </row>
    <row r="16" spans="2:15" ht="13.5">
      <c r="B16" s="332"/>
      <c r="C16" s="411" t="s">
        <v>134</v>
      </c>
      <c r="D16" s="1061">
        <v>94.6</v>
      </c>
      <c r="E16" s="1060">
        <v>-6.5</v>
      </c>
      <c r="F16" s="994">
        <v>94.4</v>
      </c>
      <c r="G16" s="1060">
        <v>-8.1</v>
      </c>
      <c r="H16" s="1061">
        <v>94.4</v>
      </c>
      <c r="I16" s="1060">
        <v>-5.7</v>
      </c>
      <c r="J16" s="994">
        <v>94.2</v>
      </c>
      <c r="K16" s="1060">
        <v>-8.2</v>
      </c>
      <c r="L16" s="1001">
        <v>97.6</v>
      </c>
      <c r="M16" s="1060">
        <v>-14.3</v>
      </c>
      <c r="N16" s="994">
        <v>101.1</v>
      </c>
      <c r="O16" s="1060">
        <v>-8</v>
      </c>
    </row>
    <row r="17" spans="2:15" ht="13.5">
      <c r="B17" s="332"/>
      <c r="C17" s="411" t="s">
        <v>121</v>
      </c>
      <c r="D17" s="1061">
        <v>105.3</v>
      </c>
      <c r="E17" s="1060">
        <v>3.8</v>
      </c>
      <c r="F17" s="994">
        <v>103.3</v>
      </c>
      <c r="G17" s="1060">
        <v>3.8</v>
      </c>
      <c r="H17" s="1061">
        <v>105.1</v>
      </c>
      <c r="I17" s="1060">
        <v>4</v>
      </c>
      <c r="J17" s="994">
        <v>103</v>
      </c>
      <c r="K17" s="1060">
        <v>3.5</v>
      </c>
      <c r="L17" s="1001">
        <v>106.6</v>
      </c>
      <c r="M17" s="1060">
        <v>1.6</v>
      </c>
      <c r="N17" s="994">
        <v>114.3</v>
      </c>
      <c r="O17" s="1060">
        <v>13.1</v>
      </c>
    </row>
    <row r="18" spans="2:15" ht="13.5">
      <c r="B18" s="332"/>
      <c r="C18" s="411" t="s">
        <v>122</v>
      </c>
      <c r="D18" s="1061">
        <v>104.8</v>
      </c>
      <c r="E18" s="1060">
        <v>5.4</v>
      </c>
      <c r="F18" s="994">
        <v>103.5</v>
      </c>
      <c r="G18" s="1060">
        <v>5.7</v>
      </c>
      <c r="H18" s="1061">
        <v>104.9</v>
      </c>
      <c r="I18" s="1060">
        <v>4.6</v>
      </c>
      <c r="J18" s="994">
        <v>103.3</v>
      </c>
      <c r="K18" s="1060">
        <v>5.7</v>
      </c>
      <c r="L18" s="1001">
        <v>103.3</v>
      </c>
      <c r="M18" s="1060">
        <v>17.6</v>
      </c>
      <c r="N18" s="994">
        <v>109.9</v>
      </c>
      <c r="O18" s="1060">
        <v>8.8</v>
      </c>
    </row>
    <row r="19" spans="2:15" ht="13.5">
      <c r="B19" s="332"/>
      <c r="C19" s="411" t="s">
        <v>123</v>
      </c>
      <c r="D19" s="1061">
        <v>98.8</v>
      </c>
      <c r="E19" s="1060">
        <v>9.9</v>
      </c>
      <c r="F19" s="994">
        <v>97.5</v>
      </c>
      <c r="G19" s="1060">
        <v>13.9</v>
      </c>
      <c r="H19" s="1061">
        <v>98.8</v>
      </c>
      <c r="I19" s="1060">
        <v>8.6</v>
      </c>
      <c r="J19" s="994">
        <v>97.2</v>
      </c>
      <c r="K19" s="1060">
        <v>13.1</v>
      </c>
      <c r="L19" s="1001">
        <v>99.2</v>
      </c>
      <c r="M19" s="1060">
        <v>27.1</v>
      </c>
      <c r="N19" s="994">
        <v>109.9</v>
      </c>
      <c r="O19" s="1060">
        <v>47.2</v>
      </c>
    </row>
    <row r="20" spans="2:15" ht="13.5">
      <c r="B20" s="332"/>
      <c r="C20" s="411" t="s">
        <v>124</v>
      </c>
      <c r="D20" s="1061">
        <v>101.9</v>
      </c>
      <c r="E20" s="1060">
        <v>1.4</v>
      </c>
      <c r="F20" s="994">
        <v>101.5</v>
      </c>
      <c r="G20" s="1060">
        <v>7.2</v>
      </c>
      <c r="H20" s="1061">
        <v>102.5</v>
      </c>
      <c r="I20" s="1060">
        <v>1.6</v>
      </c>
      <c r="J20" s="994">
        <v>101.7</v>
      </c>
      <c r="K20" s="1060">
        <v>7.1</v>
      </c>
      <c r="L20" s="1001">
        <v>94.3</v>
      </c>
      <c r="M20" s="1060">
        <v>-1.8</v>
      </c>
      <c r="N20" s="994">
        <v>96.7</v>
      </c>
      <c r="O20" s="1060">
        <v>15.8</v>
      </c>
    </row>
    <row r="21" spans="2:15" ht="13.5">
      <c r="B21" s="332"/>
      <c r="C21" s="411" t="s">
        <v>125</v>
      </c>
      <c r="D21" s="1061">
        <v>101.9</v>
      </c>
      <c r="E21" s="1060">
        <v>-2.1</v>
      </c>
      <c r="F21" s="994">
        <v>102.3</v>
      </c>
      <c r="G21" s="1060">
        <v>1.5</v>
      </c>
      <c r="H21" s="1061">
        <v>102.4</v>
      </c>
      <c r="I21" s="1060">
        <v>-1.6</v>
      </c>
      <c r="J21" s="994">
        <v>101.2</v>
      </c>
      <c r="K21" s="1060">
        <v>0</v>
      </c>
      <c r="L21" s="1001">
        <v>96</v>
      </c>
      <c r="M21" s="1060">
        <v>-7.8</v>
      </c>
      <c r="N21" s="994">
        <v>145.1</v>
      </c>
      <c r="O21" s="1060">
        <v>73.6</v>
      </c>
    </row>
    <row r="22" spans="2:15" ht="13.5">
      <c r="B22" s="332"/>
      <c r="C22" s="411" t="s">
        <v>126</v>
      </c>
      <c r="D22" s="799">
        <v>98</v>
      </c>
      <c r="E22" s="800">
        <v>1.4</v>
      </c>
      <c r="F22" s="801">
        <v>101.3</v>
      </c>
      <c r="G22" s="800">
        <v>1.2</v>
      </c>
      <c r="H22" s="799">
        <v>98.9</v>
      </c>
      <c r="I22" s="800">
        <v>1.5</v>
      </c>
      <c r="J22" s="801">
        <v>101.2</v>
      </c>
      <c r="K22" s="800">
        <v>0.9</v>
      </c>
      <c r="L22" s="802">
        <v>88.6</v>
      </c>
      <c r="M22" s="800">
        <v>0</v>
      </c>
      <c r="N22" s="801">
        <v>101.1</v>
      </c>
      <c r="O22" s="800">
        <v>9.6</v>
      </c>
    </row>
    <row r="23" spans="2:15" ht="13.5">
      <c r="B23" s="332"/>
      <c r="C23" s="411" t="s">
        <v>127</v>
      </c>
      <c r="D23" s="799">
        <v>100.2</v>
      </c>
      <c r="E23" s="800">
        <v>2.9</v>
      </c>
      <c r="F23" s="994">
        <v>101.1</v>
      </c>
      <c r="G23" s="1060">
        <v>1.5</v>
      </c>
      <c r="H23" s="1061">
        <v>100.7</v>
      </c>
      <c r="I23" s="1060">
        <v>3.5</v>
      </c>
      <c r="J23" s="994">
        <v>100.8</v>
      </c>
      <c r="K23" s="1060">
        <v>1.2</v>
      </c>
      <c r="L23" s="802">
        <v>94.3</v>
      </c>
      <c r="M23" s="800">
        <v>-3.4</v>
      </c>
      <c r="N23" s="801">
        <v>109.9</v>
      </c>
      <c r="O23" s="800">
        <v>13.6</v>
      </c>
    </row>
    <row r="24" spans="2:15" ht="13.5">
      <c r="B24" s="424"/>
      <c r="C24" s="411" t="s">
        <v>128</v>
      </c>
      <c r="D24" s="799">
        <v>105.3</v>
      </c>
      <c r="E24" s="800">
        <v>0.2</v>
      </c>
      <c r="F24" s="994">
        <v>106.3</v>
      </c>
      <c r="G24" s="1060">
        <v>0.7</v>
      </c>
      <c r="H24" s="1061">
        <v>105.5</v>
      </c>
      <c r="I24" s="1060">
        <v>0.3</v>
      </c>
      <c r="J24" s="994">
        <v>105.9</v>
      </c>
      <c r="K24" s="1060">
        <v>0.2</v>
      </c>
      <c r="L24" s="802">
        <v>103.3</v>
      </c>
      <c r="M24" s="800">
        <v>0</v>
      </c>
      <c r="N24" s="801">
        <v>118.7</v>
      </c>
      <c r="O24" s="800">
        <v>12.5</v>
      </c>
    </row>
    <row r="25" spans="2:15" ht="13.5">
      <c r="B25" s="332"/>
      <c r="C25" s="411" t="s">
        <v>129</v>
      </c>
      <c r="D25" s="799">
        <v>104.3</v>
      </c>
      <c r="E25" s="800">
        <v>3.8</v>
      </c>
      <c r="F25" s="994">
        <v>107.2</v>
      </c>
      <c r="G25" s="1060">
        <v>4.7</v>
      </c>
      <c r="H25" s="1061">
        <v>104.4</v>
      </c>
      <c r="I25" s="1060">
        <v>4.1</v>
      </c>
      <c r="J25" s="994">
        <v>106.9</v>
      </c>
      <c r="K25" s="1060">
        <v>4.5</v>
      </c>
      <c r="L25" s="802">
        <v>103.3</v>
      </c>
      <c r="M25" s="800">
        <v>0.8</v>
      </c>
      <c r="N25" s="801">
        <v>118.7</v>
      </c>
      <c r="O25" s="800">
        <v>7.9</v>
      </c>
    </row>
    <row r="26" spans="2:15" ht="13.5">
      <c r="B26" s="333"/>
      <c r="C26" s="411" t="s">
        <v>130</v>
      </c>
      <c r="D26" s="799">
        <v>105.2</v>
      </c>
      <c r="E26" s="800">
        <v>3.1</v>
      </c>
      <c r="F26" s="994">
        <v>107.6</v>
      </c>
      <c r="G26" s="1060">
        <v>2.1</v>
      </c>
      <c r="H26" s="1061">
        <v>104.5</v>
      </c>
      <c r="I26" s="1060">
        <v>2.8</v>
      </c>
      <c r="J26" s="994">
        <v>106.6</v>
      </c>
      <c r="K26" s="1060">
        <v>1.1</v>
      </c>
      <c r="L26" s="802">
        <v>113.1</v>
      </c>
      <c r="M26" s="800">
        <v>6.1</v>
      </c>
      <c r="N26" s="801">
        <v>145.1</v>
      </c>
      <c r="O26" s="800">
        <v>37.6</v>
      </c>
    </row>
    <row r="27" spans="2:15" ht="13.5">
      <c r="B27" s="891" t="s">
        <v>432</v>
      </c>
      <c r="C27" s="886" t="s">
        <v>133</v>
      </c>
      <c r="D27" s="823">
        <v>99.4</v>
      </c>
      <c r="E27" s="821">
        <v>0.4</v>
      </c>
      <c r="F27" s="1108">
        <v>101.7</v>
      </c>
      <c r="G27" s="1068">
        <v>1.8</v>
      </c>
      <c r="H27" s="1069">
        <v>99.5</v>
      </c>
      <c r="I27" s="1068">
        <v>0.6</v>
      </c>
      <c r="J27" s="1108">
        <v>100.2</v>
      </c>
      <c r="K27" s="1068">
        <v>1.1</v>
      </c>
      <c r="L27" s="822">
        <v>98.4</v>
      </c>
      <c r="M27" s="821">
        <v>-2.5</v>
      </c>
      <c r="N27" s="822">
        <v>160.9</v>
      </c>
      <c r="O27" s="821">
        <v>22</v>
      </c>
    </row>
    <row r="28" spans="2:7" ht="13.5">
      <c r="B28" s="897" t="s">
        <v>367</v>
      </c>
      <c r="C28" s="896"/>
      <c r="D28" s="896"/>
      <c r="E28" s="896"/>
      <c r="F28" s="896"/>
      <c r="G28" s="896"/>
    </row>
    <row r="29" spans="2:7" ht="13.5">
      <c r="B29" s="1348"/>
      <c r="C29" s="1348"/>
      <c r="D29" s="295"/>
      <c r="E29" s="296"/>
      <c r="F29" s="295"/>
      <c r="G29" s="296"/>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2"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B1:I33"/>
  <sheetViews>
    <sheetView showGridLines="0" view="pageBreakPreview" zoomScaleSheetLayoutView="100" zoomScalePageLayoutView="0" workbookViewId="0" topLeftCell="A1">
      <selection activeCell="N1" sqref="N1"/>
    </sheetView>
  </sheetViews>
  <sheetFormatPr defaultColWidth="9.00390625" defaultRowHeight="13.5"/>
  <cols>
    <col min="1" max="1" width="2.75390625" style="302" customWidth="1"/>
    <col min="2" max="2" width="2.50390625" style="318" customWidth="1"/>
    <col min="3" max="3" width="18.00390625" style="318" bestFit="1" customWidth="1"/>
    <col min="4" max="4" width="9.50390625" style="318" customWidth="1"/>
    <col min="5" max="5" width="10.625" style="318" customWidth="1"/>
    <col min="6" max="6" width="8.375" style="318" customWidth="1"/>
    <col min="7" max="7" width="10.625" style="318" customWidth="1"/>
    <col min="8" max="8" width="8.375" style="318" customWidth="1"/>
    <col min="9" max="9" width="10.625" style="318" customWidth="1"/>
    <col min="10" max="16384" width="9.00390625" style="302" customWidth="1"/>
  </cols>
  <sheetData>
    <row r="1" ht="14.25">
      <c r="B1" s="302" t="s">
        <v>335</v>
      </c>
    </row>
    <row r="2" spans="2:9" ht="15" customHeight="1">
      <c r="B2" s="1392"/>
      <c r="C2" s="1392"/>
      <c r="D2" s="1392"/>
      <c r="E2" s="1392"/>
      <c r="F2" s="397"/>
      <c r="G2" s="430"/>
      <c r="H2" s="397"/>
      <c r="I2" s="611">
        <v>1</v>
      </c>
    </row>
    <row r="3" spans="2:9" ht="15" customHeight="1">
      <c r="B3" s="312"/>
      <c r="C3" s="323"/>
      <c r="D3" s="1355" t="s">
        <v>428</v>
      </c>
      <c r="E3" s="1356"/>
      <c r="F3" s="1357" t="s">
        <v>416</v>
      </c>
      <c r="G3" s="1358"/>
      <c r="H3" s="1357" t="s">
        <v>369</v>
      </c>
      <c r="I3" s="1358"/>
    </row>
    <row r="4" spans="2:9" ht="15" customHeight="1">
      <c r="B4" s="305"/>
      <c r="C4" s="606" t="s">
        <v>3</v>
      </c>
      <c r="D4" s="1359" t="s">
        <v>429</v>
      </c>
      <c r="E4" s="1360"/>
      <c r="F4" s="390"/>
      <c r="G4" s="391"/>
      <c r="H4" s="390"/>
      <c r="I4" s="982"/>
    </row>
    <row r="5" spans="2:9" ht="15.75" customHeight="1">
      <c r="B5" s="305"/>
      <c r="C5" s="607"/>
      <c r="D5" s="390"/>
      <c r="E5" s="608" t="s">
        <v>4</v>
      </c>
      <c r="F5" s="391"/>
      <c r="G5" s="608" t="s">
        <v>4</v>
      </c>
      <c r="H5" s="390"/>
      <c r="I5" s="608" t="s">
        <v>4</v>
      </c>
    </row>
    <row r="6" spans="2:9" ht="15.75" customHeight="1">
      <c r="B6" s="313"/>
      <c r="C6" s="324"/>
      <c r="D6" s="392"/>
      <c r="E6" s="421" t="s">
        <v>8</v>
      </c>
      <c r="F6" s="407"/>
      <c r="G6" s="421" t="s">
        <v>37</v>
      </c>
      <c r="H6" s="393"/>
      <c r="I6" s="421" t="s">
        <v>37</v>
      </c>
    </row>
    <row r="7" spans="2:9" ht="10.5" customHeight="1">
      <c r="B7" s="312"/>
      <c r="C7" s="323"/>
      <c r="D7" s="312"/>
      <c r="E7" s="384"/>
      <c r="F7" s="312"/>
      <c r="G7" s="384"/>
      <c r="H7" s="323"/>
      <c r="I7" s="384"/>
    </row>
    <row r="8" spans="2:9" ht="16.5" customHeight="1">
      <c r="B8" s="307"/>
      <c r="C8" s="343" t="s">
        <v>152</v>
      </c>
      <c r="D8" s="316" t="s">
        <v>417</v>
      </c>
      <c r="E8" s="983" t="s">
        <v>138</v>
      </c>
      <c r="F8" s="316" t="s">
        <v>74</v>
      </c>
      <c r="G8" s="983" t="s">
        <v>142</v>
      </c>
      <c r="H8" s="317" t="s">
        <v>74</v>
      </c>
      <c r="I8" s="983" t="s">
        <v>142</v>
      </c>
    </row>
    <row r="9" spans="2:9" ht="15" customHeight="1">
      <c r="B9" s="617" t="s">
        <v>30</v>
      </c>
      <c r="C9" s="618" t="s">
        <v>36</v>
      </c>
      <c r="D9" s="619">
        <v>194135</v>
      </c>
      <c r="E9" s="984">
        <v>0.6</v>
      </c>
      <c r="F9" s="877">
        <v>0.92</v>
      </c>
      <c r="G9" s="988">
        <v>0.15</v>
      </c>
      <c r="H9" s="878">
        <v>1.6</v>
      </c>
      <c r="I9" s="988">
        <v>0.2</v>
      </c>
    </row>
    <row r="10" spans="2:9" ht="15" customHeight="1">
      <c r="B10" s="402" t="s">
        <v>81</v>
      </c>
      <c r="C10" s="309" t="s">
        <v>53</v>
      </c>
      <c r="D10" s="394">
        <v>10760</v>
      </c>
      <c r="E10" s="985">
        <v>0.6</v>
      </c>
      <c r="F10" s="879">
        <v>0.46</v>
      </c>
      <c r="G10" s="989">
        <v>-0.12</v>
      </c>
      <c r="H10" s="880">
        <v>0.92</v>
      </c>
      <c r="I10" s="989">
        <v>0.23</v>
      </c>
    </row>
    <row r="11" spans="2:9" ht="15" customHeight="1">
      <c r="B11" s="402" t="s">
        <v>10</v>
      </c>
      <c r="C11" s="309" t="s">
        <v>54</v>
      </c>
      <c r="D11" s="394">
        <v>12245</v>
      </c>
      <c r="E11" s="985">
        <v>1.4</v>
      </c>
      <c r="F11" s="879">
        <v>1.07</v>
      </c>
      <c r="G11" s="989">
        <v>-0.6</v>
      </c>
      <c r="H11" s="880">
        <v>0.97</v>
      </c>
      <c r="I11" s="989">
        <v>0.14</v>
      </c>
    </row>
    <row r="12" spans="2:9" ht="15" customHeight="1">
      <c r="B12" s="402" t="s">
        <v>11</v>
      </c>
      <c r="C12" s="309" t="s">
        <v>368</v>
      </c>
      <c r="D12" s="394">
        <v>2233</v>
      </c>
      <c r="E12" s="985">
        <v>-1.3</v>
      </c>
      <c r="F12" s="879">
        <v>0.04</v>
      </c>
      <c r="G12" s="989">
        <v>-0.05</v>
      </c>
      <c r="H12" s="880">
        <v>0.36</v>
      </c>
      <c r="I12" s="989">
        <v>0.18</v>
      </c>
    </row>
    <row r="13" spans="2:9" ht="15" customHeight="1">
      <c r="B13" s="402" t="s">
        <v>12</v>
      </c>
      <c r="C13" s="309" t="s">
        <v>143</v>
      </c>
      <c r="D13" s="394">
        <v>6745</v>
      </c>
      <c r="E13" s="985">
        <v>4</v>
      </c>
      <c r="F13" s="879">
        <v>0.5</v>
      </c>
      <c r="G13" s="989">
        <v>-0.56</v>
      </c>
      <c r="H13" s="880">
        <v>0.68</v>
      </c>
      <c r="I13" s="989">
        <v>-0.27</v>
      </c>
    </row>
    <row r="14" spans="2:9" ht="15" customHeight="1">
      <c r="B14" s="402" t="s">
        <v>56</v>
      </c>
      <c r="C14" s="309" t="s">
        <v>144</v>
      </c>
      <c r="D14" s="394">
        <v>17117</v>
      </c>
      <c r="E14" s="985">
        <v>-4</v>
      </c>
      <c r="F14" s="879">
        <v>0.3</v>
      </c>
      <c r="G14" s="989">
        <v>-0.01</v>
      </c>
      <c r="H14" s="880">
        <v>2.52</v>
      </c>
      <c r="I14" s="989">
        <v>1.58</v>
      </c>
    </row>
    <row r="15" spans="2:9" ht="15" customHeight="1">
      <c r="B15" s="402" t="s">
        <v>57</v>
      </c>
      <c r="C15" s="309" t="s">
        <v>145</v>
      </c>
      <c r="D15" s="394">
        <v>25228</v>
      </c>
      <c r="E15" s="985">
        <v>-1.6</v>
      </c>
      <c r="F15" s="879">
        <v>1.22</v>
      </c>
      <c r="G15" s="989">
        <v>-0.08</v>
      </c>
      <c r="H15" s="880">
        <v>1.17</v>
      </c>
      <c r="I15" s="989">
        <v>-2.54</v>
      </c>
    </row>
    <row r="16" spans="2:9" ht="15" customHeight="1">
      <c r="B16" s="402" t="s">
        <v>58</v>
      </c>
      <c r="C16" s="309" t="s">
        <v>146</v>
      </c>
      <c r="D16" s="394">
        <v>5425</v>
      </c>
      <c r="E16" s="985">
        <v>-2.7</v>
      </c>
      <c r="F16" s="879">
        <v>1.51</v>
      </c>
      <c r="G16" s="989">
        <v>1.38</v>
      </c>
      <c r="H16" s="880">
        <v>1.75</v>
      </c>
      <c r="I16" s="989">
        <v>0.48</v>
      </c>
    </row>
    <row r="17" spans="2:9" ht="15" customHeight="1">
      <c r="B17" s="402" t="s">
        <v>59</v>
      </c>
      <c r="C17" s="404" t="s">
        <v>147</v>
      </c>
      <c r="D17" s="394">
        <v>2142</v>
      </c>
      <c r="E17" s="985">
        <v>2.5</v>
      </c>
      <c r="F17" s="879">
        <v>0.23</v>
      </c>
      <c r="G17" s="989">
        <v>0.03</v>
      </c>
      <c r="H17" s="880">
        <v>1.8</v>
      </c>
      <c r="I17" s="989">
        <v>1.55</v>
      </c>
    </row>
    <row r="18" spans="2:9" ht="15" customHeight="1">
      <c r="B18" s="402" t="s">
        <v>33</v>
      </c>
      <c r="C18" s="309" t="s">
        <v>153</v>
      </c>
      <c r="D18" s="394">
        <v>6027</v>
      </c>
      <c r="E18" s="985">
        <v>13.2</v>
      </c>
      <c r="F18" s="879">
        <v>1.1</v>
      </c>
      <c r="G18" s="989">
        <v>-2.92</v>
      </c>
      <c r="H18" s="880">
        <v>1.1</v>
      </c>
      <c r="I18" s="989">
        <v>0.68</v>
      </c>
    </row>
    <row r="19" spans="2:9" ht="15" customHeight="1">
      <c r="B19" s="402" t="s">
        <v>60</v>
      </c>
      <c r="C19" s="405" t="s">
        <v>148</v>
      </c>
      <c r="D19" s="394">
        <v>7433</v>
      </c>
      <c r="E19" s="985">
        <v>-7</v>
      </c>
      <c r="F19" s="879">
        <v>1.06</v>
      </c>
      <c r="G19" s="989">
        <v>0.2</v>
      </c>
      <c r="H19" s="880">
        <v>2.67</v>
      </c>
      <c r="I19" s="989">
        <v>1.28</v>
      </c>
    </row>
    <row r="20" spans="2:9" ht="15" customHeight="1">
      <c r="B20" s="402" t="s">
        <v>61</v>
      </c>
      <c r="C20" s="404" t="s">
        <v>149</v>
      </c>
      <c r="D20" s="394">
        <v>5637</v>
      </c>
      <c r="E20" s="985">
        <v>-7.7</v>
      </c>
      <c r="F20" s="879">
        <v>2.2</v>
      </c>
      <c r="G20" s="989">
        <v>1.97</v>
      </c>
      <c r="H20" s="880">
        <v>2.25</v>
      </c>
      <c r="I20" s="989">
        <v>1.14</v>
      </c>
    </row>
    <row r="21" spans="2:9" ht="15" customHeight="1">
      <c r="B21" s="402" t="s">
        <v>62</v>
      </c>
      <c r="C21" s="405" t="s">
        <v>392</v>
      </c>
      <c r="D21" s="394">
        <v>11021</v>
      </c>
      <c r="E21" s="985">
        <v>-10.8</v>
      </c>
      <c r="F21" s="879">
        <v>0.2</v>
      </c>
      <c r="G21" s="989">
        <v>0.11</v>
      </c>
      <c r="H21" s="880">
        <v>4.32</v>
      </c>
      <c r="I21" s="989">
        <v>2.51</v>
      </c>
    </row>
    <row r="22" spans="2:9" ht="15" customHeight="1">
      <c r="B22" s="402" t="s">
        <v>64</v>
      </c>
      <c r="C22" s="309" t="s">
        <v>150</v>
      </c>
      <c r="D22" s="394">
        <v>56232</v>
      </c>
      <c r="E22" s="985">
        <v>5.9</v>
      </c>
      <c r="F22" s="879">
        <v>0.64</v>
      </c>
      <c r="G22" s="989">
        <v>0.28</v>
      </c>
      <c r="H22" s="880">
        <v>1</v>
      </c>
      <c r="I22" s="989">
        <v>0.42</v>
      </c>
    </row>
    <row r="23" spans="2:9" ht="15" customHeight="1">
      <c r="B23" s="402" t="s">
        <v>65</v>
      </c>
      <c r="C23" s="405" t="s">
        <v>418</v>
      </c>
      <c r="D23" s="394" t="s">
        <v>131</v>
      </c>
      <c r="E23" s="985" t="s">
        <v>131</v>
      </c>
      <c r="F23" s="879" t="s">
        <v>131</v>
      </c>
      <c r="G23" s="989" t="s">
        <v>131</v>
      </c>
      <c r="H23" s="880" t="s">
        <v>131</v>
      </c>
      <c r="I23" s="989" t="s">
        <v>131</v>
      </c>
    </row>
    <row r="24" spans="2:9" ht="15" customHeight="1">
      <c r="B24" s="402" t="s">
        <v>83</v>
      </c>
      <c r="C24" s="404" t="s">
        <v>151</v>
      </c>
      <c r="D24" s="394">
        <v>22716</v>
      </c>
      <c r="E24" s="985">
        <v>1.3</v>
      </c>
      <c r="F24" s="879">
        <v>2.08</v>
      </c>
      <c r="G24" s="989">
        <v>0.56</v>
      </c>
      <c r="H24" s="880">
        <v>2.27</v>
      </c>
      <c r="I24" s="989">
        <v>0.16</v>
      </c>
    </row>
    <row r="25" spans="2:9" ht="7.5" customHeight="1">
      <c r="B25" s="313"/>
      <c r="C25" s="324"/>
      <c r="D25" s="395"/>
      <c r="E25" s="986"/>
      <c r="F25" s="881"/>
      <c r="G25" s="990"/>
      <c r="H25" s="882"/>
      <c r="I25" s="990"/>
    </row>
    <row r="26" spans="2:9" ht="10.5" customHeight="1">
      <c r="B26" s="312"/>
      <c r="C26" s="323"/>
      <c r="D26" s="312"/>
      <c r="E26" s="987"/>
      <c r="F26" s="883"/>
      <c r="G26" s="991"/>
      <c r="H26" s="884"/>
      <c r="I26" s="991"/>
    </row>
    <row r="27" spans="2:9" ht="16.5" customHeight="1">
      <c r="B27" s="306"/>
      <c r="C27" s="343" t="s">
        <v>137</v>
      </c>
      <c r="D27" s="316" t="s">
        <v>28</v>
      </c>
      <c r="E27" s="985" t="s">
        <v>138</v>
      </c>
      <c r="F27" s="879" t="s">
        <v>74</v>
      </c>
      <c r="G27" s="989" t="s">
        <v>142</v>
      </c>
      <c r="H27" s="880" t="s">
        <v>74</v>
      </c>
      <c r="I27" s="989" t="s">
        <v>142</v>
      </c>
    </row>
    <row r="28" spans="2:9" ht="15" customHeight="1">
      <c r="B28" s="617" t="s">
        <v>30</v>
      </c>
      <c r="C28" s="618" t="s">
        <v>36</v>
      </c>
      <c r="D28" s="619">
        <v>78581</v>
      </c>
      <c r="E28" s="1109">
        <v>-0.3</v>
      </c>
      <c r="F28" s="877">
        <v>2.36</v>
      </c>
      <c r="G28" s="988">
        <v>0.37</v>
      </c>
      <c r="H28" s="878">
        <v>2.82</v>
      </c>
      <c r="I28" s="988">
        <v>-0.29</v>
      </c>
    </row>
    <row r="29" spans="2:9" ht="15" customHeight="1">
      <c r="B29" s="402" t="s">
        <v>10</v>
      </c>
      <c r="C29" s="309" t="s">
        <v>54</v>
      </c>
      <c r="D29" s="394">
        <v>2871</v>
      </c>
      <c r="E29" s="985">
        <v>-9</v>
      </c>
      <c r="F29" s="879">
        <v>2.18</v>
      </c>
      <c r="G29" s="989">
        <v>1.42</v>
      </c>
      <c r="H29" s="880">
        <v>1.12</v>
      </c>
      <c r="I29" s="989">
        <v>-0.61</v>
      </c>
    </row>
    <row r="30" spans="2:9" ht="15" customHeight="1">
      <c r="B30" s="402" t="s">
        <v>57</v>
      </c>
      <c r="C30" s="309" t="s">
        <v>145</v>
      </c>
      <c r="D30" s="394">
        <v>18052</v>
      </c>
      <c r="E30" s="985">
        <v>-4.7</v>
      </c>
      <c r="F30" s="879">
        <v>1.97</v>
      </c>
      <c r="G30" s="989">
        <v>1.16</v>
      </c>
      <c r="H30" s="880">
        <v>2.67</v>
      </c>
      <c r="I30" s="989">
        <v>0.24</v>
      </c>
    </row>
    <row r="31" spans="2:9" ht="15" customHeight="1">
      <c r="B31" s="402" t="s">
        <v>60</v>
      </c>
      <c r="C31" s="405" t="s">
        <v>148</v>
      </c>
      <c r="D31" s="394">
        <v>11031</v>
      </c>
      <c r="E31" s="985">
        <v>-2.9</v>
      </c>
      <c r="F31" s="879">
        <v>3.23</v>
      </c>
      <c r="G31" s="989">
        <v>0.38</v>
      </c>
      <c r="H31" s="880">
        <v>2.9</v>
      </c>
      <c r="I31" s="989">
        <v>1.45</v>
      </c>
    </row>
    <row r="32" spans="2:9" ht="15" customHeight="1">
      <c r="B32" s="733" t="s">
        <v>64</v>
      </c>
      <c r="C32" s="432" t="s">
        <v>150</v>
      </c>
      <c r="D32" s="395">
        <v>11673</v>
      </c>
      <c r="E32" s="986">
        <v>-4.5</v>
      </c>
      <c r="F32" s="881">
        <v>1.01</v>
      </c>
      <c r="G32" s="990">
        <v>-0.47</v>
      </c>
      <c r="H32" s="882">
        <v>0.47</v>
      </c>
      <c r="I32" s="990">
        <v>-0.37</v>
      </c>
    </row>
    <row r="33" ht="14.25">
      <c r="B33" s="893" t="s">
        <v>254</v>
      </c>
    </row>
  </sheetData>
  <sheetProtection/>
  <mergeCells count="5">
    <mergeCell ref="B2:E2"/>
    <mergeCell ref="D3:E3"/>
    <mergeCell ref="F3:G3"/>
    <mergeCell ref="H3:I3"/>
    <mergeCell ref="D4:E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79" customWidth="1"/>
    <col min="2" max="2" width="9.125" style="279" customWidth="1"/>
    <col min="3" max="3" width="5.25390625" style="279" customWidth="1"/>
    <col min="4" max="7" width="8.375" style="279" customWidth="1"/>
    <col min="8" max="10" width="9.00390625" style="279" customWidth="1"/>
    <col min="11" max="11" width="5.875" style="279" customWidth="1"/>
    <col min="12" max="16384" width="9.00390625" style="279" customWidth="1"/>
  </cols>
  <sheetData>
    <row r="1" ht="13.5">
      <c r="B1" s="279" t="s">
        <v>345</v>
      </c>
    </row>
    <row r="2" spans="2:7" ht="12" customHeight="1">
      <c r="B2" s="66" t="s">
        <v>473</v>
      </c>
      <c r="C2" s="280"/>
      <c r="D2" s="281"/>
      <c r="E2" s="281"/>
      <c r="F2" s="280"/>
      <c r="G2" s="614">
        <v>1</v>
      </c>
    </row>
    <row r="3" spans="2:7" ht="13.5" customHeight="1">
      <c r="B3" s="282"/>
      <c r="C3" s="283"/>
      <c r="D3" s="1350" t="s">
        <v>135</v>
      </c>
      <c r="E3" s="1350"/>
      <c r="F3" s="1350"/>
      <c r="G3" s="1351"/>
    </row>
    <row r="4" spans="2:7" ht="13.5">
      <c r="B4" s="1326" t="s">
        <v>365</v>
      </c>
      <c r="C4" s="1327"/>
      <c r="D4" s="1339" t="s">
        <v>136</v>
      </c>
      <c r="E4" s="1340"/>
      <c r="F4" s="408" t="s">
        <v>137</v>
      </c>
      <c r="G4" s="409"/>
    </row>
    <row r="5" spans="2:7" ht="13.5">
      <c r="B5" s="399"/>
      <c r="C5" s="400"/>
      <c r="D5" s="401"/>
      <c r="E5" s="346"/>
      <c r="F5" s="410"/>
      <c r="G5" s="416"/>
    </row>
    <row r="6" spans="2:7" ht="13.5">
      <c r="B6" s="287"/>
      <c r="C6" s="288"/>
      <c r="D6" s="401"/>
      <c r="E6" s="1366" t="s">
        <v>248</v>
      </c>
      <c r="F6" s="410"/>
      <c r="G6" s="1366" t="s">
        <v>248</v>
      </c>
    </row>
    <row r="7" spans="2:7" ht="13.5">
      <c r="B7" s="291"/>
      <c r="C7" s="288"/>
      <c r="D7" s="367"/>
      <c r="E7" s="1367"/>
      <c r="F7" s="368"/>
      <c r="G7" s="1367"/>
    </row>
    <row r="8" spans="2:7" ht="9" customHeight="1">
      <c r="B8" s="293"/>
      <c r="C8" s="294"/>
      <c r="D8" s="293"/>
      <c r="E8" s="388" t="s">
        <v>138</v>
      </c>
      <c r="F8" s="293"/>
      <c r="G8" s="388" t="s">
        <v>138</v>
      </c>
    </row>
    <row r="9" spans="2:7" ht="13.5" customHeight="1">
      <c r="B9" s="1344" t="s">
        <v>132</v>
      </c>
      <c r="C9" s="1361"/>
      <c r="D9" s="1061">
        <v>96.5</v>
      </c>
      <c r="E9" s="1129">
        <v>1.7</v>
      </c>
      <c r="F9" s="1001">
        <v>93.1</v>
      </c>
      <c r="G9" s="1129">
        <v>1.2</v>
      </c>
    </row>
    <row r="10" spans="2:7" ht="13.5">
      <c r="B10" s="1344" t="s">
        <v>162</v>
      </c>
      <c r="C10" s="1345"/>
      <c r="D10" s="1061">
        <v>97.6</v>
      </c>
      <c r="E10" s="1129">
        <v>1.1</v>
      </c>
      <c r="F10" s="1001">
        <v>96.2</v>
      </c>
      <c r="G10" s="1129">
        <v>3.3</v>
      </c>
    </row>
    <row r="11" spans="2:7" ht="13.5">
      <c r="B11" s="1344" t="s">
        <v>251</v>
      </c>
      <c r="C11" s="1361"/>
      <c r="D11" s="1061">
        <v>98.8</v>
      </c>
      <c r="E11" s="1129">
        <v>1.2</v>
      </c>
      <c r="F11" s="1001">
        <v>103.5</v>
      </c>
      <c r="G11" s="1129">
        <v>7.6</v>
      </c>
    </row>
    <row r="12" spans="2:7" ht="13.5">
      <c r="B12" s="1344" t="s">
        <v>474</v>
      </c>
      <c r="C12" s="1361"/>
      <c r="D12" s="1061">
        <v>100</v>
      </c>
      <c r="E12" s="1129">
        <v>1.2</v>
      </c>
      <c r="F12" s="1001">
        <v>100</v>
      </c>
      <c r="G12" s="1129">
        <v>-3.4</v>
      </c>
    </row>
    <row r="13" spans="2:7" ht="13.5">
      <c r="B13" s="1346" t="s">
        <v>475</v>
      </c>
      <c r="C13" s="1362"/>
      <c r="D13" s="1069">
        <v>100.7</v>
      </c>
      <c r="E13" s="1215">
        <v>0.7</v>
      </c>
      <c r="F13" s="1120">
        <v>102.7</v>
      </c>
      <c r="G13" s="1215">
        <v>2.7</v>
      </c>
    </row>
    <row r="14" spans="2:7" ht="13.5">
      <c r="B14" s="332"/>
      <c r="C14" s="347"/>
      <c r="D14" s="1061"/>
      <c r="E14" s="1129"/>
      <c r="F14" s="1001"/>
      <c r="G14" s="1129"/>
    </row>
    <row r="15" spans="2:7" ht="13.5">
      <c r="B15" s="332" t="s">
        <v>363</v>
      </c>
      <c r="C15" s="347" t="s">
        <v>133</v>
      </c>
      <c r="D15" s="1061">
        <v>99.8</v>
      </c>
      <c r="E15" s="1129">
        <v>0.7</v>
      </c>
      <c r="F15" s="1001">
        <v>102.6</v>
      </c>
      <c r="G15" s="1129">
        <v>-2.4</v>
      </c>
    </row>
    <row r="16" spans="2:7" ht="13.5">
      <c r="B16" s="332"/>
      <c r="C16" s="347" t="s">
        <v>134</v>
      </c>
      <c r="D16" s="799">
        <v>99.8</v>
      </c>
      <c r="E16" s="1129">
        <v>0.8</v>
      </c>
      <c r="F16" s="802">
        <v>101.8</v>
      </c>
      <c r="G16" s="1129">
        <v>-3.4</v>
      </c>
    </row>
    <row r="17" spans="2:7" ht="13.5">
      <c r="B17" s="332"/>
      <c r="C17" s="347" t="s">
        <v>121</v>
      </c>
      <c r="D17" s="799">
        <v>99.1</v>
      </c>
      <c r="E17" s="1129">
        <v>1.6</v>
      </c>
      <c r="F17" s="802">
        <v>101.3</v>
      </c>
      <c r="G17" s="1129">
        <v>-0.9</v>
      </c>
    </row>
    <row r="18" spans="2:7" ht="13.5">
      <c r="B18" s="332"/>
      <c r="C18" s="347" t="s">
        <v>122</v>
      </c>
      <c r="D18" s="799">
        <v>101.6</v>
      </c>
      <c r="E18" s="1129">
        <v>-0.4</v>
      </c>
      <c r="F18" s="802">
        <v>103.7</v>
      </c>
      <c r="G18" s="1129">
        <v>7.5</v>
      </c>
    </row>
    <row r="19" spans="2:7" ht="13.5">
      <c r="B19" s="332"/>
      <c r="C19" s="347" t="s">
        <v>123</v>
      </c>
      <c r="D19" s="799">
        <v>101.8</v>
      </c>
      <c r="E19" s="1129">
        <v>0.3</v>
      </c>
      <c r="F19" s="802">
        <v>104.7</v>
      </c>
      <c r="G19" s="1129">
        <v>8.8</v>
      </c>
    </row>
    <row r="20" spans="2:7" ht="13.5">
      <c r="B20" s="332"/>
      <c r="C20" s="347" t="s">
        <v>124</v>
      </c>
      <c r="D20" s="799">
        <v>101.1</v>
      </c>
      <c r="E20" s="1129">
        <v>0.8</v>
      </c>
      <c r="F20" s="802">
        <v>103.3</v>
      </c>
      <c r="G20" s="1129">
        <v>4.8</v>
      </c>
    </row>
    <row r="21" spans="2:7" ht="13.5">
      <c r="B21" s="332"/>
      <c r="C21" s="347" t="s">
        <v>125</v>
      </c>
      <c r="D21" s="799">
        <v>101.1</v>
      </c>
      <c r="E21" s="1129">
        <v>1</v>
      </c>
      <c r="F21" s="802">
        <v>104.7</v>
      </c>
      <c r="G21" s="1129">
        <v>6</v>
      </c>
    </row>
    <row r="22" spans="2:7" ht="13.5">
      <c r="B22" s="332"/>
      <c r="C22" s="347" t="s">
        <v>126</v>
      </c>
      <c r="D22" s="799">
        <v>101.1</v>
      </c>
      <c r="E22" s="1129">
        <v>0.6</v>
      </c>
      <c r="F22" s="802">
        <v>101.5</v>
      </c>
      <c r="G22" s="1129">
        <v>3.7</v>
      </c>
    </row>
    <row r="23" spans="2:7" ht="13.5">
      <c r="B23" s="332"/>
      <c r="C23" s="347" t="s">
        <v>127</v>
      </c>
      <c r="D23" s="799">
        <v>100.5</v>
      </c>
      <c r="E23" s="1129">
        <v>0.5</v>
      </c>
      <c r="F23" s="802">
        <v>100.9</v>
      </c>
      <c r="G23" s="1129">
        <v>2.4</v>
      </c>
    </row>
    <row r="24" spans="2:7" ht="13.5">
      <c r="B24" s="424"/>
      <c r="C24" s="347" t="s">
        <v>128</v>
      </c>
      <c r="D24" s="799">
        <v>100.7</v>
      </c>
      <c r="E24" s="1129">
        <v>0.5</v>
      </c>
      <c r="F24" s="802">
        <v>103</v>
      </c>
      <c r="G24" s="1129">
        <v>4.8</v>
      </c>
    </row>
    <row r="25" spans="2:7" ht="13.5">
      <c r="B25" s="332"/>
      <c r="C25" s="347" t="s">
        <v>129</v>
      </c>
      <c r="D25" s="799">
        <v>100.4</v>
      </c>
      <c r="E25" s="1129">
        <v>0.3</v>
      </c>
      <c r="F25" s="802">
        <v>102.7</v>
      </c>
      <c r="G25" s="1129">
        <v>1.7</v>
      </c>
    </row>
    <row r="26" spans="2:7" ht="13.5">
      <c r="B26" s="333"/>
      <c r="C26" s="347" t="s">
        <v>130</v>
      </c>
      <c r="D26" s="1061">
        <v>101.1</v>
      </c>
      <c r="E26" s="1129">
        <v>1.2</v>
      </c>
      <c r="F26" s="802">
        <v>102.6</v>
      </c>
      <c r="G26" s="1129">
        <v>1.1</v>
      </c>
    </row>
    <row r="27" spans="2:7" ht="13.5">
      <c r="B27" s="891" t="s">
        <v>432</v>
      </c>
      <c r="C27" s="347" t="s">
        <v>133</v>
      </c>
      <c r="D27" s="1069">
        <v>100.4</v>
      </c>
      <c r="E27" s="1129">
        <v>0.6</v>
      </c>
      <c r="F27" s="1120">
        <v>102.3</v>
      </c>
      <c r="G27" s="1129">
        <v>-0.3</v>
      </c>
    </row>
    <row r="28" spans="2:7" ht="12.75" customHeight="1">
      <c r="B28" s="896" t="s">
        <v>367</v>
      </c>
      <c r="C28" s="284"/>
      <c r="D28" s="284"/>
      <c r="E28" s="284"/>
      <c r="F28" s="284"/>
      <c r="G28" s="284"/>
    </row>
    <row r="60" ht="13.5">
      <c r="C60" s="298"/>
    </row>
    <row r="61" ht="13.5">
      <c r="C61" s="299"/>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4" tint="0.39998000860214233"/>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0" customWidth="1"/>
    <col min="2" max="2" width="9.125" style="300" customWidth="1"/>
    <col min="3" max="3" width="5.375" style="300" customWidth="1"/>
    <col min="4" max="5" width="8.375" style="300" customWidth="1"/>
    <col min="6" max="16384" width="9.00390625" style="300" customWidth="1"/>
  </cols>
  <sheetData>
    <row r="1" ht="13.5">
      <c r="B1" s="300" t="s">
        <v>346</v>
      </c>
    </row>
    <row r="2" spans="2:6" ht="12" customHeight="1">
      <c r="B2" s="433" t="s">
        <v>426</v>
      </c>
      <c r="C2" s="279"/>
      <c r="D2" s="281"/>
      <c r="E2" s="614">
        <v>1</v>
      </c>
      <c r="F2" s="280"/>
    </row>
    <row r="3" spans="2:6" ht="13.5">
      <c r="B3" s="315"/>
      <c r="C3" s="285"/>
      <c r="D3" s="1321" t="s">
        <v>110</v>
      </c>
      <c r="E3" s="1322"/>
      <c r="F3" s="279"/>
    </row>
    <row r="4" spans="2:6" ht="13.5">
      <c r="B4" s="1326" t="s">
        <v>365</v>
      </c>
      <c r="C4" s="1327"/>
      <c r="D4" s="1332" t="s">
        <v>419</v>
      </c>
      <c r="E4" s="1368"/>
      <c r="F4" s="279"/>
    </row>
    <row r="5" spans="2:6" ht="13.5">
      <c r="B5" s="301"/>
      <c r="C5" s="292"/>
      <c r="D5" s="301"/>
      <c r="E5" s="414" t="s">
        <v>249</v>
      </c>
      <c r="F5" s="279"/>
    </row>
    <row r="6" spans="2:6" ht="13.5">
      <c r="B6" s="293"/>
      <c r="C6" s="284"/>
      <c r="D6" s="413" t="s">
        <v>168</v>
      </c>
      <c r="E6" s="388" t="s">
        <v>420</v>
      </c>
      <c r="F6" s="279"/>
    </row>
    <row r="7" spans="2:6" ht="13.5">
      <c r="B7" s="328" t="s">
        <v>132</v>
      </c>
      <c r="C7" s="370"/>
      <c r="D7" s="1123">
        <v>963</v>
      </c>
      <c r="E7" s="1129">
        <v>3.3</v>
      </c>
      <c r="F7" s="279"/>
    </row>
    <row r="8" spans="2:7" ht="13.5">
      <c r="B8" s="328" t="s">
        <v>162</v>
      </c>
      <c r="C8" s="370"/>
      <c r="D8" s="1117">
        <v>969</v>
      </c>
      <c r="E8" s="1129">
        <v>0.6</v>
      </c>
      <c r="F8" s="279"/>
      <c r="G8" s="1214"/>
    </row>
    <row r="9" spans="2:6" ht="13.5">
      <c r="B9" s="328" t="s">
        <v>251</v>
      </c>
      <c r="C9" s="370"/>
      <c r="D9" s="1117">
        <v>988</v>
      </c>
      <c r="E9" s="1129">
        <v>2</v>
      </c>
      <c r="F9" s="279"/>
    </row>
    <row r="10" spans="2:6" ht="13.5">
      <c r="B10" s="1344" t="s">
        <v>362</v>
      </c>
      <c r="C10" s="1361"/>
      <c r="D10" s="1117">
        <v>1040.7262569832403</v>
      </c>
      <c r="E10" s="1129">
        <v>5.336665686562785</v>
      </c>
      <c r="F10" s="279"/>
    </row>
    <row r="11" spans="2:6" ht="13.5">
      <c r="B11" s="1344" t="s">
        <v>477</v>
      </c>
      <c r="C11" s="1361"/>
      <c r="D11" s="1117">
        <v>1075</v>
      </c>
      <c r="E11" s="1129">
        <v>3.3</v>
      </c>
      <c r="F11" s="279"/>
    </row>
    <row r="12" spans="2:6" ht="13.5">
      <c r="B12" s="330"/>
      <c r="C12" s="331"/>
      <c r="D12" s="1127"/>
      <c r="E12" s="1128"/>
      <c r="F12" s="279"/>
    </row>
    <row r="13" spans="2:6" ht="13.5">
      <c r="B13" s="332" t="s">
        <v>363</v>
      </c>
      <c r="C13" s="347" t="s">
        <v>133</v>
      </c>
      <c r="D13" s="1117">
        <v>1072.108229988726</v>
      </c>
      <c r="E13" s="1129">
        <v>7.1</v>
      </c>
      <c r="F13" s="279"/>
    </row>
    <row r="14" spans="2:6" ht="13.5">
      <c r="B14" s="332"/>
      <c r="C14" s="347" t="s">
        <v>134</v>
      </c>
      <c r="D14" s="1117">
        <v>1075.02965599051</v>
      </c>
      <c r="E14" s="1129">
        <v>8.9</v>
      </c>
      <c r="F14" s="279"/>
    </row>
    <row r="15" spans="2:6" ht="13.5">
      <c r="B15" s="332"/>
      <c r="C15" s="347" t="s">
        <v>121</v>
      </c>
      <c r="D15" s="1117">
        <v>1054.0780911062907</v>
      </c>
      <c r="E15" s="1129">
        <v>3</v>
      </c>
      <c r="F15" s="279"/>
    </row>
    <row r="16" spans="2:6" ht="13.5">
      <c r="B16" s="332"/>
      <c r="C16" s="347" t="s">
        <v>122</v>
      </c>
      <c r="D16" s="1117">
        <v>1066.972972972973</v>
      </c>
      <c r="E16" s="1129">
        <v>0.7</v>
      </c>
      <c r="F16" s="279"/>
    </row>
    <row r="17" spans="2:6" ht="13.5">
      <c r="B17" s="332"/>
      <c r="C17" s="347" t="s">
        <v>123</v>
      </c>
      <c r="D17" s="1117">
        <v>1089.83908045977</v>
      </c>
      <c r="E17" s="1129">
        <v>-5.9</v>
      </c>
      <c r="F17" s="279"/>
    </row>
    <row r="18" spans="2:6" ht="13.5">
      <c r="B18" s="332"/>
      <c r="C18" s="347" t="s">
        <v>124</v>
      </c>
      <c r="D18" s="1117">
        <v>1082.967032967033</v>
      </c>
      <c r="E18" s="1129">
        <v>0.8</v>
      </c>
      <c r="F18" s="279"/>
    </row>
    <row r="19" spans="2:6" ht="13.5">
      <c r="B19" s="332"/>
      <c r="C19" s="347" t="s">
        <v>125</v>
      </c>
      <c r="D19" s="1117">
        <v>1083.046357615894</v>
      </c>
      <c r="E19" s="1129">
        <v>3.9</v>
      </c>
      <c r="F19" s="279"/>
    </row>
    <row r="20" spans="2:6" ht="13.5">
      <c r="B20" s="332"/>
      <c r="C20" s="411" t="s">
        <v>126</v>
      </c>
      <c r="D20" s="1117">
        <v>1099.8565121412805</v>
      </c>
      <c r="E20" s="1129">
        <v>4.1</v>
      </c>
      <c r="F20" s="279"/>
    </row>
    <row r="21" spans="2:6" ht="13.5">
      <c r="B21" s="332"/>
      <c r="C21" s="347" t="s">
        <v>127</v>
      </c>
      <c r="D21" s="1117">
        <v>1085.0221729490022</v>
      </c>
      <c r="E21" s="1129">
        <v>4.4</v>
      </c>
      <c r="F21" s="279"/>
    </row>
    <row r="22" spans="2:6" ht="13.5">
      <c r="B22" s="332"/>
      <c r="C22" s="347" t="s">
        <v>128</v>
      </c>
      <c r="D22" s="1117">
        <v>1069.5991561181436</v>
      </c>
      <c r="E22" s="1129">
        <v>4.5</v>
      </c>
      <c r="F22" s="279"/>
    </row>
    <row r="23" spans="2:6" ht="13.5">
      <c r="B23" s="332"/>
      <c r="C23" s="347" t="s">
        <v>129</v>
      </c>
      <c r="D23" s="1117">
        <v>1055.9038662486937</v>
      </c>
      <c r="E23" s="1129">
        <v>3.5</v>
      </c>
      <c r="F23" s="279"/>
    </row>
    <row r="24" spans="2:6" ht="13.5">
      <c r="B24" s="333"/>
      <c r="C24" s="347" t="s">
        <v>130</v>
      </c>
      <c r="D24" s="1117">
        <v>1067.4423480083856</v>
      </c>
      <c r="E24" s="1129">
        <v>3.6</v>
      </c>
      <c r="F24" s="279"/>
    </row>
    <row r="25" spans="2:6" ht="13.5">
      <c r="B25" s="891" t="s">
        <v>432</v>
      </c>
      <c r="C25" s="357" t="s">
        <v>488</v>
      </c>
      <c r="D25" s="1125">
        <v>1065.4515050167224</v>
      </c>
      <c r="E25" s="1215">
        <v>-0.6</v>
      </c>
      <c r="F25" s="279"/>
    </row>
    <row r="26" spans="2:6" ht="13.5">
      <c r="B26" s="900" t="s">
        <v>359</v>
      </c>
      <c r="C26" s="899"/>
      <c r="D26" s="899"/>
      <c r="E26" s="899"/>
      <c r="F26" s="279"/>
    </row>
    <row r="27" spans="2:6" ht="13.5">
      <c r="B27" s="415" t="s">
        <v>258</v>
      </c>
      <c r="C27" s="415"/>
      <c r="D27" s="415"/>
      <c r="E27" s="415"/>
      <c r="F27" s="279"/>
    </row>
    <row r="28" spans="2:5" ht="13.5">
      <c r="B28" s="415" t="s">
        <v>259</v>
      </c>
      <c r="C28" s="415"/>
      <c r="D28" s="415"/>
      <c r="E28" s="415"/>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81" t="str">
        <f>+'第1-1表'!B1:C1</f>
        <v>令和４年１月分</v>
      </c>
      <c r="C1" s="1281"/>
      <c r="D1" s="120"/>
      <c r="E1" s="120"/>
      <c r="F1" s="121" t="s">
        <v>372</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0"/>
      <c r="C3" s="191"/>
      <c r="D3" s="190"/>
      <c r="E3" s="123"/>
      <c r="F3" s="123"/>
      <c r="G3" s="123"/>
      <c r="H3" s="123"/>
      <c r="I3" s="123"/>
      <c r="J3" s="123"/>
      <c r="K3" s="123"/>
      <c r="L3" s="123"/>
      <c r="M3" s="123"/>
      <c r="N3" s="126"/>
      <c r="O3" s="127"/>
      <c r="P3" s="127"/>
    </row>
    <row r="4" spans="1:16" ht="6" customHeight="1">
      <c r="A4"/>
      <c r="B4" s="123"/>
      <c r="C4" s="125"/>
      <c r="D4" s="123"/>
      <c r="E4" s="123"/>
      <c r="F4" s="123"/>
      <c r="G4" s="123"/>
      <c r="H4" s="123"/>
      <c r="I4" s="192"/>
      <c r="J4" s="123"/>
      <c r="K4" s="123"/>
      <c r="L4" s="123"/>
      <c r="M4" s="123"/>
      <c r="N4" s="123"/>
      <c r="O4" s="123"/>
      <c r="P4" s="123"/>
    </row>
    <row r="5" spans="1:16" ht="18" customHeight="1">
      <c r="A5"/>
      <c r="B5" s="123"/>
      <c r="C5" s="128" t="s">
        <v>358</v>
      </c>
      <c r="D5" s="123"/>
      <c r="E5"/>
      <c r="F5" s="123"/>
      <c r="G5" s="123"/>
      <c r="H5" s="123"/>
      <c r="I5" s="123"/>
      <c r="J5" s="123"/>
      <c r="K5" s="123"/>
      <c r="L5" s="123"/>
      <c r="M5" s="123"/>
      <c r="N5" s="123"/>
      <c r="O5" s="123"/>
      <c r="P5" s="123"/>
    </row>
    <row r="6" spans="1:16" s="4" customFormat="1" ht="18" customHeight="1">
      <c r="A6" s="131"/>
      <c r="B6" s="1282" t="s">
        <v>111</v>
      </c>
      <c r="C6" s="1283"/>
      <c r="D6" s="1284"/>
      <c r="E6" s="132" t="s">
        <v>34</v>
      </c>
      <c r="F6" s="136"/>
      <c r="G6" s="137"/>
      <c r="H6" s="132" t="s">
        <v>50</v>
      </c>
      <c r="I6" s="136"/>
      <c r="J6" s="137"/>
      <c r="K6" s="132" t="s">
        <v>51</v>
      </c>
      <c r="L6" s="136"/>
      <c r="M6" s="137"/>
      <c r="N6" s="132" t="s">
        <v>52</v>
      </c>
      <c r="O6" s="136"/>
      <c r="P6" s="137"/>
    </row>
    <row r="7" spans="1:16" s="4" customFormat="1" ht="18" customHeight="1" thickBot="1">
      <c r="A7" s="131"/>
      <c r="B7" s="1285"/>
      <c r="C7" s="1286"/>
      <c r="D7" s="1287"/>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3"/>
      <c r="C8" s="194"/>
      <c r="D8" s="195"/>
      <c r="E8" s="196" t="s">
        <v>23</v>
      </c>
      <c r="F8" s="197" t="s">
        <v>23</v>
      </c>
      <c r="G8" s="197" t="s">
        <v>23</v>
      </c>
      <c r="H8" s="198" t="s">
        <v>22</v>
      </c>
      <c r="I8" s="198" t="s">
        <v>22</v>
      </c>
      <c r="J8" s="198" t="s">
        <v>22</v>
      </c>
      <c r="K8" s="198" t="s">
        <v>22</v>
      </c>
      <c r="L8" s="198" t="s">
        <v>22</v>
      </c>
      <c r="M8" s="198" t="s">
        <v>22</v>
      </c>
      <c r="N8" s="198" t="s">
        <v>22</v>
      </c>
      <c r="O8" s="198" t="s">
        <v>22</v>
      </c>
      <c r="P8" s="198" t="s">
        <v>22</v>
      </c>
    </row>
    <row r="9" spans="1:16" ht="19.5" customHeight="1" thickBot="1">
      <c r="A9" s="142"/>
      <c r="B9" s="199" t="s">
        <v>35</v>
      </c>
      <c r="C9" s="200" t="s">
        <v>31</v>
      </c>
      <c r="D9" s="201"/>
      <c r="E9" s="202">
        <v>17.8</v>
      </c>
      <c r="F9" s="203">
        <v>18.6</v>
      </c>
      <c r="G9" s="203">
        <v>17</v>
      </c>
      <c r="H9" s="203">
        <v>134.1</v>
      </c>
      <c r="I9" s="203">
        <v>148.8</v>
      </c>
      <c r="J9" s="203">
        <v>120.2</v>
      </c>
      <c r="K9" s="203">
        <v>126.2</v>
      </c>
      <c r="L9" s="203">
        <v>137.1</v>
      </c>
      <c r="M9" s="203">
        <v>115.9</v>
      </c>
      <c r="N9" s="203">
        <v>7.9</v>
      </c>
      <c r="O9" s="203">
        <v>11.7</v>
      </c>
      <c r="P9" s="204">
        <v>4.3</v>
      </c>
    </row>
    <row r="10" spans="1:16" s="9" customFormat="1" ht="19.5" customHeight="1" thickTop="1">
      <c r="A10" s="142"/>
      <c r="B10" s="147" t="s">
        <v>434</v>
      </c>
      <c r="C10" s="148" t="s">
        <v>435</v>
      </c>
      <c r="D10" s="142"/>
      <c r="E10" s="205" t="s">
        <v>96</v>
      </c>
      <c r="F10" s="205" t="s">
        <v>96</v>
      </c>
      <c r="G10" s="205" t="s">
        <v>96</v>
      </c>
      <c r="H10" s="205" t="s">
        <v>96</v>
      </c>
      <c r="I10" s="205" t="s">
        <v>96</v>
      </c>
      <c r="J10" s="205" t="s">
        <v>96</v>
      </c>
      <c r="K10" s="205" t="s">
        <v>96</v>
      </c>
      <c r="L10" s="205" t="s">
        <v>96</v>
      </c>
      <c r="M10" s="205" t="s">
        <v>96</v>
      </c>
      <c r="N10" s="205" t="s">
        <v>96</v>
      </c>
      <c r="O10" s="205" t="s">
        <v>96</v>
      </c>
      <c r="P10" s="206" t="s">
        <v>96</v>
      </c>
    </row>
    <row r="11" spans="1:16" s="9" customFormat="1" ht="19.5" customHeight="1">
      <c r="A11" s="142"/>
      <c r="B11" s="150" t="s">
        <v>436</v>
      </c>
      <c r="C11" s="151" t="s">
        <v>39</v>
      </c>
      <c r="D11" s="152"/>
      <c r="E11" s="207">
        <v>19.4</v>
      </c>
      <c r="F11" s="207">
        <v>19.8</v>
      </c>
      <c r="G11" s="207">
        <v>18</v>
      </c>
      <c r="H11" s="207">
        <v>160.1</v>
      </c>
      <c r="I11" s="207">
        <v>164.9</v>
      </c>
      <c r="J11" s="207">
        <v>140.8</v>
      </c>
      <c r="K11" s="207">
        <v>150.6</v>
      </c>
      <c r="L11" s="207">
        <v>153.9</v>
      </c>
      <c r="M11" s="207">
        <v>137.3</v>
      </c>
      <c r="N11" s="207">
        <v>9.5</v>
      </c>
      <c r="O11" s="207">
        <v>11</v>
      </c>
      <c r="P11" s="208">
        <v>3.5</v>
      </c>
    </row>
    <row r="12" spans="1:16" s="9" customFormat="1" ht="19.5" customHeight="1">
      <c r="A12" s="142"/>
      <c r="B12" s="150" t="s">
        <v>437</v>
      </c>
      <c r="C12" s="151" t="s">
        <v>32</v>
      </c>
      <c r="D12" s="152"/>
      <c r="E12" s="207">
        <v>19.4</v>
      </c>
      <c r="F12" s="207">
        <v>20.1</v>
      </c>
      <c r="G12" s="207">
        <v>18.1</v>
      </c>
      <c r="H12" s="207">
        <v>155.8</v>
      </c>
      <c r="I12" s="207">
        <v>168.1</v>
      </c>
      <c r="J12" s="207">
        <v>130.9</v>
      </c>
      <c r="K12" s="207">
        <v>140.7</v>
      </c>
      <c r="L12" s="207">
        <v>148.9</v>
      </c>
      <c r="M12" s="207">
        <v>124.1</v>
      </c>
      <c r="N12" s="207">
        <v>15.1</v>
      </c>
      <c r="O12" s="207">
        <v>19.2</v>
      </c>
      <c r="P12" s="208">
        <v>6.8</v>
      </c>
    </row>
    <row r="13" spans="1:16" s="9" customFormat="1" ht="19.5" customHeight="1">
      <c r="A13" s="142"/>
      <c r="B13" s="150" t="s">
        <v>438</v>
      </c>
      <c r="C13" s="151" t="s">
        <v>40</v>
      </c>
      <c r="D13" s="152"/>
      <c r="E13" s="207">
        <v>17.7</v>
      </c>
      <c r="F13" s="207">
        <v>17.8</v>
      </c>
      <c r="G13" s="207">
        <v>17.3</v>
      </c>
      <c r="H13" s="207">
        <v>147.2</v>
      </c>
      <c r="I13" s="207">
        <v>149</v>
      </c>
      <c r="J13" s="207">
        <v>138.5</v>
      </c>
      <c r="K13" s="207">
        <v>136.1</v>
      </c>
      <c r="L13" s="207">
        <v>137.3</v>
      </c>
      <c r="M13" s="207">
        <v>130.5</v>
      </c>
      <c r="N13" s="207">
        <v>11.1</v>
      </c>
      <c r="O13" s="207">
        <v>11.7</v>
      </c>
      <c r="P13" s="208">
        <v>8</v>
      </c>
    </row>
    <row r="14" spans="1:16" s="9" customFormat="1" ht="19.5" customHeight="1">
      <c r="A14" s="142"/>
      <c r="B14" s="150" t="s">
        <v>439</v>
      </c>
      <c r="C14" s="151" t="s">
        <v>41</v>
      </c>
      <c r="D14" s="152"/>
      <c r="E14" s="207">
        <v>18.2</v>
      </c>
      <c r="F14" s="207">
        <v>18.8</v>
      </c>
      <c r="G14" s="207">
        <v>17.5</v>
      </c>
      <c r="H14" s="207">
        <v>147.1</v>
      </c>
      <c r="I14" s="207">
        <v>156.6</v>
      </c>
      <c r="J14" s="207">
        <v>135.7</v>
      </c>
      <c r="K14" s="207">
        <v>137.9</v>
      </c>
      <c r="L14" s="207">
        <v>145.5</v>
      </c>
      <c r="M14" s="207">
        <v>128.9</v>
      </c>
      <c r="N14" s="207">
        <v>9.2</v>
      </c>
      <c r="O14" s="207">
        <v>11.1</v>
      </c>
      <c r="P14" s="208">
        <v>6.8</v>
      </c>
    </row>
    <row r="15" spans="1:16" s="9" customFormat="1" ht="19.5" customHeight="1">
      <c r="A15" s="142"/>
      <c r="B15" s="150" t="s">
        <v>440</v>
      </c>
      <c r="C15" s="151" t="s">
        <v>441</v>
      </c>
      <c r="D15" s="152"/>
      <c r="E15" s="207">
        <v>20</v>
      </c>
      <c r="F15" s="207">
        <v>20.3</v>
      </c>
      <c r="G15" s="207">
        <v>17.4</v>
      </c>
      <c r="H15" s="207">
        <v>155.3</v>
      </c>
      <c r="I15" s="207">
        <v>157.2</v>
      </c>
      <c r="J15" s="207">
        <v>136.1</v>
      </c>
      <c r="K15" s="207">
        <v>133.1</v>
      </c>
      <c r="L15" s="207">
        <v>134.2</v>
      </c>
      <c r="M15" s="207">
        <v>122.3</v>
      </c>
      <c r="N15" s="207">
        <v>22.2</v>
      </c>
      <c r="O15" s="207">
        <v>23</v>
      </c>
      <c r="P15" s="208">
        <v>13.8</v>
      </c>
    </row>
    <row r="16" spans="1:16" s="9" customFormat="1" ht="19.5" customHeight="1">
      <c r="A16" s="142"/>
      <c r="B16" s="150" t="s">
        <v>442</v>
      </c>
      <c r="C16" s="151" t="s">
        <v>443</v>
      </c>
      <c r="D16" s="152"/>
      <c r="E16" s="207">
        <v>18.2</v>
      </c>
      <c r="F16" s="207">
        <v>18.8</v>
      </c>
      <c r="G16" s="207">
        <v>17.7</v>
      </c>
      <c r="H16" s="207">
        <v>131.4</v>
      </c>
      <c r="I16" s="207">
        <v>147.2</v>
      </c>
      <c r="J16" s="207">
        <v>117.8</v>
      </c>
      <c r="K16" s="207">
        <v>125.4</v>
      </c>
      <c r="L16" s="207">
        <v>138.5</v>
      </c>
      <c r="M16" s="207">
        <v>114.2</v>
      </c>
      <c r="N16" s="207">
        <v>6</v>
      </c>
      <c r="O16" s="207">
        <v>8.7</v>
      </c>
      <c r="P16" s="208">
        <v>3.6</v>
      </c>
    </row>
    <row r="17" spans="1:16" s="9" customFormat="1" ht="19.5" customHeight="1">
      <c r="A17" s="142"/>
      <c r="B17" s="150" t="s">
        <v>444</v>
      </c>
      <c r="C17" s="151" t="s">
        <v>445</v>
      </c>
      <c r="D17" s="152"/>
      <c r="E17" s="207">
        <v>18.6</v>
      </c>
      <c r="F17" s="207">
        <v>19.7</v>
      </c>
      <c r="G17" s="207">
        <v>17.9</v>
      </c>
      <c r="H17" s="207">
        <v>146.8</v>
      </c>
      <c r="I17" s="207">
        <v>159.9</v>
      </c>
      <c r="J17" s="207">
        <v>137.5</v>
      </c>
      <c r="K17" s="207">
        <v>138.6</v>
      </c>
      <c r="L17" s="207">
        <v>149</v>
      </c>
      <c r="M17" s="207">
        <v>131.2</v>
      </c>
      <c r="N17" s="207">
        <v>8.2</v>
      </c>
      <c r="O17" s="207">
        <v>10.9</v>
      </c>
      <c r="P17" s="208">
        <v>6.3</v>
      </c>
    </row>
    <row r="18" spans="1:16" s="9" customFormat="1" ht="19.5" customHeight="1">
      <c r="A18" s="142"/>
      <c r="B18" s="150" t="s">
        <v>446</v>
      </c>
      <c r="C18" s="151" t="s">
        <v>447</v>
      </c>
      <c r="D18" s="152"/>
      <c r="E18" s="207">
        <v>18</v>
      </c>
      <c r="F18" s="207">
        <v>18.5</v>
      </c>
      <c r="G18" s="207">
        <v>17.4</v>
      </c>
      <c r="H18" s="207">
        <v>144.5</v>
      </c>
      <c r="I18" s="207">
        <v>153.9</v>
      </c>
      <c r="J18" s="207">
        <v>134.3</v>
      </c>
      <c r="K18" s="207">
        <v>136</v>
      </c>
      <c r="L18" s="207">
        <v>143.8</v>
      </c>
      <c r="M18" s="207">
        <v>127.6</v>
      </c>
      <c r="N18" s="207">
        <v>8.5</v>
      </c>
      <c r="O18" s="207">
        <v>10.1</v>
      </c>
      <c r="P18" s="208">
        <v>6.7</v>
      </c>
    </row>
    <row r="19" spans="1:16" s="9" customFormat="1" ht="19.5" customHeight="1">
      <c r="A19" s="142"/>
      <c r="B19" s="150" t="s">
        <v>448</v>
      </c>
      <c r="C19" s="151" t="s">
        <v>449</v>
      </c>
      <c r="D19" s="152"/>
      <c r="E19" s="207">
        <v>18.1</v>
      </c>
      <c r="F19" s="207">
        <v>18.5</v>
      </c>
      <c r="G19" s="207">
        <v>17.4</v>
      </c>
      <c r="H19" s="207">
        <v>149.1</v>
      </c>
      <c r="I19" s="207">
        <v>156.5</v>
      </c>
      <c r="J19" s="207">
        <v>136.4</v>
      </c>
      <c r="K19" s="207">
        <v>137.9</v>
      </c>
      <c r="L19" s="207">
        <v>143</v>
      </c>
      <c r="M19" s="207">
        <v>129.1</v>
      </c>
      <c r="N19" s="207">
        <v>11.2</v>
      </c>
      <c r="O19" s="207">
        <v>13.5</v>
      </c>
      <c r="P19" s="208">
        <v>7.3</v>
      </c>
    </row>
    <row r="20" spans="1:16" s="9" customFormat="1" ht="19.5" customHeight="1">
      <c r="A20" s="274"/>
      <c r="B20" s="150" t="s">
        <v>60</v>
      </c>
      <c r="C20" s="151" t="s">
        <v>450</v>
      </c>
      <c r="D20" s="152"/>
      <c r="E20" s="209">
        <v>16</v>
      </c>
      <c r="F20" s="210">
        <v>16.9</v>
      </c>
      <c r="G20" s="210">
        <v>15.5</v>
      </c>
      <c r="H20" s="210">
        <v>105</v>
      </c>
      <c r="I20" s="210">
        <v>119.4</v>
      </c>
      <c r="J20" s="210">
        <v>97.1</v>
      </c>
      <c r="K20" s="210">
        <v>101.6</v>
      </c>
      <c r="L20" s="210">
        <v>113.7</v>
      </c>
      <c r="M20" s="210">
        <v>95</v>
      </c>
      <c r="N20" s="210">
        <v>3.4</v>
      </c>
      <c r="O20" s="210">
        <v>5.7</v>
      </c>
      <c r="P20" s="209">
        <v>2.1</v>
      </c>
    </row>
    <row r="21" spans="1:16" s="9" customFormat="1" ht="19.5" customHeight="1">
      <c r="A21" s="142"/>
      <c r="B21" s="150" t="s">
        <v>451</v>
      </c>
      <c r="C21" s="151" t="s">
        <v>452</v>
      </c>
      <c r="D21" s="152"/>
      <c r="E21" s="207">
        <v>17.6</v>
      </c>
      <c r="F21" s="207">
        <v>19.2</v>
      </c>
      <c r="G21" s="207">
        <v>16.7</v>
      </c>
      <c r="H21" s="207">
        <v>127.9</v>
      </c>
      <c r="I21" s="207">
        <v>151.8</v>
      </c>
      <c r="J21" s="207">
        <v>112.8</v>
      </c>
      <c r="K21" s="207">
        <v>123</v>
      </c>
      <c r="L21" s="207">
        <v>144.7</v>
      </c>
      <c r="M21" s="207">
        <v>109.2</v>
      </c>
      <c r="N21" s="207">
        <v>4.9</v>
      </c>
      <c r="O21" s="207">
        <v>7.1</v>
      </c>
      <c r="P21" s="208">
        <v>3.6</v>
      </c>
    </row>
    <row r="22" spans="1:16" s="9" customFormat="1" ht="19.5" customHeight="1">
      <c r="A22" s="142"/>
      <c r="B22" s="150" t="s">
        <v>62</v>
      </c>
      <c r="C22" s="151" t="s">
        <v>42</v>
      </c>
      <c r="D22" s="152"/>
      <c r="E22" s="207">
        <v>14.9</v>
      </c>
      <c r="F22" s="207">
        <v>13.9</v>
      </c>
      <c r="G22" s="207">
        <v>16</v>
      </c>
      <c r="H22" s="207">
        <v>112.4</v>
      </c>
      <c r="I22" s="207">
        <v>113.7</v>
      </c>
      <c r="J22" s="207">
        <v>110.7</v>
      </c>
      <c r="K22" s="207">
        <v>99.6</v>
      </c>
      <c r="L22" s="207">
        <v>98.9</v>
      </c>
      <c r="M22" s="207">
        <v>100.4</v>
      </c>
      <c r="N22" s="207">
        <v>12.8</v>
      </c>
      <c r="O22" s="207">
        <v>14.8</v>
      </c>
      <c r="P22" s="208">
        <v>10.3</v>
      </c>
    </row>
    <row r="23" spans="1:16" s="9" customFormat="1" ht="19.5" customHeight="1">
      <c r="A23" s="142"/>
      <c r="B23" s="150" t="s">
        <v>64</v>
      </c>
      <c r="C23" s="151" t="s">
        <v>453</v>
      </c>
      <c r="D23" s="152"/>
      <c r="E23" s="207">
        <v>17.6</v>
      </c>
      <c r="F23" s="207">
        <v>18.4</v>
      </c>
      <c r="G23" s="207">
        <v>17.4</v>
      </c>
      <c r="H23" s="207">
        <v>134.2</v>
      </c>
      <c r="I23" s="207">
        <v>147.1</v>
      </c>
      <c r="J23" s="207">
        <v>129.5</v>
      </c>
      <c r="K23" s="207">
        <v>130</v>
      </c>
      <c r="L23" s="207">
        <v>140.6</v>
      </c>
      <c r="M23" s="207">
        <v>126.1</v>
      </c>
      <c r="N23" s="207">
        <v>4.2</v>
      </c>
      <c r="O23" s="207">
        <v>6.5</v>
      </c>
      <c r="P23" s="208">
        <v>3.4</v>
      </c>
    </row>
    <row r="24" spans="1:16" s="9" customFormat="1" ht="19.5" customHeight="1">
      <c r="A24" s="142"/>
      <c r="B24" s="150" t="s">
        <v>65</v>
      </c>
      <c r="C24" s="151" t="s">
        <v>454</v>
      </c>
      <c r="D24" s="152"/>
      <c r="E24" s="207" t="s">
        <v>96</v>
      </c>
      <c r="F24" s="207" t="s">
        <v>96</v>
      </c>
      <c r="G24" s="207" t="s">
        <v>96</v>
      </c>
      <c r="H24" s="207" t="s">
        <v>96</v>
      </c>
      <c r="I24" s="207" t="s">
        <v>96</v>
      </c>
      <c r="J24" s="207" t="s">
        <v>96</v>
      </c>
      <c r="K24" s="207" t="s">
        <v>96</v>
      </c>
      <c r="L24" s="207" t="s">
        <v>96</v>
      </c>
      <c r="M24" s="207" t="s">
        <v>96</v>
      </c>
      <c r="N24" s="207" t="s">
        <v>96</v>
      </c>
      <c r="O24" s="207" t="s">
        <v>96</v>
      </c>
      <c r="P24" s="208" t="s">
        <v>96</v>
      </c>
    </row>
    <row r="25" spans="1:16" s="9" customFormat="1" ht="19.5" customHeight="1" thickBot="1">
      <c r="A25" s="142"/>
      <c r="B25" s="156" t="s">
        <v>455</v>
      </c>
      <c r="C25" s="157" t="s">
        <v>44</v>
      </c>
      <c r="D25" s="158"/>
      <c r="E25" s="211">
        <v>17.1</v>
      </c>
      <c r="F25" s="211">
        <v>18.4</v>
      </c>
      <c r="G25" s="211">
        <v>15.8</v>
      </c>
      <c r="H25" s="211">
        <v>124.6</v>
      </c>
      <c r="I25" s="211">
        <v>147.5</v>
      </c>
      <c r="J25" s="211">
        <v>102.3</v>
      </c>
      <c r="K25" s="211">
        <v>118</v>
      </c>
      <c r="L25" s="211">
        <v>138.3</v>
      </c>
      <c r="M25" s="211">
        <v>98.3</v>
      </c>
      <c r="N25" s="211">
        <v>6.6</v>
      </c>
      <c r="O25" s="211">
        <v>9.2</v>
      </c>
      <c r="P25" s="212">
        <v>4</v>
      </c>
    </row>
    <row r="26" spans="1:16" ht="19.5" customHeight="1" thickTop="1">
      <c r="A26" s="142"/>
      <c r="B26" s="147" t="s">
        <v>456</v>
      </c>
      <c r="C26" s="148" t="s">
        <v>45</v>
      </c>
      <c r="D26" s="160"/>
      <c r="E26" s="203">
        <v>19.4</v>
      </c>
      <c r="F26" s="203">
        <v>20.4</v>
      </c>
      <c r="G26" s="203">
        <v>17.9</v>
      </c>
      <c r="H26" s="203">
        <v>156.5</v>
      </c>
      <c r="I26" s="203">
        <v>174.4</v>
      </c>
      <c r="J26" s="203">
        <v>126.3</v>
      </c>
      <c r="K26" s="203">
        <v>136.4</v>
      </c>
      <c r="L26" s="203">
        <v>147.6</v>
      </c>
      <c r="M26" s="203">
        <v>117.5</v>
      </c>
      <c r="N26" s="203">
        <v>20.1</v>
      </c>
      <c r="O26" s="203">
        <v>26.8</v>
      </c>
      <c r="P26" s="204">
        <v>8.8</v>
      </c>
    </row>
    <row r="27" spans="1:16" ht="19.5" customHeight="1">
      <c r="A27" s="142"/>
      <c r="B27" s="150" t="s">
        <v>457</v>
      </c>
      <c r="C27" s="151" t="s">
        <v>46</v>
      </c>
      <c r="D27" s="162"/>
      <c r="E27" s="207">
        <v>22</v>
      </c>
      <c r="F27" s="207">
        <v>23.3</v>
      </c>
      <c r="G27" s="207">
        <v>19.1</v>
      </c>
      <c r="H27" s="207">
        <v>179.7</v>
      </c>
      <c r="I27" s="207">
        <v>189.1</v>
      </c>
      <c r="J27" s="207">
        <v>159.6</v>
      </c>
      <c r="K27" s="207">
        <v>172.4</v>
      </c>
      <c r="L27" s="207">
        <v>183.1</v>
      </c>
      <c r="M27" s="207">
        <v>149.4</v>
      </c>
      <c r="N27" s="207">
        <v>7.3</v>
      </c>
      <c r="O27" s="207">
        <v>6</v>
      </c>
      <c r="P27" s="207">
        <v>10.2</v>
      </c>
    </row>
    <row r="28" spans="1:16" ht="19.5" customHeight="1">
      <c r="A28" s="142"/>
      <c r="B28" s="150" t="s">
        <v>458</v>
      </c>
      <c r="C28" s="151" t="s">
        <v>47</v>
      </c>
      <c r="D28" s="162"/>
      <c r="E28" s="207">
        <v>20</v>
      </c>
      <c r="F28" s="207">
        <v>20.2</v>
      </c>
      <c r="G28" s="207">
        <v>19</v>
      </c>
      <c r="H28" s="207">
        <v>158.3</v>
      </c>
      <c r="I28" s="207">
        <v>160.3</v>
      </c>
      <c r="J28" s="207">
        <v>146.2</v>
      </c>
      <c r="K28" s="207">
        <v>146</v>
      </c>
      <c r="L28" s="207">
        <v>146.9</v>
      </c>
      <c r="M28" s="207">
        <v>140.8</v>
      </c>
      <c r="N28" s="207">
        <v>12.3</v>
      </c>
      <c r="O28" s="207">
        <v>13.4</v>
      </c>
      <c r="P28" s="210">
        <v>5.4</v>
      </c>
    </row>
    <row r="29" spans="1:16" ht="19.5" customHeight="1">
      <c r="A29" s="142"/>
      <c r="B29" s="163" t="s">
        <v>459</v>
      </c>
      <c r="C29" s="164" t="s">
        <v>460</v>
      </c>
      <c r="D29" s="183"/>
      <c r="E29" s="213">
        <v>18.5</v>
      </c>
      <c r="F29" s="214">
        <v>18.5</v>
      </c>
      <c r="G29" s="214">
        <v>18.4</v>
      </c>
      <c r="H29" s="214">
        <v>147</v>
      </c>
      <c r="I29" s="214">
        <v>153</v>
      </c>
      <c r="J29" s="214">
        <v>134.8</v>
      </c>
      <c r="K29" s="214">
        <v>141.7</v>
      </c>
      <c r="L29" s="214">
        <v>145.5</v>
      </c>
      <c r="M29" s="214">
        <v>134.1</v>
      </c>
      <c r="N29" s="214">
        <v>5.3</v>
      </c>
      <c r="O29" s="214">
        <v>7.5</v>
      </c>
      <c r="P29" s="213">
        <v>0.7</v>
      </c>
    </row>
    <row r="30" spans="1:16" ht="19.5" customHeight="1">
      <c r="A30" s="142"/>
      <c r="B30" s="167" t="s">
        <v>84</v>
      </c>
      <c r="C30" s="168" t="s">
        <v>48</v>
      </c>
      <c r="D30" s="169"/>
      <c r="E30" s="210">
        <v>18.3</v>
      </c>
      <c r="F30" s="210">
        <v>19</v>
      </c>
      <c r="G30" s="210">
        <v>17.1</v>
      </c>
      <c r="H30" s="210">
        <v>143.9</v>
      </c>
      <c r="I30" s="210">
        <v>158</v>
      </c>
      <c r="J30" s="210">
        <v>120.8</v>
      </c>
      <c r="K30" s="210">
        <v>138.5</v>
      </c>
      <c r="L30" s="210">
        <v>150.7</v>
      </c>
      <c r="M30" s="210">
        <v>118.6</v>
      </c>
      <c r="N30" s="210">
        <v>5.4</v>
      </c>
      <c r="O30" s="210">
        <v>7.3</v>
      </c>
      <c r="P30" s="209">
        <v>2.2</v>
      </c>
    </row>
    <row r="31" spans="1:16" ht="19.5" customHeight="1">
      <c r="A31" s="142"/>
      <c r="B31" s="150" t="s">
        <v>85</v>
      </c>
      <c r="C31" s="151" t="s">
        <v>49</v>
      </c>
      <c r="D31" s="162"/>
      <c r="E31" s="207">
        <v>18.1</v>
      </c>
      <c r="F31" s="207">
        <v>18.7</v>
      </c>
      <c r="G31" s="207">
        <v>17.8</v>
      </c>
      <c r="H31" s="207">
        <v>127.6</v>
      </c>
      <c r="I31" s="207">
        <v>142.3</v>
      </c>
      <c r="J31" s="207">
        <v>117.2</v>
      </c>
      <c r="K31" s="207">
        <v>121.5</v>
      </c>
      <c r="L31" s="207">
        <v>133</v>
      </c>
      <c r="M31" s="207">
        <v>113.3</v>
      </c>
      <c r="N31" s="207">
        <v>6.1</v>
      </c>
      <c r="O31" s="207">
        <v>9.3</v>
      </c>
      <c r="P31" s="213">
        <v>3.9</v>
      </c>
    </row>
    <row r="32" spans="1:16" ht="19.5" customHeight="1">
      <c r="A32"/>
      <c r="B32" s="171" t="s">
        <v>86</v>
      </c>
      <c r="C32" s="172" t="s">
        <v>461</v>
      </c>
      <c r="D32" s="173"/>
      <c r="E32" s="215">
        <v>17.1</v>
      </c>
      <c r="F32" s="215">
        <v>18</v>
      </c>
      <c r="G32" s="215">
        <v>16.3</v>
      </c>
      <c r="H32" s="215">
        <v>125</v>
      </c>
      <c r="I32" s="215">
        <v>140.3</v>
      </c>
      <c r="J32" s="215">
        <v>110.4</v>
      </c>
      <c r="K32" s="215">
        <v>119.9</v>
      </c>
      <c r="L32" s="215">
        <v>133.4</v>
      </c>
      <c r="M32" s="215">
        <v>106.9</v>
      </c>
      <c r="N32" s="215">
        <v>5.1</v>
      </c>
      <c r="O32" s="215">
        <v>6.9</v>
      </c>
      <c r="P32" s="215">
        <v>3.5</v>
      </c>
    </row>
    <row r="33" spans="1:16" ht="19.5" customHeight="1">
      <c r="A33"/>
      <c r="B33" s="175" t="s">
        <v>91</v>
      </c>
      <c r="C33" s="164" t="s">
        <v>462</v>
      </c>
      <c r="D33" s="183"/>
      <c r="E33" s="207">
        <v>15.6</v>
      </c>
      <c r="F33" s="207">
        <v>16.3</v>
      </c>
      <c r="G33" s="207">
        <v>15.2</v>
      </c>
      <c r="H33" s="207">
        <v>97.7</v>
      </c>
      <c r="I33" s="207">
        <v>107.2</v>
      </c>
      <c r="J33" s="207">
        <v>93.6</v>
      </c>
      <c r="K33" s="207">
        <v>95</v>
      </c>
      <c r="L33" s="207">
        <v>102.1</v>
      </c>
      <c r="M33" s="207">
        <v>91.9</v>
      </c>
      <c r="N33" s="207">
        <v>2.7</v>
      </c>
      <c r="O33" s="207">
        <v>5.1</v>
      </c>
      <c r="P33" s="207">
        <v>1.7</v>
      </c>
    </row>
    <row r="34" spans="1:16" ht="19.5" customHeight="1">
      <c r="A34"/>
      <c r="B34" s="177" t="s">
        <v>87</v>
      </c>
      <c r="C34" s="148" t="s">
        <v>463</v>
      </c>
      <c r="D34" s="160"/>
      <c r="E34" s="216">
        <v>18.1</v>
      </c>
      <c r="F34" s="215">
        <v>18.1</v>
      </c>
      <c r="G34" s="215">
        <v>18.1</v>
      </c>
      <c r="H34" s="215">
        <v>140.8</v>
      </c>
      <c r="I34" s="215">
        <v>148.5</v>
      </c>
      <c r="J34" s="215">
        <v>137.7</v>
      </c>
      <c r="K34" s="215">
        <v>135.6</v>
      </c>
      <c r="L34" s="215">
        <v>141.5</v>
      </c>
      <c r="M34" s="215">
        <v>133.2</v>
      </c>
      <c r="N34" s="215">
        <v>5.2</v>
      </c>
      <c r="O34" s="215">
        <v>7</v>
      </c>
      <c r="P34" s="215">
        <v>4.5</v>
      </c>
    </row>
    <row r="35" spans="1:16" ht="19.5" customHeight="1">
      <c r="A35"/>
      <c r="B35" s="175" t="s">
        <v>92</v>
      </c>
      <c r="C35" s="164" t="s">
        <v>464</v>
      </c>
      <c r="D35" s="183"/>
      <c r="E35" s="213">
        <v>17.3</v>
      </c>
      <c r="F35" s="214">
        <v>18.6</v>
      </c>
      <c r="G35" s="214">
        <v>16.9</v>
      </c>
      <c r="H35" s="214">
        <v>129.3</v>
      </c>
      <c r="I35" s="214">
        <v>145.7</v>
      </c>
      <c r="J35" s="214">
        <v>123.7</v>
      </c>
      <c r="K35" s="214">
        <v>125.8</v>
      </c>
      <c r="L35" s="214">
        <v>139.7</v>
      </c>
      <c r="M35" s="214">
        <v>121.1</v>
      </c>
      <c r="N35" s="214">
        <v>3.5</v>
      </c>
      <c r="O35" s="214">
        <v>6</v>
      </c>
      <c r="P35" s="214">
        <v>2.6</v>
      </c>
    </row>
    <row r="36" spans="1:16" ht="19.5" customHeight="1">
      <c r="A36"/>
      <c r="B36" s="177" t="s">
        <v>88</v>
      </c>
      <c r="C36" s="148" t="s">
        <v>465</v>
      </c>
      <c r="D36" s="160"/>
      <c r="E36" s="203">
        <v>15.9</v>
      </c>
      <c r="F36" s="203">
        <v>16.2</v>
      </c>
      <c r="G36" s="203">
        <v>15.6</v>
      </c>
      <c r="H36" s="203">
        <v>114.2</v>
      </c>
      <c r="I36" s="203">
        <v>118.8</v>
      </c>
      <c r="J36" s="203">
        <v>109.9</v>
      </c>
      <c r="K36" s="203">
        <v>109.9</v>
      </c>
      <c r="L36" s="203">
        <v>113.8</v>
      </c>
      <c r="M36" s="203">
        <v>106.3</v>
      </c>
      <c r="N36" s="203">
        <v>4.3</v>
      </c>
      <c r="O36" s="203">
        <v>5</v>
      </c>
      <c r="P36" s="203">
        <v>3.6</v>
      </c>
    </row>
    <row r="37" spans="1:16" ht="19.5" customHeight="1">
      <c r="A37"/>
      <c r="B37" s="182" t="s">
        <v>89</v>
      </c>
      <c r="C37" s="151" t="s">
        <v>466</v>
      </c>
      <c r="D37" s="162"/>
      <c r="E37" s="207">
        <v>17.2</v>
      </c>
      <c r="F37" s="207">
        <v>18.4</v>
      </c>
      <c r="G37" s="207">
        <v>16.2</v>
      </c>
      <c r="H37" s="207">
        <v>124.6</v>
      </c>
      <c r="I37" s="207">
        <v>148.6</v>
      </c>
      <c r="J37" s="207">
        <v>102.7</v>
      </c>
      <c r="K37" s="207">
        <v>117.8</v>
      </c>
      <c r="L37" s="207">
        <v>139.1</v>
      </c>
      <c r="M37" s="207">
        <v>98.4</v>
      </c>
      <c r="N37" s="207">
        <v>6.8</v>
      </c>
      <c r="O37" s="207">
        <v>9.5</v>
      </c>
      <c r="P37" s="207">
        <v>4.3</v>
      </c>
    </row>
    <row r="38" spans="1:16" ht="19.5" customHeight="1">
      <c r="A38"/>
      <c r="B38" s="175" t="s">
        <v>93</v>
      </c>
      <c r="C38" s="164" t="s">
        <v>467</v>
      </c>
      <c r="D38" s="183"/>
      <c r="E38" s="214">
        <v>16.7</v>
      </c>
      <c r="F38" s="214">
        <v>19.2</v>
      </c>
      <c r="G38" s="214">
        <v>13</v>
      </c>
      <c r="H38" s="214">
        <v>129.4</v>
      </c>
      <c r="I38" s="214">
        <v>152.5</v>
      </c>
      <c r="J38" s="214">
        <v>94.9</v>
      </c>
      <c r="K38" s="214">
        <v>123.2</v>
      </c>
      <c r="L38" s="214">
        <v>143.5</v>
      </c>
      <c r="M38" s="214">
        <v>92.8</v>
      </c>
      <c r="N38" s="214">
        <v>6.2</v>
      </c>
      <c r="O38" s="214">
        <v>9</v>
      </c>
      <c r="P38" s="214">
        <v>2.1</v>
      </c>
    </row>
    <row r="39" spans="1:16" ht="24.75" customHeight="1">
      <c r="A39"/>
      <c r="B39" s="1226" t="s">
        <v>468</v>
      </c>
      <c r="C39" s="264"/>
      <c r="D39" s="264"/>
      <c r="E39" s="270"/>
      <c r="F39" s="270"/>
      <c r="G39" s="270"/>
      <c r="H39" s="270"/>
      <c r="I39" s="270"/>
      <c r="J39" s="270"/>
      <c r="K39" s="270"/>
      <c r="L39" s="270"/>
      <c r="M39" s="270"/>
      <c r="N39" s="270"/>
      <c r="O39" s="270"/>
      <c r="P39" s="27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0"/>
      <c r="B1" s="1281" t="str">
        <f>+'第1-1表'!B1:C1</f>
        <v>令和４年１月分</v>
      </c>
      <c r="C1" s="1281"/>
      <c r="D1" s="221"/>
      <c r="E1" s="222"/>
      <c r="F1" s="220"/>
      <c r="G1" s="223" t="s">
        <v>396</v>
      </c>
      <c r="H1" s="220"/>
      <c r="I1" s="222"/>
      <c r="J1" s="222"/>
      <c r="K1" s="222"/>
      <c r="L1" s="222"/>
      <c r="M1" s="222"/>
      <c r="N1" s="222"/>
      <c r="O1" s="222"/>
      <c r="P1" s="222"/>
      <c r="Q1" s="221"/>
      <c r="R1" s="221"/>
      <c r="S1" s="221"/>
      <c r="V1" s="19"/>
      <c r="W1" s="19"/>
    </row>
    <row r="2" spans="1:23" s="21" customFormat="1" ht="15.75" customHeight="1">
      <c r="A2" s="220"/>
      <c r="B2" s="224" t="s">
        <v>66</v>
      </c>
      <c r="C2" s="220"/>
      <c r="D2" s="220"/>
      <c r="E2" s="225"/>
      <c r="F2" s="226"/>
      <c r="G2" s="226"/>
      <c r="H2" s="226"/>
      <c r="I2" s="226"/>
      <c r="J2" s="226"/>
      <c r="K2" s="226"/>
      <c r="L2" s="226"/>
      <c r="M2" s="226"/>
      <c r="N2" s="226"/>
      <c r="O2" s="226"/>
      <c r="P2" s="226"/>
      <c r="Q2" s="227"/>
      <c r="R2" s="227"/>
      <c r="S2" s="227"/>
      <c r="V2" s="22"/>
      <c r="W2" s="22"/>
    </row>
    <row r="3" spans="1:23" s="21" customFormat="1" ht="15.75" customHeight="1">
      <c r="A3" s="220"/>
      <c r="B3" s="228"/>
      <c r="C3" s="229"/>
      <c r="D3" s="228"/>
      <c r="E3" s="226"/>
      <c r="F3" s="226"/>
      <c r="G3" s="226"/>
      <c r="H3" s="226"/>
      <c r="I3" s="226"/>
      <c r="J3" s="226"/>
      <c r="K3" s="226"/>
      <c r="L3" s="226"/>
      <c r="M3" s="226"/>
      <c r="N3" s="230"/>
      <c r="O3" s="231"/>
      <c r="P3" s="231"/>
      <c r="Q3" s="232"/>
      <c r="R3" s="233"/>
      <c r="S3" s="233"/>
      <c r="V3" s="22"/>
      <c r="W3" s="22"/>
    </row>
    <row r="4" spans="1:19" ht="6" customHeight="1">
      <c r="A4" s="220"/>
      <c r="B4" s="227"/>
      <c r="C4" s="234"/>
      <c r="D4" s="227"/>
      <c r="E4" s="226"/>
      <c r="F4" s="226"/>
      <c r="G4" s="226"/>
      <c r="H4" s="226"/>
      <c r="I4" s="226"/>
      <c r="J4" s="226"/>
      <c r="K4" s="226"/>
      <c r="L4" s="226"/>
      <c r="M4" s="226"/>
      <c r="N4" s="226"/>
      <c r="O4" s="226"/>
      <c r="P4" s="226"/>
      <c r="Q4" s="227"/>
      <c r="R4" s="227"/>
      <c r="S4" s="227"/>
    </row>
    <row r="5" spans="1:19" ht="18" customHeight="1">
      <c r="A5" s="220"/>
      <c r="B5" s="227"/>
      <c r="C5" s="235" t="s">
        <v>358</v>
      </c>
      <c r="D5" s="227"/>
      <c r="E5" s="225"/>
      <c r="F5" s="226"/>
      <c r="G5" s="226"/>
      <c r="H5" s="226"/>
      <c r="I5" s="226"/>
      <c r="J5" s="226"/>
      <c r="K5" s="226"/>
      <c r="L5" s="226"/>
      <c r="M5" s="226"/>
      <c r="N5" s="226"/>
      <c r="O5" s="226"/>
      <c r="P5" s="226"/>
      <c r="Q5" s="227"/>
      <c r="R5" s="227"/>
      <c r="S5" s="227"/>
    </row>
    <row r="6" spans="1:23" s="14" customFormat="1" ht="18" customHeight="1">
      <c r="A6" s="236"/>
      <c r="B6" s="1291" t="s">
        <v>111</v>
      </c>
      <c r="C6" s="1292"/>
      <c r="D6" s="1293"/>
      <c r="E6" s="237" t="s">
        <v>469</v>
      </c>
      <c r="F6" s="238"/>
      <c r="G6" s="238"/>
      <c r="H6" s="237" t="s">
        <v>470</v>
      </c>
      <c r="I6" s="239"/>
      <c r="J6" s="239"/>
      <c r="K6" s="237" t="s">
        <v>471</v>
      </c>
      <c r="L6" s="239"/>
      <c r="M6" s="239"/>
      <c r="N6" s="240" t="s">
        <v>472</v>
      </c>
      <c r="O6" s="241"/>
      <c r="P6" s="241"/>
      <c r="Q6" s="242" t="s">
        <v>73</v>
      </c>
      <c r="R6" s="243"/>
      <c r="S6" s="244"/>
      <c r="V6" s="15"/>
      <c r="W6" s="15"/>
    </row>
    <row r="7" spans="1:19" s="14" customFormat="1" ht="18" customHeight="1" thickBot="1">
      <c r="A7" s="236"/>
      <c r="B7" s="1294"/>
      <c r="C7" s="1295"/>
      <c r="D7" s="1296"/>
      <c r="E7" s="245" t="s">
        <v>70</v>
      </c>
      <c r="F7" s="246" t="s">
        <v>71</v>
      </c>
      <c r="G7" s="246" t="s">
        <v>72</v>
      </c>
      <c r="H7" s="247" t="s">
        <v>70</v>
      </c>
      <c r="I7" s="246" t="s">
        <v>71</v>
      </c>
      <c r="J7" s="246" t="s">
        <v>72</v>
      </c>
      <c r="K7" s="247" t="s">
        <v>70</v>
      </c>
      <c r="L7" s="246" t="s">
        <v>71</v>
      </c>
      <c r="M7" s="246" t="s">
        <v>72</v>
      </c>
      <c r="N7" s="246" t="s">
        <v>70</v>
      </c>
      <c r="O7" s="247" t="s">
        <v>71</v>
      </c>
      <c r="P7" s="248" t="s">
        <v>72</v>
      </c>
      <c r="Q7" s="249" t="s">
        <v>70</v>
      </c>
      <c r="R7" s="249" t="s">
        <v>71</v>
      </c>
      <c r="S7" s="250" t="s">
        <v>72</v>
      </c>
    </row>
    <row r="8" spans="1:19" s="14" customFormat="1" ht="9.75" customHeight="1" thickTop="1">
      <c r="A8" s="236"/>
      <c r="B8" s="251"/>
      <c r="C8" s="252"/>
      <c r="D8" s="253"/>
      <c r="E8" s="254" t="s">
        <v>28</v>
      </c>
      <c r="F8" s="254" t="s">
        <v>28</v>
      </c>
      <c r="G8" s="254" t="s">
        <v>28</v>
      </c>
      <c r="H8" s="254" t="s">
        <v>28</v>
      </c>
      <c r="I8" s="254" t="s">
        <v>28</v>
      </c>
      <c r="J8" s="254" t="s">
        <v>28</v>
      </c>
      <c r="K8" s="254" t="s">
        <v>28</v>
      </c>
      <c r="L8" s="254" t="s">
        <v>28</v>
      </c>
      <c r="M8" s="254" t="s">
        <v>28</v>
      </c>
      <c r="N8" s="254" t="s">
        <v>28</v>
      </c>
      <c r="O8" s="254" t="s">
        <v>28</v>
      </c>
      <c r="P8" s="254" t="s">
        <v>28</v>
      </c>
      <c r="Q8" s="255" t="s">
        <v>74</v>
      </c>
      <c r="R8" s="255" t="s">
        <v>74</v>
      </c>
      <c r="S8" s="255" t="s">
        <v>74</v>
      </c>
    </row>
    <row r="9" spans="1:19" ht="19.5" customHeight="1" thickBot="1">
      <c r="A9" s="220"/>
      <c r="B9" s="256" t="s">
        <v>35</v>
      </c>
      <c r="C9" s="257" t="s">
        <v>31</v>
      </c>
      <c r="D9" s="258"/>
      <c r="E9" s="259">
        <v>492116</v>
      </c>
      <c r="F9" s="260">
        <v>239407</v>
      </c>
      <c r="G9" s="260">
        <v>252709</v>
      </c>
      <c r="H9" s="260">
        <v>6704</v>
      </c>
      <c r="I9" s="260">
        <v>3460</v>
      </c>
      <c r="J9" s="260">
        <v>3244</v>
      </c>
      <c r="K9" s="260">
        <v>8636</v>
      </c>
      <c r="L9" s="260">
        <v>4529</v>
      </c>
      <c r="M9" s="260">
        <v>4107</v>
      </c>
      <c r="N9" s="260">
        <v>490184</v>
      </c>
      <c r="O9" s="260">
        <v>238338</v>
      </c>
      <c r="P9" s="260">
        <v>251846</v>
      </c>
      <c r="Q9" s="203">
        <v>31.7</v>
      </c>
      <c r="R9" s="203">
        <v>17</v>
      </c>
      <c r="S9" s="203">
        <v>45.7</v>
      </c>
    </row>
    <row r="10" spans="1:19" ht="19.5" customHeight="1" thickTop="1">
      <c r="A10" s="220"/>
      <c r="B10" s="902" t="s">
        <v>209</v>
      </c>
      <c r="C10" s="903" t="s">
        <v>210</v>
      </c>
      <c r="D10" s="142"/>
      <c r="E10" s="205" t="s">
        <v>96</v>
      </c>
      <c r="F10" s="205" t="s">
        <v>96</v>
      </c>
      <c r="G10" s="205" t="s">
        <v>96</v>
      </c>
      <c r="H10" s="205" t="s">
        <v>96</v>
      </c>
      <c r="I10" s="205" t="s">
        <v>96</v>
      </c>
      <c r="J10" s="205" t="s">
        <v>96</v>
      </c>
      <c r="K10" s="205" t="s">
        <v>96</v>
      </c>
      <c r="L10" s="205" t="s">
        <v>96</v>
      </c>
      <c r="M10" s="205" t="s">
        <v>96</v>
      </c>
      <c r="N10" s="205" t="s">
        <v>96</v>
      </c>
      <c r="O10" s="205" t="s">
        <v>96</v>
      </c>
      <c r="P10" s="205" t="s">
        <v>96</v>
      </c>
      <c r="Q10" s="205" t="s">
        <v>96</v>
      </c>
      <c r="R10" s="205" t="s">
        <v>96</v>
      </c>
      <c r="S10" s="205" t="s">
        <v>96</v>
      </c>
    </row>
    <row r="11" spans="1:19" ht="19.5" customHeight="1">
      <c r="A11" s="220"/>
      <c r="B11" s="904" t="s">
        <v>211</v>
      </c>
      <c r="C11" s="151" t="s">
        <v>39</v>
      </c>
      <c r="D11" s="152"/>
      <c r="E11" s="154">
        <v>35078</v>
      </c>
      <c r="F11" s="155">
        <v>28023</v>
      </c>
      <c r="G11" s="155">
        <v>7055</v>
      </c>
      <c r="H11" s="155">
        <v>763</v>
      </c>
      <c r="I11" s="155">
        <v>742</v>
      </c>
      <c r="J11" s="155">
        <v>21</v>
      </c>
      <c r="K11" s="155">
        <v>300</v>
      </c>
      <c r="L11" s="155">
        <v>295</v>
      </c>
      <c r="M11" s="155">
        <v>5</v>
      </c>
      <c r="N11" s="155">
        <v>35541</v>
      </c>
      <c r="O11" s="155">
        <v>28470</v>
      </c>
      <c r="P11" s="155">
        <v>7071</v>
      </c>
      <c r="Q11" s="210">
        <v>3.7</v>
      </c>
      <c r="R11" s="210">
        <v>2.8</v>
      </c>
      <c r="S11" s="210">
        <v>7.3</v>
      </c>
    </row>
    <row r="12" spans="1:19" ht="19.5" customHeight="1">
      <c r="A12" s="220"/>
      <c r="B12" s="904" t="s">
        <v>242</v>
      </c>
      <c r="C12" s="151" t="s">
        <v>32</v>
      </c>
      <c r="D12" s="152"/>
      <c r="E12" s="260">
        <v>28606</v>
      </c>
      <c r="F12" s="260">
        <v>19091</v>
      </c>
      <c r="G12" s="260">
        <v>9515</v>
      </c>
      <c r="H12" s="260">
        <v>249</v>
      </c>
      <c r="I12" s="260">
        <v>182</v>
      </c>
      <c r="J12" s="260">
        <v>67</v>
      </c>
      <c r="K12" s="260">
        <v>206</v>
      </c>
      <c r="L12" s="260">
        <v>88</v>
      </c>
      <c r="M12" s="260">
        <v>118</v>
      </c>
      <c r="N12" s="260">
        <v>28649</v>
      </c>
      <c r="O12" s="260">
        <v>19185</v>
      </c>
      <c r="P12" s="260">
        <v>9464</v>
      </c>
      <c r="Q12" s="203">
        <v>18.6</v>
      </c>
      <c r="R12" s="203">
        <v>5.3</v>
      </c>
      <c r="S12" s="203">
        <v>45.5</v>
      </c>
    </row>
    <row r="13" spans="1:19" ht="19.5" customHeight="1">
      <c r="A13" s="220"/>
      <c r="B13" s="904" t="s">
        <v>212</v>
      </c>
      <c r="C13" s="151" t="s">
        <v>40</v>
      </c>
      <c r="D13" s="152"/>
      <c r="E13" s="153">
        <v>3108</v>
      </c>
      <c r="F13" s="153">
        <v>2573</v>
      </c>
      <c r="G13" s="153">
        <v>535</v>
      </c>
      <c r="H13" s="153">
        <v>1</v>
      </c>
      <c r="I13" s="153">
        <v>1</v>
      </c>
      <c r="J13" s="153">
        <v>0</v>
      </c>
      <c r="K13" s="153">
        <v>41</v>
      </c>
      <c r="L13" s="153">
        <v>37</v>
      </c>
      <c r="M13" s="153">
        <v>4</v>
      </c>
      <c r="N13" s="153">
        <v>3068</v>
      </c>
      <c r="O13" s="153">
        <v>2537</v>
      </c>
      <c r="P13" s="153">
        <v>531</v>
      </c>
      <c r="Q13" s="207">
        <v>7.8</v>
      </c>
      <c r="R13" s="207">
        <v>6.4</v>
      </c>
      <c r="S13" s="207">
        <v>14.1</v>
      </c>
    </row>
    <row r="14" spans="1:19" ht="19.5" customHeight="1">
      <c r="A14" s="220"/>
      <c r="B14" s="904" t="s">
        <v>213</v>
      </c>
      <c r="C14" s="151" t="s">
        <v>41</v>
      </c>
      <c r="D14" s="152"/>
      <c r="E14" s="153">
        <v>12730</v>
      </c>
      <c r="F14" s="153">
        <v>6860</v>
      </c>
      <c r="G14" s="153">
        <v>5870</v>
      </c>
      <c r="H14" s="153">
        <v>57</v>
      </c>
      <c r="I14" s="153">
        <v>20</v>
      </c>
      <c r="J14" s="153">
        <v>37</v>
      </c>
      <c r="K14" s="153">
        <v>204</v>
      </c>
      <c r="L14" s="153">
        <v>25</v>
      </c>
      <c r="M14" s="153">
        <v>179</v>
      </c>
      <c r="N14" s="153">
        <v>12583</v>
      </c>
      <c r="O14" s="153">
        <v>6855</v>
      </c>
      <c r="P14" s="153">
        <v>5728</v>
      </c>
      <c r="Q14" s="207">
        <v>20.3</v>
      </c>
      <c r="R14" s="207">
        <v>6</v>
      </c>
      <c r="S14" s="207">
        <v>37.4</v>
      </c>
    </row>
    <row r="15" spans="1:19" ht="19.5" customHeight="1">
      <c r="A15" s="220"/>
      <c r="B15" s="904" t="s">
        <v>214</v>
      </c>
      <c r="C15" s="151" t="s">
        <v>215</v>
      </c>
      <c r="D15" s="152"/>
      <c r="E15" s="153">
        <v>25764</v>
      </c>
      <c r="F15" s="153">
        <v>23454</v>
      </c>
      <c r="G15" s="153">
        <v>2310</v>
      </c>
      <c r="H15" s="153">
        <v>146</v>
      </c>
      <c r="I15" s="153">
        <v>133</v>
      </c>
      <c r="J15" s="153">
        <v>13</v>
      </c>
      <c r="K15" s="153">
        <v>534</v>
      </c>
      <c r="L15" s="153">
        <v>509</v>
      </c>
      <c r="M15" s="153">
        <v>25</v>
      </c>
      <c r="N15" s="153">
        <v>25376</v>
      </c>
      <c r="O15" s="153">
        <v>23078</v>
      </c>
      <c r="P15" s="153">
        <v>2298</v>
      </c>
      <c r="Q15" s="207">
        <v>2.5</v>
      </c>
      <c r="R15" s="207">
        <v>1.9</v>
      </c>
      <c r="S15" s="207">
        <v>8.2</v>
      </c>
    </row>
    <row r="16" spans="1:19" ht="19.5" customHeight="1">
      <c r="A16" s="220"/>
      <c r="B16" s="904" t="s">
        <v>216</v>
      </c>
      <c r="C16" s="151" t="s">
        <v>217</v>
      </c>
      <c r="D16" s="152"/>
      <c r="E16" s="153">
        <v>88323</v>
      </c>
      <c r="F16" s="153">
        <v>40723</v>
      </c>
      <c r="G16" s="153">
        <v>47600</v>
      </c>
      <c r="H16" s="153">
        <v>1518</v>
      </c>
      <c r="I16" s="153">
        <v>667</v>
      </c>
      <c r="J16" s="153">
        <v>851</v>
      </c>
      <c r="K16" s="153">
        <v>1762</v>
      </c>
      <c r="L16" s="153">
        <v>765</v>
      </c>
      <c r="M16" s="153">
        <v>997</v>
      </c>
      <c r="N16" s="153">
        <v>88079</v>
      </c>
      <c r="O16" s="153">
        <v>40625</v>
      </c>
      <c r="P16" s="153">
        <v>47454</v>
      </c>
      <c r="Q16" s="207">
        <v>45.5</v>
      </c>
      <c r="R16" s="207">
        <v>24.1</v>
      </c>
      <c r="S16" s="207">
        <v>63.8</v>
      </c>
    </row>
    <row r="17" spans="1:19" ht="19.5" customHeight="1">
      <c r="A17" s="220"/>
      <c r="B17" s="904" t="s">
        <v>218</v>
      </c>
      <c r="C17" s="151" t="s">
        <v>219</v>
      </c>
      <c r="D17" s="152"/>
      <c r="E17" s="153">
        <v>16544</v>
      </c>
      <c r="F17" s="153">
        <v>6809</v>
      </c>
      <c r="G17" s="153">
        <v>9735</v>
      </c>
      <c r="H17" s="153">
        <v>402</v>
      </c>
      <c r="I17" s="153">
        <v>189</v>
      </c>
      <c r="J17" s="153">
        <v>213</v>
      </c>
      <c r="K17" s="153">
        <v>309</v>
      </c>
      <c r="L17" s="153">
        <v>36</v>
      </c>
      <c r="M17" s="153">
        <v>273</v>
      </c>
      <c r="N17" s="153">
        <v>16637</v>
      </c>
      <c r="O17" s="153">
        <v>6962</v>
      </c>
      <c r="P17" s="153">
        <v>9675</v>
      </c>
      <c r="Q17" s="207">
        <v>20.7</v>
      </c>
      <c r="R17" s="207">
        <v>9.4</v>
      </c>
      <c r="S17" s="207">
        <v>28.8</v>
      </c>
    </row>
    <row r="18" spans="1:19" ht="19.5" customHeight="1">
      <c r="A18" s="220"/>
      <c r="B18" s="904" t="s">
        <v>220</v>
      </c>
      <c r="C18" s="151" t="s">
        <v>221</v>
      </c>
      <c r="D18" s="152"/>
      <c r="E18" s="153">
        <v>7397</v>
      </c>
      <c r="F18" s="153">
        <v>3871</v>
      </c>
      <c r="G18" s="153">
        <v>3526</v>
      </c>
      <c r="H18" s="153">
        <v>24</v>
      </c>
      <c r="I18" s="153">
        <v>14</v>
      </c>
      <c r="J18" s="153">
        <v>10</v>
      </c>
      <c r="K18" s="153">
        <v>252</v>
      </c>
      <c r="L18" s="153">
        <v>225</v>
      </c>
      <c r="M18" s="153">
        <v>27</v>
      </c>
      <c r="N18" s="153">
        <v>7169</v>
      </c>
      <c r="O18" s="153">
        <v>3660</v>
      </c>
      <c r="P18" s="153">
        <v>3509</v>
      </c>
      <c r="Q18" s="207">
        <v>18</v>
      </c>
      <c r="R18" s="207">
        <v>7.6</v>
      </c>
      <c r="S18" s="207">
        <v>28.8</v>
      </c>
    </row>
    <row r="19" spans="1:19" ht="19.5" customHeight="1">
      <c r="A19" s="220"/>
      <c r="B19" s="904" t="s">
        <v>222</v>
      </c>
      <c r="C19" s="151" t="s">
        <v>223</v>
      </c>
      <c r="D19" s="152"/>
      <c r="E19" s="154">
        <v>16427</v>
      </c>
      <c r="F19" s="155">
        <v>10349</v>
      </c>
      <c r="G19" s="155">
        <v>6078</v>
      </c>
      <c r="H19" s="155">
        <v>155</v>
      </c>
      <c r="I19" s="155">
        <v>56</v>
      </c>
      <c r="J19" s="155">
        <v>99</v>
      </c>
      <c r="K19" s="155">
        <v>73</v>
      </c>
      <c r="L19" s="155">
        <v>40</v>
      </c>
      <c r="M19" s="155">
        <v>33</v>
      </c>
      <c r="N19" s="155">
        <v>16509</v>
      </c>
      <c r="O19" s="155">
        <v>10365</v>
      </c>
      <c r="P19" s="155">
        <v>6144</v>
      </c>
      <c r="Q19" s="210">
        <v>10.4</v>
      </c>
      <c r="R19" s="210">
        <v>6.4</v>
      </c>
      <c r="S19" s="210">
        <v>17.3</v>
      </c>
    </row>
    <row r="20" spans="1:19" ht="19.5" customHeight="1">
      <c r="A20" s="275"/>
      <c r="B20" s="904" t="s">
        <v>60</v>
      </c>
      <c r="C20" s="151" t="s">
        <v>224</v>
      </c>
      <c r="D20" s="152"/>
      <c r="E20" s="154">
        <v>44918</v>
      </c>
      <c r="F20" s="154">
        <v>15804</v>
      </c>
      <c r="G20" s="154">
        <v>29114</v>
      </c>
      <c r="H20" s="154">
        <v>619</v>
      </c>
      <c r="I20" s="154">
        <v>199</v>
      </c>
      <c r="J20" s="154">
        <v>420</v>
      </c>
      <c r="K20" s="154">
        <v>825</v>
      </c>
      <c r="L20" s="154">
        <v>398</v>
      </c>
      <c r="M20" s="154">
        <v>427</v>
      </c>
      <c r="N20" s="154">
        <v>44712</v>
      </c>
      <c r="O20" s="154">
        <v>15605</v>
      </c>
      <c r="P20" s="154">
        <v>29107</v>
      </c>
      <c r="Q20" s="209">
        <v>66.4</v>
      </c>
      <c r="R20" s="209">
        <v>49.8</v>
      </c>
      <c r="S20" s="209">
        <v>75.3</v>
      </c>
    </row>
    <row r="21" spans="1:19" ht="19.5" customHeight="1">
      <c r="A21" s="220"/>
      <c r="B21" s="904" t="s">
        <v>225</v>
      </c>
      <c r="C21" s="151" t="s">
        <v>226</v>
      </c>
      <c r="D21" s="152"/>
      <c r="E21" s="153">
        <v>15447</v>
      </c>
      <c r="F21" s="153">
        <v>6026</v>
      </c>
      <c r="G21" s="153">
        <v>9421</v>
      </c>
      <c r="H21" s="153">
        <v>245</v>
      </c>
      <c r="I21" s="153">
        <v>120</v>
      </c>
      <c r="J21" s="153">
        <v>125</v>
      </c>
      <c r="K21" s="153">
        <v>521</v>
      </c>
      <c r="L21" s="153">
        <v>314</v>
      </c>
      <c r="M21" s="153">
        <v>207</v>
      </c>
      <c r="N21" s="153">
        <v>15171</v>
      </c>
      <c r="O21" s="153">
        <v>5832</v>
      </c>
      <c r="P21" s="153">
        <v>9339</v>
      </c>
      <c r="Q21" s="207">
        <v>31.4</v>
      </c>
      <c r="R21" s="207">
        <v>11.3</v>
      </c>
      <c r="S21" s="207">
        <v>44</v>
      </c>
    </row>
    <row r="22" spans="1:19" ht="19.5" customHeight="1">
      <c r="A22" s="220"/>
      <c r="B22" s="904" t="s">
        <v>227</v>
      </c>
      <c r="C22" s="151" t="s">
        <v>42</v>
      </c>
      <c r="D22" s="152"/>
      <c r="E22" s="153">
        <v>34785</v>
      </c>
      <c r="F22" s="153">
        <v>19230</v>
      </c>
      <c r="G22" s="153">
        <v>15555</v>
      </c>
      <c r="H22" s="153">
        <v>82</v>
      </c>
      <c r="I22" s="153">
        <v>44</v>
      </c>
      <c r="J22" s="153">
        <v>38</v>
      </c>
      <c r="K22" s="153">
        <v>570</v>
      </c>
      <c r="L22" s="153">
        <v>517</v>
      </c>
      <c r="M22" s="153">
        <v>53</v>
      </c>
      <c r="N22" s="153">
        <v>34297</v>
      </c>
      <c r="O22" s="153">
        <v>18757</v>
      </c>
      <c r="P22" s="153">
        <v>15540</v>
      </c>
      <c r="Q22" s="207">
        <v>48.6</v>
      </c>
      <c r="R22" s="207">
        <v>48.3</v>
      </c>
      <c r="S22" s="207">
        <v>49</v>
      </c>
    </row>
    <row r="23" spans="1:19" ht="19.5" customHeight="1">
      <c r="A23" s="220"/>
      <c r="B23" s="904" t="s">
        <v>228</v>
      </c>
      <c r="C23" s="151" t="s">
        <v>229</v>
      </c>
      <c r="D23" s="152"/>
      <c r="E23" s="153">
        <v>109065</v>
      </c>
      <c r="F23" s="153">
        <v>29483</v>
      </c>
      <c r="G23" s="153">
        <v>79582</v>
      </c>
      <c r="H23" s="153">
        <v>847</v>
      </c>
      <c r="I23" s="153">
        <v>305</v>
      </c>
      <c r="J23" s="153">
        <v>542</v>
      </c>
      <c r="K23" s="153">
        <v>1407</v>
      </c>
      <c r="L23" s="153">
        <v>706</v>
      </c>
      <c r="M23" s="153">
        <v>701</v>
      </c>
      <c r="N23" s="153">
        <v>108505</v>
      </c>
      <c r="O23" s="153">
        <v>29082</v>
      </c>
      <c r="P23" s="153">
        <v>79423</v>
      </c>
      <c r="Q23" s="207">
        <v>24</v>
      </c>
      <c r="R23" s="207">
        <v>12.6</v>
      </c>
      <c r="S23" s="207">
        <v>28.2</v>
      </c>
    </row>
    <row r="24" spans="1:19" ht="19.5" customHeight="1">
      <c r="A24" s="220"/>
      <c r="B24" s="904" t="s">
        <v>230</v>
      </c>
      <c r="C24" s="151" t="s">
        <v>231</v>
      </c>
      <c r="D24" s="152"/>
      <c r="E24" s="153" t="s">
        <v>96</v>
      </c>
      <c r="F24" s="153" t="s">
        <v>96</v>
      </c>
      <c r="G24" s="153" t="s">
        <v>96</v>
      </c>
      <c r="H24" s="153" t="s">
        <v>96</v>
      </c>
      <c r="I24" s="153" t="s">
        <v>96</v>
      </c>
      <c r="J24" s="153" t="s">
        <v>96</v>
      </c>
      <c r="K24" s="153" t="s">
        <v>96</v>
      </c>
      <c r="L24" s="153" t="s">
        <v>96</v>
      </c>
      <c r="M24" s="153" t="s">
        <v>96</v>
      </c>
      <c r="N24" s="153" t="s">
        <v>96</v>
      </c>
      <c r="O24" s="153" t="s">
        <v>96</v>
      </c>
      <c r="P24" s="153" t="s">
        <v>96</v>
      </c>
      <c r="Q24" s="207" t="s">
        <v>96</v>
      </c>
      <c r="R24" s="207" t="s">
        <v>96</v>
      </c>
      <c r="S24" s="207" t="s">
        <v>96</v>
      </c>
    </row>
    <row r="25" spans="1:19" ht="19.5" customHeight="1" thickBot="1">
      <c r="A25" s="220"/>
      <c r="B25" s="905" t="s">
        <v>232</v>
      </c>
      <c r="C25" s="157" t="s">
        <v>44</v>
      </c>
      <c r="D25" s="158"/>
      <c r="E25" s="159">
        <v>48831</v>
      </c>
      <c r="F25" s="159">
        <v>23971</v>
      </c>
      <c r="G25" s="159">
        <v>24860</v>
      </c>
      <c r="H25" s="159">
        <v>1568</v>
      </c>
      <c r="I25" s="159">
        <v>762</v>
      </c>
      <c r="J25" s="159">
        <v>806</v>
      </c>
      <c r="K25" s="159">
        <v>1593</v>
      </c>
      <c r="L25" s="159">
        <v>564</v>
      </c>
      <c r="M25" s="159">
        <v>1029</v>
      </c>
      <c r="N25" s="159">
        <v>48806</v>
      </c>
      <c r="O25" s="159">
        <v>24169</v>
      </c>
      <c r="P25" s="159">
        <v>24637</v>
      </c>
      <c r="Q25" s="211">
        <v>43.5</v>
      </c>
      <c r="R25" s="211">
        <v>20.4</v>
      </c>
      <c r="S25" s="211">
        <v>66.2</v>
      </c>
    </row>
    <row r="26" spans="1:19" ht="19.5" customHeight="1" thickTop="1">
      <c r="A26" s="220"/>
      <c r="B26" s="906" t="s">
        <v>233</v>
      </c>
      <c r="C26" s="148" t="s">
        <v>45</v>
      </c>
      <c r="D26" s="160"/>
      <c r="E26" s="260">
        <v>17001</v>
      </c>
      <c r="F26" s="260">
        <v>10657</v>
      </c>
      <c r="G26" s="260">
        <v>6344</v>
      </c>
      <c r="H26" s="260">
        <v>212</v>
      </c>
      <c r="I26" s="260">
        <v>151</v>
      </c>
      <c r="J26" s="260">
        <v>61</v>
      </c>
      <c r="K26" s="260">
        <v>176</v>
      </c>
      <c r="L26" s="260">
        <v>65</v>
      </c>
      <c r="M26" s="260">
        <v>111</v>
      </c>
      <c r="N26" s="260">
        <v>17037</v>
      </c>
      <c r="O26" s="260">
        <v>10743</v>
      </c>
      <c r="P26" s="260">
        <v>6294</v>
      </c>
      <c r="Q26" s="203">
        <v>26.5</v>
      </c>
      <c r="R26" s="203">
        <v>8.5</v>
      </c>
      <c r="S26" s="203">
        <v>57.4</v>
      </c>
    </row>
    <row r="27" spans="1:19" ht="19.5" customHeight="1">
      <c r="A27" s="220"/>
      <c r="B27" s="904" t="s">
        <v>90</v>
      </c>
      <c r="C27" s="151" t="s">
        <v>46</v>
      </c>
      <c r="D27" s="162"/>
      <c r="E27" s="153">
        <v>1490</v>
      </c>
      <c r="F27" s="153">
        <v>1018</v>
      </c>
      <c r="G27" s="153">
        <v>472</v>
      </c>
      <c r="H27" s="153">
        <v>2</v>
      </c>
      <c r="I27" s="153">
        <v>2</v>
      </c>
      <c r="J27" s="153">
        <v>0</v>
      </c>
      <c r="K27" s="153">
        <v>7</v>
      </c>
      <c r="L27" s="153">
        <v>2</v>
      </c>
      <c r="M27" s="153">
        <v>5</v>
      </c>
      <c r="N27" s="153">
        <v>1485</v>
      </c>
      <c r="O27" s="153">
        <v>1018</v>
      </c>
      <c r="P27" s="153">
        <v>467</v>
      </c>
      <c r="Q27" s="207">
        <v>1.7</v>
      </c>
      <c r="R27" s="207">
        <v>0</v>
      </c>
      <c r="S27" s="207">
        <v>5.4</v>
      </c>
    </row>
    <row r="28" spans="1:19" ht="19.5" customHeight="1">
      <c r="A28" s="220"/>
      <c r="B28" s="904" t="s">
        <v>208</v>
      </c>
      <c r="C28" s="151" t="s">
        <v>47</v>
      </c>
      <c r="D28" s="162"/>
      <c r="E28" s="153">
        <v>3587</v>
      </c>
      <c r="F28" s="153">
        <v>3078</v>
      </c>
      <c r="G28" s="153">
        <v>509</v>
      </c>
      <c r="H28" s="153">
        <v>0</v>
      </c>
      <c r="I28" s="153">
        <v>0</v>
      </c>
      <c r="J28" s="153">
        <v>0</v>
      </c>
      <c r="K28" s="153">
        <v>0</v>
      </c>
      <c r="L28" s="153">
        <v>0</v>
      </c>
      <c r="M28" s="153">
        <v>0</v>
      </c>
      <c r="N28" s="153">
        <v>3587</v>
      </c>
      <c r="O28" s="153">
        <v>3078</v>
      </c>
      <c r="P28" s="153">
        <v>509</v>
      </c>
      <c r="Q28" s="207">
        <v>3.4</v>
      </c>
      <c r="R28" s="207">
        <v>2.1</v>
      </c>
      <c r="S28" s="207">
        <v>11</v>
      </c>
    </row>
    <row r="29" spans="1:19" ht="19.5" customHeight="1">
      <c r="A29" s="220"/>
      <c r="B29" s="163" t="s">
        <v>459</v>
      </c>
      <c r="C29" s="164" t="s">
        <v>234</v>
      </c>
      <c r="D29" s="183"/>
      <c r="E29" s="180">
        <v>6528</v>
      </c>
      <c r="F29" s="181">
        <v>4338</v>
      </c>
      <c r="G29" s="181">
        <v>2190</v>
      </c>
      <c r="H29" s="181">
        <v>35</v>
      </c>
      <c r="I29" s="181">
        <v>29</v>
      </c>
      <c r="J29" s="181">
        <v>6</v>
      </c>
      <c r="K29" s="181">
        <v>23</v>
      </c>
      <c r="L29" s="181">
        <v>21</v>
      </c>
      <c r="M29" s="181">
        <v>2</v>
      </c>
      <c r="N29" s="181">
        <v>6540</v>
      </c>
      <c r="O29" s="181">
        <v>4346</v>
      </c>
      <c r="P29" s="181">
        <v>2194</v>
      </c>
      <c r="Q29" s="214">
        <v>10</v>
      </c>
      <c r="R29" s="214">
        <v>0.9</v>
      </c>
      <c r="S29" s="214">
        <v>27.8</v>
      </c>
    </row>
    <row r="30" spans="1:19" ht="19.5" customHeight="1">
      <c r="A30" s="220"/>
      <c r="B30" s="907" t="s">
        <v>84</v>
      </c>
      <c r="C30" s="168" t="s">
        <v>48</v>
      </c>
      <c r="D30" s="169"/>
      <c r="E30" s="155">
        <v>20478</v>
      </c>
      <c r="F30" s="155">
        <v>12650</v>
      </c>
      <c r="G30" s="155">
        <v>7828</v>
      </c>
      <c r="H30" s="155">
        <v>113</v>
      </c>
      <c r="I30" s="155">
        <v>105</v>
      </c>
      <c r="J30" s="155">
        <v>8</v>
      </c>
      <c r="K30" s="155">
        <v>28</v>
      </c>
      <c r="L30" s="155">
        <v>20</v>
      </c>
      <c r="M30" s="155">
        <v>8</v>
      </c>
      <c r="N30" s="155">
        <v>20563</v>
      </c>
      <c r="O30" s="155">
        <v>12735</v>
      </c>
      <c r="P30" s="155">
        <v>7828</v>
      </c>
      <c r="Q30" s="210">
        <v>20.5</v>
      </c>
      <c r="R30" s="210">
        <v>5.5</v>
      </c>
      <c r="S30" s="210">
        <v>44.9</v>
      </c>
    </row>
    <row r="31" spans="1:19" ht="19.5" customHeight="1">
      <c r="A31" s="220"/>
      <c r="B31" s="904" t="s">
        <v>85</v>
      </c>
      <c r="C31" s="151" t="s">
        <v>49</v>
      </c>
      <c r="D31" s="162"/>
      <c r="E31" s="153">
        <v>67845</v>
      </c>
      <c r="F31" s="153">
        <v>28073</v>
      </c>
      <c r="G31" s="153">
        <v>39772</v>
      </c>
      <c r="H31" s="153">
        <v>1405</v>
      </c>
      <c r="I31" s="153">
        <v>562</v>
      </c>
      <c r="J31" s="153">
        <v>843</v>
      </c>
      <c r="K31" s="153">
        <v>1734</v>
      </c>
      <c r="L31" s="153">
        <v>745</v>
      </c>
      <c r="M31" s="153">
        <v>989</v>
      </c>
      <c r="N31" s="153">
        <v>67516</v>
      </c>
      <c r="O31" s="153">
        <v>27890</v>
      </c>
      <c r="P31" s="153">
        <v>39626</v>
      </c>
      <c r="Q31" s="207">
        <v>53.1</v>
      </c>
      <c r="R31" s="207">
        <v>32.6</v>
      </c>
      <c r="S31" s="207">
        <v>67.5</v>
      </c>
    </row>
    <row r="32" spans="1:19" ht="19.5" customHeight="1">
      <c r="A32" s="220"/>
      <c r="B32" s="171" t="s">
        <v>86</v>
      </c>
      <c r="C32" s="172" t="s">
        <v>235</v>
      </c>
      <c r="D32" s="173"/>
      <c r="E32" s="261">
        <v>11996</v>
      </c>
      <c r="F32" s="261">
        <v>5908</v>
      </c>
      <c r="G32" s="261">
        <v>6088</v>
      </c>
      <c r="H32" s="261">
        <v>271</v>
      </c>
      <c r="I32" s="261">
        <v>49</v>
      </c>
      <c r="J32" s="261">
        <v>222</v>
      </c>
      <c r="K32" s="261">
        <v>546</v>
      </c>
      <c r="L32" s="261">
        <v>231</v>
      </c>
      <c r="M32" s="261">
        <v>315</v>
      </c>
      <c r="N32" s="261">
        <v>11721</v>
      </c>
      <c r="O32" s="261">
        <v>5726</v>
      </c>
      <c r="P32" s="261">
        <v>5995</v>
      </c>
      <c r="Q32" s="215">
        <v>34.2</v>
      </c>
      <c r="R32" s="215">
        <v>21.4</v>
      </c>
      <c r="S32" s="215">
        <v>46.4</v>
      </c>
    </row>
    <row r="33" spans="1:19" ht="19.5" customHeight="1">
      <c r="A33" s="220"/>
      <c r="B33" s="175" t="s">
        <v>91</v>
      </c>
      <c r="C33" s="164" t="s">
        <v>236</v>
      </c>
      <c r="D33" s="183"/>
      <c r="E33" s="153">
        <v>32922</v>
      </c>
      <c r="F33" s="153">
        <v>9896</v>
      </c>
      <c r="G33" s="153">
        <v>23026</v>
      </c>
      <c r="H33" s="153">
        <v>348</v>
      </c>
      <c r="I33" s="153">
        <v>150</v>
      </c>
      <c r="J33" s="153">
        <v>198</v>
      </c>
      <c r="K33" s="153">
        <v>279</v>
      </c>
      <c r="L33" s="153">
        <v>167</v>
      </c>
      <c r="M33" s="153">
        <v>112</v>
      </c>
      <c r="N33" s="153">
        <v>32991</v>
      </c>
      <c r="O33" s="153">
        <v>9879</v>
      </c>
      <c r="P33" s="153">
        <v>23112</v>
      </c>
      <c r="Q33" s="207">
        <v>77.9</v>
      </c>
      <c r="R33" s="207">
        <v>66.3</v>
      </c>
      <c r="S33" s="207">
        <v>82.8</v>
      </c>
    </row>
    <row r="34" spans="1:19" ht="19.5" customHeight="1">
      <c r="A34" s="220"/>
      <c r="B34" s="177" t="s">
        <v>87</v>
      </c>
      <c r="C34" s="148" t="s">
        <v>237</v>
      </c>
      <c r="D34" s="160"/>
      <c r="E34" s="262">
        <v>46429</v>
      </c>
      <c r="F34" s="261">
        <v>13621</v>
      </c>
      <c r="G34" s="261">
        <v>32808</v>
      </c>
      <c r="H34" s="261">
        <v>370</v>
      </c>
      <c r="I34" s="261">
        <v>136</v>
      </c>
      <c r="J34" s="261">
        <v>234</v>
      </c>
      <c r="K34" s="261">
        <v>324</v>
      </c>
      <c r="L34" s="261">
        <v>60</v>
      </c>
      <c r="M34" s="261">
        <v>264</v>
      </c>
      <c r="N34" s="261">
        <v>46475</v>
      </c>
      <c r="O34" s="261">
        <v>13697</v>
      </c>
      <c r="P34" s="261">
        <v>32778</v>
      </c>
      <c r="Q34" s="215">
        <v>13.8</v>
      </c>
      <c r="R34" s="215">
        <v>7.2</v>
      </c>
      <c r="S34" s="215">
        <v>16.6</v>
      </c>
    </row>
    <row r="35" spans="1:19" ht="19.5" customHeight="1">
      <c r="A35" s="220"/>
      <c r="B35" s="175" t="s">
        <v>92</v>
      </c>
      <c r="C35" s="164" t="s">
        <v>238</v>
      </c>
      <c r="D35" s="183"/>
      <c r="E35" s="180">
        <v>62636</v>
      </c>
      <c r="F35" s="181">
        <v>15862</v>
      </c>
      <c r="G35" s="181">
        <v>46774</v>
      </c>
      <c r="H35" s="181">
        <v>477</v>
      </c>
      <c r="I35" s="181">
        <v>169</v>
      </c>
      <c r="J35" s="181">
        <v>308</v>
      </c>
      <c r="K35" s="181">
        <v>1083</v>
      </c>
      <c r="L35" s="181">
        <v>646</v>
      </c>
      <c r="M35" s="181">
        <v>437</v>
      </c>
      <c r="N35" s="181">
        <v>62030</v>
      </c>
      <c r="O35" s="181">
        <v>15385</v>
      </c>
      <c r="P35" s="181">
        <v>46645</v>
      </c>
      <c r="Q35" s="214">
        <v>31.6</v>
      </c>
      <c r="R35" s="214">
        <v>17.4</v>
      </c>
      <c r="S35" s="214">
        <v>36.3</v>
      </c>
    </row>
    <row r="36" spans="1:19" ht="19.5" customHeight="1">
      <c r="A36" s="220"/>
      <c r="B36" s="177" t="s">
        <v>88</v>
      </c>
      <c r="C36" s="148" t="s">
        <v>239</v>
      </c>
      <c r="D36" s="160"/>
      <c r="E36" s="260">
        <v>2940</v>
      </c>
      <c r="F36" s="260">
        <v>1378</v>
      </c>
      <c r="G36" s="260">
        <v>1562</v>
      </c>
      <c r="H36" s="260">
        <v>208</v>
      </c>
      <c r="I36" s="260">
        <v>136</v>
      </c>
      <c r="J36" s="260">
        <v>72</v>
      </c>
      <c r="K36" s="260">
        <v>227</v>
      </c>
      <c r="L36" s="260">
        <v>71</v>
      </c>
      <c r="M36" s="260">
        <v>156</v>
      </c>
      <c r="N36" s="260">
        <v>2921</v>
      </c>
      <c r="O36" s="260">
        <v>1443</v>
      </c>
      <c r="P36" s="260">
        <v>1478</v>
      </c>
      <c r="Q36" s="203">
        <v>33.3</v>
      </c>
      <c r="R36" s="203">
        <v>32.9</v>
      </c>
      <c r="S36" s="203">
        <v>33.7</v>
      </c>
    </row>
    <row r="37" spans="1:19" ht="19.5" customHeight="1">
      <c r="A37" s="220"/>
      <c r="B37" s="182" t="s">
        <v>89</v>
      </c>
      <c r="C37" s="151" t="s">
        <v>240</v>
      </c>
      <c r="D37" s="162"/>
      <c r="E37" s="153">
        <v>39809</v>
      </c>
      <c r="F37" s="153">
        <v>18900</v>
      </c>
      <c r="G37" s="153">
        <v>20909</v>
      </c>
      <c r="H37" s="153">
        <v>1175</v>
      </c>
      <c r="I37" s="153">
        <v>602</v>
      </c>
      <c r="J37" s="153">
        <v>573</v>
      </c>
      <c r="K37" s="153">
        <v>1343</v>
      </c>
      <c r="L37" s="153">
        <v>476</v>
      </c>
      <c r="M37" s="153">
        <v>867</v>
      </c>
      <c r="N37" s="153">
        <v>39641</v>
      </c>
      <c r="O37" s="153">
        <v>19026</v>
      </c>
      <c r="P37" s="153">
        <v>20615</v>
      </c>
      <c r="Q37" s="207">
        <v>46.4</v>
      </c>
      <c r="R37" s="207">
        <v>20.6</v>
      </c>
      <c r="S37" s="207">
        <v>70.2</v>
      </c>
    </row>
    <row r="38" spans="1:19" ht="19.5" customHeight="1">
      <c r="A38" s="220"/>
      <c r="B38" s="175" t="s">
        <v>93</v>
      </c>
      <c r="C38" s="164" t="s">
        <v>241</v>
      </c>
      <c r="D38" s="183"/>
      <c r="E38" s="181">
        <v>6082</v>
      </c>
      <c r="F38" s="181">
        <v>3693</v>
      </c>
      <c r="G38" s="181">
        <v>2389</v>
      </c>
      <c r="H38" s="181">
        <v>185</v>
      </c>
      <c r="I38" s="181">
        <v>24</v>
      </c>
      <c r="J38" s="181">
        <v>161</v>
      </c>
      <c r="K38" s="181">
        <v>23</v>
      </c>
      <c r="L38" s="181">
        <v>17</v>
      </c>
      <c r="M38" s="181">
        <v>6</v>
      </c>
      <c r="N38" s="181">
        <v>6244</v>
      </c>
      <c r="O38" s="181">
        <v>3700</v>
      </c>
      <c r="P38" s="181">
        <v>2544</v>
      </c>
      <c r="Q38" s="214">
        <v>30.3</v>
      </c>
      <c r="R38" s="214">
        <v>14.6</v>
      </c>
      <c r="S38" s="214">
        <v>53.1</v>
      </c>
    </row>
    <row r="39" spans="1:19" ht="24.75" customHeight="1">
      <c r="A39" s="220"/>
      <c r="B39" s="1226" t="s">
        <v>468</v>
      </c>
      <c r="C39" s="264"/>
      <c r="D39" s="263"/>
      <c r="E39" s="265"/>
      <c r="F39" s="265"/>
      <c r="G39" s="265"/>
      <c r="H39" s="265"/>
      <c r="I39" s="265"/>
      <c r="J39" s="265"/>
      <c r="K39" s="265"/>
      <c r="L39" s="265"/>
      <c r="M39" s="265"/>
      <c r="N39" s="265"/>
      <c r="O39" s="265"/>
      <c r="P39" s="265"/>
      <c r="Q39" s="263"/>
      <c r="R39" s="263"/>
      <c r="S39" s="263"/>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80" zoomScaleNormal="80" zoomScaleSheetLayoutView="80" zoomScalePageLayoutView="0" workbookViewId="0" topLeftCell="A1">
      <pane xSplit="4" topLeftCell="F1" activePane="topRight" state="frozen"/>
      <selection pane="topLeft" activeCell="M3" sqref="M3"/>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81" t="s">
        <v>489</v>
      </c>
      <c r="C1" s="1281"/>
      <c r="D1" s="120"/>
      <c r="E1" s="120"/>
      <c r="F1" s="121" t="s">
        <v>397</v>
      </c>
      <c r="G1" s="120"/>
      <c r="H1"/>
      <c r="I1" s="120"/>
      <c r="J1" s="120"/>
      <c r="K1" s="120"/>
      <c r="L1" s="120"/>
      <c r="M1" s="120"/>
      <c r="N1" s="120"/>
      <c r="O1" s="120"/>
    </row>
    <row r="2" spans="1:15" s="23" customFormat="1" ht="15.75" customHeight="1">
      <c r="A2"/>
      <c r="B2" s="122" t="s">
        <v>361</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336</v>
      </c>
      <c r="D5" s="123"/>
      <c r="E5" s="129"/>
      <c r="F5" s="123"/>
      <c r="G5" s="123"/>
      <c r="H5" s="123"/>
      <c r="I5" s="123"/>
      <c r="J5" s="123"/>
      <c r="K5" s="123"/>
      <c r="L5" s="123"/>
      <c r="M5" s="123"/>
      <c r="N5" s="123"/>
      <c r="O5" s="130" t="s">
        <v>67</v>
      </c>
    </row>
    <row r="6" spans="1:15" s="7" customFormat="1" ht="18" customHeight="1">
      <c r="A6" s="131"/>
      <c r="B6" s="1282" t="s">
        <v>347</v>
      </c>
      <c r="C6" s="1283"/>
      <c r="D6" s="1284"/>
      <c r="E6" s="132" t="s">
        <v>14</v>
      </c>
      <c r="F6" s="133"/>
      <c r="G6" s="134"/>
      <c r="H6" s="132" t="s">
        <v>15</v>
      </c>
      <c r="I6" s="133"/>
      <c r="J6" s="134"/>
      <c r="K6" s="135" t="s">
        <v>16</v>
      </c>
      <c r="L6" s="135" t="s">
        <v>68</v>
      </c>
      <c r="M6" s="132" t="s">
        <v>69</v>
      </c>
      <c r="N6" s="136"/>
      <c r="O6" s="137"/>
    </row>
    <row r="7" spans="1:15" s="7" customFormat="1" ht="18" customHeight="1" thickBot="1">
      <c r="A7" s="131"/>
      <c r="B7" s="1285"/>
      <c r="C7" s="1286"/>
      <c r="D7" s="1287"/>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84" t="s">
        <v>35</v>
      </c>
      <c r="C8" s="144" t="s">
        <v>31</v>
      </c>
      <c r="D8" s="145"/>
      <c r="E8" s="146">
        <v>227161</v>
      </c>
      <c r="F8" s="146">
        <v>270284</v>
      </c>
      <c r="G8" s="146">
        <v>181584</v>
      </c>
      <c r="H8" s="146">
        <v>226008</v>
      </c>
      <c r="I8" s="146">
        <v>268634</v>
      </c>
      <c r="J8" s="146">
        <v>180956</v>
      </c>
      <c r="K8" s="146">
        <v>209857</v>
      </c>
      <c r="L8" s="146">
        <v>16151</v>
      </c>
      <c r="M8" s="146">
        <v>1153</v>
      </c>
      <c r="N8" s="146">
        <v>1650</v>
      </c>
      <c r="O8" s="146">
        <v>628</v>
      </c>
    </row>
    <row r="9" spans="1:15" ht="19.5" customHeight="1" thickTop="1">
      <c r="A9" s="142"/>
      <c r="B9" s="147" t="s">
        <v>209</v>
      </c>
      <c r="C9" s="148" t="s">
        <v>210</v>
      </c>
      <c r="D9" s="142"/>
      <c r="E9" s="276" t="s">
        <v>96</v>
      </c>
      <c r="F9" s="149" t="s">
        <v>96</v>
      </c>
      <c r="G9" s="149" t="s">
        <v>96</v>
      </c>
      <c r="H9" s="149" t="s">
        <v>96</v>
      </c>
      <c r="I9" s="149" t="s">
        <v>96</v>
      </c>
      <c r="J9" s="149" t="s">
        <v>96</v>
      </c>
      <c r="K9" s="149" t="s">
        <v>96</v>
      </c>
      <c r="L9" s="149" t="s">
        <v>96</v>
      </c>
      <c r="M9" s="149" t="s">
        <v>96</v>
      </c>
      <c r="N9" s="149" t="s">
        <v>96</v>
      </c>
      <c r="O9" s="149" t="s">
        <v>96</v>
      </c>
    </row>
    <row r="10" spans="1:15" ht="19.5" customHeight="1">
      <c r="A10" s="142"/>
      <c r="B10" s="150" t="s">
        <v>211</v>
      </c>
      <c r="C10" s="151" t="s">
        <v>39</v>
      </c>
      <c r="D10" s="152"/>
      <c r="E10" s="149">
        <v>316973</v>
      </c>
      <c r="F10" s="153">
        <v>330347</v>
      </c>
      <c r="G10" s="153">
        <v>250086</v>
      </c>
      <c r="H10" s="153">
        <v>316725</v>
      </c>
      <c r="I10" s="153">
        <v>330126</v>
      </c>
      <c r="J10" s="153">
        <v>249702</v>
      </c>
      <c r="K10" s="153">
        <v>289768</v>
      </c>
      <c r="L10" s="153">
        <v>26957</v>
      </c>
      <c r="M10" s="153">
        <v>248</v>
      </c>
      <c r="N10" s="153">
        <v>221</v>
      </c>
      <c r="O10" s="153">
        <v>384</v>
      </c>
    </row>
    <row r="11" spans="1:15" ht="19.5" customHeight="1">
      <c r="A11" s="142"/>
      <c r="B11" s="150" t="s">
        <v>242</v>
      </c>
      <c r="C11" s="151" t="s">
        <v>32</v>
      </c>
      <c r="D11" s="152"/>
      <c r="E11" s="153">
        <v>222921</v>
      </c>
      <c r="F11" s="153">
        <v>263695</v>
      </c>
      <c r="G11" s="153">
        <v>149774</v>
      </c>
      <c r="H11" s="153">
        <v>221095</v>
      </c>
      <c r="I11" s="153">
        <v>261629</v>
      </c>
      <c r="J11" s="153">
        <v>148377</v>
      </c>
      <c r="K11" s="153">
        <v>191569</v>
      </c>
      <c r="L11" s="153">
        <v>29526</v>
      </c>
      <c r="M11" s="153">
        <v>1826</v>
      </c>
      <c r="N11" s="153">
        <v>2066</v>
      </c>
      <c r="O11" s="153">
        <v>1397</v>
      </c>
    </row>
    <row r="12" spans="1:15" ht="19.5" customHeight="1">
      <c r="A12" s="142"/>
      <c r="B12" s="150" t="s">
        <v>212</v>
      </c>
      <c r="C12" s="151" t="s">
        <v>40</v>
      </c>
      <c r="D12" s="152"/>
      <c r="E12" s="153">
        <v>477656</v>
      </c>
      <c r="F12" s="153">
        <v>504167</v>
      </c>
      <c r="G12" s="153">
        <v>347949</v>
      </c>
      <c r="H12" s="153">
        <v>477656</v>
      </c>
      <c r="I12" s="153">
        <v>504167</v>
      </c>
      <c r="J12" s="153">
        <v>347949</v>
      </c>
      <c r="K12" s="153">
        <v>422746</v>
      </c>
      <c r="L12" s="153">
        <v>54910</v>
      </c>
      <c r="M12" s="153">
        <v>0</v>
      </c>
      <c r="N12" s="153">
        <v>0</v>
      </c>
      <c r="O12" s="153">
        <v>0</v>
      </c>
    </row>
    <row r="13" spans="1:15" ht="19.5" customHeight="1">
      <c r="A13" s="142"/>
      <c r="B13" s="150" t="s">
        <v>213</v>
      </c>
      <c r="C13" s="151" t="s">
        <v>41</v>
      </c>
      <c r="D13" s="152"/>
      <c r="E13" s="153">
        <v>255940</v>
      </c>
      <c r="F13" s="153">
        <v>314695</v>
      </c>
      <c r="G13" s="153">
        <v>185781</v>
      </c>
      <c r="H13" s="153">
        <v>254656</v>
      </c>
      <c r="I13" s="153">
        <v>313124</v>
      </c>
      <c r="J13" s="153">
        <v>184840</v>
      </c>
      <c r="K13" s="153">
        <v>234738</v>
      </c>
      <c r="L13" s="153">
        <v>19918</v>
      </c>
      <c r="M13" s="153">
        <v>1284</v>
      </c>
      <c r="N13" s="153">
        <v>1571</v>
      </c>
      <c r="O13" s="153">
        <v>941</v>
      </c>
    </row>
    <row r="14" spans="1:15" ht="19.5" customHeight="1">
      <c r="A14" s="142"/>
      <c r="B14" s="150" t="s">
        <v>214</v>
      </c>
      <c r="C14" s="151" t="s">
        <v>215</v>
      </c>
      <c r="D14" s="152"/>
      <c r="E14" s="153">
        <v>197183</v>
      </c>
      <c r="F14" s="153">
        <v>198141</v>
      </c>
      <c r="G14" s="153">
        <v>186788</v>
      </c>
      <c r="H14" s="153">
        <v>195091</v>
      </c>
      <c r="I14" s="153">
        <v>196261</v>
      </c>
      <c r="J14" s="153">
        <v>182395</v>
      </c>
      <c r="K14" s="153">
        <v>170625</v>
      </c>
      <c r="L14" s="153">
        <v>24466</v>
      </c>
      <c r="M14" s="153">
        <v>2092</v>
      </c>
      <c r="N14" s="153">
        <v>1880</v>
      </c>
      <c r="O14" s="153">
        <v>4393</v>
      </c>
    </row>
    <row r="15" spans="1:15" ht="19.5" customHeight="1">
      <c r="A15" s="142"/>
      <c r="B15" s="150" t="s">
        <v>216</v>
      </c>
      <c r="C15" s="151" t="s">
        <v>217</v>
      </c>
      <c r="D15" s="152"/>
      <c r="E15" s="153">
        <v>183456</v>
      </c>
      <c r="F15" s="153">
        <v>234617</v>
      </c>
      <c r="G15" s="153">
        <v>139716</v>
      </c>
      <c r="H15" s="153">
        <v>183286</v>
      </c>
      <c r="I15" s="153">
        <v>234248</v>
      </c>
      <c r="J15" s="153">
        <v>139716</v>
      </c>
      <c r="K15" s="153">
        <v>173449</v>
      </c>
      <c r="L15" s="153">
        <v>9837</v>
      </c>
      <c r="M15" s="153">
        <v>170</v>
      </c>
      <c r="N15" s="153">
        <v>369</v>
      </c>
      <c r="O15" s="153">
        <v>0</v>
      </c>
    </row>
    <row r="16" spans="1:15" ht="19.5" customHeight="1">
      <c r="A16" s="142"/>
      <c r="B16" s="150" t="s">
        <v>218</v>
      </c>
      <c r="C16" s="151" t="s">
        <v>219</v>
      </c>
      <c r="D16" s="152"/>
      <c r="E16" s="154">
        <v>243615</v>
      </c>
      <c r="F16" s="155">
        <v>345372</v>
      </c>
      <c r="G16" s="155">
        <v>201110</v>
      </c>
      <c r="H16" s="155">
        <v>243615</v>
      </c>
      <c r="I16" s="155">
        <v>345372</v>
      </c>
      <c r="J16" s="155">
        <v>201110</v>
      </c>
      <c r="K16" s="155">
        <v>231959</v>
      </c>
      <c r="L16" s="155">
        <v>11656</v>
      </c>
      <c r="M16" s="155">
        <v>0</v>
      </c>
      <c r="N16" s="155">
        <v>0</v>
      </c>
      <c r="O16" s="155">
        <v>0</v>
      </c>
    </row>
    <row r="17" spans="1:15" ht="19.5" customHeight="1">
      <c r="A17" s="142"/>
      <c r="B17" s="150" t="s">
        <v>220</v>
      </c>
      <c r="C17" s="151" t="s">
        <v>221</v>
      </c>
      <c r="D17" s="152"/>
      <c r="E17" s="154">
        <v>254512</v>
      </c>
      <c r="F17" s="155">
        <v>303821</v>
      </c>
      <c r="G17" s="155">
        <v>180336</v>
      </c>
      <c r="H17" s="155">
        <v>228014</v>
      </c>
      <c r="I17" s="155">
        <v>263214</v>
      </c>
      <c r="J17" s="155">
        <v>175062</v>
      </c>
      <c r="K17" s="155">
        <v>214894</v>
      </c>
      <c r="L17" s="155">
        <v>13120</v>
      </c>
      <c r="M17" s="155">
        <v>26498</v>
      </c>
      <c r="N17" s="155">
        <v>40607</v>
      </c>
      <c r="O17" s="155">
        <v>5274</v>
      </c>
    </row>
    <row r="18" spans="1:15" ht="19.5" customHeight="1">
      <c r="A18" s="142"/>
      <c r="B18" s="150" t="s">
        <v>222</v>
      </c>
      <c r="C18" s="151" t="s">
        <v>223</v>
      </c>
      <c r="D18" s="152"/>
      <c r="E18" s="153">
        <v>301970</v>
      </c>
      <c r="F18" s="153">
        <v>341918</v>
      </c>
      <c r="G18" s="153">
        <v>214262</v>
      </c>
      <c r="H18" s="153">
        <v>301970</v>
      </c>
      <c r="I18" s="153">
        <v>341918</v>
      </c>
      <c r="J18" s="153">
        <v>214262</v>
      </c>
      <c r="K18" s="153">
        <v>274791</v>
      </c>
      <c r="L18" s="153">
        <v>27179</v>
      </c>
      <c r="M18" s="153">
        <v>0</v>
      </c>
      <c r="N18" s="153">
        <v>0</v>
      </c>
      <c r="O18" s="153">
        <v>0</v>
      </c>
    </row>
    <row r="19" spans="1:15" ht="19.5" customHeight="1">
      <c r="A19" s="142"/>
      <c r="B19" s="150" t="s">
        <v>60</v>
      </c>
      <c r="C19" s="151" t="s">
        <v>224</v>
      </c>
      <c r="D19" s="152"/>
      <c r="E19" s="153">
        <v>146239</v>
      </c>
      <c r="F19" s="153">
        <v>185359</v>
      </c>
      <c r="G19" s="153">
        <v>115974</v>
      </c>
      <c r="H19" s="153">
        <v>144038</v>
      </c>
      <c r="I19" s="153">
        <v>182931</v>
      </c>
      <c r="J19" s="153">
        <v>113948</v>
      </c>
      <c r="K19" s="153">
        <v>138116</v>
      </c>
      <c r="L19" s="153">
        <v>5922</v>
      </c>
      <c r="M19" s="153">
        <v>2201</v>
      </c>
      <c r="N19" s="153">
        <v>2428</v>
      </c>
      <c r="O19" s="153">
        <v>2026</v>
      </c>
    </row>
    <row r="20" spans="1:15" ht="19.5" customHeight="1">
      <c r="A20" s="274"/>
      <c r="B20" s="150" t="s">
        <v>225</v>
      </c>
      <c r="C20" s="151" t="s">
        <v>226</v>
      </c>
      <c r="D20" s="152"/>
      <c r="E20" s="153">
        <v>203267</v>
      </c>
      <c r="F20" s="153">
        <v>242980</v>
      </c>
      <c r="G20" s="153">
        <v>174500</v>
      </c>
      <c r="H20" s="153">
        <v>200732</v>
      </c>
      <c r="I20" s="153">
        <v>238454</v>
      </c>
      <c r="J20" s="153">
        <v>173407</v>
      </c>
      <c r="K20" s="153">
        <v>196295</v>
      </c>
      <c r="L20" s="153">
        <v>4437</v>
      </c>
      <c r="M20" s="153">
        <v>2535</v>
      </c>
      <c r="N20" s="153">
        <v>4526</v>
      </c>
      <c r="O20" s="153">
        <v>1093</v>
      </c>
    </row>
    <row r="21" spans="1:15" ht="19.5" customHeight="1">
      <c r="A21" s="142"/>
      <c r="B21" s="150" t="s">
        <v>227</v>
      </c>
      <c r="C21" s="151" t="s">
        <v>42</v>
      </c>
      <c r="D21" s="152"/>
      <c r="E21" s="153">
        <v>192433</v>
      </c>
      <c r="F21" s="153">
        <v>215451</v>
      </c>
      <c r="G21" s="153">
        <v>161451</v>
      </c>
      <c r="H21" s="153">
        <v>192433</v>
      </c>
      <c r="I21" s="153">
        <v>215451</v>
      </c>
      <c r="J21" s="153">
        <v>161451</v>
      </c>
      <c r="K21" s="153">
        <v>182099</v>
      </c>
      <c r="L21" s="153">
        <v>10334</v>
      </c>
      <c r="M21" s="153">
        <v>0</v>
      </c>
      <c r="N21" s="153">
        <v>0</v>
      </c>
      <c r="O21" s="153">
        <v>0</v>
      </c>
    </row>
    <row r="22" spans="1:15" ht="19.5" customHeight="1">
      <c r="A22" s="142"/>
      <c r="B22" s="150" t="s">
        <v>228</v>
      </c>
      <c r="C22" s="151" t="s">
        <v>229</v>
      </c>
      <c r="D22" s="152"/>
      <c r="E22" s="153">
        <v>283917</v>
      </c>
      <c r="F22" s="153">
        <v>368446</v>
      </c>
      <c r="G22" s="153">
        <v>239402</v>
      </c>
      <c r="H22" s="153">
        <v>283050</v>
      </c>
      <c r="I22" s="153">
        <v>367131</v>
      </c>
      <c r="J22" s="153">
        <v>238770</v>
      </c>
      <c r="K22" s="153">
        <v>265697</v>
      </c>
      <c r="L22" s="153">
        <v>17353</v>
      </c>
      <c r="M22" s="153">
        <v>867</v>
      </c>
      <c r="N22" s="153">
        <v>1315</v>
      </c>
      <c r="O22" s="153">
        <v>632</v>
      </c>
    </row>
    <row r="23" spans="1:15" ht="19.5" customHeight="1">
      <c r="A23" s="142"/>
      <c r="B23" s="150" t="s">
        <v>230</v>
      </c>
      <c r="C23" s="151" t="s">
        <v>231</v>
      </c>
      <c r="D23" s="152"/>
      <c r="E23" s="185" t="s">
        <v>96</v>
      </c>
      <c r="F23" s="185" t="s">
        <v>96</v>
      </c>
      <c r="G23" s="185" t="s">
        <v>96</v>
      </c>
      <c r="H23" s="185" t="s">
        <v>96</v>
      </c>
      <c r="I23" s="185" t="s">
        <v>96</v>
      </c>
      <c r="J23" s="185" t="s">
        <v>96</v>
      </c>
      <c r="K23" s="185" t="s">
        <v>96</v>
      </c>
      <c r="L23" s="185" t="s">
        <v>96</v>
      </c>
      <c r="M23" s="185" t="s">
        <v>96</v>
      </c>
      <c r="N23" s="185" t="s">
        <v>96</v>
      </c>
      <c r="O23" s="185" t="s">
        <v>96</v>
      </c>
    </row>
    <row r="24" spans="1:15" ht="19.5" customHeight="1" thickBot="1">
      <c r="A24" s="142"/>
      <c r="B24" s="156" t="s">
        <v>232</v>
      </c>
      <c r="C24" s="157" t="s">
        <v>44</v>
      </c>
      <c r="D24" s="158"/>
      <c r="E24" s="159">
        <v>183375</v>
      </c>
      <c r="F24" s="159">
        <v>232628</v>
      </c>
      <c r="G24" s="159">
        <v>129344</v>
      </c>
      <c r="H24" s="159">
        <v>182235</v>
      </c>
      <c r="I24" s="159">
        <v>230722</v>
      </c>
      <c r="J24" s="159">
        <v>129043</v>
      </c>
      <c r="K24" s="159">
        <v>167229</v>
      </c>
      <c r="L24" s="159">
        <v>15006</v>
      </c>
      <c r="M24" s="159">
        <v>1140</v>
      </c>
      <c r="N24" s="159">
        <v>1906</v>
      </c>
      <c r="O24" s="159">
        <v>301</v>
      </c>
    </row>
    <row r="25" spans="1:15" ht="19.5" customHeight="1" thickTop="1">
      <c r="A25" s="160"/>
      <c r="B25" s="147" t="s">
        <v>233</v>
      </c>
      <c r="C25" s="148" t="s">
        <v>45</v>
      </c>
      <c r="D25" s="160"/>
      <c r="E25" s="161">
        <v>211995</v>
      </c>
      <c r="F25" s="161">
        <v>256209</v>
      </c>
      <c r="G25" s="161">
        <v>144640</v>
      </c>
      <c r="H25" s="161">
        <v>209440</v>
      </c>
      <c r="I25" s="161">
        <v>253135</v>
      </c>
      <c r="J25" s="161">
        <v>142876</v>
      </c>
      <c r="K25" s="161">
        <v>172780</v>
      </c>
      <c r="L25" s="161">
        <v>36660</v>
      </c>
      <c r="M25" s="161">
        <v>2555</v>
      </c>
      <c r="N25" s="161">
        <v>3074</v>
      </c>
      <c r="O25" s="161">
        <v>1764</v>
      </c>
    </row>
    <row r="26" spans="1:15" ht="19.5" customHeight="1">
      <c r="A26" s="160"/>
      <c r="B26" s="150" t="s">
        <v>90</v>
      </c>
      <c r="C26" s="151" t="s">
        <v>46</v>
      </c>
      <c r="D26" s="162"/>
      <c r="E26" s="186">
        <v>252230</v>
      </c>
      <c r="F26" s="186">
        <v>288636</v>
      </c>
      <c r="G26" s="186">
        <v>189096</v>
      </c>
      <c r="H26" s="186">
        <v>252230</v>
      </c>
      <c r="I26" s="186">
        <v>288636</v>
      </c>
      <c r="J26" s="186">
        <v>189096</v>
      </c>
      <c r="K26" s="186">
        <v>242536</v>
      </c>
      <c r="L26" s="186">
        <v>9694</v>
      </c>
      <c r="M26" s="186">
        <v>0</v>
      </c>
      <c r="N26" s="186">
        <v>0</v>
      </c>
      <c r="O26" s="186">
        <v>0</v>
      </c>
    </row>
    <row r="27" spans="1:15" ht="19.5" customHeight="1">
      <c r="A27" s="160"/>
      <c r="B27" s="150" t="s">
        <v>208</v>
      </c>
      <c r="C27" s="151" t="s">
        <v>47</v>
      </c>
      <c r="D27" s="162"/>
      <c r="E27" s="153">
        <v>304528</v>
      </c>
      <c r="F27" s="153">
        <v>314035</v>
      </c>
      <c r="G27" s="153">
        <v>209735</v>
      </c>
      <c r="H27" s="153">
        <v>304528</v>
      </c>
      <c r="I27" s="153">
        <v>314035</v>
      </c>
      <c r="J27" s="153">
        <v>209735</v>
      </c>
      <c r="K27" s="153">
        <v>297941</v>
      </c>
      <c r="L27" s="153">
        <v>6587</v>
      </c>
      <c r="M27" s="153">
        <v>0</v>
      </c>
      <c r="N27" s="153">
        <v>0</v>
      </c>
      <c r="O27" s="153">
        <v>0</v>
      </c>
    </row>
    <row r="28" spans="1:15" ht="19.5" customHeight="1">
      <c r="A28" s="160"/>
      <c r="B28" s="163" t="s">
        <v>459</v>
      </c>
      <c r="C28" s="164" t="s">
        <v>234</v>
      </c>
      <c r="D28" s="183"/>
      <c r="E28" s="188">
        <v>234815</v>
      </c>
      <c r="F28" s="188">
        <v>264353</v>
      </c>
      <c r="G28" s="188">
        <v>157427</v>
      </c>
      <c r="H28" s="188">
        <v>234815</v>
      </c>
      <c r="I28" s="188">
        <v>264353</v>
      </c>
      <c r="J28" s="188">
        <v>157427</v>
      </c>
      <c r="K28" s="188">
        <v>221177</v>
      </c>
      <c r="L28" s="188">
        <v>13638</v>
      </c>
      <c r="M28" s="188">
        <v>0</v>
      </c>
      <c r="N28" s="188">
        <v>0</v>
      </c>
      <c r="O28" s="188">
        <v>0</v>
      </c>
    </row>
    <row r="29" spans="1:15" ht="19.5" customHeight="1">
      <c r="A29" s="160"/>
      <c r="B29" s="167" t="s">
        <v>84</v>
      </c>
      <c r="C29" s="168" t="s">
        <v>48</v>
      </c>
      <c r="D29" s="169"/>
      <c r="E29" s="170">
        <v>205915</v>
      </c>
      <c r="F29" s="170">
        <v>245218</v>
      </c>
      <c r="G29" s="170">
        <v>138906</v>
      </c>
      <c r="H29" s="170">
        <v>205915</v>
      </c>
      <c r="I29" s="170">
        <v>245218</v>
      </c>
      <c r="J29" s="170">
        <v>138906</v>
      </c>
      <c r="K29" s="170">
        <v>189223</v>
      </c>
      <c r="L29" s="170">
        <v>16692</v>
      </c>
      <c r="M29" s="170">
        <v>0</v>
      </c>
      <c r="N29" s="170">
        <v>0</v>
      </c>
      <c r="O29" s="170">
        <v>0</v>
      </c>
    </row>
    <row r="30" spans="1:15" ht="19.5" customHeight="1">
      <c r="A30" s="160"/>
      <c r="B30" s="150" t="s">
        <v>85</v>
      </c>
      <c r="C30" s="151" t="s">
        <v>49</v>
      </c>
      <c r="D30" s="162"/>
      <c r="E30" s="186">
        <v>175973</v>
      </c>
      <c r="F30" s="186">
        <v>229112</v>
      </c>
      <c r="G30" s="186">
        <v>139884</v>
      </c>
      <c r="H30" s="186">
        <v>175747</v>
      </c>
      <c r="I30" s="186">
        <v>228552</v>
      </c>
      <c r="J30" s="186">
        <v>139884</v>
      </c>
      <c r="K30" s="186">
        <v>168194</v>
      </c>
      <c r="L30" s="186">
        <v>7553</v>
      </c>
      <c r="M30" s="186">
        <v>226</v>
      </c>
      <c r="N30" s="186">
        <v>560</v>
      </c>
      <c r="O30" s="186">
        <v>0</v>
      </c>
    </row>
    <row r="31" spans="1:15" ht="19.5" customHeight="1">
      <c r="A31" s="130"/>
      <c r="B31" s="171" t="s">
        <v>86</v>
      </c>
      <c r="C31" s="172" t="s">
        <v>235</v>
      </c>
      <c r="D31" s="173"/>
      <c r="E31" s="189">
        <v>201793</v>
      </c>
      <c r="F31" s="189">
        <v>239105</v>
      </c>
      <c r="G31" s="189">
        <v>162359</v>
      </c>
      <c r="H31" s="189">
        <v>200819</v>
      </c>
      <c r="I31" s="189">
        <v>238173</v>
      </c>
      <c r="J31" s="189">
        <v>161341</v>
      </c>
      <c r="K31" s="189">
        <v>192949</v>
      </c>
      <c r="L31" s="189">
        <v>7870</v>
      </c>
      <c r="M31" s="189">
        <v>974</v>
      </c>
      <c r="N31" s="189">
        <v>932</v>
      </c>
      <c r="O31" s="189">
        <v>1018</v>
      </c>
    </row>
    <row r="32" spans="1:15" ht="19.5" customHeight="1">
      <c r="A32" s="130"/>
      <c r="B32" s="175" t="s">
        <v>91</v>
      </c>
      <c r="C32" s="164" t="s">
        <v>236</v>
      </c>
      <c r="D32" s="183"/>
      <c r="E32" s="166">
        <v>94750</v>
      </c>
      <c r="F32" s="166">
        <v>115092</v>
      </c>
      <c r="G32" s="166">
        <v>83095</v>
      </c>
      <c r="H32" s="166">
        <v>91411</v>
      </c>
      <c r="I32" s="166">
        <v>110707</v>
      </c>
      <c r="J32" s="166">
        <v>80355</v>
      </c>
      <c r="K32" s="166">
        <v>87295</v>
      </c>
      <c r="L32" s="166">
        <v>4116</v>
      </c>
      <c r="M32" s="166">
        <v>3339</v>
      </c>
      <c r="N32" s="166">
        <v>4385</v>
      </c>
      <c r="O32" s="166">
        <v>2740</v>
      </c>
    </row>
    <row r="33" spans="1:15" ht="19.5" customHeight="1">
      <c r="A33" s="130"/>
      <c r="B33" s="177" t="s">
        <v>87</v>
      </c>
      <c r="C33" s="148" t="s">
        <v>237</v>
      </c>
      <c r="D33" s="160"/>
      <c r="E33" s="161">
        <v>339117</v>
      </c>
      <c r="F33" s="161">
        <v>448885</v>
      </c>
      <c r="G33" s="161">
        <v>279076</v>
      </c>
      <c r="H33" s="161">
        <v>338598</v>
      </c>
      <c r="I33" s="161">
        <v>447929</v>
      </c>
      <c r="J33" s="161">
        <v>278796</v>
      </c>
      <c r="K33" s="161">
        <v>314008</v>
      </c>
      <c r="L33" s="161">
        <v>24590</v>
      </c>
      <c r="M33" s="161">
        <v>519</v>
      </c>
      <c r="N33" s="161">
        <v>956</v>
      </c>
      <c r="O33" s="161">
        <v>280</v>
      </c>
    </row>
    <row r="34" spans="1:15" ht="19.5" customHeight="1">
      <c r="A34" s="130"/>
      <c r="B34" s="175" t="s">
        <v>92</v>
      </c>
      <c r="C34" s="164" t="s">
        <v>238</v>
      </c>
      <c r="D34" s="183"/>
      <c r="E34" s="166">
        <v>217536</v>
      </c>
      <c r="F34" s="166">
        <v>266225</v>
      </c>
      <c r="G34" s="166">
        <v>193052</v>
      </c>
      <c r="H34" s="166">
        <v>216249</v>
      </c>
      <c r="I34" s="166">
        <v>264453</v>
      </c>
      <c r="J34" s="166">
        <v>192009</v>
      </c>
      <c r="K34" s="166">
        <v>207600</v>
      </c>
      <c r="L34" s="166">
        <v>8649</v>
      </c>
      <c r="M34" s="166">
        <v>1287</v>
      </c>
      <c r="N34" s="166">
        <v>1772</v>
      </c>
      <c r="O34" s="166">
        <v>1043</v>
      </c>
    </row>
    <row r="35" spans="1:15" ht="19.5" customHeight="1">
      <c r="A35" s="130"/>
      <c r="B35" s="177" t="s">
        <v>88</v>
      </c>
      <c r="C35" s="148" t="s">
        <v>239</v>
      </c>
      <c r="D35" s="160"/>
      <c r="E35" s="161">
        <v>124017</v>
      </c>
      <c r="F35" s="161">
        <v>132805</v>
      </c>
      <c r="G35" s="161">
        <v>117922</v>
      </c>
      <c r="H35" s="161">
        <v>124017</v>
      </c>
      <c r="I35" s="161">
        <v>132805</v>
      </c>
      <c r="J35" s="161">
        <v>117922</v>
      </c>
      <c r="K35" s="161">
        <v>117453</v>
      </c>
      <c r="L35" s="161">
        <v>6564</v>
      </c>
      <c r="M35" s="161">
        <v>0</v>
      </c>
      <c r="N35" s="161">
        <v>0</v>
      </c>
      <c r="O35" s="161">
        <v>0</v>
      </c>
    </row>
    <row r="36" spans="1:15" ht="19.5" customHeight="1">
      <c r="A36" s="130"/>
      <c r="B36" s="182" t="s">
        <v>89</v>
      </c>
      <c r="C36" s="151" t="s">
        <v>240</v>
      </c>
      <c r="D36" s="162"/>
      <c r="E36" s="186">
        <v>183857</v>
      </c>
      <c r="F36" s="186">
        <v>236897</v>
      </c>
      <c r="G36" s="186">
        <v>129980</v>
      </c>
      <c r="H36" s="186">
        <v>183614</v>
      </c>
      <c r="I36" s="186">
        <v>236624</v>
      </c>
      <c r="J36" s="186">
        <v>129767</v>
      </c>
      <c r="K36" s="186">
        <v>168320</v>
      </c>
      <c r="L36" s="186">
        <v>15294</v>
      </c>
      <c r="M36" s="186">
        <v>243</v>
      </c>
      <c r="N36" s="186">
        <v>273</v>
      </c>
      <c r="O36" s="186">
        <v>213</v>
      </c>
    </row>
    <row r="37" spans="1:15" ht="19.5" customHeight="1">
      <c r="A37" s="130"/>
      <c r="B37" s="175" t="s">
        <v>93</v>
      </c>
      <c r="C37" s="164" t="s">
        <v>241</v>
      </c>
      <c r="D37" s="183"/>
      <c r="E37" s="1227">
        <v>230278</v>
      </c>
      <c r="F37" s="1228">
        <v>242636</v>
      </c>
      <c r="G37" s="1228">
        <v>144776</v>
      </c>
      <c r="H37" s="1228">
        <v>216505</v>
      </c>
      <c r="I37" s="1228">
        <v>227741</v>
      </c>
      <c r="J37" s="1228">
        <v>138763</v>
      </c>
      <c r="K37" s="1228">
        <v>197669</v>
      </c>
      <c r="L37" s="1228">
        <v>18836</v>
      </c>
      <c r="M37" s="1228">
        <v>13773</v>
      </c>
      <c r="N37" s="1228">
        <v>14895</v>
      </c>
      <c r="O37" s="1228">
        <v>6013</v>
      </c>
    </row>
    <row r="38" spans="1:15" ht="12.75" customHeight="1">
      <c r="A38" s="130"/>
      <c r="B38" s="1229" t="s">
        <v>468</v>
      </c>
      <c r="C38" s="148"/>
      <c r="D38" s="1230"/>
      <c r="E38" s="1231"/>
      <c r="F38" s="1231"/>
      <c r="G38" s="1231"/>
      <c r="H38" s="1231"/>
      <c r="I38" s="1231"/>
      <c r="J38" s="1231"/>
      <c r="K38" s="1231"/>
      <c r="L38" s="1231"/>
      <c r="M38" s="1231"/>
      <c r="N38" s="1231"/>
      <c r="O38" s="1231"/>
    </row>
    <row r="39" spans="1:15" ht="12.75" customHeight="1">
      <c r="A39" s="130"/>
      <c r="B39" s="1230"/>
      <c r="C39" s="1230"/>
      <c r="D39" s="1230"/>
      <c r="E39" s="1230"/>
      <c r="F39" s="1230"/>
      <c r="G39" s="1230"/>
      <c r="H39" s="1230"/>
      <c r="I39" s="1230"/>
      <c r="J39" s="1230"/>
      <c r="K39" s="1230"/>
      <c r="L39" s="1230"/>
      <c r="M39" s="1230"/>
      <c r="N39" s="1230"/>
      <c r="O39" s="1230"/>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81" t="s">
        <v>489</v>
      </c>
      <c r="C1" s="1281"/>
      <c r="D1" s="120"/>
      <c r="E1" s="120"/>
      <c r="F1" s="121" t="s">
        <v>366</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0"/>
      <c r="C3" s="191"/>
      <c r="D3" s="190"/>
      <c r="E3" s="123"/>
      <c r="F3" s="123"/>
      <c r="G3" s="123"/>
      <c r="H3" s="123"/>
      <c r="I3" s="123"/>
      <c r="J3" s="123"/>
      <c r="K3" s="123"/>
      <c r="L3" s="123"/>
      <c r="M3" s="123"/>
      <c r="N3" s="126"/>
      <c r="O3" s="127"/>
      <c r="P3" s="127"/>
    </row>
    <row r="4" spans="1:16" ht="6" customHeight="1">
      <c r="A4"/>
      <c r="B4" s="123"/>
      <c r="C4" s="125"/>
      <c r="D4" s="123"/>
      <c r="E4" s="123"/>
      <c r="F4" s="123"/>
      <c r="G4" s="123"/>
      <c r="H4" s="123"/>
      <c r="I4" s="192"/>
      <c r="J4" s="123"/>
      <c r="K4" s="123"/>
      <c r="L4" s="123"/>
      <c r="M4" s="123"/>
      <c r="N4" s="123"/>
      <c r="O4" s="123"/>
      <c r="P4" s="123"/>
    </row>
    <row r="5" spans="1:16" ht="18" customHeight="1">
      <c r="A5"/>
      <c r="B5" s="123"/>
      <c r="C5" s="128" t="s">
        <v>336</v>
      </c>
      <c r="D5" s="123"/>
      <c r="E5"/>
      <c r="F5" s="123"/>
      <c r="G5" s="123"/>
      <c r="H5" s="123"/>
      <c r="I5" s="123"/>
      <c r="J5" s="123"/>
      <c r="K5" s="123"/>
      <c r="L5" s="123"/>
      <c r="M5" s="123"/>
      <c r="N5" s="123"/>
      <c r="O5" s="123"/>
      <c r="P5" s="123"/>
    </row>
    <row r="6" spans="1:16" s="4" customFormat="1" ht="18" customHeight="1">
      <c r="A6" s="131"/>
      <c r="B6" s="1282" t="s">
        <v>111</v>
      </c>
      <c r="C6" s="1283"/>
      <c r="D6" s="1284"/>
      <c r="E6" s="132" t="s">
        <v>34</v>
      </c>
      <c r="F6" s="136"/>
      <c r="G6" s="137"/>
      <c r="H6" s="132" t="s">
        <v>50</v>
      </c>
      <c r="I6" s="136"/>
      <c r="J6" s="137"/>
      <c r="K6" s="132" t="s">
        <v>51</v>
      </c>
      <c r="L6" s="136"/>
      <c r="M6" s="137"/>
      <c r="N6" s="132" t="s">
        <v>52</v>
      </c>
      <c r="O6" s="136"/>
      <c r="P6" s="137"/>
    </row>
    <row r="7" spans="1:16" s="4" customFormat="1" ht="18" customHeight="1" thickBot="1">
      <c r="A7" s="131"/>
      <c r="B7" s="1285"/>
      <c r="C7" s="1286"/>
      <c r="D7" s="1287"/>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3"/>
      <c r="C8" s="194"/>
      <c r="D8" s="195"/>
      <c r="E8" s="196" t="s">
        <v>23</v>
      </c>
      <c r="F8" s="197" t="s">
        <v>23</v>
      </c>
      <c r="G8" s="197" t="s">
        <v>23</v>
      </c>
      <c r="H8" s="198" t="s">
        <v>22</v>
      </c>
      <c r="I8" s="198" t="s">
        <v>22</v>
      </c>
      <c r="J8" s="198" t="s">
        <v>22</v>
      </c>
      <c r="K8" s="198" t="s">
        <v>22</v>
      </c>
      <c r="L8" s="198" t="s">
        <v>22</v>
      </c>
      <c r="M8" s="198" t="s">
        <v>22</v>
      </c>
      <c r="N8" s="198" t="s">
        <v>22</v>
      </c>
      <c r="O8" s="198" t="s">
        <v>22</v>
      </c>
      <c r="P8" s="198" t="s">
        <v>22</v>
      </c>
    </row>
    <row r="9" spans="1:16" ht="19.5" customHeight="1" thickBot="1">
      <c r="A9" s="142"/>
      <c r="B9" s="199" t="s">
        <v>35</v>
      </c>
      <c r="C9" s="200" t="s">
        <v>31</v>
      </c>
      <c r="D9" s="201"/>
      <c r="E9" s="203">
        <v>17.7</v>
      </c>
      <c r="F9" s="203">
        <v>18.3</v>
      </c>
      <c r="G9" s="203">
        <v>17</v>
      </c>
      <c r="H9" s="203">
        <v>138.5</v>
      </c>
      <c r="I9" s="203">
        <v>150.1</v>
      </c>
      <c r="J9" s="203">
        <v>126.3</v>
      </c>
      <c r="K9" s="203">
        <v>128.9</v>
      </c>
      <c r="L9" s="203">
        <v>136.8</v>
      </c>
      <c r="M9" s="203">
        <v>120.6</v>
      </c>
      <c r="N9" s="203">
        <v>9.6</v>
      </c>
      <c r="O9" s="203">
        <v>13.3</v>
      </c>
      <c r="P9" s="204">
        <v>5.7</v>
      </c>
    </row>
    <row r="10" spans="1:16" s="9" customFormat="1" ht="19.5" customHeight="1" thickTop="1">
      <c r="A10" s="142"/>
      <c r="B10" s="147" t="s">
        <v>209</v>
      </c>
      <c r="C10" s="148" t="s">
        <v>210</v>
      </c>
      <c r="D10" s="142"/>
      <c r="E10" s="205" t="s">
        <v>96</v>
      </c>
      <c r="F10" s="205" t="s">
        <v>96</v>
      </c>
      <c r="G10" s="205" t="s">
        <v>96</v>
      </c>
      <c r="H10" s="205" t="s">
        <v>96</v>
      </c>
      <c r="I10" s="205" t="s">
        <v>96</v>
      </c>
      <c r="J10" s="205" t="s">
        <v>96</v>
      </c>
      <c r="K10" s="205" t="s">
        <v>96</v>
      </c>
      <c r="L10" s="205" t="s">
        <v>96</v>
      </c>
      <c r="M10" s="205" t="s">
        <v>96</v>
      </c>
      <c r="N10" s="205" t="s">
        <v>96</v>
      </c>
      <c r="O10" s="205" t="s">
        <v>96</v>
      </c>
      <c r="P10" s="206" t="s">
        <v>96</v>
      </c>
    </row>
    <row r="11" spans="1:16" s="9" customFormat="1" ht="19.5" customHeight="1">
      <c r="A11" s="142"/>
      <c r="B11" s="150" t="s">
        <v>211</v>
      </c>
      <c r="C11" s="151" t="s">
        <v>39</v>
      </c>
      <c r="D11" s="152"/>
      <c r="E11" s="207">
        <v>18.6</v>
      </c>
      <c r="F11" s="207">
        <v>18.8</v>
      </c>
      <c r="G11" s="207">
        <v>17.4</v>
      </c>
      <c r="H11" s="207">
        <v>157</v>
      </c>
      <c r="I11" s="207">
        <v>159.1</v>
      </c>
      <c r="J11" s="207">
        <v>146.6</v>
      </c>
      <c r="K11" s="207">
        <v>140</v>
      </c>
      <c r="L11" s="207">
        <v>140.9</v>
      </c>
      <c r="M11" s="207">
        <v>135.4</v>
      </c>
      <c r="N11" s="207">
        <v>17</v>
      </c>
      <c r="O11" s="207">
        <v>18.2</v>
      </c>
      <c r="P11" s="208">
        <v>11.2</v>
      </c>
    </row>
    <row r="12" spans="1:16" s="9" customFormat="1" ht="19.5" customHeight="1">
      <c r="A12" s="142"/>
      <c r="B12" s="150" t="s">
        <v>242</v>
      </c>
      <c r="C12" s="151" t="s">
        <v>32</v>
      </c>
      <c r="D12" s="152"/>
      <c r="E12" s="207">
        <v>19.7</v>
      </c>
      <c r="F12" s="207">
        <v>20.2</v>
      </c>
      <c r="G12" s="207">
        <v>18.9</v>
      </c>
      <c r="H12" s="207">
        <v>165.5</v>
      </c>
      <c r="I12" s="207">
        <v>178.2</v>
      </c>
      <c r="J12" s="207">
        <v>142.6</v>
      </c>
      <c r="K12" s="207">
        <v>143.1</v>
      </c>
      <c r="L12" s="207">
        <v>149.2</v>
      </c>
      <c r="M12" s="207">
        <v>132.1</v>
      </c>
      <c r="N12" s="207">
        <v>22.4</v>
      </c>
      <c r="O12" s="207">
        <v>29</v>
      </c>
      <c r="P12" s="208">
        <v>10.5</v>
      </c>
    </row>
    <row r="13" spans="1:16" s="9" customFormat="1" ht="19.5" customHeight="1">
      <c r="A13" s="142"/>
      <c r="B13" s="150" t="s">
        <v>212</v>
      </c>
      <c r="C13" s="151" t="s">
        <v>40</v>
      </c>
      <c r="D13" s="152"/>
      <c r="E13" s="207">
        <v>17.6</v>
      </c>
      <c r="F13" s="207">
        <v>17.7</v>
      </c>
      <c r="G13" s="207">
        <v>16.9</v>
      </c>
      <c r="H13" s="207">
        <v>148.9</v>
      </c>
      <c r="I13" s="207">
        <v>151.5</v>
      </c>
      <c r="J13" s="207">
        <v>136.3</v>
      </c>
      <c r="K13" s="207">
        <v>136.2</v>
      </c>
      <c r="L13" s="207">
        <v>138.2</v>
      </c>
      <c r="M13" s="207">
        <v>126.6</v>
      </c>
      <c r="N13" s="207">
        <v>12.7</v>
      </c>
      <c r="O13" s="207">
        <v>13.3</v>
      </c>
      <c r="P13" s="208">
        <v>9.7</v>
      </c>
    </row>
    <row r="14" spans="1:16" s="9" customFormat="1" ht="19.5" customHeight="1">
      <c r="A14" s="142"/>
      <c r="B14" s="150" t="s">
        <v>213</v>
      </c>
      <c r="C14" s="151" t="s">
        <v>41</v>
      </c>
      <c r="D14" s="152"/>
      <c r="E14" s="207">
        <v>17.3</v>
      </c>
      <c r="F14" s="207">
        <v>17.9</v>
      </c>
      <c r="G14" s="207">
        <v>16.6</v>
      </c>
      <c r="H14" s="207">
        <v>139.9</v>
      </c>
      <c r="I14" s="207">
        <v>151.2</v>
      </c>
      <c r="J14" s="207">
        <v>126.3</v>
      </c>
      <c r="K14" s="207">
        <v>129.4</v>
      </c>
      <c r="L14" s="207">
        <v>138.2</v>
      </c>
      <c r="M14" s="207">
        <v>118.8</v>
      </c>
      <c r="N14" s="207">
        <v>10.5</v>
      </c>
      <c r="O14" s="207">
        <v>13</v>
      </c>
      <c r="P14" s="208">
        <v>7.5</v>
      </c>
    </row>
    <row r="15" spans="1:16" s="9" customFormat="1" ht="19.5" customHeight="1">
      <c r="A15" s="142"/>
      <c r="B15" s="150" t="s">
        <v>214</v>
      </c>
      <c r="C15" s="151" t="s">
        <v>215</v>
      </c>
      <c r="D15" s="152"/>
      <c r="E15" s="207">
        <v>20.2</v>
      </c>
      <c r="F15" s="207">
        <v>20.3</v>
      </c>
      <c r="G15" s="207">
        <v>19.1</v>
      </c>
      <c r="H15" s="207">
        <v>148.9</v>
      </c>
      <c r="I15" s="207">
        <v>149.1</v>
      </c>
      <c r="J15" s="207">
        <v>146.6</v>
      </c>
      <c r="K15" s="207">
        <v>131.1</v>
      </c>
      <c r="L15" s="207">
        <v>130.6</v>
      </c>
      <c r="M15" s="207">
        <v>136</v>
      </c>
      <c r="N15" s="207">
        <v>17.8</v>
      </c>
      <c r="O15" s="207">
        <v>18.5</v>
      </c>
      <c r="P15" s="208">
        <v>10.6</v>
      </c>
    </row>
    <row r="16" spans="1:16" s="9" customFormat="1" ht="19.5" customHeight="1">
      <c r="A16" s="142"/>
      <c r="B16" s="150" t="s">
        <v>216</v>
      </c>
      <c r="C16" s="151" t="s">
        <v>217</v>
      </c>
      <c r="D16" s="152"/>
      <c r="E16" s="207">
        <v>18.2</v>
      </c>
      <c r="F16" s="207">
        <v>19.1</v>
      </c>
      <c r="G16" s="207">
        <v>17.5</v>
      </c>
      <c r="H16" s="207">
        <v>138</v>
      </c>
      <c r="I16" s="207">
        <v>156.2</v>
      </c>
      <c r="J16" s="207">
        <v>122.4</v>
      </c>
      <c r="K16" s="207">
        <v>131</v>
      </c>
      <c r="L16" s="207">
        <v>146.5</v>
      </c>
      <c r="M16" s="207">
        <v>117.8</v>
      </c>
      <c r="N16" s="207">
        <v>7</v>
      </c>
      <c r="O16" s="207">
        <v>9.7</v>
      </c>
      <c r="P16" s="208">
        <v>4.6</v>
      </c>
    </row>
    <row r="17" spans="1:16" s="9" customFormat="1" ht="19.5" customHeight="1">
      <c r="A17" s="142"/>
      <c r="B17" s="150" t="s">
        <v>218</v>
      </c>
      <c r="C17" s="151" t="s">
        <v>219</v>
      </c>
      <c r="D17" s="152"/>
      <c r="E17" s="207">
        <v>17.7</v>
      </c>
      <c r="F17" s="207">
        <v>18.2</v>
      </c>
      <c r="G17" s="207">
        <v>17.4</v>
      </c>
      <c r="H17" s="207">
        <v>136.2</v>
      </c>
      <c r="I17" s="207">
        <v>142.9</v>
      </c>
      <c r="J17" s="207">
        <v>133.4</v>
      </c>
      <c r="K17" s="207">
        <v>131.3</v>
      </c>
      <c r="L17" s="207">
        <v>138.6</v>
      </c>
      <c r="M17" s="207">
        <v>128.3</v>
      </c>
      <c r="N17" s="207">
        <v>4.9</v>
      </c>
      <c r="O17" s="207">
        <v>4.3</v>
      </c>
      <c r="P17" s="208">
        <v>5.1</v>
      </c>
    </row>
    <row r="18" spans="1:16" s="9" customFormat="1" ht="19.5" customHeight="1">
      <c r="A18" s="142"/>
      <c r="B18" s="150" t="s">
        <v>220</v>
      </c>
      <c r="C18" s="151" t="s">
        <v>221</v>
      </c>
      <c r="D18" s="152"/>
      <c r="E18" s="207">
        <v>17.5</v>
      </c>
      <c r="F18" s="207">
        <v>18.2</v>
      </c>
      <c r="G18" s="207">
        <v>16.6</v>
      </c>
      <c r="H18" s="207">
        <v>146.6</v>
      </c>
      <c r="I18" s="207">
        <v>152.9</v>
      </c>
      <c r="J18" s="207">
        <v>137.2</v>
      </c>
      <c r="K18" s="207">
        <v>134.3</v>
      </c>
      <c r="L18" s="207">
        <v>138.5</v>
      </c>
      <c r="M18" s="207">
        <v>128</v>
      </c>
      <c r="N18" s="207">
        <v>12.3</v>
      </c>
      <c r="O18" s="207">
        <v>14.4</v>
      </c>
      <c r="P18" s="208">
        <v>9.2</v>
      </c>
    </row>
    <row r="19" spans="1:16" s="9" customFormat="1" ht="19.5" customHeight="1">
      <c r="A19" s="142"/>
      <c r="B19" s="150" t="s">
        <v>222</v>
      </c>
      <c r="C19" s="151" t="s">
        <v>223</v>
      </c>
      <c r="D19" s="152"/>
      <c r="E19" s="207">
        <v>17.8</v>
      </c>
      <c r="F19" s="207">
        <v>18</v>
      </c>
      <c r="G19" s="207">
        <v>17.2</v>
      </c>
      <c r="H19" s="207">
        <v>158</v>
      </c>
      <c r="I19" s="207">
        <v>165.6</v>
      </c>
      <c r="J19" s="207">
        <v>141.3</v>
      </c>
      <c r="K19" s="207">
        <v>141.1</v>
      </c>
      <c r="L19" s="207">
        <v>144.7</v>
      </c>
      <c r="M19" s="207">
        <v>133.1</v>
      </c>
      <c r="N19" s="207">
        <v>16.9</v>
      </c>
      <c r="O19" s="207">
        <v>20.9</v>
      </c>
      <c r="P19" s="208">
        <v>8.2</v>
      </c>
    </row>
    <row r="20" spans="1:16" s="9" customFormat="1" ht="19.5" customHeight="1">
      <c r="A20" s="274"/>
      <c r="B20" s="150" t="s">
        <v>60</v>
      </c>
      <c r="C20" s="151" t="s">
        <v>224</v>
      </c>
      <c r="D20" s="152"/>
      <c r="E20" s="209">
        <v>15.2</v>
      </c>
      <c r="F20" s="210">
        <v>16.5</v>
      </c>
      <c r="G20" s="210">
        <v>14.2</v>
      </c>
      <c r="H20" s="210">
        <v>105.6</v>
      </c>
      <c r="I20" s="210">
        <v>121.8</v>
      </c>
      <c r="J20" s="210">
        <v>93.1</v>
      </c>
      <c r="K20" s="210">
        <v>100.9</v>
      </c>
      <c r="L20" s="210">
        <v>115.2</v>
      </c>
      <c r="M20" s="210">
        <v>89.9</v>
      </c>
      <c r="N20" s="210">
        <v>4.7</v>
      </c>
      <c r="O20" s="210">
        <v>6.6</v>
      </c>
      <c r="P20" s="209">
        <v>3.2</v>
      </c>
    </row>
    <row r="21" spans="1:16" s="9" customFormat="1" ht="19.5" customHeight="1">
      <c r="A21" s="142"/>
      <c r="B21" s="150" t="s">
        <v>225</v>
      </c>
      <c r="C21" s="151" t="s">
        <v>226</v>
      </c>
      <c r="D21" s="152"/>
      <c r="E21" s="207">
        <v>18</v>
      </c>
      <c r="F21" s="207">
        <v>18.7</v>
      </c>
      <c r="G21" s="207">
        <v>17.5</v>
      </c>
      <c r="H21" s="207">
        <v>129.8</v>
      </c>
      <c r="I21" s="207">
        <v>139.8</v>
      </c>
      <c r="J21" s="207">
        <v>122.5</v>
      </c>
      <c r="K21" s="207">
        <v>124.2</v>
      </c>
      <c r="L21" s="207">
        <v>134.2</v>
      </c>
      <c r="M21" s="207">
        <v>116.9</v>
      </c>
      <c r="N21" s="207">
        <v>5.6</v>
      </c>
      <c r="O21" s="207">
        <v>5.6</v>
      </c>
      <c r="P21" s="208">
        <v>5.6</v>
      </c>
    </row>
    <row r="22" spans="1:16" s="9" customFormat="1" ht="19.5" customHeight="1">
      <c r="A22" s="142"/>
      <c r="B22" s="150" t="s">
        <v>227</v>
      </c>
      <c r="C22" s="151" t="s">
        <v>42</v>
      </c>
      <c r="D22" s="152"/>
      <c r="E22" s="207">
        <v>14.8</v>
      </c>
      <c r="F22" s="207">
        <v>14.2</v>
      </c>
      <c r="G22" s="207">
        <v>15.6</v>
      </c>
      <c r="H22" s="207">
        <v>117</v>
      </c>
      <c r="I22" s="207">
        <v>119.3</v>
      </c>
      <c r="J22" s="207">
        <v>113.9</v>
      </c>
      <c r="K22" s="207">
        <v>103.8</v>
      </c>
      <c r="L22" s="207">
        <v>103.8</v>
      </c>
      <c r="M22" s="207">
        <v>103.8</v>
      </c>
      <c r="N22" s="207">
        <v>13.2</v>
      </c>
      <c r="O22" s="207">
        <v>15.5</v>
      </c>
      <c r="P22" s="208">
        <v>10.1</v>
      </c>
    </row>
    <row r="23" spans="1:16" s="9" customFormat="1" ht="19.5" customHeight="1">
      <c r="A23" s="142"/>
      <c r="B23" s="150" t="s">
        <v>228</v>
      </c>
      <c r="C23" s="151" t="s">
        <v>229</v>
      </c>
      <c r="D23" s="152"/>
      <c r="E23" s="207">
        <v>18.1</v>
      </c>
      <c r="F23" s="207">
        <v>18.7</v>
      </c>
      <c r="G23" s="207">
        <v>17.7</v>
      </c>
      <c r="H23" s="207">
        <v>144.1</v>
      </c>
      <c r="I23" s="207">
        <v>152.9</v>
      </c>
      <c r="J23" s="207">
        <v>139.4</v>
      </c>
      <c r="K23" s="207">
        <v>138.2</v>
      </c>
      <c r="L23" s="207">
        <v>145.1</v>
      </c>
      <c r="M23" s="207">
        <v>134.6</v>
      </c>
      <c r="N23" s="207">
        <v>5.9</v>
      </c>
      <c r="O23" s="207">
        <v>7.8</v>
      </c>
      <c r="P23" s="208">
        <v>4.8</v>
      </c>
    </row>
    <row r="24" spans="1:16" s="9" customFormat="1" ht="19.5" customHeight="1">
      <c r="A24" s="142"/>
      <c r="B24" s="150" t="s">
        <v>230</v>
      </c>
      <c r="C24" s="151" t="s">
        <v>231</v>
      </c>
      <c r="D24" s="152"/>
      <c r="E24" s="185" t="s">
        <v>96</v>
      </c>
      <c r="F24" s="185" t="s">
        <v>96</v>
      </c>
      <c r="G24" s="185" t="s">
        <v>96</v>
      </c>
      <c r="H24" s="185" t="s">
        <v>96</v>
      </c>
      <c r="I24" s="185" t="s">
        <v>96</v>
      </c>
      <c r="J24" s="185" t="s">
        <v>96</v>
      </c>
      <c r="K24" s="185" t="s">
        <v>96</v>
      </c>
      <c r="L24" s="185" t="s">
        <v>96</v>
      </c>
      <c r="M24" s="185" t="s">
        <v>96</v>
      </c>
      <c r="N24" s="185" t="s">
        <v>96</v>
      </c>
      <c r="O24" s="185" t="s">
        <v>96</v>
      </c>
      <c r="P24" s="217" t="s">
        <v>96</v>
      </c>
    </row>
    <row r="25" spans="1:16" s="9" customFormat="1" ht="19.5" customHeight="1" thickBot="1">
      <c r="A25" s="142"/>
      <c r="B25" s="156" t="s">
        <v>232</v>
      </c>
      <c r="C25" s="157" t="s">
        <v>44</v>
      </c>
      <c r="D25" s="158"/>
      <c r="E25" s="211">
        <v>16.8</v>
      </c>
      <c r="F25" s="211">
        <v>17.8</v>
      </c>
      <c r="G25" s="211">
        <v>15.8</v>
      </c>
      <c r="H25" s="211">
        <v>133.7</v>
      </c>
      <c r="I25" s="211">
        <v>153.2</v>
      </c>
      <c r="J25" s="211">
        <v>112.2</v>
      </c>
      <c r="K25" s="211">
        <v>125.4</v>
      </c>
      <c r="L25" s="211">
        <v>142.3</v>
      </c>
      <c r="M25" s="211">
        <v>106.8</v>
      </c>
      <c r="N25" s="211">
        <v>8.3</v>
      </c>
      <c r="O25" s="211">
        <v>10.9</v>
      </c>
      <c r="P25" s="212">
        <v>5.4</v>
      </c>
    </row>
    <row r="26" spans="1:16" ht="19.5" customHeight="1" thickTop="1">
      <c r="A26" s="142"/>
      <c r="B26" s="147" t="s">
        <v>233</v>
      </c>
      <c r="C26" s="148" t="s">
        <v>45</v>
      </c>
      <c r="D26" s="160"/>
      <c r="E26" s="203">
        <v>20.2</v>
      </c>
      <c r="F26" s="203">
        <v>20.8</v>
      </c>
      <c r="G26" s="203">
        <v>19.2</v>
      </c>
      <c r="H26" s="203">
        <v>172.4</v>
      </c>
      <c r="I26" s="203">
        <v>190.3</v>
      </c>
      <c r="J26" s="203">
        <v>144.9</v>
      </c>
      <c r="K26" s="203">
        <v>144.2</v>
      </c>
      <c r="L26" s="203">
        <v>151.6</v>
      </c>
      <c r="M26" s="203">
        <v>132.8</v>
      </c>
      <c r="N26" s="203">
        <v>28.2</v>
      </c>
      <c r="O26" s="203">
        <v>38.7</v>
      </c>
      <c r="P26" s="204">
        <v>12.1</v>
      </c>
    </row>
    <row r="27" spans="1:16" ht="19.5" customHeight="1">
      <c r="A27" s="142"/>
      <c r="B27" s="150" t="s">
        <v>90</v>
      </c>
      <c r="C27" s="151" t="s">
        <v>46</v>
      </c>
      <c r="D27" s="162"/>
      <c r="E27" s="207">
        <v>18.3</v>
      </c>
      <c r="F27" s="207">
        <v>18.8</v>
      </c>
      <c r="G27" s="207">
        <v>17.5</v>
      </c>
      <c r="H27" s="207">
        <v>152.5</v>
      </c>
      <c r="I27" s="207">
        <v>156.3</v>
      </c>
      <c r="J27" s="207">
        <v>145.8</v>
      </c>
      <c r="K27" s="207">
        <v>141.5</v>
      </c>
      <c r="L27" s="207">
        <v>144.9</v>
      </c>
      <c r="M27" s="207">
        <v>135.5</v>
      </c>
      <c r="N27" s="207">
        <v>11</v>
      </c>
      <c r="O27" s="207">
        <v>11.4</v>
      </c>
      <c r="P27" s="208">
        <v>10.3</v>
      </c>
    </row>
    <row r="28" spans="1:16" ht="19.5" customHeight="1">
      <c r="A28" s="142"/>
      <c r="B28" s="150" t="s">
        <v>208</v>
      </c>
      <c r="C28" s="151" t="s">
        <v>47</v>
      </c>
      <c r="D28" s="162"/>
      <c r="E28" s="207">
        <v>19.4</v>
      </c>
      <c r="F28" s="207">
        <v>19.6</v>
      </c>
      <c r="G28" s="207">
        <v>17.2</v>
      </c>
      <c r="H28" s="207">
        <v>151</v>
      </c>
      <c r="I28" s="207">
        <v>153.5</v>
      </c>
      <c r="J28" s="207">
        <v>126.5</v>
      </c>
      <c r="K28" s="207">
        <v>148.2</v>
      </c>
      <c r="L28" s="207">
        <v>150.6</v>
      </c>
      <c r="M28" s="207">
        <v>124.3</v>
      </c>
      <c r="N28" s="207">
        <v>2.8</v>
      </c>
      <c r="O28" s="207">
        <v>2.9</v>
      </c>
      <c r="P28" s="1232">
        <v>2.2</v>
      </c>
    </row>
    <row r="29" spans="1:16" ht="19.5" customHeight="1">
      <c r="A29" s="142"/>
      <c r="B29" s="163" t="s">
        <v>459</v>
      </c>
      <c r="C29" s="164" t="s">
        <v>234</v>
      </c>
      <c r="D29" s="183"/>
      <c r="E29" s="218">
        <v>18.4</v>
      </c>
      <c r="F29" s="219">
        <v>18.6</v>
      </c>
      <c r="G29" s="219">
        <v>17.9</v>
      </c>
      <c r="H29" s="219">
        <v>146.4</v>
      </c>
      <c r="I29" s="219">
        <v>152.9</v>
      </c>
      <c r="J29" s="219">
        <v>129.5</v>
      </c>
      <c r="K29" s="219">
        <v>138.1</v>
      </c>
      <c r="L29" s="219">
        <v>142.2</v>
      </c>
      <c r="M29" s="219">
        <v>127.3</v>
      </c>
      <c r="N29" s="219">
        <v>8.3</v>
      </c>
      <c r="O29" s="219">
        <v>10.7</v>
      </c>
      <c r="P29" s="218">
        <v>2.2</v>
      </c>
    </row>
    <row r="30" spans="1:16" ht="19.5" customHeight="1">
      <c r="A30" s="142"/>
      <c r="B30" s="167" t="s">
        <v>84</v>
      </c>
      <c r="C30" s="168" t="s">
        <v>48</v>
      </c>
      <c r="D30" s="169"/>
      <c r="E30" s="210">
        <v>18.1</v>
      </c>
      <c r="F30" s="210">
        <v>19</v>
      </c>
      <c r="G30" s="210">
        <v>16.6</v>
      </c>
      <c r="H30" s="210">
        <v>143.6</v>
      </c>
      <c r="I30" s="210">
        <v>160.2</v>
      </c>
      <c r="J30" s="210">
        <v>115.3</v>
      </c>
      <c r="K30" s="210">
        <v>135.7</v>
      </c>
      <c r="L30" s="210">
        <v>149.9</v>
      </c>
      <c r="M30" s="210">
        <v>111.5</v>
      </c>
      <c r="N30" s="210">
        <v>7.9</v>
      </c>
      <c r="O30" s="210">
        <v>10.3</v>
      </c>
      <c r="P30" s="209">
        <v>3.8</v>
      </c>
    </row>
    <row r="31" spans="1:16" ht="19.5" customHeight="1">
      <c r="A31" s="142"/>
      <c r="B31" s="150" t="s">
        <v>85</v>
      </c>
      <c r="C31" s="151" t="s">
        <v>49</v>
      </c>
      <c r="D31" s="162"/>
      <c r="E31" s="207">
        <v>18.3</v>
      </c>
      <c r="F31" s="207">
        <v>19.1</v>
      </c>
      <c r="G31" s="207">
        <v>17.7</v>
      </c>
      <c r="H31" s="207">
        <v>136.1</v>
      </c>
      <c r="I31" s="207">
        <v>154.1</v>
      </c>
      <c r="J31" s="207">
        <v>123.9</v>
      </c>
      <c r="K31" s="207">
        <v>129.5</v>
      </c>
      <c r="L31" s="207">
        <v>144.7</v>
      </c>
      <c r="M31" s="207">
        <v>119.1</v>
      </c>
      <c r="N31" s="207">
        <v>6.6</v>
      </c>
      <c r="O31" s="207">
        <v>9.4</v>
      </c>
      <c r="P31" s="213">
        <v>4.8</v>
      </c>
    </row>
    <row r="32" spans="1:16" ht="19.5" customHeight="1">
      <c r="A32"/>
      <c r="B32" s="171" t="s">
        <v>86</v>
      </c>
      <c r="C32" s="172" t="s">
        <v>235</v>
      </c>
      <c r="D32" s="173"/>
      <c r="E32" s="215">
        <v>17.5</v>
      </c>
      <c r="F32" s="215">
        <v>18.5</v>
      </c>
      <c r="G32" s="215">
        <v>16.5</v>
      </c>
      <c r="H32" s="215">
        <v>133.7</v>
      </c>
      <c r="I32" s="215">
        <v>147.2</v>
      </c>
      <c r="J32" s="215">
        <v>119.4</v>
      </c>
      <c r="K32" s="215">
        <v>127.1</v>
      </c>
      <c r="L32" s="215">
        <v>139</v>
      </c>
      <c r="M32" s="215">
        <v>114.5</v>
      </c>
      <c r="N32" s="215">
        <v>6.6</v>
      </c>
      <c r="O32" s="215">
        <v>8.2</v>
      </c>
      <c r="P32" s="215">
        <v>4.9</v>
      </c>
    </row>
    <row r="33" spans="1:16" ht="19.5" customHeight="1">
      <c r="A33"/>
      <c r="B33" s="175" t="s">
        <v>91</v>
      </c>
      <c r="C33" s="164" t="s">
        <v>236</v>
      </c>
      <c r="D33" s="183"/>
      <c r="E33" s="207">
        <v>13</v>
      </c>
      <c r="F33" s="207">
        <v>13.9</v>
      </c>
      <c r="G33" s="207">
        <v>12.5</v>
      </c>
      <c r="H33" s="207">
        <v>79.6</v>
      </c>
      <c r="I33" s="207">
        <v>88.6</v>
      </c>
      <c r="J33" s="207">
        <v>74.4</v>
      </c>
      <c r="K33" s="207">
        <v>76.7</v>
      </c>
      <c r="L33" s="207">
        <v>84.1</v>
      </c>
      <c r="M33" s="207">
        <v>72.4</v>
      </c>
      <c r="N33" s="207">
        <v>2.9</v>
      </c>
      <c r="O33" s="207">
        <v>4.5</v>
      </c>
      <c r="P33" s="207">
        <v>2</v>
      </c>
    </row>
    <row r="34" spans="1:16" ht="19.5" customHeight="1">
      <c r="A34"/>
      <c r="B34" s="177" t="s">
        <v>87</v>
      </c>
      <c r="C34" s="148" t="s">
        <v>237</v>
      </c>
      <c r="D34" s="160"/>
      <c r="E34" s="216">
        <v>18</v>
      </c>
      <c r="F34" s="215">
        <v>18.2</v>
      </c>
      <c r="G34" s="215">
        <v>17.9</v>
      </c>
      <c r="H34" s="215">
        <v>145.9</v>
      </c>
      <c r="I34" s="215">
        <v>150.9</v>
      </c>
      <c r="J34" s="215">
        <v>143.2</v>
      </c>
      <c r="K34" s="215">
        <v>140.2</v>
      </c>
      <c r="L34" s="215">
        <v>143.6</v>
      </c>
      <c r="M34" s="215">
        <v>138.3</v>
      </c>
      <c r="N34" s="215">
        <v>5.7</v>
      </c>
      <c r="O34" s="215">
        <v>7.3</v>
      </c>
      <c r="P34" s="215">
        <v>4.9</v>
      </c>
    </row>
    <row r="35" spans="1:16" ht="19.5" customHeight="1">
      <c r="A35"/>
      <c r="B35" s="175" t="s">
        <v>92</v>
      </c>
      <c r="C35" s="164" t="s">
        <v>238</v>
      </c>
      <c r="D35" s="183"/>
      <c r="E35" s="213">
        <v>18.2</v>
      </c>
      <c r="F35" s="214">
        <v>19.3</v>
      </c>
      <c r="G35" s="214">
        <v>17.6</v>
      </c>
      <c r="H35" s="214">
        <v>141.8</v>
      </c>
      <c r="I35" s="214">
        <v>155.4</v>
      </c>
      <c r="J35" s="214">
        <v>135</v>
      </c>
      <c r="K35" s="214">
        <v>135.8</v>
      </c>
      <c r="L35" s="214">
        <v>147</v>
      </c>
      <c r="M35" s="214">
        <v>130.2</v>
      </c>
      <c r="N35" s="214">
        <v>6</v>
      </c>
      <c r="O35" s="214">
        <v>8.4</v>
      </c>
      <c r="P35" s="214">
        <v>4.8</v>
      </c>
    </row>
    <row r="36" spans="1:16" ht="19.5" customHeight="1">
      <c r="A36"/>
      <c r="B36" s="177" t="s">
        <v>88</v>
      </c>
      <c r="C36" s="148" t="s">
        <v>239</v>
      </c>
      <c r="D36" s="160"/>
      <c r="E36" s="203">
        <v>15.3</v>
      </c>
      <c r="F36" s="203">
        <v>15.6</v>
      </c>
      <c r="G36" s="203">
        <v>15.2</v>
      </c>
      <c r="H36" s="203">
        <v>109.1</v>
      </c>
      <c r="I36" s="203">
        <v>115.1</v>
      </c>
      <c r="J36" s="203">
        <v>105</v>
      </c>
      <c r="K36" s="203">
        <v>103.5</v>
      </c>
      <c r="L36" s="203">
        <v>107.4</v>
      </c>
      <c r="M36" s="203">
        <v>100.8</v>
      </c>
      <c r="N36" s="203">
        <v>5.6</v>
      </c>
      <c r="O36" s="203">
        <v>7.7</v>
      </c>
      <c r="P36" s="203">
        <v>4.2</v>
      </c>
    </row>
    <row r="37" spans="1:16" ht="19.5" customHeight="1">
      <c r="A37"/>
      <c r="B37" s="182" t="s">
        <v>89</v>
      </c>
      <c r="C37" s="151" t="s">
        <v>240</v>
      </c>
      <c r="D37" s="162"/>
      <c r="E37" s="207">
        <v>16.8</v>
      </c>
      <c r="F37" s="207">
        <v>17.7</v>
      </c>
      <c r="G37" s="207">
        <v>15.9</v>
      </c>
      <c r="H37" s="207">
        <v>134.2</v>
      </c>
      <c r="I37" s="207">
        <v>154.9</v>
      </c>
      <c r="J37" s="207">
        <v>113.1</v>
      </c>
      <c r="K37" s="207">
        <v>126</v>
      </c>
      <c r="L37" s="207">
        <v>144.1</v>
      </c>
      <c r="M37" s="207">
        <v>107.6</v>
      </c>
      <c r="N37" s="207">
        <v>8.2</v>
      </c>
      <c r="O37" s="207">
        <v>10.8</v>
      </c>
      <c r="P37" s="207">
        <v>5.5</v>
      </c>
    </row>
    <row r="38" spans="1:16" ht="19.5" customHeight="1">
      <c r="A38"/>
      <c r="B38" s="175" t="s">
        <v>93</v>
      </c>
      <c r="C38" s="164" t="s">
        <v>241</v>
      </c>
      <c r="D38" s="183"/>
      <c r="E38" s="214">
        <v>18.5</v>
      </c>
      <c r="F38" s="214">
        <v>19.1</v>
      </c>
      <c r="G38" s="214">
        <v>14.1</v>
      </c>
      <c r="H38" s="214">
        <v>148.8</v>
      </c>
      <c r="I38" s="214">
        <v>156.2</v>
      </c>
      <c r="J38" s="214">
        <v>97.6</v>
      </c>
      <c r="K38" s="214">
        <v>136.8</v>
      </c>
      <c r="L38" s="214">
        <v>143</v>
      </c>
      <c r="M38" s="214">
        <v>93.6</v>
      </c>
      <c r="N38" s="214">
        <v>12</v>
      </c>
      <c r="O38" s="214">
        <v>13.2</v>
      </c>
      <c r="P38" s="214">
        <v>4</v>
      </c>
    </row>
    <row r="39" spans="1:16" ht="24.75" customHeight="1">
      <c r="A39"/>
      <c r="B39" s="1226" t="s">
        <v>468</v>
      </c>
      <c r="C39" s="264"/>
      <c r="D39" s="264"/>
      <c r="E39" s="270"/>
      <c r="F39" s="270"/>
      <c r="G39" s="270"/>
      <c r="H39" s="270"/>
      <c r="I39" s="270"/>
      <c r="J39" s="270"/>
      <c r="K39" s="270"/>
      <c r="L39" s="270"/>
      <c r="M39" s="270"/>
      <c r="N39" s="270"/>
      <c r="O39" s="270"/>
      <c r="P39" s="270"/>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0"/>
      <c r="B1" s="1281" t="s">
        <v>489</v>
      </c>
      <c r="C1" s="1281"/>
      <c r="D1" s="221"/>
      <c r="E1" s="222"/>
      <c r="F1" s="225"/>
      <c r="G1" s="223" t="s">
        <v>398</v>
      </c>
      <c r="H1" s="225"/>
      <c r="I1" s="222"/>
      <c r="J1" s="222"/>
      <c r="K1" s="222"/>
      <c r="L1" s="222"/>
      <c r="M1" s="222"/>
      <c r="N1" s="222"/>
      <c r="O1" s="222"/>
      <c r="P1" s="222"/>
      <c r="Q1" s="221"/>
      <c r="R1" s="221"/>
      <c r="S1" s="221"/>
      <c r="V1" s="19"/>
      <c r="W1" s="19"/>
    </row>
    <row r="2" spans="1:23" s="21" customFormat="1" ht="15.75" customHeight="1">
      <c r="A2" s="220"/>
      <c r="B2" s="224" t="s">
        <v>66</v>
      </c>
      <c r="C2" s="220"/>
      <c r="D2" s="220"/>
      <c r="E2" s="225"/>
      <c r="F2" s="226"/>
      <c r="G2" s="226"/>
      <c r="H2" s="226"/>
      <c r="I2" s="226"/>
      <c r="J2" s="226"/>
      <c r="K2" s="226"/>
      <c r="L2" s="226"/>
      <c r="M2" s="226"/>
      <c r="N2" s="226"/>
      <c r="O2" s="226"/>
      <c r="P2" s="226"/>
      <c r="Q2" s="227"/>
      <c r="R2" s="227"/>
      <c r="S2" s="227"/>
      <c r="V2" s="22"/>
      <c r="W2" s="22"/>
    </row>
    <row r="3" spans="1:23" s="21" customFormat="1" ht="15.75" customHeight="1">
      <c r="A3" s="220"/>
      <c r="B3" s="228"/>
      <c r="C3" s="229"/>
      <c r="D3" s="228"/>
      <c r="E3" s="226"/>
      <c r="F3" s="226"/>
      <c r="G3" s="226"/>
      <c r="H3" s="226"/>
      <c r="I3" s="226"/>
      <c r="J3" s="226"/>
      <c r="K3" s="226"/>
      <c r="L3" s="226"/>
      <c r="M3" s="226"/>
      <c r="N3" s="230"/>
      <c r="O3" s="231"/>
      <c r="P3" s="231"/>
      <c r="Q3" s="232"/>
      <c r="R3" s="233"/>
      <c r="S3" s="233"/>
      <c r="V3" s="22"/>
      <c r="W3" s="22"/>
    </row>
    <row r="4" spans="1:19" ht="6" customHeight="1">
      <c r="A4" s="220"/>
      <c r="B4" s="227"/>
      <c r="C4" s="234"/>
      <c r="D4" s="227"/>
      <c r="E4" s="226"/>
      <c r="F4" s="226"/>
      <c r="G4" s="226"/>
      <c r="H4" s="226"/>
      <c r="I4" s="226"/>
      <c r="J4" s="226"/>
      <c r="K4" s="226"/>
      <c r="L4" s="226"/>
      <c r="M4" s="226"/>
      <c r="N4" s="226"/>
      <c r="O4" s="226"/>
      <c r="P4" s="226"/>
      <c r="Q4" s="227"/>
      <c r="R4" s="227"/>
      <c r="S4" s="227"/>
    </row>
    <row r="5" spans="1:19" ht="18" customHeight="1">
      <c r="A5" s="220"/>
      <c r="B5" s="227"/>
      <c r="C5" s="235" t="s">
        <v>336</v>
      </c>
      <c r="D5" s="227"/>
      <c r="E5" s="225"/>
      <c r="F5" s="226"/>
      <c r="G5" s="226"/>
      <c r="H5" s="266"/>
      <c r="I5" s="226"/>
      <c r="J5" s="226"/>
      <c r="K5" s="226"/>
      <c r="L5" s="226"/>
      <c r="M5" s="226"/>
      <c r="N5" s="226"/>
      <c r="O5" s="226"/>
      <c r="P5" s="226"/>
      <c r="Q5" s="227"/>
      <c r="R5" s="227"/>
      <c r="S5" s="227"/>
    </row>
    <row r="6" spans="1:23" s="14" customFormat="1" ht="18" customHeight="1">
      <c r="A6" s="236"/>
      <c r="B6" s="1291" t="s">
        <v>111</v>
      </c>
      <c r="C6" s="1292"/>
      <c r="D6" s="1293"/>
      <c r="E6" s="237" t="s">
        <v>469</v>
      </c>
      <c r="F6" s="238"/>
      <c r="G6" s="238"/>
      <c r="H6" s="237" t="s">
        <v>470</v>
      </c>
      <c r="I6" s="239"/>
      <c r="J6" s="239"/>
      <c r="K6" s="237" t="s">
        <v>471</v>
      </c>
      <c r="L6" s="239"/>
      <c r="M6" s="239"/>
      <c r="N6" s="240" t="s">
        <v>472</v>
      </c>
      <c r="O6" s="241"/>
      <c r="P6" s="241"/>
      <c r="Q6" s="242" t="s">
        <v>73</v>
      </c>
      <c r="R6" s="243"/>
      <c r="S6" s="244"/>
      <c r="V6" s="15"/>
      <c r="W6" s="15"/>
    </row>
    <row r="7" spans="1:19" s="14" customFormat="1" ht="18" customHeight="1" thickBot="1">
      <c r="A7" s="236"/>
      <c r="B7" s="1294"/>
      <c r="C7" s="1295"/>
      <c r="D7" s="1296"/>
      <c r="E7" s="245" t="s">
        <v>70</v>
      </c>
      <c r="F7" s="246" t="s">
        <v>71</v>
      </c>
      <c r="G7" s="246" t="s">
        <v>72</v>
      </c>
      <c r="H7" s="247" t="s">
        <v>70</v>
      </c>
      <c r="I7" s="246" t="s">
        <v>71</v>
      </c>
      <c r="J7" s="246" t="s">
        <v>72</v>
      </c>
      <c r="K7" s="247" t="s">
        <v>70</v>
      </c>
      <c r="L7" s="246" t="s">
        <v>71</v>
      </c>
      <c r="M7" s="246" t="s">
        <v>72</v>
      </c>
      <c r="N7" s="246" t="s">
        <v>70</v>
      </c>
      <c r="O7" s="247" t="s">
        <v>71</v>
      </c>
      <c r="P7" s="248" t="s">
        <v>72</v>
      </c>
      <c r="Q7" s="249" t="s">
        <v>70</v>
      </c>
      <c r="R7" s="249" t="s">
        <v>71</v>
      </c>
      <c r="S7" s="250" t="s">
        <v>72</v>
      </c>
    </row>
    <row r="8" spans="1:19" s="14" customFormat="1" ht="9.75" customHeight="1" thickTop="1">
      <c r="A8" s="236"/>
      <c r="B8" s="251"/>
      <c r="C8" s="252"/>
      <c r="D8" s="253"/>
      <c r="E8" s="254" t="s">
        <v>28</v>
      </c>
      <c r="F8" s="254" t="s">
        <v>28</v>
      </c>
      <c r="G8" s="254" t="s">
        <v>28</v>
      </c>
      <c r="H8" s="254" t="s">
        <v>28</v>
      </c>
      <c r="I8" s="254" t="s">
        <v>28</v>
      </c>
      <c r="J8" s="254" t="s">
        <v>28</v>
      </c>
      <c r="K8" s="254" t="s">
        <v>28</v>
      </c>
      <c r="L8" s="254" t="s">
        <v>28</v>
      </c>
      <c r="M8" s="254" t="s">
        <v>28</v>
      </c>
      <c r="N8" s="254" t="s">
        <v>28</v>
      </c>
      <c r="O8" s="254" t="s">
        <v>28</v>
      </c>
      <c r="P8" s="254" t="s">
        <v>28</v>
      </c>
      <c r="Q8" s="255" t="s">
        <v>74</v>
      </c>
      <c r="R8" s="255" t="s">
        <v>74</v>
      </c>
      <c r="S8" s="255" t="s">
        <v>74</v>
      </c>
    </row>
    <row r="9" spans="1:19" ht="19.5" customHeight="1" thickBot="1">
      <c r="A9" s="220"/>
      <c r="B9" s="256" t="s">
        <v>35</v>
      </c>
      <c r="C9" s="267" t="s">
        <v>31</v>
      </c>
      <c r="D9" s="258"/>
      <c r="E9" s="260">
        <v>274412</v>
      </c>
      <c r="F9" s="260">
        <v>141054</v>
      </c>
      <c r="G9" s="260">
        <v>133358</v>
      </c>
      <c r="H9" s="260">
        <v>3665</v>
      </c>
      <c r="I9" s="260">
        <v>1678</v>
      </c>
      <c r="J9" s="260">
        <v>1987</v>
      </c>
      <c r="K9" s="260">
        <v>5361</v>
      </c>
      <c r="L9" s="260">
        <v>2654</v>
      </c>
      <c r="M9" s="260">
        <v>2707</v>
      </c>
      <c r="N9" s="260">
        <v>272716</v>
      </c>
      <c r="O9" s="260">
        <v>140078</v>
      </c>
      <c r="P9" s="260">
        <v>132638</v>
      </c>
      <c r="Q9" s="203">
        <v>28.8</v>
      </c>
      <c r="R9" s="203">
        <v>16.2</v>
      </c>
      <c r="S9" s="203">
        <v>42.1</v>
      </c>
    </row>
    <row r="10" spans="1:19" ht="19.5" customHeight="1" thickTop="1">
      <c r="A10" s="220"/>
      <c r="B10" s="906" t="s">
        <v>209</v>
      </c>
      <c r="C10" s="148" t="s">
        <v>210</v>
      </c>
      <c r="D10" s="142"/>
      <c r="E10" s="205" t="s">
        <v>96</v>
      </c>
      <c r="F10" s="205" t="s">
        <v>96</v>
      </c>
      <c r="G10" s="205" t="s">
        <v>96</v>
      </c>
      <c r="H10" s="205" t="s">
        <v>96</v>
      </c>
      <c r="I10" s="205" t="s">
        <v>96</v>
      </c>
      <c r="J10" s="205" t="s">
        <v>96</v>
      </c>
      <c r="K10" s="205" t="s">
        <v>96</v>
      </c>
      <c r="L10" s="205" t="s">
        <v>96</v>
      </c>
      <c r="M10" s="205" t="s">
        <v>96</v>
      </c>
      <c r="N10" s="205" t="s">
        <v>96</v>
      </c>
      <c r="O10" s="205" t="s">
        <v>96</v>
      </c>
      <c r="P10" s="205" t="s">
        <v>96</v>
      </c>
      <c r="Q10" s="205" t="s">
        <v>96</v>
      </c>
      <c r="R10" s="205" t="s">
        <v>96</v>
      </c>
      <c r="S10" s="205" t="s">
        <v>96</v>
      </c>
    </row>
    <row r="11" spans="1:19" ht="19.5" customHeight="1">
      <c r="A11" s="220"/>
      <c r="B11" s="904" t="s">
        <v>211</v>
      </c>
      <c r="C11" s="151" t="s">
        <v>39</v>
      </c>
      <c r="D11" s="152"/>
      <c r="E11" s="154">
        <v>10881</v>
      </c>
      <c r="F11" s="155">
        <v>9080</v>
      </c>
      <c r="G11" s="155">
        <v>1801</v>
      </c>
      <c r="H11" s="155">
        <v>50</v>
      </c>
      <c r="I11" s="155">
        <v>29</v>
      </c>
      <c r="J11" s="155">
        <v>21</v>
      </c>
      <c r="K11" s="155">
        <v>100</v>
      </c>
      <c r="L11" s="155">
        <v>95</v>
      </c>
      <c r="M11" s="155">
        <v>5</v>
      </c>
      <c r="N11" s="155">
        <v>10831</v>
      </c>
      <c r="O11" s="155">
        <v>9014</v>
      </c>
      <c r="P11" s="155">
        <v>1817</v>
      </c>
      <c r="Q11" s="210">
        <v>0.7</v>
      </c>
      <c r="R11" s="210">
        <v>0.1</v>
      </c>
      <c r="S11" s="210">
        <v>3.2</v>
      </c>
    </row>
    <row r="12" spans="1:19" ht="19.5" customHeight="1">
      <c r="A12" s="220"/>
      <c r="B12" s="904" t="s">
        <v>242</v>
      </c>
      <c r="C12" s="151" t="s">
        <v>32</v>
      </c>
      <c r="D12" s="152"/>
      <c r="E12" s="260">
        <v>15073</v>
      </c>
      <c r="F12" s="260">
        <v>9673</v>
      </c>
      <c r="G12" s="260">
        <v>5400</v>
      </c>
      <c r="H12" s="260">
        <v>193</v>
      </c>
      <c r="I12" s="260">
        <v>126</v>
      </c>
      <c r="J12" s="260">
        <v>67</v>
      </c>
      <c r="K12" s="260">
        <v>150</v>
      </c>
      <c r="L12" s="260">
        <v>88</v>
      </c>
      <c r="M12" s="260">
        <v>62</v>
      </c>
      <c r="N12" s="260">
        <v>15116</v>
      </c>
      <c r="O12" s="260">
        <v>9711</v>
      </c>
      <c r="P12" s="260">
        <v>5405</v>
      </c>
      <c r="Q12" s="203">
        <v>19</v>
      </c>
      <c r="R12" s="203">
        <v>6.8</v>
      </c>
      <c r="S12" s="203">
        <v>40.9</v>
      </c>
    </row>
    <row r="13" spans="1:19" ht="19.5" customHeight="1">
      <c r="A13" s="220"/>
      <c r="B13" s="904" t="s">
        <v>212</v>
      </c>
      <c r="C13" s="151" t="s">
        <v>40</v>
      </c>
      <c r="D13" s="152"/>
      <c r="E13" s="153">
        <v>2421</v>
      </c>
      <c r="F13" s="153">
        <v>2009</v>
      </c>
      <c r="G13" s="153">
        <v>412</v>
      </c>
      <c r="H13" s="153">
        <v>1</v>
      </c>
      <c r="I13" s="153">
        <v>1</v>
      </c>
      <c r="J13" s="153">
        <v>0</v>
      </c>
      <c r="K13" s="153">
        <v>11</v>
      </c>
      <c r="L13" s="153">
        <v>7</v>
      </c>
      <c r="M13" s="153">
        <v>4</v>
      </c>
      <c r="N13" s="153">
        <v>2411</v>
      </c>
      <c r="O13" s="153">
        <v>2003</v>
      </c>
      <c r="P13" s="153">
        <v>408</v>
      </c>
      <c r="Q13" s="207">
        <v>7.4</v>
      </c>
      <c r="R13" s="207">
        <v>5.1</v>
      </c>
      <c r="S13" s="207">
        <v>18.4</v>
      </c>
    </row>
    <row r="14" spans="1:19" ht="19.5" customHeight="1">
      <c r="A14" s="220"/>
      <c r="B14" s="904" t="s">
        <v>213</v>
      </c>
      <c r="C14" s="151" t="s">
        <v>41</v>
      </c>
      <c r="D14" s="152"/>
      <c r="E14" s="153">
        <v>9308</v>
      </c>
      <c r="F14" s="153">
        <v>5066</v>
      </c>
      <c r="G14" s="153">
        <v>4242</v>
      </c>
      <c r="H14" s="153">
        <v>57</v>
      </c>
      <c r="I14" s="153">
        <v>20</v>
      </c>
      <c r="J14" s="153">
        <v>37</v>
      </c>
      <c r="K14" s="153">
        <v>65</v>
      </c>
      <c r="L14" s="153">
        <v>25</v>
      </c>
      <c r="M14" s="153">
        <v>40</v>
      </c>
      <c r="N14" s="153">
        <v>9300</v>
      </c>
      <c r="O14" s="153">
        <v>5061</v>
      </c>
      <c r="P14" s="153">
        <v>4239</v>
      </c>
      <c r="Q14" s="207">
        <v>27.5</v>
      </c>
      <c r="R14" s="207">
        <v>8.1</v>
      </c>
      <c r="S14" s="207">
        <v>50.6</v>
      </c>
    </row>
    <row r="15" spans="1:19" ht="19.5" customHeight="1">
      <c r="A15" s="220"/>
      <c r="B15" s="904" t="s">
        <v>214</v>
      </c>
      <c r="C15" s="151" t="s">
        <v>215</v>
      </c>
      <c r="D15" s="152"/>
      <c r="E15" s="153">
        <v>18128</v>
      </c>
      <c r="F15" s="153">
        <v>16609</v>
      </c>
      <c r="G15" s="153">
        <v>1519</v>
      </c>
      <c r="H15" s="153">
        <v>53</v>
      </c>
      <c r="I15" s="153">
        <v>40</v>
      </c>
      <c r="J15" s="153">
        <v>13</v>
      </c>
      <c r="K15" s="153">
        <v>441</v>
      </c>
      <c r="L15" s="153">
        <v>416</v>
      </c>
      <c r="M15" s="153">
        <v>25</v>
      </c>
      <c r="N15" s="153">
        <v>17740</v>
      </c>
      <c r="O15" s="153">
        <v>16233</v>
      </c>
      <c r="P15" s="153">
        <v>1507</v>
      </c>
      <c r="Q15" s="207">
        <v>3.5</v>
      </c>
      <c r="R15" s="207">
        <v>2.7</v>
      </c>
      <c r="S15" s="207">
        <v>12.5</v>
      </c>
    </row>
    <row r="16" spans="1:19" ht="19.5" customHeight="1">
      <c r="A16" s="220"/>
      <c r="B16" s="904" t="s">
        <v>216</v>
      </c>
      <c r="C16" s="151" t="s">
        <v>217</v>
      </c>
      <c r="D16" s="152"/>
      <c r="E16" s="153">
        <v>43395</v>
      </c>
      <c r="F16" s="153">
        <v>19936</v>
      </c>
      <c r="G16" s="153">
        <v>23459</v>
      </c>
      <c r="H16" s="153">
        <v>665</v>
      </c>
      <c r="I16" s="153">
        <v>271</v>
      </c>
      <c r="J16" s="153">
        <v>394</v>
      </c>
      <c r="K16" s="153">
        <v>780</v>
      </c>
      <c r="L16" s="153">
        <v>194</v>
      </c>
      <c r="M16" s="153">
        <v>586</v>
      </c>
      <c r="N16" s="153">
        <v>43280</v>
      </c>
      <c r="O16" s="153">
        <v>20013</v>
      </c>
      <c r="P16" s="153">
        <v>23267</v>
      </c>
      <c r="Q16" s="207">
        <v>41.7</v>
      </c>
      <c r="R16" s="207">
        <v>18.2</v>
      </c>
      <c r="S16" s="207">
        <v>61.9</v>
      </c>
    </row>
    <row r="17" spans="1:19" ht="19.5" customHeight="1">
      <c r="A17" s="220"/>
      <c r="B17" s="904" t="s">
        <v>218</v>
      </c>
      <c r="C17" s="151" t="s">
        <v>219</v>
      </c>
      <c r="D17" s="152"/>
      <c r="E17" s="153">
        <v>7776</v>
      </c>
      <c r="F17" s="153">
        <v>2278</v>
      </c>
      <c r="G17" s="153">
        <v>5498</v>
      </c>
      <c r="H17" s="153">
        <v>131</v>
      </c>
      <c r="I17" s="153">
        <v>48</v>
      </c>
      <c r="J17" s="153">
        <v>83</v>
      </c>
      <c r="K17" s="153">
        <v>179</v>
      </c>
      <c r="L17" s="153">
        <v>36</v>
      </c>
      <c r="M17" s="153">
        <v>143</v>
      </c>
      <c r="N17" s="153">
        <v>7728</v>
      </c>
      <c r="O17" s="153">
        <v>2290</v>
      </c>
      <c r="P17" s="153">
        <v>5438</v>
      </c>
      <c r="Q17" s="207">
        <v>29.8</v>
      </c>
      <c r="R17" s="207">
        <v>28.6</v>
      </c>
      <c r="S17" s="207">
        <v>30.3</v>
      </c>
    </row>
    <row r="18" spans="1:19" ht="19.5" customHeight="1">
      <c r="A18" s="220"/>
      <c r="B18" s="904" t="s">
        <v>220</v>
      </c>
      <c r="C18" s="151" t="s">
        <v>221</v>
      </c>
      <c r="D18" s="152"/>
      <c r="E18" s="153">
        <v>2487</v>
      </c>
      <c r="F18" s="153">
        <v>1491</v>
      </c>
      <c r="G18" s="153">
        <v>996</v>
      </c>
      <c r="H18" s="153">
        <v>24</v>
      </c>
      <c r="I18" s="153">
        <v>14</v>
      </c>
      <c r="J18" s="153">
        <v>10</v>
      </c>
      <c r="K18" s="153">
        <v>52</v>
      </c>
      <c r="L18" s="153">
        <v>25</v>
      </c>
      <c r="M18" s="153">
        <v>27</v>
      </c>
      <c r="N18" s="153">
        <v>2459</v>
      </c>
      <c r="O18" s="153">
        <v>1480</v>
      </c>
      <c r="P18" s="153">
        <v>979</v>
      </c>
      <c r="Q18" s="207">
        <v>12.9</v>
      </c>
      <c r="R18" s="207">
        <v>5.3</v>
      </c>
      <c r="S18" s="207">
        <v>24.3</v>
      </c>
    </row>
    <row r="19" spans="1:19" ht="19.5" customHeight="1">
      <c r="A19" s="220"/>
      <c r="B19" s="904" t="s">
        <v>222</v>
      </c>
      <c r="C19" s="151" t="s">
        <v>223</v>
      </c>
      <c r="D19" s="152"/>
      <c r="E19" s="154">
        <v>6731</v>
      </c>
      <c r="F19" s="155">
        <v>4617</v>
      </c>
      <c r="G19" s="155">
        <v>2114</v>
      </c>
      <c r="H19" s="155">
        <v>74</v>
      </c>
      <c r="I19" s="155">
        <v>56</v>
      </c>
      <c r="J19" s="155">
        <v>18</v>
      </c>
      <c r="K19" s="155">
        <v>73</v>
      </c>
      <c r="L19" s="155">
        <v>40</v>
      </c>
      <c r="M19" s="155">
        <v>33</v>
      </c>
      <c r="N19" s="155">
        <v>6732</v>
      </c>
      <c r="O19" s="155">
        <v>4633</v>
      </c>
      <c r="P19" s="155">
        <v>2099</v>
      </c>
      <c r="Q19" s="210">
        <v>10.5</v>
      </c>
      <c r="R19" s="210">
        <v>6.1</v>
      </c>
      <c r="S19" s="210">
        <v>20.1</v>
      </c>
    </row>
    <row r="20" spans="1:19" ht="19.5" customHeight="1">
      <c r="A20" s="275"/>
      <c r="B20" s="904" t="s">
        <v>60</v>
      </c>
      <c r="C20" s="151" t="s">
        <v>224</v>
      </c>
      <c r="D20" s="152"/>
      <c r="E20" s="154">
        <v>18549</v>
      </c>
      <c r="F20" s="154">
        <v>8151</v>
      </c>
      <c r="G20" s="154">
        <v>10398</v>
      </c>
      <c r="H20" s="154">
        <v>435</v>
      </c>
      <c r="I20" s="154">
        <v>119</v>
      </c>
      <c r="J20" s="154">
        <v>316</v>
      </c>
      <c r="K20" s="154">
        <v>520</v>
      </c>
      <c r="L20" s="154">
        <v>276</v>
      </c>
      <c r="M20" s="154">
        <v>244</v>
      </c>
      <c r="N20" s="154">
        <v>18464</v>
      </c>
      <c r="O20" s="154">
        <v>7994</v>
      </c>
      <c r="P20" s="154">
        <v>10470</v>
      </c>
      <c r="Q20" s="209">
        <v>59.7</v>
      </c>
      <c r="R20" s="209">
        <v>43.4</v>
      </c>
      <c r="S20" s="209">
        <v>72.2</v>
      </c>
    </row>
    <row r="21" spans="1:19" ht="19.5" customHeight="1">
      <c r="A21" s="220"/>
      <c r="B21" s="904" t="s">
        <v>225</v>
      </c>
      <c r="C21" s="151" t="s">
        <v>226</v>
      </c>
      <c r="D21" s="152"/>
      <c r="E21" s="153">
        <v>7425</v>
      </c>
      <c r="F21" s="153">
        <v>3079</v>
      </c>
      <c r="G21" s="153">
        <v>4346</v>
      </c>
      <c r="H21" s="153">
        <v>165</v>
      </c>
      <c r="I21" s="153">
        <v>120</v>
      </c>
      <c r="J21" s="153">
        <v>45</v>
      </c>
      <c r="K21" s="153">
        <v>168</v>
      </c>
      <c r="L21" s="153">
        <v>41</v>
      </c>
      <c r="M21" s="153">
        <v>127</v>
      </c>
      <c r="N21" s="153">
        <v>7422</v>
      </c>
      <c r="O21" s="153">
        <v>3158</v>
      </c>
      <c r="P21" s="153">
        <v>4264</v>
      </c>
      <c r="Q21" s="207">
        <v>24.1</v>
      </c>
      <c r="R21" s="207">
        <v>16.5</v>
      </c>
      <c r="S21" s="207">
        <v>29.6</v>
      </c>
    </row>
    <row r="22" spans="1:19" ht="19.5" customHeight="1">
      <c r="A22" s="220"/>
      <c r="B22" s="904" t="s">
        <v>227</v>
      </c>
      <c r="C22" s="151" t="s">
        <v>42</v>
      </c>
      <c r="D22" s="152"/>
      <c r="E22" s="153">
        <v>23323</v>
      </c>
      <c r="F22" s="153">
        <v>13478</v>
      </c>
      <c r="G22" s="153">
        <v>9845</v>
      </c>
      <c r="H22" s="153">
        <v>82</v>
      </c>
      <c r="I22" s="153">
        <v>44</v>
      </c>
      <c r="J22" s="153">
        <v>38</v>
      </c>
      <c r="K22" s="153">
        <v>570</v>
      </c>
      <c r="L22" s="153">
        <v>517</v>
      </c>
      <c r="M22" s="153">
        <v>53</v>
      </c>
      <c r="N22" s="153">
        <v>22835</v>
      </c>
      <c r="O22" s="153">
        <v>13005</v>
      </c>
      <c r="P22" s="153">
        <v>9830</v>
      </c>
      <c r="Q22" s="207">
        <v>51.7</v>
      </c>
      <c r="R22" s="207">
        <v>51</v>
      </c>
      <c r="S22" s="207">
        <v>52.7</v>
      </c>
    </row>
    <row r="23" spans="1:19" ht="19.5" customHeight="1">
      <c r="A23" s="220"/>
      <c r="B23" s="904" t="s">
        <v>228</v>
      </c>
      <c r="C23" s="151" t="s">
        <v>229</v>
      </c>
      <c r="D23" s="152"/>
      <c r="E23" s="153">
        <v>68048</v>
      </c>
      <c r="F23" s="153">
        <v>23517</v>
      </c>
      <c r="G23" s="153">
        <v>44531</v>
      </c>
      <c r="H23" s="153">
        <v>477</v>
      </c>
      <c r="I23" s="153">
        <v>185</v>
      </c>
      <c r="J23" s="153">
        <v>292</v>
      </c>
      <c r="K23" s="153">
        <v>620</v>
      </c>
      <c r="L23" s="153">
        <v>320</v>
      </c>
      <c r="M23" s="153">
        <v>300</v>
      </c>
      <c r="N23" s="153">
        <v>67905</v>
      </c>
      <c r="O23" s="153">
        <v>23382</v>
      </c>
      <c r="P23" s="153">
        <v>44523</v>
      </c>
      <c r="Q23" s="207">
        <v>17.2</v>
      </c>
      <c r="R23" s="207">
        <v>9.7</v>
      </c>
      <c r="S23" s="207">
        <v>21.1</v>
      </c>
    </row>
    <row r="24" spans="1:19" ht="19.5" customHeight="1">
      <c r="A24" s="220"/>
      <c r="B24" s="904" t="s">
        <v>230</v>
      </c>
      <c r="C24" s="151" t="s">
        <v>231</v>
      </c>
      <c r="D24" s="152"/>
      <c r="E24" s="185" t="s">
        <v>96</v>
      </c>
      <c r="F24" s="185" t="s">
        <v>96</v>
      </c>
      <c r="G24" s="185" t="s">
        <v>96</v>
      </c>
      <c r="H24" s="185" t="s">
        <v>96</v>
      </c>
      <c r="I24" s="185" t="s">
        <v>96</v>
      </c>
      <c r="J24" s="185" t="s">
        <v>96</v>
      </c>
      <c r="K24" s="185" t="s">
        <v>96</v>
      </c>
      <c r="L24" s="185" t="s">
        <v>96</v>
      </c>
      <c r="M24" s="185" t="s">
        <v>96</v>
      </c>
      <c r="N24" s="185" t="s">
        <v>96</v>
      </c>
      <c r="O24" s="185" t="s">
        <v>96</v>
      </c>
      <c r="P24" s="185" t="s">
        <v>96</v>
      </c>
      <c r="Q24" s="185" t="s">
        <v>96</v>
      </c>
      <c r="R24" s="185" t="s">
        <v>96</v>
      </c>
      <c r="S24" s="185" t="s">
        <v>96</v>
      </c>
    </row>
    <row r="25" spans="1:19" ht="19.5" customHeight="1" thickBot="1">
      <c r="A25" s="220"/>
      <c r="B25" s="905" t="s">
        <v>232</v>
      </c>
      <c r="C25" s="157" t="s">
        <v>44</v>
      </c>
      <c r="D25" s="158"/>
      <c r="E25" s="159">
        <v>37320</v>
      </c>
      <c r="F25" s="159">
        <v>19421</v>
      </c>
      <c r="G25" s="159">
        <v>17899</v>
      </c>
      <c r="H25" s="159">
        <v>1230</v>
      </c>
      <c r="I25" s="159">
        <v>579</v>
      </c>
      <c r="J25" s="159">
        <v>651</v>
      </c>
      <c r="K25" s="159">
        <v>1593</v>
      </c>
      <c r="L25" s="159">
        <v>564</v>
      </c>
      <c r="M25" s="159">
        <v>1029</v>
      </c>
      <c r="N25" s="159">
        <v>36957</v>
      </c>
      <c r="O25" s="159">
        <v>19436</v>
      </c>
      <c r="P25" s="159">
        <v>17521</v>
      </c>
      <c r="Q25" s="211">
        <v>38.5</v>
      </c>
      <c r="R25" s="211">
        <v>17.2</v>
      </c>
      <c r="S25" s="211">
        <v>62.2</v>
      </c>
    </row>
    <row r="26" spans="1:19" ht="19.5" customHeight="1" thickTop="1">
      <c r="A26" s="220"/>
      <c r="B26" s="906" t="s">
        <v>233</v>
      </c>
      <c r="C26" s="148" t="s">
        <v>45</v>
      </c>
      <c r="D26" s="160"/>
      <c r="E26" s="260">
        <v>10772</v>
      </c>
      <c r="F26" s="260">
        <v>6499</v>
      </c>
      <c r="G26" s="260">
        <v>4273</v>
      </c>
      <c r="H26" s="260">
        <v>156</v>
      </c>
      <c r="I26" s="260">
        <v>95</v>
      </c>
      <c r="J26" s="260">
        <v>61</v>
      </c>
      <c r="K26" s="260">
        <v>120</v>
      </c>
      <c r="L26" s="260">
        <v>65</v>
      </c>
      <c r="M26" s="260">
        <v>55</v>
      </c>
      <c r="N26" s="260">
        <v>10808</v>
      </c>
      <c r="O26" s="260">
        <v>6529</v>
      </c>
      <c r="P26" s="260">
        <v>4279</v>
      </c>
      <c r="Q26" s="203">
        <v>24</v>
      </c>
      <c r="R26" s="203">
        <v>9.3</v>
      </c>
      <c r="S26" s="203">
        <v>46.5</v>
      </c>
    </row>
    <row r="27" spans="1:19" ht="19.5" customHeight="1">
      <c r="A27" s="220"/>
      <c r="B27" s="904" t="s">
        <v>90</v>
      </c>
      <c r="C27" s="151" t="s">
        <v>46</v>
      </c>
      <c r="D27" s="162"/>
      <c r="E27" s="153">
        <v>846</v>
      </c>
      <c r="F27" s="153">
        <v>535</v>
      </c>
      <c r="G27" s="153">
        <v>311</v>
      </c>
      <c r="H27" s="153">
        <v>2</v>
      </c>
      <c r="I27" s="153">
        <v>2</v>
      </c>
      <c r="J27" s="153">
        <v>0</v>
      </c>
      <c r="K27" s="153">
        <v>7</v>
      </c>
      <c r="L27" s="153">
        <v>2</v>
      </c>
      <c r="M27" s="153">
        <v>5</v>
      </c>
      <c r="N27" s="153">
        <v>841</v>
      </c>
      <c r="O27" s="153">
        <v>535</v>
      </c>
      <c r="P27" s="153">
        <v>306</v>
      </c>
      <c r="Q27" s="207">
        <v>3</v>
      </c>
      <c r="R27" s="207">
        <v>0</v>
      </c>
      <c r="S27" s="207">
        <v>8.2</v>
      </c>
    </row>
    <row r="28" spans="1:19" ht="19.5" customHeight="1">
      <c r="A28" s="220"/>
      <c r="B28" s="904" t="s">
        <v>208</v>
      </c>
      <c r="C28" s="151" t="s">
        <v>47</v>
      </c>
      <c r="D28" s="162"/>
      <c r="E28" s="185">
        <v>746</v>
      </c>
      <c r="F28" s="185">
        <v>678</v>
      </c>
      <c r="G28" s="185">
        <v>68</v>
      </c>
      <c r="H28" s="185">
        <v>0</v>
      </c>
      <c r="I28" s="185">
        <v>0</v>
      </c>
      <c r="J28" s="185">
        <v>0</v>
      </c>
      <c r="K28" s="185">
        <v>0</v>
      </c>
      <c r="L28" s="185">
        <v>0</v>
      </c>
      <c r="M28" s="185">
        <v>0</v>
      </c>
      <c r="N28" s="185">
        <v>746</v>
      </c>
      <c r="O28" s="185">
        <v>678</v>
      </c>
      <c r="P28" s="185">
        <v>68</v>
      </c>
      <c r="Q28" s="1233">
        <v>3.1</v>
      </c>
      <c r="R28" s="1233">
        <v>2.4</v>
      </c>
      <c r="S28" s="1233">
        <v>10.3</v>
      </c>
    </row>
    <row r="29" spans="1:19" ht="19.5" customHeight="1">
      <c r="A29" s="220"/>
      <c r="B29" s="163" t="s">
        <v>459</v>
      </c>
      <c r="C29" s="164" t="s">
        <v>234</v>
      </c>
      <c r="D29" s="183"/>
      <c r="E29" s="268">
        <v>2709</v>
      </c>
      <c r="F29" s="269">
        <v>1961</v>
      </c>
      <c r="G29" s="269">
        <v>748</v>
      </c>
      <c r="H29" s="269">
        <v>35</v>
      </c>
      <c r="I29" s="269">
        <v>29</v>
      </c>
      <c r="J29" s="269">
        <v>6</v>
      </c>
      <c r="K29" s="269">
        <v>23</v>
      </c>
      <c r="L29" s="269">
        <v>21</v>
      </c>
      <c r="M29" s="269">
        <v>2</v>
      </c>
      <c r="N29" s="269">
        <v>2721</v>
      </c>
      <c r="O29" s="269">
        <v>1969</v>
      </c>
      <c r="P29" s="269">
        <v>752</v>
      </c>
      <c r="Q29" s="219">
        <v>8.3</v>
      </c>
      <c r="R29" s="219">
        <v>2.1</v>
      </c>
      <c r="S29" s="219">
        <v>24.7</v>
      </c>
    </row>
    <row r="30" spans="1:19" ht="19.5" customHeight="1">
      <c r="A30" s="220"/>
      <c r="B30" s="907" t="s">
        <v>84</v>
      </c>
      <c r="C30" s="168" t="s">
        <v>48</v>
      </c>
      <c r="D30" s="169"/>
      <c r="E30" s="155">
        <v>10788</v>
      </c>
      <c r="F30" s="155">
        <v>6784</v>
      </c>
      <c r="G30" s="155">
        <v>4004</v>
      </c>
      <c r="H30" s="155">
        <v>113</v>
      </c>
      <c r="I30" s="155">
        <v>105</v>
      </c>
      <c r="J30" s="155">
        <v>8</v>
      </c>
      <c r="K30" s="155">
        <v>28</v>
      </c>
      <c r="L30" s="155">
        <v>20</v>
      </c>
      <c r="M30" s="155">
        <v>8</v>
      </c>
      <c r="N30" s="155">
        <v>10873</v>
      </c>
      <c r="O30" s="155">
        <v>6869</v>
      </c>
      <c r="P30" s="155">
        <v>4004</v>
      </c>
      <c r="Q30" s="210">
        <v>19.9</v>
      </c>
      <c r="R30" s="210">
        <v>7.2</v>
      </c>
      <c r="S30" s="210">
        <v>41.6</v>
      </c>
    </row>
    <row r="31" spans="1:19" ht="19.5" customHeight="1">
      <c r="A31" s="220"/>
      <c r="B31" s="163" t="s">
        <v>85</v>
      </c>
      <c r="C31" s="164" t="s">
        <v>49</v>
      </c>
      <c r="D31" s="162"/>
      <c r="E31" s="153">
        <v>32607</v>
      </c>
      <c r="F31" s="153">
        <v>13152</v>
      </c>
      <c r="G31" s="153">
        <v>19455</v>
      </c>
      <c r="H31" s="153">
        <v>552</v>
      </c>
      <c r="I31" s="153">
        <v>166</v>
      </c>
      <c r="J31" s="153">
        <v>386</v>
      </c>
      <c r="K31" s="153">
        <v>752</v>
      </c>
      <c r="L31" s="153">
        <v>174</v>
      </c>
      <c r="M31" s="153">
        <v>578</v>
      </c>
      <c r="N31" s="153">
        <v>32407</v>
      </c>
      <c r="O31" s="153">
        <v>13144</v>
      </c>
      <c r="P31" s="153">
        <v>19263</v>
      </c>
      <c r="Q31" s="207">
        <v>49</v>
      </c>
      <c r="R31" s="207">
        <v>23.9</v>
      </c>
      <c r="S31" s="207">
        <v>66.2</v>
      </c>
    </row>
    <row r="32" spans="1:19" ht="19.5" customHeight="1">
      <c r="A32" s="220"/>
      <c r="B32" s="171" t="s">
        <v>86</v>
      </c>
      <c r="C32" s="172" t="s">
        <v>235</v>
      </c>
      <c r="D32" s="173"/>
      <c r="E32" s="261">
        <v>8939</v>
      </c>
      <c r="F32" s="261">
        <v>4604</v>
      </c>
      <c r="G32" s="261">
        <v>4335</v>
      </c>
      <c r="H32" s="261">
        <v>167</v>
      </c>
      <c r="I32" s="261">
        <v>49</v>
      </c>
      <c r="J32" s="261">
        <v>118</v>
      </c>
      <c r="K32" s="261">
        <v>241</v>
      </c>
      <c r="L32" s="261">
        <v>109</v>
      </c>
      <c r="M32" s="261">
        <v>132</v>
      </c>
      <c r="N32" s="261">
        <v>8865</v>
      </c>
      <c r="O32" s="261">
        <v>4544</v>
      </c>
      <c r="P32" s="261">
        <v>4321</v>
      </c>
      <c r="Q32" s="215">
        <v>25.7</v>
      </c>
      <c r="R32" s="215">
        <v>13.6</v>
      </c>
      <c r="S32" s="215">
        <v>38.5</v>
      </c>
    </row>
    <row r="33" spans="1:19" ht="19.5" customHeight="1">
      <c r="A33" s="220"/>
      <c r="B33" s="175" t="s">
        <v>91</v>
      </c>
      <c r="C33" s="164" t="s">
        <v>236</v>
      </c>
      <c r="D33" s="183"/>
      <c r="E33" s="153">
        <v>9610</v>
      </c>
      <c r="F33" s="153">
        <v>3547</v>
      </c>
      <c r="G33" s="153">
        <v>6063</v>
      </c>
      <c r="H33" s="153">
        <v>268</v>
      </c>
      <c r="I33" s="153">
        <v>70</v>
      </c>
      <c r="J33" s="153">
        <v>198</v>
      </c>
      <c r="K33" s="153">
        <v>279</v>
      </c>
      <c r="L33" s="153">
        <v>167</v>
      </c>
      <c r="M33" s="153">
        <v>112</v>
      </c>
      <c r="N33" s="153">
        <v>9599</v>
      </c>
      <c r="O33" s="153">
        <v>3450</v>
      </c>
      <c r="P33" s="153">
        <v>6149</v>
      </c>
      <c r="Q33" s="207">
        <v>91.1</v>
      </c>
      <c r="R33" s="207">
        <v>82.6</v>
      </c>
      <c r="S33" s="207">
        <v>96</v>
      </c>
    </row>
    <row r="34" spans="1:19" ht="19.5" customHeight="1">
      <c r="A34" s="220"/>
      <c r="B34" s="177" t="s">
        <v>87</v>
      </c>
      <c r="C34" s="148" t="s">
        <v>237</v>
      </c>
      <c r="D34" s="160"/>
      <c r="E34" s="262">
        <v>37056</v>
      </c>
      <c r="F34" s="261">
        <v>13085</v>
      </c>
      <c r="G34" s="261">
        <v>23971</v>
      </c>
      <c r="H34" s="261">
        <v>370</v>
      </c>
      <c r="I34" s="261">
        <v>136</v>
      </c>
      <c r="J34" s="261">
        <v>234</v>
      </c>
      <c r="K34" s="261">
        <v>253</v>
      </c>
      <c r="L34" s="261">
        <v>60</v>
      </c>
      <c r="M34" s="261">
        <v>193</v>
      </c>
      <c r="N34" s="261">
        <v>37173</v>
      </c>
      <c r="O34" s="261">
        <v>13161</v>
      </c>
      <c r="P34" s="261">
        <v>24012</v>
      </c>
      <c r="Q34" s="215">
        <v>11</v>
      </c>
      <c r="R34" s="215">
        <v>5.9</v>
      </c>
      <c r="S34" s="215">
        <v>13.8</v>
      </c>
    </row>
    <row r="35" spans="1:19" ht="19.5" customHeight="1">
      <c r="A35" s="220"/>
      <c r="B35" s="175" t="s">
        <v>92</v>
      </c>
      <c r="C35" s="164" t="s">
        <v>238</v>
      </c>
      <c r="D35" s="183"/>
      <c r="E35" s="180">
        <v>30992</v>
      </c>
      <c r="F35" s="181">
        <v>10432</v>
      </c>
      <c r="G35" s="181">
        <v>20560</v>
      </c>
      <c r="H35" s="181">
        <v>107</v>
      </c>
      <c r="I35" s="181">
        <v>49</v>
      </c>
      <c r="J35" s="181">
        <v>58</v>
      </c>
      <c r="K35" s="181">
        <v>367</v>
      </c>
      <c r="L35" s="181">
        <v>260</v>
      </c>
      <c r="M35" s="181">
        <v>107</v>
      </c>
      <c r="N35" s="181">
        <v>30732</v>
      </c>
      <c r="O35" s="181">
        <v>10221</v>
      </c>
      <c r="P35" s="181">
        <v>20511</v>
      </c>
      <c r="Q35" s="214">
        <v>24.7</v>
      </c>
      <c r="R35" s="214">
        <v>14.7</v>
      </c>
      <c r="S35" s="214">
        <v>29.6</v>
      </c>
    </row>
    <row r="36" spans="1:19" ht="19.5" customHeight="1">
      <c r="A36" s="220"/>
      <c r="B36" s="177" t="s">
        <v>88</v>
      </c>
      <c r="C36" s="148" t="s">
        <v>239</v>
      </c>
      <c r="D36" s="160"/>
      <c r="E36" s="260">
        <v>2283</v>
      </c>
      <c r="F36" s="260">
        <v>918</v>
      </c>
      <c r="G36" s="260">
        <v>1365</v>
      </c>
      <c r="H36" s="260">
        <v>142</v>
      </c>
      <c r="I36" s="260">
        <v>70</v>
      </c>
      <c r="J36" s="260">
        <v>72</v>
      </c>
      <c r="K36" s="260">
        <v>227</v>
      </c>
      <c r="L36" s="260">
        <v>71</v>
      </c>
      <c r="M36" s="260">
        <v>156</v>
      </c>
      <c r="N36" s="260">
        <v>2198</v>
      </c>
      <c r="O36" s="260">
        <v>917</v>
      </c>
      <c r="P36" s="260">
        <v>1281</v>
      </c>
      <c r="Q36" s="203">
        <v>35.3</v>
      </c>
      <c r="R36" s="203">
        <v>30.3</v>
      </c>
      <c r="S36" s="203">
        <v>38.9</v>
      </c>
    </row>
    <row r="37" spans="1:19" ht="19.5" customHeight="1">
      <c r="A37" s="220"/>
      <c r="B37" s="182" t="s">
        <v>89</v>
      </c>
      <c r="C37" s="151" t="s">
        <v>240</v>
      </c>
      <c r="D37" s="162"/>
      <c r="E37" s="153">
        <v>32538</v>
      </c>
      <c r="F37" s="153">
        <v>16320</v>
      </c>
      <c r="G37" s="153">
        <v>16218</v>
      </c>
      <c r="H37" s="153">
        <v>1058</v>
      </c>
      <c r="I37" s="153">
        <v>485</v>
      </c>
      <c r="J37" s="153">
        <v>573</v>
      </c>
      <c r="K37" s="153">
        <v>1343</v>
      </c>
      <c r="L37" s="153">
        <v>476</v>
      </c>
      <c r="M37" s="153">
        <v>867</v>
      </c>
      <c r="N37" s="153">
        <v>32253</v>
      </c>
      <c r="O37" s="153">
        <v>16329</v>
      </c>
      <c r="P37" s="153">
        <v>15924</v>
      </c>
      <c r="Q37" s="207">
        <v>40.3</v>
      </c>
      <c r="R37" s="207">
        <v>16.8</v>
      </c>
      <c r="S37" s="207">
        <v>64.4</v>
      </c>
    </row>
    <row r="38" spans="1:19" ht="19.5" customHeight="1">
      <c r="A38" s="220"/>
      <c r="B38" s="175" t="s">
        <v>93</v>
      </c>
      <c r="C38" s="164" t="s">
        <v>241</v>
      </c>
      <c r="D38" s="183"/>
      <c r="E38" s="187">
        <v>2499</v>
      </c>
      <c r="F38" s="187">
        <v>2183</v>
      </c>
      <c r="G38" s="187">
        <v>316</v>
      </c>
      <c r="H38" s="187">
        <v>30</v>
      </c>
      <c r="I38" s="187">
        <v>24</v>
      </c>
      <c r="J38" s="187">
        <v>6</v>
      </c>
      <c r="K38" s="187">
        <v>23</v>
      </c>
      <c r="L38" s="187">
        <v>17</v>
      </c>
      <c r="M38" s="187">
        <v>6</v>
      </c>
      <c r="N38" s="187">
        <v>2506</v>
      </c>
      <c r="O38" s="187">
        <v>2190</v>
      </c>
      <c r="P38" s="187">
        <v>316</v>
      </c>
      <c r="Q38" s="277">
        <v>18.6</v>
      </c>
      <c r="R38" s="277">
        <v>14.8</v>
      </c>
      <c r="S38" s="277">
        <v>45.3</v>
      </c>
    </row>
    <row r="39" spans="1:19" ht="24.75" customHeight="1">
      <c r="A39" s="220"/>
      <c r="B39" s="1226" t="s">
        <v>468</v>
      </c>
      <c r="C39" s="264"/>
      <c r="D39" s="264"/>
      <c r="E39" s="265"/>
      <c r="F39" s="265"/>
      <c r="G39" s="265"/>
      <c r="H39" s="265"/>
      <c r="I39" s="265"/>
      <c r="J39" s="265"/>
      <c r="K39" s="265"/>
      <c r="L39" s="265"/>
      <c r="M39" s="265"/>
      <c r="N39" s="265"/>
      <c r="O39" s="265"/>
      <c r="P39" s="265"/>
      <c r="Q39" s="263"/>
      <c r="R39" s="263"/>
      <c r="S39" s="263"/>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J17" sqref="J17"/>
      <selection pane="topRight" activeCell="M1" sqref="M1"/>
    </sheetView>
  </sheetViews>
  <sheetFormatPr defaultColWidth="9.00390625" defaultRowHeight="13.5"/>
  <cols>
    <col min="1" max="1" width="4.50390625" style="628" customWidth="1"/>
    <col min="2" max="2" width="3.125" style="628" customWidth="1"/>
    <col min="3" max="3" width="15.625" style="628" customWidth="1"/>
    <col min="4" max="4" width="9.125" style="628" customWidth="1"/>
    <col min="5" max="5" width="8.25390625" style="628" customWidth="1"/>
    <col min="6" max="6" width="8.875" style="628" customWidth="1"/>
    <col min="7" max="7" width="8.25390625" style="628" customWidth="1"/>
    <col min="8" max="8" width="8.375" style="628" customWidth="1"/>
    <col min="9" max="9" width="8.375" style="628" bestFit="1" customWidth="1"/>
    <col min="10" max="11" width="8.25390625" style="628" customWidth="1"/>
    <col min="12" max="12" width="2.50390625" style="628" customWidth="1"/>
    <col min="13" max="15" width="7.25390625" style="628" bestFit="1" customWidth="1"/>
    <col min="16" max="16384" width="9.00390625" style="628" customWidth="1"/>
  </cols>
  <sheetData>
    <row r="1" ht="13.5">
      <c r="B1" s="1216" t="s">
        <v>320</v>
      </c>
    </row>
    <row r="2" spans="6:11" ht="11.25">
      <c r="F2" s="629"/>
      <c r="K2" s="630">
        <v>1</v>
      </c>
    </row>
    <row r="3" spans="2:11" ht="22.5" customHeight="1">
      <c r="B3" s="631"/>
      <c r="C3" s="632"/>
      <c r="D3" s="955" t="s">
        <v>399</v>
      </c>
      <c r="E3" s="956"/>
      <c r="F3" s="955" t="s">
        <v>400</v>
      </c>
      <c r="G3" s="957"/>
      <c r="H3" s="957"/>
      <c r="I3" s="957"/>
      <c r="J3" s="956"/>
      <c r="K3" s="1297" t="s">
        <v>401</v>
      </c>
    </row>
    <row r="4" spans="2:11" ht="11.25">
      <c r="B4" s="958" t="s">
        <v>402</v>
      </c>
      <c r="C4" s="959"/>
      <c r="D4" s="638"/>
      <c r="E4" s="639"/>
      <c r="F4" s="638"/>
      <c r="G4" s="639"/>
      <c r="H4" s="640" t="s">
        <v>105</v>
      </c>
      <c r="I4" s="960"/>
      <c r="J4" s="640" t="s">
        <v>105</v>
      </c>
      <c r="K4" s="1298"/>
    </row>
    <row r="5" spans="2:11" ht="11.25" customHeight="1">
      <c r="B5" s="638"/>
      <c r="C5" s="643"/>
      <c r="D5" s="638"/>
      <c r="E5" s="644" t="s">
        <v>4</v>
      </c>
      <c r="F5" s="638"/>
      <c r="G5" s="644" t="s">
        <v>4</v>
      </c>
      <c r="H5" s="642" t="s">
        <v>5</v>
      </c>
      <c r="I5" s="645" t="s">
        <v>403</v>
      </c>
      <c r="J5" s="642" t="s">
        <v>6</v>
      </c>
      <c r="K5" s="1298"/>
    </row>
    <row r="6" spans="2:11" ht="11.25">
      <c r="B6" s="646"/>
      <c r="C6" s="647"/>
      <c r="D6" s="646"/>
      <c r="E6" s="648" t="s">
        <v>8</v>
      </c>
      <c r="F6" s="646"/>
      <c r="G6" s="648" t="s">
        <v>8</v>
      </c>
      <c r="H6" s="649" t="s">
        <v>106</v>
      </c>
      <c r="I6" s="650" t="s">
        <v>360</v>
      </c>
      <c r="J6" s="649" t="s">
        <v>107</v>
      </c>
      <c r="K6" s="1299"/>
    </row>
    <row r="7" spans="2:15" ht="10.5" customHeight="1">
      <c r="B7" s="631"/>
      <c r="C7" s="632"/>
      <c r="D7" s="651" t="s">
        <v>9</v>
      </c>
      <c r="E7" s="652" t="s">
        <v>74</v>
      </c>
      <c r="F7" s="653" t="s">
        <v>9</v>
      </c>
      <c r="G7" s="652" t="s">
        <v>74</v>
      </c>
      <c r="H7" s="653" t="s">
        <v>9</v>
      </c>
      <c r="I7" s="654" t="s">
        <v>74</v>
      </c>
      <c r="J7" s="655" t="s">
        <v>9</v>
      </c>
      <c r="K7" s="655" t="s">
        <v>9</v>
      </c>
      <c r="L7" s="656"/>
      <c r="M7" s="656"/>
      <c r="N7" s="656"/>
      <c r="O7" s="656"/>
    </row>
    <row r="8" spans="2:11" ht="12" customHeight="1">
      <c r="B8" s="657" t="s">
        <v>30</v>
      </c>
      <c r="C8" s="658" t="s">
        <v>36</v>
      </c>
      <c r="D8" s="928">
        <v>212989</v>
      </c>
      <c r="E8" s="929">
        <v>-0.1</v>
      </c>
      <c r="F8" s="930">
        <v>211352</v>
      </c>
      <c r="G8" s="931">
        <v>-0.5</v>
      </c>
      <c r="H8" s="932">
        <v>199338</v>
      </c>
      <c r="I8" s="933">
        <v>-0.2</v>
      </c>
      <c r="J8" s="934">
        <v>12014</v>
      </c>
      <c r="K8" s="934">
        <v>1637</v>
      </c>
    </row>
    <row r="9" spans="2:11" s="660" customFormat="1" ht="17.25" customHeight="1">
      <c r="B9" s="659" t="s">
        <v>81</v>
      </c>
      <c r="C9" s="935" t="s">
        <v>53</v>
      </c>
      <c r="D9" s="936">
        <v>269451</v>
      </c>
      <c r="E9" s="937">
        <v>-4.5</v>
      </c>
      <c r="F9" s="938">
        <v>269163</v>
      </c>
      <c r="G9" s="939">
        <v>-4.2</v>
      </c>
      <c r="H9" s="938">
        <v>254479</v>
      </c>
      <c r="I9" s="939">
        <v>-4.9</v>
      </c>
      <c r="J9" s="940">
        <v>14684</v>
      </c>
      <c r="K9" s="940">
        <v>288</v>
      </c>
    </row>
    <row r="10" spans="2:11" s="660" customFormat="1" ht="17.25" customHeight="1">
      <c r="B10" s="659" t="s">
        <v>10</v>
      </c>
      <c r="C10" s="935" t="s">
        <v>54</v>
      </c>
      <c r="D10" s="936">
        <v>212801</v>
      </c>
      <c r="E10" s="941">
        <v>3.9</v>
      </c>
      <c r="F10" s="747">
        <v>211838</v>
      </c>
      <c r="G10" s="752">
        <v>3.4</v>
      </c>
      <c r="H10" s="747">
        <v>191877</v>
      </c>
      <c r="I10" s="752">
        <v>3.1</v>
      </c>
      <c r="J10" s="942">
        <v>19961</v>
      </c>
      <c r="K10" s="942">
        <v>963</v>
      </c>
    </row>
    <row r="11" spans="2:11" s="660" customFormat="1" ht="17.25" customHeight="1">
      <c r="B11" s="659" t="s">
        <v>11</v>
      </c>
      <c r="C11" s="661" t="s">
        <v>55</v>
      </c>
      <c r="D11" s="936">
        <v>430108</v>
      </c>
      <c r="E11" s="941">
        <v>-1.9</v>
      </c>
      <c r="F11" s="747">
        <v>430108</v>
      </c>
      <c r="G11" s="752">
        <v>-1.7</v>
      </c>
      <c r="H11" s="747">
        <v>383848</v>
      </c>
      <c r="I11" s="752">
        <v>-3.3</v>
      </c>
      <c r="J11" s="942">
        <v>46260</v>
      </c>
      <c r="K11" s="942">
        <v>0</v>
      </c>
    </row>
    <row r="12" spans="2:11" s="660" customFormat="1" ht="17.25" customHeight="1">
      <c r="B12" s="659" t="s">
        <v>12</v>
      </c>
      <c r="C12" s="661" t="s">
        <v>41</v>
      </c>
      <c r="D12" s="936">
        <v>250184</v>
      </c>
      <c r="E12" s="941">
        <v>-6.8</v>
      </c>
      <c r="F12" s="747">
        <v>248308</v>
      </c>
      <c r="G12" s="752">
        <v>-4</v>
      </c>
      <c r="H12" s="747">
        <v>231499</v>
      </c>
      <c r="I12" s="752">
        <v>-1.4</v>
      </c>
      <c r="J12" s="942">
        <v>16809</v>
      </c>
      <c r="K12" s="942">
        <v>1876</v>
      </c>
    </row>
    <row r="13" spans="2:11" s="660" customFormat="1" ht="17.25" customHeight="1">
      <c r="B13" s="659" t="s">
        <v>56</v>
      </c>
      <c r="C13" s="935" t="s">
        <v>348</v>
      </c>
      <c r="D13" s="936">
        <v>213001</v>
      </c>
      <c r="E13" s="941">
        <v>6.8</v>
      </c>
      <c r="F13" s="747">
        <v>211534</v>
      </c>
      <c r="G13" s="752">
        <v>6.6</v>
      </c>
      <c r="H13" s="747">
        <v>182187</v>
      </c>
      <c r="I13" s="752">
        <v>4.4</v>
      </c>
      <c r="J13" s="942">
        <v>29347</v>
      </c>
      <c r="K13" s="942">
        <v>1467</v>
      </c>
    </row>
    <row r="14" spans="2:11" s="660" customFormat="1" ht="17.25" customHeight="1">
      <c r="B14" s="659" t="s">
        <v>57</v>
      </c>
      <c r="C14" s="661" t="s">
        <v>349</v>
      </c>
      <c r="D14" s="936">
        <v>171305</v>
      </c>
      <c r="E14" s="941">
        <v>-1.4</v>
      </c>
      <c r="F14" s="747">
        <v>169440</v>
      </c>
      <c r="G14" s="752">
        <v>-2.3</v>
      </c>
      <c r="H14" s="747">
        <v>161751</v>
      </c>
      <c r="I14" s="752">
        <v>-2.2</v>
      </c>
      <c r="J14" s="942">
        <v>7689</v>
      </c>
      <c r="K14" s="942">
        <v>1865</v>
      </c>
    </row>
    <row r="15" spans="2:11" s="660" customFormat="1" ht="17.25" customHeight="1">
      <c r="B15" s="659" t="s">
        <v>58</v>
      </c>
      <c r="C15" s="661" t="s">
        <v>350</v>
      </c>
      <c r="D15" s="936">
        <v>276809</v>
      </c>
      <c r="E15" s="941">
        <v>-15.2</v>
      </c>
      <c r="F15" s="747">
        <v>276809</v>
      </c>
      <c r="G15" s="752">
        <v>-15.1</v>
      </c>
      <c r="H15" s="747">
        <v>259691</v>
      </c>
      <c r="I15" s="752">
        <v>-13.1</v>
      </c>
      <c r="J15" s="942">
        <v>17118</v>
      </c>
      <c r="K15" s="942">
        <v>0</v>
      </c>
    </row>
    <row r="16" spans="2:11" s="660" customFormat="1" ht="17.25" customHeight="1">
      <c r="B16" s="659" t="s">
        <v>59</v>
      </c>
      <c r="C16" s="662" t="s">
        <v>351</v>
      </c>
      <c r="D16" s="936">
        <v>243667</v>
      </c>
      <c r="E16" s="941">
        <v>20</v>
      </c>
      <c r="F16" s="747">
        <v>232444</v>
      </c>
      <c r="G16" s="752">
        <v>14.4</v>
      </c>
      <c r="H16" s="747">
        <v>224609</v>
      </c>
      <c r="I16" s="752">
        <v>18.3</v>
      </c>
      <c r="J16" s="942">
        <v>7835</v>
      </c>
      <c r="K16" s="942">
        <v>11223</v>
      </c>
    </row>
    <row r="17" spans="2:11" s="660" customFormat="1" ht="17.25" customHeight="1">
      <c r="B17" s="659" t="s">
        <v>33</v>
      </c>
      <c r="C17" s="661" t="s">
        <v>352</v>
      </c>
      <c r="D17" s="936">
        <v>300843</v>
      </c>
      <c r="E17" s="941">
        <v>3.7</v>
      </c>
      <c r="F17" s="747">
        <v>300843</v>
      </c>
      <c r="G17" s="752">
        <v>4.1</v>
      </c>
      <c r="H17" s="747">
        <v>285985</v>
      </c>
      <c r="I17" s="752">
        <v>3.4</v>
      </c>
      <c r="J17" s="942">
        <v>14858</v>
      </c>
      <c r="K17" s="942">
        <v>0</v>
      </c>
    </row>
    <row r="18" spans="2:11" s="660" customFormat="1" ht="17.25" customHeight="1">
      <c r="B18" s="659" t="s">
        <v>60</v>
      </c>
      <c r="C18" s="661" t="s">
        <v>353</v>
      </c>
      <c r="D18" s="936">
        <v>139479</v>
      </c>
      <c r="E18" s="941">
        <v>14.7</v>
      </c>
      <c r="F18" s="747">
        <v>138570</v>
      </c>
      <c r="G18" s="752">
        <v>14.3</v>
      </c>
      <c r="H18" s="747">
        <v>134557</v>
      </c>
      <c r="I18" s="752">
        <v>13.9</v>
      </c>
      <c r="J18" s="942">
        <v>4013</v>
      </c>
      <c r="K18" s="942">
        <v>909</v>
      </c>
    </row>
    <row r="19" spans="2:11" s="660" customFormat="1" ht="17.25" customHeight="1">
      <c r="B19" s="659" t="s">
        <v>61</v>
      </c>
      <c r="C19" s="662" t="s">
        <v>82</v>
      </c>
      <c r="D19" s="936">
        <v>175447</v>
      </c>
      <c r="E19" s="941">
        <v>-4.2</v>
      </c>
      <c r="F19" s="747">
        <v>173973</v>
      </c>
      <c r="G19" s="752">
        <v>-5.2</v>
      </c>
      <c r="H19" s="747">
        <v>167366</v>
      </c>
      <c r="I19" s="752">
        <v>-7.5</v>
      </c>
      <c r="J19" s="942">
        <v>6607</v>
      </c>
      <c r="K19" s="942">
        <v>1474</v>
      </c>
    </row>
    <row r="20" spans="2:11" s="660" customFormat="1" ht="17.25" customHeight="1">
      <c r="B20" s="659" t="s">
        <v>62</v>
      </c>
      <c r="C20" s="661" t="s">
        <v>63</v>
      </c>
      <c r="D20" s="936">
        <v>211107</v>
      </c>
      <c r="E20" s="941">
        <v>-6.1</v>
      </c>
      <c r="F20" s="747">
        <v>211107</v>
      </c>
      <c r="G20" s="752">
        <v>-6.1</v>
      </c>
      <c r="H20" s="747">
        <v>204202</v>
      </c>
      <c r="I20" s="752">
        <v>-7.4</v>
      </c>
      <c r="J20" s="942">
        <v>6905</v>
      </c>
      <c r="K20" s="942">
        <v>0</v>
      </c>
    </row>
    <row r="21" spans="2:11" s="660" customFormat="1" ht="17.25" customHeight="1">
      <c r="B21" s="659" t="s">
        <v>64</v>
      </c>
      <c r="C21" s="663" t="s">
        <v>354</v>
      </c>
      <c r="D21" s="936">
        <v>245377</v>
      </c>
      <c r="E21" s="941">
        <v>0.6</v>
      </c>
      <c r="F21" s="747">
        <v>242150</v>
      </c>
      <c r="G21" s="752">
        <v>-0.8</v>
      </c>
      <c r="H21" s="747">
        <v>230509</v>
      </c>
      <c r="I21" s="752">
        <v>0.7</v>
      </c>
      <c r="J21" s="942">
        <v>11641</v>
      </c>
      <c r="K21" s="942">
        <v>3227</v>
      </c>
    </row>
    <row r="22" spans="2:11" s="660" customFormat="1" ht="17.25" customHeight="1">
      <c r="B22" s="659" t="s">
        <v>65</v>
      </c>
      <c r="C22" s="661" t="s">
        <v>43</v>
      </c>
      <c r="D22" s="936" t="s">
        <v>131</v>
      </c>
      <c r="E22" s="941" t="s">
        <v>131</v>
      </c>
      <c r="F22" s="747" t="s">
        <v>131</v>
      </c>
      <c r="G22" s="752" t="s">
        <v>131</v>
      </c>
      <c r="H22" s="747" t="s">
        <v>131</v>
      </c>
      <c r="I22" s="752" t="s">
        <v>131</v>
      </c>
      <c r="J22" s="942" t="s">
        <v>131</v>
      </c>
      <c r="K22" s="942" t="s">
        <v>131</v>
      </c>
    </row>
    <row r="23" spans="2:11" s="660" customFormat="1" ht="17.25" customHeight="1">
      <c r="B23" s="943" t="s">
        <v>83</v>
      </c>
      <c r="C23" s="944" t="s">
        <v>355</v>
      </c>
      <c r="D23" s="945">
        <v>169568</v>
      </c>
      <c r="E23" s="941">
        <v>-12.3</v>
      </c>
      <c r="F23" s="946">
        <v>168700</v>
      </c>
      <c r="G23" s="947">
        <v>-12.6</v>
      </c>
      <c r="H23" s="946">
        <v>156916</v>
      </c>
      <c r="I23" s="947">
        <v>-11.6</v>
      </c>
      <c r="J23" s="948">
        <v>11784</v>
      </c>
      <c r="K23" s="948">
        <v>868</v>
      </c>
    </row>
    <row r="24" spans="2:11" ht="26.25" customHeight="1">
      <c r="B24" s="664"/>
      <c r="C24" s="665" t="s">
        <v>94</v>
      </c>
      <c r="D24" s="949">
        <v>274172</v>
      </c>
      <c r="E24" s="950">
        <v>0.9</v>
      </c>
      <c r="F24" s="750">
        <v>262331</v>
      </c>
      <c r="G24" s="753">
        <v>0.6</v>
      </c>
      <c r="H24" s="750">
        <v>243870</v>
      </c>
      <c r="I24" s="753">
        <v>0.4</v>
      </c>
      <c r="J24" s="951">
        <v>18461</v>
      </c>
      <c r="K24" s="951">
        <v>11841</v>
      </c>
    </row>
    <row r="25" ht="15.75" customHeight="1">
      <c r="B25" s="666" t="s">
        <v>171</v>
      </c>
    </row>
    <row r="26" ht="12.75" customHeight="1">
      <c r="B26" s="628" t="s">
        <v>252</v>
      </c>
    </row>
    <row r="27" ht="12.75" customHeight="1">
      <c r="B27" s="628" t="s">
        <v>172</v>
      </c>
    </row>
    <row r="32" s="627" customFormat="1" ht="13.5" customHeight="1">
      <c r="B32" s="626"/>
    </row>
    <row r="33" spans="6:11" ht="11.25">
      <c r="F33" s="629"/>
      <c r="K33" s="630"/>
    </row>
    <row r="34" spans="2:11" ht="22.5" customHeight="1">
      <c r="B34" s="638"/>
      <c r="C34" s="719"/>
      <c r="D34" s="721"/>
      <c r="E34" s="721"/>
      <c r="F34" s="721"/>
      <c r="G34" s="721"/>
      <c r="H34" s="721"/>
      <c r="I34" s="721"/>
      <c r="J34" s="721"/>
      <c r="K34" s="720"/>
    </row>
    <row r="35" spans="2:11" ht="11.25">
      <c r="B35" s="642"/>
      <c r="C35" s="721"/>
      <c r="D35" s="719"/>
      <c r="E35" s="720"/>
      <c r="F35" s="719"/>
      <c r="G35" s="720"/>
      <c r="H35" s="720"/>
      <c r="I35" s="720"/>
      <c r="J35" s="720"/>
      <c r="K35" s="719"/>
    </row>
    <row r="36" spans="2:11" ht="11.25">
      <c r="B36" s="638"/>
      <c r="C36" s="719"/>
      <c r="D36" s="719"/>
      <c r="E36" s="720"/>
      <c r="F36" s="719"/>
      <c r="G36" s="720"/>
      <c r="H36" s="721"/>
      <c r="I36" s="720"/>
      <c r="J36" s="721"/>
      <c r="K36" s="720"/>
    </row>
    <row r="37" spans="2:11" ht="11.25">
      <c r="B37" s="638"/>
      <c r="C37" s="719"/>
      <c r="D37" s="719"/>
      <c r="E37" s="720"/>
      <c r="F37" s="719"/>
      <c r="G37" s="720"/>
      <c r="H37" s="720"/>
      <c r="I37" s="720"/>
      <c r="J37" s="720"/>
      <c r="K37" s="720"/>
    </row>
    <row r="38" spans="2:11" ht="10.5" customHeight="1">
      <c r="B38" s="638"/>
      <c r="C38" s="719"/>
      <c r="D38" s="722"/>
      <c r="E38" s="723"/>
      <c r="F38" s="722"/>
      <c r="G38" s="723"/>
      <c r="H38" s="722"/>
      <c r="I38" s="723"/>
      <c r="J38" s="722"/>
      <c r="K38" s="722"/>
    </row>
    <row r="39" spans="2:11" ht="12.75" customHeight="1">
      <c r="B39" s="659"/>
      <c r="C39" s="724"/>
      <c r="D39" s="725"/>
      <c r="E39" s="726"/>
      <c r="F39" s="725"/>
      <c r="G39" s="726"/>
      <c r="H39" s="725"/>
      <c r="I39" s="726"/>
      <c r="J39" s="725"/>
      <c r="K39" s="725"/>
    </row>
    <row r="40" spans="2:11" s="660" customFormat="1" ht="16.5" customHeight="1">
      <c r="B40" s="659"/>
      <c r="C40" s="724"/>
      <c r="D40" s="725"/>
      <c r="E40" s="726"/>
      <c r="F40" s="725"/>
      <c r="G40" s="726"/>
      <c r="H40" s="725"/>
      <c r="I40" s="726"/>
      <c r="J40" s="725"/>
      <c r="K40" s="725"/>
    </row>
    <row r="41" spans="2:11" s="660" customFormat="1" ht="16.5" customHeight="1">
      <c r="B41" s="659"/>
      <c r="C41" s="724"/>
      <c r="D41" s="725"/>
      <c r="E41" s="726"/>
      <c r="F41" s="725"/>
      <c r="G41" s="726"/>
      <c r="H41" s="725"/>
      <c r="I41" s="726"/>
      <c r="J41" s="725"/>
      <c r="K41" s="725"/>
    </row>
    <row r="42" spans="2:11" s="660" customFormat="1" ht="16.5" customHeight="1">
      <c r="B42" s="659"/>
      <c r="C42" s="727"/>
      <c r="D42" s="725"/>
      <c r="E42" s="726"/>
      <c r="F42" s="725"/>
      <c r="G42" s="726"/>
      <c r="H42" s="725"/>
      <c r="I42" s="726"/>
      <c r="J42" s="725"/>
      <c r="K42" s="725"/>
    </row>
    <row r="43" spans="2:11" s="660" customFormat="1" ht="16.5" customHeight="1">
      <c r="B43" s="659"/>
      <c r="C43" s="727"/>
      <c r="D43" s="725"/>
      <c r="E43" s="726"/>
      <c r="F43" s="725"/>
      <c r="G43" s="726"/>
      <c r="H43" s="725"/>
      <c r="I43" s="726"/>
      <c r="J43" s="725"/>
      <c r="K43" s="725"/>
    </row>
    <row r="44" spans="2:11" s="660" customFormat="1" ht="16.5" customHeight="1">
      <c r="B44" s="659"/>
      <c r="C44" s="724"/>
      <c r="D44" s="725"/>
      <c r="E44" s="726"/>
      <c r="F44" s="725"/>
      <c r="G44" s="726"/>
      <c r="H44" s="725"/>
      <c r="I44" s="726"/>
      <c r="J44" s="725"/>
      <c r="K44" s="725"/>
    </row>
    <row r="45" spans="2:11" s="660" customFormat="1" ht="16.5" customHeight="1">
      <c r="B45" s="659"/>
      <c r="C45" s="727"/>
      <c r="D45" s="725"/>
      <c r="E45" s="726"/>
      <c r="F45" s="725"/>
      <c r="G45" s="726"/>
      <c r="H45" s="725"/>
      <c r="I45" s="726"/>
      <c r="J45" s="725"/>
      <c r="K45" s="725"/>
    </row>
    <row r="46" spans="2:11" s="660" customFormat="1" ht="16.5" customHeight="1">
      <c r="B46" s="659"/>
      <c r="C46" s="727"/>
      <c r="D46" s="725"/>
      <c r="E46" s="726"/>
      <c r="F46" s="725"/>
      <c r="G46" s="726"/>
      <c r="H46" s="725"/>
      <c r="I46" s="726"/>
      <c r="J46" s="725"/>
      <c r="K46" s="725"/>
    </row>
    <row r="47" spans="2:11" s="660" customFormat="1" ht="16.5" customHeight="1">
      <c r="B47" s="659"/>
      <c r="C47" s="728"/>
      <c r="D47" s="725"/>
      <c r="E47" s="726"/>
      <c r="F47" s="725"/>
      <c r="G47" s="726"/>
      <c r="H47" s="725"/>
      <c r="I47" s="726"/>
      <c r="J47" s="725"/>
      <c r="K47" s="725"/>
    </row>
    <row r="48" spans="2:11" s="660" customFormat="1" ht="16.5" customHeight="1">
      <c r="B48" s="659"/>
      <c r="C48" s="727"/>
      <c r="D48" s="725"/>
      <c r="E48" s="726"/>
      <c r="F48" s="725"/>
      <c r="G48" s="726"/>
      <c r="H48" s="725"/>
      <c r="I48" s="726"/>
      <c r="J48" s="725"/>
      <c r="K48" s="725"/>
    </row>
    <row r="49" spans="2:11" s="660" customFormat="1" ht="16.5" customHeight="1">
      <c r="B49" s="659"/>
      <c r="C49" s="727"/>
      <c r="D49" s="725"/>
      <c r="E49" s="726"/>
      <c r="F49" s="725"/>
      <c r="G49" s="726"/>
      <c r="H49" s="725"/>
      <c r="I49" s="726"/>
      <c r="J49" s="725"/>
      <c r="K49" s="725"/>
    </row>
    <row r="50" spans="2:11" s="660" customFormat="1" ht="16.5" customHeight="1">
      <c r="B50" s="659"/>
      <c r="C50" s="728"/>
      <c r="D50" s="725"/>
      <c r="E50" s="726"/>
      <c r="F50" s="725"/>
      <c r="G50" s="726"/>
      <c r="H50" s="725"/>
      <c r="I50" s="726"/>
      <c r="J50" s="725"/>
      <c r="K50" s="725"/>
    </row>
    <row r="51" spans="2:11" s="660" customFormat="1" ht="16.5" customHeight="1">
      <c r="B51" s="659"/>
      <c r="C51" s="727"/>
      <c r="D51" s="725"/>
      <c r="E51" s="726"/>
      <c r="F51" s="725"/>
      <c r="G51" s="726"/>
      <c r="H51" s="725"/>
      <c r="I51" s="726"/>
      <c r="J51" s="725"/>
      <c r="K51" s="725"/>
    </row>
    <row r="52" spans="2:11" s="660" customFormat="1" ht="16.5" customHeight="1">
      <c r="B52" s="659"/>
      <c r="C52" s="724"/>
      <c r="D52" s="725"/>
      <c r="E52" s="726"/>
      <c r="F52" s="725"/>
      <c r="G52" s="726"/>
      <c r="H52" s="725"/>
      <c r="I52" s="726"/>
      <c r="J52" s="725"/>
      <c r="K52" s="725"/>
    </row>
    <row r="53" spans="2:11" s="660" customFormat="1" ht="16.5" customHeight="1">
      <c r="B53" s="659"/>
      <c r="C53" s="727"/>
      <c r="D53" s="722"/>
      <c r="E53" s="729"/>
      <c r="F53" s="722"/>
      <c r="G53" s="729"/>
      <c r="H53" s="722"/>
      <c r="I53" s="729"/>
      <c r="J53" s="722"/>
      <c r="K53" s="722"/>
    </row>
    <row r="54" spans="2:11" s="660" customFormat="1" ht="16.5" customHeight="1">
      <c r="B54" s="659"/>
      <c r="C54" s="728"/>
      <c r="D54" s="725"/>
      <c r="E54" s="726"/>
      <c r="F54" s="725"/>
      <c r="G54" s="726"/>
      <c r="H54" s="725"/>
      <c r="I54" s="726"/>
      <c r="J54" s="725"/>
      <c r="K54" s="725"/>
    </row>
    <row r="55" spans="2:11" ht="23.25" customHeight="1">
      <c r="B55" s="730"/>
      <c r="C55" s="731"/>
      <c r="D55" s="732"/>
      <c r="E55" s="1002"/>
      <c r="F55" s="732"/>
      <c r="G55" s="1002"/>
      <c r="H55" s="732"/>
      <c r="I55" s="1002"/>
      <c r="J55" s="732"/>
      <c r="K55" s="732"/>
    </row>
    <row r="56" ht="15.75" customHeight="1">
      <c r="B56" s="666"/>
    </row>
    <row r="57" ht="12.75" customHeight="1"/>
    <row r="58" ht="12.75" customHeight="1"/>
    <row r="62" ht="11.25">
      <c r="M62" s="667"/>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2022-05-23T01:27:36Z</cp:lastPrinted>
  <dcterms:modified xsi:type="dcterms:W3CDTF">2022-05-26T06:21:33Z</dcterms:modified>
  <cp:category/>
  <cp:version/>
  <cp:contentType/>
  <cp:contentStatus/>
</cp:coreProperties>
</file>