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'付表5-2'!$A$1:$L$28</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<sst xmlns="http://schemas.openxmlformats.org/spreadsheetml/2006/main" count="2511" uniqueCount="491">
  <si>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</si>
  <si>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</si>
  <si>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</si>
  <si>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</si>
  <si>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</si>
  <si>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</si>
  <si>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</si>
  <si>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</si>
  <si>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</si>
  <si>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</si>
  <si>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</si>
  <si>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</si>
  <si>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</si>
  <si>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</si>
  <si>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</si>
  <si>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</si>
  <si>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</si>
  <si>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</si>
  <si>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</si>
  <si>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</si>
  <si>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</si>
  <si>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</si>
  <si>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</si>
  <si>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</si>
  <si>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</si>
  <si>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</si>
  <si>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</si>
  <si>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</si>
  <si>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</si>
  <si>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</si>
  <si>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</si>
  <si>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</si>
  <si>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</si>
  <si>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</si>
  <si>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</si>
  <si>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</si>
  <si>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</si>
  <si>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</si>
  <si>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</si>
  <si>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</si>
  <si>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</si>
  <si>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</si>
  <si>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</si>
  <si>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</si>
  <si>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</si>
  <si>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</si>
  <si>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</si>
  <si>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</si>
  <si>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</si>
  <si>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</si>
  <si>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</si>
  <si>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</si>
  <si>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</si>
  <si>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</si>
  <si>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</si>
  <si>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</si>
  <si>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</si>
  <si>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</si>
  <si>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</si>
  <si>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</si>
  <si>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</si>
  <si>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</si>
  <si>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</si>
  <si>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</si>
  <si>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</si>
  <si>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</si>
  <si>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</si>
  <si>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</si>
  <si>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</si>
  <si>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</si>
  <si>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</si>
  <si>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</si>
  <si>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</si>
  <si>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</si>
  <si>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</si>
  <si>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</si>
  <si>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</si>
  <si>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</si>
  <si>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</si>
  <si>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</si>
  <si>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</si>
  <si>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</si>
  <si>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</si>
  <si>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</si>
  <si>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</si>
  <si>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</si>
  <si>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</si>
  <si>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</si>
  <si>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</si>
  <si>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</si>
  <si>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</si>
  <si>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</si>
  <si>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</si>
  <si>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</si>
  <si>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</si>
  <si>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</si>
  <si>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</si>
  <si>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</si>
  <si>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</si>
  <si>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</si>
  <si>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</si>
  <si>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</si>
  <si>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</si>
  <si>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</si>
  <si>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</si>
  <si>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</si>
  <si>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</si>
  <si>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</si>
  <si>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</si>
  <si>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</si>
  <si>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</si>
  <si>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</si>
  <si>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</si>
  <si>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</si>
  <si>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</si>
  <si>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</si>
  <si>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</si>
  <si>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</si>
  <si>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</si>
  <si>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</si>
  <si>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</si>
  <si>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</si>
  <si>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</si>
  <si>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</si>
  <si>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</si>
  <si>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</si>
  <si>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</si>
  <si>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</si>
  <si>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</si>
  <si>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</si>
  <si>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</si>
  <si>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</si>
  <si>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</si>
  <si>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</si>
  <si>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</si>
  <si>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</si>
  <si>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</si>
  <si>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</si>
  <si>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</si>
  <si>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</si>
  <si>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 xml:space="preserve"> 8月</t>
  </si>
  <si>
    <t>10月</t>
  </si>
  <si>
    <t>11月</t>
  </si>
  <si>
    <t>12月</t>
  </si>
  <si>
    <t>-</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</si>
  <si>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</si>
  <si>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</si>
  <si>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</si>
  <si>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</si>
  <si>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</si>
  <si>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</si>
  <si>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</si>
  <si>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</si>
  <si>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</si>
  <si>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</si>
  <si>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</si>
  <si>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</si>
  <si>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</si>
  <si>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</si>
  <si>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</si>
  <si>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</si>
  <si>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</si>
  <si>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</si>
  <si>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</si>
  <si>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</si>
  <si>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</si>
  <si>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</si>
  <si>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</si>
  <si>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</si>
  <si>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</si>
  <si>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</si>
  <si>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</si>
  <si>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</si>
  <si>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</si>
  <si>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</si>
  <si>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</si>
  <si>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</si>
  <si>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</si>
  <si>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</si>
  <si>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</si>
  <si>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</si>
  <si>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</si>
  <si>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</si>
  <si>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</si>
  <si>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</si>
  <si>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</si>
  <si>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</si>
  <si>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 指  数  ： 平  成  27 年  ＝  100 ）</t>
  </si>
  <si>
    <t>（注）１．△は減少</t>
  </si>
  <si>
    <t xml:space="preserve">      ３．「対前年同月比」は指数から計算している。</t>
  </si>
  <si>
    <t>雇用指数</t>
  </si>
  <si>
    <t>調査産業計</t>
  </si>
  <si>
    <t>一般</t>
  </si>
  <si>
    <t>労働者</t>
  </si>
  <si>
    <t>（共通）</t>
  </si>
  <si>
    <t>（共通）</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</si>
  <si>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</si>
  <si>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</si>
  <si>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</si>
  <si>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</si>
  <si>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</si>
  <si>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</si>
  <si>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</si>
  <si>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</si>
  <si>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</si>
  <si>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</si>
  <si>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</si>
  <si>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</si>
  <si>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</si>
  <si>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</si>
  <si>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</si>
  <si>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</si>
  <si>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</si>
  <si>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</si>
  <si>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</si>
  <si>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</si>
  <si>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</si>
  <si>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</si>
  <si>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</si>
  <si>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</si>
  <si>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</si>
  <si>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</si>
  <si>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</si>
  <si>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</si>
  <si>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</si>
  <si>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</si>
  <si>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</si>
  <si>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</si>
  <si>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</si>
  <si>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</si>
  <si>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</si>
  <si>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</si>
  <si>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</si>
  <si>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</si>
  <si>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</si>
  <si>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</si>
  <si>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</si>
  <si>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</si>
  <si>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</si>
  <si>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</si>
  <si>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</si>
  <si>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</si>
  <si>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</si>
  <si>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</si>
  <si>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</si>
  <si>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</si>
  <si>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</si>
  <si>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</si>
  <si>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</si>
  <si>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</si>
  <si>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</si>
  <si>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</si>
  <si>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</si>
  <si>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</si>
  <si>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</si>
  <si>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</si>
  <si>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</si>
  <si>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</si>
  <si>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</si>
  <si>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</si>
  <si>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</si>
  <si>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</si>
  <si>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</si>
  <si>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</si>
  <si>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</si>
  <si>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</si>
  <si>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</si>
  <si>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</si>
  <si>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</si>
  <si>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</si>
  <si>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２ 年</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</si>
  <si>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</si>
  <si>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</si>
  <si>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</si>
  <si>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</si>
  <si>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</si>
  <si>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</si>
  <si>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</si>
  <si>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</si>
  <si>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</si>
  <si>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</si>
  <si>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</si>
  <si>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</si>
  <si>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</si>
  <si>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</si>
  <si>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</si>
  <si>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</si>
  <si>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</si>
  <si>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</si>
  <si>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</si>
  <si>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</si>
  <si>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</si>
  <si>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</si>
  <si>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</si>
  <si>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</si>
  <si>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</si>
  <si>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</si>
  <si>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</si>
  <si>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</si>
  <si>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</si>
  <si>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</si>
  <si>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</si>
  <si>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</si>
  <si>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</si>
  <si>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</si>
  <si>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</si>
  <si>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</si>
  <si>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</si>
  <si>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</si>
  <si>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</si>
  <si>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</si>
  <si>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</si>
  <si>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</si>
  <si>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</si>
  <si>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</si>
  <si>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</si>
  <si>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</si>
  <si>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</si>
  <si>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</si>
  <si>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</si>
  <si>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</si>
  <si>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</si>
  <si>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</si>
  <si>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</si>
  <si>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</si>
  <si>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</si>
  <si>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</si>
  <si>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</si>
  <si>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</si>
  <si>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</si>
  <si>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</si>
  <si>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</si>
  <si>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</si>
  <si>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</si>
  <si>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</si>
  <si>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</si>
  <si>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</si>
  <si>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</si>
  <si>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</si>
  <si>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</si>
  <si>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</si>
  <si>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</si>
  <si>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</si>
  <si>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</si>
  <si>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</si>
  <si>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</si>
  <si>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</si>
  <si>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</si>
  <si>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</si>
  <si>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</si>
  <si>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</si>
  <si>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</si>
  <si>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</si>
  <si>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</si>
  <si>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</si>
  <si>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</si>
  <si>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</si>
  <si>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</si>
  <si>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</si>
  <si>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</si>
  <si>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</si>
  <si>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</si>
  <si>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</si>
  <si>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</si>
  <si>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</si>
  <si>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</si>
  <si>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</si>
  <si>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</si>
  <si>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</si>
  <si>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</si>
  <si>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</si>
  <si>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</si>
  <si>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</si>
  <si>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</si>
  <si>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</si>
  <si>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</si>
  <si>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２ 年</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</si>
  <si>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</si>
  <si>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</si>
  <si>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</si>
  <si>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</si>
  <si>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</si>
  <si>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</si>
  <si>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</si>
  <si>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</si>
  <si>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</si>
  <si>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</si>
  <si>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</si>
  <si>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</si>
  <si>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 指  数  ： 平  成  27 年  ＝  100 ）</t>
  </si>
  <si>
    <t>（注）１．付表１-１の注１．参照</t>
  </si>
  <si>
    <t>（注）１．付表１-１の注１．注２．注３．参照</t>
  </si>
  <si>
    <t>対前年</t>
  </si>
  <si>
    <t>同月比</t>
  </si>
  <si>
    <t>第3-1表  産業、性別常用労働者数及びパートタイム労働者比率（沖縄県）</t>
  </si>
  <si>
    <t>（ 指  数  ： 平  成  27 年  ＝  100 ）</t>
  </si>
  <si>
    <t>（注）１．付表１-１の注１．注２．注３．参照</t>
  </si>
  <si>
    <t>令 和 ３ 年</t>
  </si>
  <si>
    <t>毎 月 勤 労 統 計 調 査 地 方 調 査</t>
  </si>
  <si>
    <t>令　 和 　２ 　年</t>
  </si>
  <si>
    <t>令 和 ３ 年</t>
  </si>
  <si>
    <t>令 和 ３ 年</t>
  </si>
  <si>
    <t>（注） １．共通事業所とは、「前年同月分」及び「当月分」ともに集計対象となった調査対象事業所である。</t>
  </si>
  <si>
    <t>特別に支
払われた
給与</t>
  </si>
  <si>
    <t>第1-1表  産業、性別常用労働者の１人平均月間現金給与額（沖縄県）</t>
  </si>
  <si>
    <t xml:space="preserve">２．入・離職率＝ </t>
  </si>
  <si>
    <t>出　勤　日　数</t>
  </si>
  <si>
    <t>教育，学習支援業</t>
  </si>
  <si>
    <t>複合サービス事業</t>
  </si>
  <si>
    <t>調査産業計</t>
  </si>
  <si>
    <t>第2-2表  産業、性別常用労働者の１人平均月間出勤日数及び実労働時間（沖縄県）</t>
  </si>
  <si>
    <t>　　産　　　　　業</t>
  </si>
  <si>
    <t>実      質</t>
  </si>
  <si>
    <t>パートタイム労働者比率</t>
  </si>
  <si>
    <t>（注）付表１-１の注１．参照</t>
  </si>
  <si>
    <t>電気 ・ ガス業</t>
  </si>
  <si>
    <t>入  職  率</t>
  </si>
  <si>
    <t>離  職  率</t>
  </si>
  <si>
    <t>人</t>
  </si>
  <si>
    <t>きまって支給する給与</t>
  </si>
  <si>
    <t>第3-2表  産業、性別常用労働者数及びパートタイム労働者比率（沖縄県）</t>
  </si>
  <si>
    <t>　現 金 給 与 総 額</t>
  </si>
  <si>
    <t>　き  ま  っ  て  支  給  す  る  給  与</t>
  </si>
  <si>
    <t>所 定 外
 労 働 時 間</t>
  </si>
  <si>
    <t>時間当たり給与</t>
  </si>
  <si>
    <t>％</t>
  </si>
  <si>
    <t>出 勤 日 数</t>
  </si>
  <si>
    <t>（規模30人以上）</t>
  </si>
  <si>
    <t>（注）１．付表１-１の注１．参照</t>
  </si>
  <si>
    <t>総実労働時間</t>
  </si>
  <si>
    <t>所定内労働時間</t>
  </si>
  <si>
    <t>％</t>
  </si>
  <si>
    <t>令和３年７月分</t>
  </si>
  <si>
    <t>O</t>
  </si>
  <si>
    <t>第2-1表  産業、性別常用労働者の１人平均月間出勤日数及び実労働時間（沖縄県）</t>
  </si>
  <si>
    <t>事業所規模 ＝ ５人以上</t>
  </si>
  <si>
    <t>産　　　　　　業</t>
  </si>
  <si>
    <t>Ｃ</t>
  </si>
  <si>
    <t>Ｄ</t>
  </si>
  <si>
    <t>Ｅ</t>
  </si>
  <si>
    <t>Ｈ</t>
  </si>
  <si>
    <t>Ｉ</t>
  </si>
  <si>
    <t>Ｊ</t>
  </si>
  <si>
    <t>O</t>
  </si>
  <si>
    <r>
      <t>E2</t>
    </r>
    <r>
      <rPr>
        <sz val="11"/>
        <rFont val="ＭＳ Ｐゴシック"/>
        <family val="3"/>
      </rPr>
      <t>1</t>
    </r>
  </si>
  <si>
    <t>Ｅ一括分１</t>
  </si>
  <si>
    <t>Ｊ</t>
  </si>
  <si>
    <t>第1-2表  産業、性別常用労働者の１人平均月間現金給与額（沖縄県）</t>
  </si>
  <si>
    <t>Ｄ</t>
  </si>
  <si>
    <t>Ｅ</t>
  </si>
  <si>
    <t>Ｆ</t>
  </si>
  <si>
    <t>Ｉ</t>
  </si>
  <si>
    <t>Ｋ</t>
  </si>
  <si>
    <t>Ｎ</t>
  </si>
  <si>
    <t>O</t>
  </si>
  <si>
    <t>P</t>
  </si>
  <si>
    <t>複合サービス業</t>
  </si>
  <si>
    <t>Ｒ</t>
  </si>
  <si>
    <r>
      <t>E2</t>
    </r>
    <r>
      <rPr>
        <sz val="11"/>
        <rFont val="ＭＳ Ｐゴシック"/>
        <family val="3"/>
      </rPr>
      <t>1</t>
    </r>
  </si>
  <si>
    <t>事業所規模 ＝ 30人以上</t>
  </si>
  <si>
    <t>Ｃ</t>
  </si>
  <si>
    <t>Ｈ</t>
  </si>
  <si>
    <t>Ｊ</t>
  </si>
  <si>
    <t>（ 指  数  ： 平  成   27  年  ＝  100 ）</t>
  </si>
  <si>
    <t>令　 和 　２ 　年</t>
  </si>
  <si>
    <t>（ 指  数  ： 平  成  27 年  ＝  100 ）</t>
  </si>
  <si>
    <t>パートタイム労働者比率</t>
  </si>
  <si>
    <t>平   成   28   年</t>
  </si>
  <si>
    <t>令　 和 　２ 　年</t>
  </si>
  <si>
    <t>（注）１．付表１-１の注１．注２．注３．参照</t>
  </si>
  <si>
    <t>令　 和 　２ 　年</t>
  </si>
  <si>
    <t>（注）付表１-１の注１．参照</t>
  </si>
  <si>
    <t>％</t>
  </si>
  <si>
    <t>令　 和 　２ 　年</t>
  </si>
  <si>
    <t>指　数</t>
  </si>
  <si>
    <t>令　 和 　２ 　年</t>
  </si>
  <si>
    <t>（ 指  数  ： 平  成  27 年  ＝  100 ）</t>
  </si>
  <si>
    <t>総 実 労 働 時 間</t>
  </si>
  <si>
    <t>所定内労働時間</t>
  </si>
  <si>
    <t>所定外労働時間</t>
  </si>
  <si>
    <t>パートタイム労働者比率</t>
  </si>
  <si>
    <t>（ 指  数  ： 平  成  27 年  ＝  100 ）</t>
  </si>
  <si>
    <t>（注）１．付表１-１の注１．注２．注３．参照</t>
  </si>
  <si>
    <t>（ 指  数  ： 平  成  27 年  ＝  100 ）</t>
  </si>
  <si>
    <t>（注）付表１-１の注１．参照</t>
  </si>
  <si>
    <t>調査産業計</t>
  </si>
  <si>
    <t>時間当たり給与</t>
  </si>
  <si>
    <t>令和３年７月分</t>
  </si>
  <si>
    <t>同　月　差</t>
  </si>
  <si>
    <t>当月増加（減少）推計常用労働者数　</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</si>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</sst>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medium"/>
      <right>
        <color indexed="63"/>
      </right>
      <top>
        <color indexed="63"/>
      </top>
      <bottom>
        <color indexed="63"/>
      </bottom>
    </border>
    <border>
      <left style="hair"/>
      <right style="medium"/>
      <top>
        <color indexed="63"/>
      </top>
      <bottom>
        <color indexed="63"/>
      </bottom>
    </border>
    <border>
      <left style="medium"/>
      <right>
        <color indexed="63"/>
      </right>
      <top>
        <color indexed="63"/>
      </top>
      <bottom style="thin"/>
    </border>
    <border>
      <left style="hair"/>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
      <left>
        <color indexed="63"/>
      </left>
      <right style="medium"/>
      <top>
        <color indexed="63"/>
      </top>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88">
    <xf numFmtId="0" fontId="0" fillId="0" borderId="0" xfId="0" applyAlignment="1">
      <alignment/>
    </xf>
    <xf numFmtId="0" fontId="15" fillId="0" borderId="0" xfId="0" applyFont="1" applyAlignment="1">
      <alignment vertical="center"/>
    </xf>
    <xf numFmtId="0" fontId="4" fillId="0" borderId="0" xfId="101"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0"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0"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0"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1"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2"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1"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0"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0" xfId="88" applyNumberFormat="1" applyFont="1" applyBorder="1" applyAlignment="1" applyProtection="1">
      <alignment horizontal="right"/>
      <protection/>
    </xf>
    <xf numFmtId="192" fontId="26" fillId="0" borderId="83"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3"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0"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0"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3"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4"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0"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4"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0"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4"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0"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0" xfId="61" applyNumberFormat="1" applyFont="1" applyFill="1" applyBorder="1" applyAlignment="1" applyProtection="1">
      <alignment horizontal="right"/>
      <protection/>
    </xf>
    <xf numFmtId="192" fontId="26" fillId="5" borderId="85"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5" fillId="0" borderId="0" xfId="87" applyFont="1" applyAlignment="1" applyProtection="1">
      <alignment vertical="center"/>
      <protection/>
    </xf>
    <xf numFmtId="0" fontId="26" fillId="0" borderId="81"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6" xfId="0" applyFont="1" applyBorder="1" applyAlignment="1">
      <alignment shrinkToFit="1"/>
    </xf>
    <xf numFmtId="0" fontId="0" fillId="0" borderId="12" xfId="0" applyFont="1" applyBorder="1" applyAlignment="1">
      <alignment shrinkToFit="1"/>
    </xf>
    <xf numFmtId="0" fontId="0" fillId="0" borderId="87"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1"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vertical="center"/>
    </xf>
    <xf numFmtId="0" fontId="0" fillId="0" borderId="87"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0"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0"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3"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4"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91"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1"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211" fontId="24" fillId="0" borderId="13" xfId="95" applyNumberFormat="1" applyFont="1" applyBorder="1" applyAlignment="1" applyProtection="1">
      <alignment horizontal="right"/>
      <protection/>
    </xf>
    <xf numFmtId="212" fontId="24" fillId="0" borderId="91" xfId="95" applyNumberFormat="1" applyFont="1" applyBorder="1" applyAlignment="1" applyProtection="1">
      <alignment horizontal="right"/>
      <protection locked="0"/>
    </xf>
    <xf numFmtId="212" fontId="24" fillId="0" borderId="13" xfId="73" applyNumberFormat="1" applyFont="1" applyBorder="1" applyAlignment="1" applyProtection="1">
      <alignment horizontal="right" shrinkToFit="1"/>
      <protection/>
    </xf>
    <xf numFmtId="212" fontId="24" fillId="0" borderId="23" xfId="73" applyNumberFormat="1" applyFont="1" applyBorder="1" applyAlignment="1" applyProtection="1">
      <alignment horizontal="right" shrinkToFit="1"/>
      <protection locked="0"/>
    </xf>
    <xf numFmtId="211" fontId="24" fillId="0" borderId="64" xfId="73" applyNumberFormat="1" applyFont="1" applyBorder="1" applyAlignment="1" applyProtection="1">
      <alignment horizontal="right" shrinkToFit="1"/>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178" fontId="26" fillId="0" borderId="12" xfId="84" applyNumberFormat="1" applyFont="1" applyFill="1" applyBorder="1" applyAlignment="1">
      <alignment/>
      <protection/>
    </xf>
    <xf numFmtId="178" fontId="26" fillId="0" borderId="13" xfId="84" applyNumberFormat="1" applyFont="1" applyFill="1" applyBorder="1" applyAlignment="1">
      <alignment/>
      <protection/>
    </xf>
    <xf numFmtId="178" fontId="26" fillId="0" borderId="92" xfId="84" applyNumberFormat="1" applyFont="1" applyFill="1" applyBorder="1" applyAlignment="1">
      <alignment/>
      <protection/>
    </xf>
    <xf numFmtId="192" fontId="26" fillId="0" borderId="93" xfId="84" applyNumberFormat="1" applyFont="1" applyFill="1" applyBorder="1" applyAlignment="1">
      <alignment/>
      <protection/>
    </xf>
    <xf numFmtId="178" fontId="26" fillId="0" borderId="94" xfId="84" applyNumberFormat="1" applyFont="1" applyFill="1" applyBorder="1" applyAlignment="1">
      <alignment/>
      <protection/>
    </xf>
    <xf numFmtId="192" fontId="26" fillId="0" borderId="95" xfId="84" applyNumberFormat="1" applyFont="1" applyFill="1" applyBorder="1" applyAlignment="1">
      <alignment/>
      <protection/>
    </xf>
    <xf numFmtId="0" fontId="26" fillId="5" borderId="17" xfId="84" applyFont="1" applyFill="1" applyBorder="1" applyAlignment="1">
      <alignment horizontal="right"/>
      <protection/>
    </xf>
    <xf numFmtId="184" fontId="26" fillId="5" borderId="17" xfId="84" applyNumberFormat="1" applyFont="1" applyFill="1" applyBorder="1" applyAlignment="1">
      <alignment horizontal="right"/>
      <protection/>
    </xf>
    <xf numFmtId="184" fontId="26" fillId="5" borderId="20" xfId="84" applyNumberFormat="1" applyFont="1" applyFill="1" applyBorder="1" applyAlignment="1">
      <alignment horizontal="right"/>
      <protection/>
    </xf>
    <xf numFmtId="0" fontId="26" fillId="0" borderId="13" xfId="84" applyNumberFormat="1" applyFont="1" applyFill="1" applyBorder="1" applyAlignment="1">
      <alignment/>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183" fontId="12" fillId="0" borderId="0" xfId="87" applyNumberFormat="1" applyFont="1" applyAlignment="1" applyProtection="1">
      <alignment vertical="center"/>
      <protection/>
    </xf>
    <xf numFmtId="183" fontId="5" fillId="0" borderId="0" xfId="87" applyNumberFormat="1" applyFont="1" applyAlignment="1" applyProtection="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6" xfId="0" applyBorder="1" applyAlignment="1">
      <alignment horizontal="center" vertical="center"/>
    </xf>
    <xf numFmtId="0" fontId="0" fillId="0" borderId="50" xfId="0" applyBorder="1" applyAlignment="1">
      <alignment horizontal="center" vertical="center"/>
    </xf>
    <xf numFmtId="0" fontId="0" fillId="0" borderId="97"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horizontal="left" vertical="center" shrinkToFit="1"/>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1"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8"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8" xfId="84" applyFont="1" applyFill="1" applyBorder="1" applyAlignment="1" quotePrefix="1">
      <alignment horizont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9" fillId="0" borderId="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0" fontId="41" fillId="0" borderId="0" xfId="101" applyFont="1" applyAlignment="1">
      <alignment horizontal="center" vertical="center"/>
      <protection/>
    </xf>
    <xf numFmtId="0" fontId="4" fillId="0" borderId="0" xfId="101" applyFont="1" applyAlignment="1">
      <alignment horizontal="center"/>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1"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99" xfId="0" applyFont="1" applyBorder="1" applyAlignment="1">
      <alignment horizontal="center" vertical="center"/>
    </xf>
    <xf numFmtId="0" fontId="26" fillId="0" borderId="84" xfId="0" applyFont="1" applyBorder="1" applyAlignment="1">
      <alignment horizontal="center" vertical="center"/>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6" fillId="0" borderId="12" xfId="90" applyFont="1" applyBorder="1" applyAlignment="1" applyProtection="1">
      <alignment horizontal="center" vertical="center"/>
      <protection locked="0"/>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0" fontId="26" fillId="0" borderId="100" xfId="84" applyNumberFormat="1" applyFont="1" applyFill="1" applyBorder="1" applyAlignment="1">
      <alignment horizontal="left"/>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6" fillId="0" borderId="17" xfId="84" applyNumberFormat="1" applyFont="1" applyFill="1" applyBorder="1" applyAlignment="1">
      <alignment horizontal="left"/>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99" xfId="61" applyFont="1" applyBorder="1" applyAlignment="1">
      <alignment horizontal="center" vertical="center"/>
      <protection/>
    </xf>
    <xf numFmtId="0" fontId="26" fillId="0" borderId="84" xfId="61" applyFont="1" applyBorder="1" applyAlignment="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5" fillId="0" borderId="0" xfId="87" applyFont="1" applyAlignment="1" applyProtection="1">
      <alignment horizontal="left" vertical="center"/>
      <protection/>
    </xf>
    <xf numFmtId="0" fontId="22" fillId="0" borderId="15" xfId="84" applyFont="1" applyFill="1" applyBorder="1" applyAlignment="1">
      <alignment horizontal="left"/>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7" xfId="84" applyNumberFormat="1" applyFont="1" applyFill="1" applyBorder="1" applyAlignment="1">
      <alignment horizontal="center"/>
      <protection/>
    </xf>
    <xf numFmtId="0" fontId="26" fillId="0" borderId="13" xfId="84" applyNumberFormat="1" applyFont="1" applyFill="1" applyBorder="1" applyAlignment="1">
      <alignment horizontal="center"/>
      <protection/>
    </xf>
    <xf numFmtId="0" fontId="26" fillId="0" borderId="2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2" customWidth="1"/>
    <col min="4" max="4" width="6.125" style="0" customWidth="1"/>
    <col min="8" max="8" width="37.00390625" style="0" customWidth="1"/>
    <col min="9" max="9" width="11.375" style="0" customWidth="1"/>
    <col min="10" max="10" width="11.00390625" style="0" customWidth="1"/>
  </cols>
  <sheetData>
    <row r="2" spans="2:3" ht="17.25">
      <c r="B2" s="1171" t="s">
        <v>296</v>
      </c>
      <c r="C2" s="1173"/>
    </row>
    <row r="4" spans="2:10" ht="17.25" customHeight="1">
      <c r="B4" s="1242" t="s">
        <v>340</v>
      </c>
      <c r="C4" s="1244" t="s">
        <v>320</v>
      </c>
      <c r="D4" s="1244" t="s">
        <v>282</v>
      </c>
      <c r="E4" s="1244"/>
      <c r="F4" s="1244"/>
      <c r="G4" s="1244"/>
      <c r="H4" s="1244"/>
      <c r="I4" s="1242" t="s">
        <v>283</v>
      </c>
      <c r="J4" s="1243"/>
    </row>
    <row r="5" spans="2:10" ht="20.25" customHeight="1">
      <c r="B5" s="1246"/>
      <c r="C5" s="1245"/>
      <c r="D5" s="1245"/>
      <c r="E5" s="1245"/>
      <c r="F5" s="1245"/>
      <c r="G5" s="1245"/>
      <c r="H5" s="1245"/>
      <c r="I5" s="1178" t="s">
        <v>284</v>
      </c>
      <c r="J5" s="1177" t="s">
        <v>285</v>
      </c>
    </row>
    <row r="6" spans="2:10" ht="22.5" customHeight="1">
      <c r="B6" s="1179">
        <v>1</v>
      </c>
      <c r="C6" s="1180" t="s">
        <v>287</v>
      </c>
      <c r="D6" s="1247" t="s">
        <v>281</v>
      </c>
      <c r="E6" s="1247"/>
      <c r="F6" s="1247"/>
      <c r="G6" s="1247"/>
      <c r="H6" s="1247"/>
      <c r="I6" s="1181" t="s">
        <v>287</v>
      </c>
      <c r="J6" s="1182" t="s">
        <v>288</v>
      </c>
    </row>
    <row r="7" spans="2:10" ht="22.5" customHeight="1">
      <c r="B7" s="1183">
        <v>2</v>
      </c>
      <c r="C7" s="1174"/>
      <c r="D7" s="1240" t="s">
        <v>321</v>
      </c>
      <c r="E7" s="1240"/>
      <c r="F7" s="1240"/>
      <c r="G7" s="1240"/>
      <c r="H7" s="1240"/>
      <c r="I7" s="1184" t="s">
        <v>289</v>
      </c>
      <c r="J7" s="1175" t="s">
        <v>308</v>
      </c>
    </row>
    <row r="8" spans="2:10" ht="22.5" customHeight="1">
      <c r="B8" s="1183">
        <v>3</v>
      </c>
      <c r="C8" s="1174"/>
      <c r="D8" s="1240" t="s">
        <v>291</v>
      </c>
      <c r="E8" s="1240"/>
      <c r="F8" s="1240"/>
      <c r="G8" s="1240"/>
      <c r="H8" s="1240"/>
      <c r="I8" s="1184" t="s">
        <v>290</v>
      </c>
      <c r="J8" s="1175" t="s">
        <v>309</v>
      </c>
    </row>
    <row r="9" spans="2:10" ht="22.5" customHeight="1">
      <c r="B9" s="1183">
        <v>4</v>
      </c>
      <c r="C9" s="1174"/>
      <c r="D9" s="1240" t="s">
        <v>322</v>
      </c>
      <c r="E9" s="1240"/>
      <c r="F9" s="1240"/>
      <c r="G9" s="1240"/>
      <c r="H9" s="1240"/>
      <c r="I9" s="1184" t="s">
        <v>292</v>
      </c>
      <c r="J9" s="1175" t="s">
        <v>310</v>
      </c>
    </row>
    <row r="10" spans="2:10" ht="22.5" customHeight="1">
      <c r="B10" s="1183">
        <v>5</v>
      </c>
      <c r="C10" s="1174"/>
      <c r="D10" s="1240" t="s">
        <v>323</v>
      </c>
      <c r="E10" s="1240"/>
      <c r="F10" s="1240"/>
      <c r="G10" s="1240"/>
      <c r="H10" s="1240"/>
      <c r="I10" s="1184" t="s">
        <v>298</v>
      </c>
      <c r="J10" s="1175" t="s">
        <v>311</v>
      </c>
    </row>
    <row r="11" spans="2:10" ht="22.5" customHeight="1">
      <c r="B11" s="1183">
        <v>6</v>
      </c>
      <c r="C11" s="1174" t="s">
        <v>286</v>
      </c>
      <c r="D11" s="1240" t="s">
        <v>324</v>
      </c>
      <c r="E11" s="1240"/>
      <c r="F11" s="1240"/>
      <c r="G11" s="1240"/>
      <c r="H11" s="1240"/>
      <c r="I11" s="1184" t="s">
        <v>299</v>
      </c>
      <c r="J11" s="1175" t="s">
        <v>312</v>
      </c>
    </row>
    <row r="12" spans="2:10" ht="22.5" customHeight="1">
      <c r="B12" s="1183">
        <v>7</v>
      </c>
      <c r="C12" s="1174"/>
      <c r="D12" s="1240" t="s">
        <v>325</v>
      </c>
      <c r="E12" s="1240"/>
      <c r="F12" s="1240"/>
      <c r="G12" s="1240"/>
      <c r="H12" s="1240"/>
      <c r="I12" s="1184" t="s">
        <v>300</v>
      </c>
      <c r="J12" s="1175" t="s">
        <v>313</v>
      </c>
    </row>
    <row r="13" spans="2:10" ht="22.5" customHeight="1">
      <c r="B13" s="1183">
        <v>8</v>
      </c>
      <c r="C13" s="1174" t="s">
        <v>286</v>
      </c>
      <c r="D13" s="1240" t="s">
        <v>326</v>
      </c>
      <c r="E13" s="1240"/>
      <c r="F13" s="1240"/>
      <c r="G13" s="1240"/>
      <c r="H13" s="1240"/>
      <c r="I13" s="1184" t="s">
        <v>301</v>
      </c>
      <c r="J13" s="1175" t="s">
        <v>314</v>
      </c>
    </row>
    <row r="14" spans="2:10" ht="22.5" customHeight="1">
      <c r="B14" s="1183">
        <v>9</v>
      </c>
      <c r="C14" s="1174"/>
      <c r="D14" s="1240" t="s">
        <v>327</v>
      </c>
      <c r="E14" s="1240"/>
      <c r="F14" s="1240"/>
      <c r="G14" s="1240"/>
      <c r="H14" s="1240"/>
      <c r="I14" s="1184" t="s">
        <v>302</v>
      </c>
      <c r="J14" s="1175" t="s">
        <v>315</v>
      </c>
    </row>
    <row r="15" spans="2:10" ht="22.5" customHeight="1">
      <c r="B15" s="1183">
        <v>10</v>
      </c>
      <c r="C15" s="1174" t="s">
        <v>286</v>
      </c>
      <c r="D15" s="1240" t="s">
        <v>328</v>
      </c>
      <c r="E15" s="1240"/>
      <c r="F15" s="1240"/>
      <c r="G15" s="1240"/>
      <c r="H15" s="1240"/>
      <c r="I15" s="1184" t="s">
        <v>303</v>
      </c>
      <c r="J15" s="1175" t="s">
        <v>316</v>
      </c>
    </row>
    <row r="16" spans="2:10" ht="22.5" customHeight="1">
      <c r="B16" s="1183">
        <v>11</v>
      </c>
      <c r="C16" s="1174"/>
      <c r="D16" s="1240" t="s">
        <v>329</v>
      </c>
      <c r="E16" s="1240"/>
      <c r="F16" s="1240"/>
      <c r="G16" s="1240"/>
      <c r="H16" s="1240"/>
      <c r="I16" s="1184" t="s">
        <v>304</v>
      </c>
      <c r="J16" s="1175" t="s">
        <v>317</v>
      </c>
    </row>
    <row r="17" spans="2:10" ht="22.5" customHeight="1">
      <c r="B17" s="1183">
        <v>12</v>
      </c>
      <c r="C17" s="1174" t="s">
        <v>286</v>
      </c>
      <c r="D17" s="1240" t="s">
        <v>293</v>
      </c>
      <c r="E17" s="1240"/>
      <c r="F17" s="1240"/>
      <c r="G17" s="1240"/>
      <c r="H17" s="1240"/>
      <c r="I17" s="1184" t="s">
        <v>305</v>
      </c>
      <c r="J17" s="1175" t="s">
        <v>318</v>
      </c>
    </row>
    <row r="18" spans="2:10" ht="22.5" customHeight="1">
      <c r="B18" s="1183">
        <v>13</v>
      </c>
      <c r="C18" s="1174"/>
      <c r="D18" s="1240" t="s">
        <v>330</v>
      </c>
      <c r="E18" s="1240"/>
      <c r="F18" s="1240"/>
      <c r="G18" s="1240"/>
      <c r="H18" s="1240"/>
      <c r="I18" s="1184" t="s">
        <v>306</v>
      </c>
      <c r="J18" s="1175" t="s">
        <v>319</v>
      </c>
    </row>
    <row r="19" spans="2:10" ht="22.5" customHeight="1">
      <c r="B19" s="1183">
        <v>14</v>
      </c>
      <c r="C19" s="1174" t="s">
        <v>286</v>
      </c>
      <c r="D19" s="1240" t="s">
        <v>294</v>
      </c>
      <c r="E19" s="1240"/>
      <c r="F19" s="1240"/>
      <c r="G19" s="1240"/>
      <c r="H19" s="1240"/>
      <c r="I19" s="1184" t="s">
        <v>333</v>
      </c>
      <c r="J19" s="1175" t="s">
        <v>336</v>
      </c>
    </row>
    <row r="20" spans="2:10" ht="22.5" customHeight="1">
      <c r="B20" s="1183">
        <v>15</v>
      </c>
      <c r="C20" s="1174"/>
      <c r="D20" s="1240" t="s">
        <v>331</v>
      </c>
      <c r="E20" s="1240"/>
      <c r="F20" s="1240"/>
      <c r="G20" s="1240"/>
      <c r="H20" s="1240"/>
      <c r="I20" s="1184" t="s">
        <v>334</v>
      </c>
      <c r="J20" s="1175" t="s">
        <v>335</v>
      </c>
    </row>
    <row r="21" spans="2:10" ht="22.5" customHeight="1">
      <c r="B21" s="1183">
        <v>16</v>
      </c>
      <c r="C21" s="1174" t="s">
        <v>286</v>
      </c>
      <c r="D21" s="1240" t="s">
        <v>297</v>
      </c>
      <c r="E21" s="1240"/>
      <c r="F21" s="1240"/>
      <c r="G21" s="1240"/>
      <c r="H21" s="1240"/>
      <c r="I21" s="1184" t="s">
        <v>307</v>
      </c>
      <c r="J21" s="1175" t="s">
        <v>337</v>
      </c>
    </row>
    <row r="22" spans="2:10" ht="22.5" customHeight="1">
      <c r="B22" s="1185">
        <v>17</v>
      </c>
      <c r="C22" s="1176"/>
      <c r="D22" s="1241" t="s">
        <v>332</v>
      </c>
      <c r="E22" s="1241"/>
      <c r="F22" s="1241"/>
      <c r="G22" s="1241"/>
      <c r="H22" s="1241"/>
      <c r="I22" s="1178" t="s">
        <v>339</v>
      </c>
      <c r="J22" s="1177" t="s">
        <v>338</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B1:R30"/>
  <sheetViews>
    <sheetView showGridLines="0" view="pageBreakPreview" zoomScaleNormal="115" zoomScaleSheetLayoutView="100" zoomScalePageLayoutView="0" workbookViewId="0" topLeftCell="A1">
      <pane xSplit="4" topLeftCell="E1" activePane="topRight" state="frozen"/>
      <selection pane="topLeft" activeCell="O13" sqref="O13"/>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342</v>
      </c>
    </row>
    <row r="2" spans="12:16" ht="10.5">
      <c r="L2" s="30"/>
      <c r="M2" s="30"/>
      <c r="N2" s="68" t="s">
        <v>463</v>
      </c>
      <c r="P2" s="31">
        <v>7</v>
      </c>
    </row>
    <row r="3" spans="2:16" ht="18" customHeight="1">
      <c r="B3" s="32"/>
      <c r="C3" s="33"/>
      <c r="D3" s="33"/>
      <c r="E3" s="782" t="s">
        <v>104</v>
      </c>
      <c r="F3" s="1071"/>
      <c r="G3" s="1071"/>
      <c r="H3" s="1071"/>
      <c r="I3" s="782" t="s">
        <v>105</v>
      </c>
      <c r="J3" s="1071"/>
      <c r="K3" s="1071"/>
      <c r="L3" s="1071"/>
      <c r="M3" s="1072" t="s">
        <v>106</v>
      </c>
      <c r="N3" s="1073"/>
      <c r="O3" s="1072" t="s">
        <v>107</v>
      </c>
      <c r="P3" s="1074"/>
    </row>
    <row r="4" spans="2:16" ht="17.25" customHeight="1">
      <c r="B4" s="38" t="s">
        <v>13</v>
      </c>
      <c r="C4" s="39"/>
      <c r="D4" s="39"/>
      <c r="E4" s="782" t="s">
        <v>109</v>
      </c>
      <c r="F4" s="783"/>
      <c r="G4" s="782" t="s">
        <v>412</v>
      </c>
      <c r="H4" s="783"/>
      <c r="I4" s="782" t="s">
        <v>114</v>
      </c>
      <c r="J4" s="783"/>
      <c r="K4" s="782" t="s">
        <v>115</v>
      </c>
      <c r="L4" s="783"/>
      <c r="M4" s="1075" t="s">
        <v>81</v>
      </c>
      <c r="N4" s="1076" t="s">
        <v>82</v>
      </c>
      <c r="O4" s="1077"/>
      <c r="P4" s="1078"/>
    </row>
    <row r="5" spans="2:16" ht="13.5" customHeight="1">
      <c r="B5" s="42"/>
      <c r="C5" s="43"/>
      <c r="D5" s="43"/>
      <c r="E5" s="1302" t="s">
        <v>83</v>
      </c>
      <c r="F5" s="1304" t="s">
        <v>261</v>
      </c>
      <c r="G5" s="1302" t="s">
        <v>83</v>
      </c>
      <c r="H5" s="1304" t="s">
        <v>262</v>
      </c>
      <c r="I5" s="1302" t="s">
        <v>83</v>
      </c>
      <c r="J5" s="1304" t="s">
        <v>262</v>
      </c>
      <c r="K5" s="1302" t="s">
        <v>83</v>
      </c>
      <c r="L5" s="1304" t="s">
        <v>262</v>
      </c>
      <c r="M5" s="1302" t="s">
        <v>83</v>
      </c>
      <c r="N5" s="1304" t="s">
        <v>262</v>
      </c>
      <c r="O5" s="1302" t="s">
        <v>83</v>
      </c>
      <c r="P5" s="1304" t="s">
        <v>262</v>
      </c>
    </row>
    <row r="6" spans="2:16" ht="10.5">
      <c r="B6" s="44"/>
      <c r="C6" s="45"/>
      <c r="D6" s="45"/>
      <c r="E6" s="1303"/>
      <c r="F6" s="1305"/>
      <c r="G6" s="1303"/>
      <c r="H6" s="1305"/>
      <c r="I6" s="1303"/>
      <c r="J6" s="1305"/>
      <c r="K6" s="1303"/>
      <c r="L6" s="1305"/>
      <c r="M6" s="1303"/>
      <c r="N6" s="1305"/>
      <c r="O6" s="1303"/>
      <c r="P6" s="1305"/>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96" t="s">
        <v>145</v>
      </c>
      <c r="C8" s="1297"/>
      <c r="D8" s="1298"/>
      <c r="E8" s="808">
        <v>104.3</v>
      </c>
      <c r="F8" s="809">
        <v>4.3</v>
      </c>
      <c r="G8" s="808">
        <v>104</v>
      </c>
      <c r="H8" s="810">
        <v>4.1</v>
      </c>
      <c r="I8" s="808">
        <v>102.9</v>
      </c>
      <c r="J8" s="809">
        <v>2.9</v>
      </c>
      <c r="K8" s="808">
        <v>102.6</v>
      </c>
      <c r="L8" s="809">
        <v>2.6</v>
      </c>
      <c r="M8" s="808">
        <v>103.5</v>
      </c>
      <c r="N8" s="809">
        <v>3.5</v>
      </c>
      <c r="O8" s="808">
        <v>100.3</v>
      </c>
      <c r="P8" s="809">
        <v>0.3</v>
      </c>
      <c r="Q8" s="1"/>
      <c r="R8" s="1"/>
    </row>
    <row r="9" spans="2:18" s="54" customFormat="1" ht="12.75" customHeight="1">
      <c r="B9" s="1296" t="s">
        <v>146</v>
      </c>
      <c r="C9" s="1297"/>
      <c r="D9" s="1298"/>
      <c r="E9" s="808">
        <v>104.2</v>
      </c>
      <c r="F9" s="809">
        <v>-0.1</v>
      </c>
      <c r="G9" s="808">
        <v>103.3</v>
      </c>
      <c r="H9" s="810">
        <v>-0.7</v>
      </c>
      <c r="I9" s="808">
        <v>103.4</v>
      </c>
      <c r="J9" s="809">
        <v>0.5</v>
      </c>
      <c r="K9" s="808">
        <v>102.5</v>
      </c>
      <c r="L9" s="809">
        <v>-0.1</v>
      </c>
      <c r="M9" s="808">
        <v>103.9</v>
      </c>
      <c r="N9" s="809">
        <v>0.4</v>
      </c>
      <c r="O9" s="808">
        <v>100.9</v>
      </c>
      <c r="P9" s="809">
        <v>0.6</v>
      </c>
      <c r="Q9" s="1"/>
      <c r="R9" s="1"/>
    </row>
    <row r="10" spans="2:18" s="54" customFormat="1" ht="12.75" customHeight="1">
      <c r="B10" s="1296" t="s">
        <v>176</v>
      </c>
      <c r="C10" s="1297"/>
      <c r="D10" s="1298"/>
      <c r="E10" s="808">
        <v>101.4</v>
      </c>
      <c r="F10" s="809">
        <v>-2.7</v>
      </c>
      <c r="G10" s="808">
        <v>99.2</v>
      </c>
      <c r="H10" s="810">
        <v>-4</v>
      </c>
      <c r="I10" s="808">
        <v>101.1</v>
      </c>
      <c r="J10" s="809">
        <v>-2.2</v>
      </c>
      <c r="K10" s="808">
        <v>98.9</v>
      </c>
      <c r="L10" s="809">
        <v>-3.5</v>
      </c>
      <c r="M10" s="808">
        <v>101.7</v>
      </c>
      <c r="N10" s="809">
        <v>-2.1</v>
      </c>
      <c r="O10" s="808">
        <v>102.2</v>
      </c>
      <c r="P10" s="809">
        <v>1.3</v>
      </c>
      <c r="Q10" s="1"/>
      <c r="R10" s="1"/>
    </row>
    <row r="11" spans="2:18" s="54" customFormat="1" ht="12.75" customHeight="1">
      <c r="B11" s="1296" t="s">
        <v>269</v>
      </c>
      <c r="C11" s="1297"/>
      <c r="D11" s="1298"/>
      <c r="E11" s="808">
        <v>102.4</v>
      </c>
      <c r="F11" s="809">
        <v>1</v>
      </c>
      <c r="G11" s="808">
        <v>99.8</v>
      </c>
      <c r="H11" s="810">
        <v>0.6</v>
      </c>
      <c r="I11" s="808">
        <v>101.4</v>
      </c>
      <c r="J11" s="809">
        <v>0.3</v>
      </c>
      <c r="K11" s="808">
        <v>98.8</v>
      </c>
      <c r="L11" s="809">
        <v>-0.1</v>
      </c>
      <c r="M11" s="808">
        <v>101.7</v>
      </c>
      <c r="N11" s="809">
        <v>0</v>
      </c>
      <c r="O11" s="808">
        <v>102.6</v>
      </c>
      <c r="P11" s="809">
        <v>0.4</v>
      </c>
      <c r="Q11" s="1"/>
      <c r="R11" s="1"/>
    </row>
    <row r="12" spans="2:18" s="54" customFormat="1" ht="12.75" customHeight="1">
      <c r="B12" s="1299" t="s">
        <v>464</v>
      </c>
      <c r="C12" s="1300"/>
      <c r="D12" s="1301"/>
      <c r="E12" s="811">
        <v>106.4</v>
      </c>
      <c r="F12" s="812">
        <v>3.9</v>
      </c>
      <c r="G12" s="811">
        <v>104.4</v>
      </c>
      <c r="H12" s="813">
        <v>4.6</v>
      </c>
      <c r="I12" s="811">
        <v>104.4</v>
      </c>
      <c r="J12" s="812">
        <v>3</v>
      </c>
      <c r="K12" s="811">
        <v>102.5</v>
      </c>
      <c r="L12" s="812">
        <v>3.7</v>
      </c>
      <c r="M12" s="811">
        <v>104.7</v>
      </c>
      <c r="N12" s="812">
        <v>2.9</v>
      </c>
      <c r="O12" s="811">
        <v>101.9</v>
      </c>
      <c r="P12" s="812">
        <v>-0.7</v>
      </c>
      <c r="Q12" s="1"/>
      <c r="R12" s="1"/>
    </row>
    <row r="13" spans="2:18" s="54" customFormat="1" ht="10.5" customHeight="1">
      <c r="B13" s="55"/>
      <c r="C13" s="273"/>
      <c r="D13" s="41"/>
      <c r="E13" s="808"/>
      <c r="F13" s="809"/>
      <c r="G13" s="808"/>
      <c r="H13" s="810"/>
      <c r="I13" s="808"/>
      <c r="J13" s="809"/>
      <c r="K13" s="808"/>
      <c r="L13" s="809"/>
      <c r="M13" s="808"/>
      <c r="N13" s="809"/>
      <c r="O13" s="808"/>
      <c r="P13" s="809"/>
      <c r="Q13" s="1"/>
      <c r="R13" s="1"/>
    </row>
    <row r="14" spans="2:16" ht="10.5" customHeight="1">
      <c r="B14" s="57" t="s">
        <v>270</v>
      </c>
      <c r="C14" s="60" t="s">
        <v>137</v>
      </c>
      <c r="D14" s="59"/>
      <c r="E14" s="808">
        <v>111.5</v>
      </c>
      <c r="F14" s="809">
        <v>-3.1</v>
      </c>
      <c r="G14" s="814">
        <v>109.2</v>
      </c>
      <c r="H14" s="810">
        <v>-2.7</v>
      </c>
      <c r="I14" s="808">
        <v>105.1</v>
      </c>
      <c r="J14" s="809">
        <v>2.5</v>
      </c>
      <c r="K14" s="814">
        <v>102.9</v>
      </c>
      <c r="L14" s="809">
        <v>3</v>
      </c>
      <c r="M14" s="808">
        <v>105.8</v>
      </c>
      <c r="N14" s="809">
        <v>3</v>
      </c>
      <c r="O14" s="808">
        <v>102.1</v>
      </c>
      <c r="P14" s="809">
        <v>-0.5</v>
      </c>
    </row>
    <row r="15" spans="2:16" ht="10.5" customHeight="1">
      <c r="B15" s="57"/>
      <c r="C15" s="58" t="s">
        <v>138</v>
      </c>
      <c r="D15" s="59"/>
      <c r="E15" s="808">
        <v>98.9</v>
      </c>
      <c r="F15" s="809">
        <v>5.2</v>
      </c>
      <c r="G15" s="814">
        <v>97</v>
      </c>
      <c r="H15" s="810">
        <v>6.1</v>
      </c>
      <c r="I15" s="808">
        <v>104.5</v>
      </c>
      <c r="J15" s="809">
        <v>2.9</v>
      </c>
      <c r="K15" s="814">
        <v>102.5</v>
      </c>
      <c r="L15" s="809">
        <v>3.7</v>
      </c>
      <c r="M15" s="808">
        <v>105</v>
      </c>
      <c r="N15" s="809">
        <v>3.4</v>
      </c>
      <c r="O15" s="808">
        <v>102</v>
      </c>
      <c r="P15" s="809">
        <v>-0.8</v>
      </c>
    </row>
    <row r="16" spans="2:16" ht="10.5" customHeight="1">
      <c r="B16" s="57"/>
      <c r="C16" s="58" t="s">
        <v>139</v>
      </c>
      <c r="D16" s="59"/>
      <c r="E16" s="808">
        <v>91.9</v>
      </c>
      <c r="F16" s="809">
        <v>3.4</v>
      </c>
      <c r="G16" s="814">
        <v>89.9</v>
      </c>
      <c r="H16" s="810">
        <v>4.2</v>
      </c>
      <c r="I16" s="808">
        <v>104.1</v>
      </c>
      <c r="J16" s="809">
        <v>3.8</v>
      </c>
      <c r="K16" s="814">
        <v>101.9</v>
      </c>
      <c r="L16" s="810">
        <v>4.6</v>
      </c>
      <c r="M16" s="808">
        <v>104.6</v>
      </c>
      <c r="N16" s="810">
        <v>4.3</v>
      </c>
      <c r="O16" s="808">
        <v>102.2</v>
      </c>
      <c r="P16" s="809">
        <v>-0.8</v>
      </c>
    </row>
    <row r="17" spans="2:16" ht="10.5" customHeight="1">
      <c r="B17" s="62"/>
      <c r="C17" s="58" t="s">
        <v>141</v>
      </c>
      <c r="D17" s="59"/>
      <c r="E17" s="808">
        <v>92.9</v>
      </c>
      <c r="F17" s="809">
        <v>4.3</v>
      </c>
      <c r="G17" s="814">
        <v>91.3</v>
      </c>
      <c r="H17" s="810">
        <v>5.2</v>
      </c>
      <c r="I17" s="808">
        <v>105.7</v>
      </c>
      <c r="J17" s="809">
        <v>4</v>
      </c>
      <c r="K17" s="814">
        <v>103.8</v>
      </c>
      <c r="L17" s="810">
        <v>4.8</v>
      </c>
      <c r="M17" s="808">
        <v>106.3</v>
      </c>
      <c r="N17" s="810">
        <v>4.8</v>
      </c>
      <c r="O17" s="808">
        <v>101.8</v>
      </c>
      <c r="P17" s="809">
        <v>-0.8</v>
      </c>
    </row>
    <row r="18" spans="2:16" ht="10.5" customHeight="1">
      <c r="B18" s="62"/>
      <c r="C18" s="58" t="s">
        <v>142</v>
      </c>
      <c r="D18" s="59"/>
      <c r="E18" s="808">
        <v>93.2</v>
      </c>
      <c r="F18" s="809">
        <v>1.9</v>
      </c>
      <c r="G18" s="814">
        <v>91.8</v>
      </c>
      <c r="H18" s="810">
        <v>2.9</v>
      </c>
      <c r="I18" s="808">
        <v>104.4</v>
      </c>
      <c r="J18" s="809">
        <v>4.1</v>
      </c>
      <c r="K18" s="814">
        <v>102.9</v>
      </c>
      <c r="L18" s="810">
        <v>5.2</v>
      </c>
      <c r="M18" s="808">
        <v>104.7</v>
      </c>
      <c r="N18" s="810">
        <v>4.7</v>
      </c>
      <c r="O18" s="808">
        <v>101.5</v>
      </c>
      <c r="P18" s="809">
        <v>-1.1</v>
      </c>
    </row>
    <row r="19" spans="2:16" ht="10.5" customHeight="1">
      <c r="B19" s="57"/>
      <c r="C19" s="60" t="s">
        <v>143</v>
      </c>
      <c r="D19" s="59"/>
      <c r="E19" s="808">
        <v>178.5</v>
      </c>
      <c r="F19" s="809">
        <v>10.5</v>
      </c>
      <c r="G19" s="814">
        <v>176</v>
      </c>
      <c r="H19" s="810">
        <v>11.6</v>
      </c>
      <c r="I19" s="808">
        <v>104.4</v>
      </c>
      <c r="J19" s="809">
        <v>3.7</v>
      </c>
      <c r="K19" s="814">
        <v>103</v>
      </c>
      <c r="L19" s="810">
        <v>4.8</v>
      </c>
      <c r="M19" s="808">
        <v>104.7</v>
      </c>
      <c r="N19" s="810">
        <v>4.2</v>
      </c>
      <c r="O19" s="808">
        <v>101.4</v>
      </c>
      <c r="P19" s="809">
        <v>-1</v>
      </c>
    </row>
    <row r="20" spans="2:16" ht="10.5" customHeight="1">
      <c r="B20" s="42" t="s">
        <v>400</v>
      </c>
      <c r="C20" s="60" t="s">
        <v>147</v>
      </c>
      <c r="D20" s="59"/>
      <c r="E20" s="808">
        <v>88.4</v>
      </c>
      <c r="F20" s="809">
        <v>-4.1</v>
      </c>
      <c r="G20" s="814">
        <v>86.5</v>
      </c>
      <c r="H20" s="810">
        <v>-4</v>
      </c>
      <c r="I20" s="808">
        <v>100.7</v>
      </c>
      <c r="J20" s="809">
        <v>-3.5</v>
      </c>
      <c r="K20" s="814">
        <v>98.5</v>
      </c>
      <c r="L20" s="810">
        <v>-3.5</v>
      </c>
      <c r="M20" s="808">
        <v>101.5</v>
      </c>
      <c r="N20" s="810">
        <v>-1</v>
      </c>
      <c r="O20" s="808">
        <v>102.2</v>
      </c>
      <c r="P20" s="809">
        <v>-0.1</v>
      </c>
    </row>
    <row r="21" spans="2:16" ht="10.5" customHeight="1">
      <c r="B21" s="57"/>
      <c r="C21" s="58" t="s">
        <v>148</v>
      </c>
      <c r="D21" s="61"/>
      <c r="E21" s="808">
        <v>88.8</v>
      </c>
      <c r="F21" s="809">
        <v>-3</v>
      </c>
      <c r="G21" s="814">
        <v>87</v>
      </c>
      <c r="H21" s="810">
        <v>-2.8</v>
      </c>
      <c r="I21" s="808">
        <v>100.2</v>
      </c>
      <c r="J21" s="809">
        <v>-3.2</v>
      </c>
      <c r="K21" s="814">
        <v>98.1</v>
      </c>
      <c r="L21" s="810">
        <v>-3.2</v>
      </c>
      <c r="M21" s="808">
        <v>101.1</v>
      </c>
      <c r="N21" s="810">
        <v>-1.7</v>
      </c>
      <c r="O21" s="808">
        <v>102.1</v>
      </c>
      <c r="P21" s="809">
        <v>-0.1</v>
      </c>
    </row>
    <row r="22" spans="2:16" ht="10.5" customHeight="1">
      <c r="B22" s="57"/>
      <c r="C22" s="58" t="s">
        <v>133</v>
      </c>
      <c r="D22" s="59"/>
      <c r="E22" s="814">
        <v>93.7</v>
      </c>
      <c r="F22" s="809">
        <v>0.5</v>
      </c>
      <c r="G22" s="814">
        <v>91.4</v>
      </c>
      <c r="H22" s="815">
        <v>0</v>
      </c>
      <c r="I22" s="814">
        <v>102.9</v>
      </c>
      <c r="J22" s="816">
        <v>-0.6</v>
      </c>
      <c r="K22" s="814">
        <v>100.4</v>
      </c>
      <c r="L22" s="817">
        <v>-1.1</v>
      </c>
      <c r="M22" s="814">
        <v>103</v>
      </c>
      <c r="N22" s="817">
        <v>-0.6</v>
      </c>
      <c r="O22" s="814">
        <v>102.5</v>
      </c>
      <c r="P22" s="816">
        <v>0.5</v>
      </c>
    </row>
    <row r="23" spans="2:16" ht="10.5" customHeight="1">
      <c r="B23" s="57"/>
      <c r="C23" s="58" t="s">
        <v>134</v>
      </c>
      <c r="D23" s="61"/>
      <c r="E23" s="814">
        <v>92.4</v>
      </c>
      <c r="F23" s="816">
        <v>0.5</v>
      </c>
      <c r="G23" s="814">
        <v>90.9</v>
      </c>
      <c r="H23" s="817">
        <v>0.6</v>
      </c>
      <c r="I23" s="814">
        <v>104</v>
      </c>
      <c r="J23" s="817">
        <v>-0.1</v>
      </c>
      <c r="K23" s="814">
        <v>102.4</v>
      </c>
      <c r="L23" s="817">
        <v>0</v>
      </c>
      <c r="M23" s="814">
        <v>104.9</v>
      </c>
      <c r="N23" s="817">
        <v>0.4</v>
      </c>
      <c r="O23" s="814">
        <v>101.6</v>
      </c>
      <c r="P23" s="816">
        <v>-0.1</v>
      </c>
    </row>
    <row r="24" spans="2:16" ht="10.5" customHeight="1">
      <c r="B24" s="57"/>
      <c r="C24" s="58" t="s">
        <v>135</v>
      </c>
      <c r="D24" s="61"/>
      <c r="E24" s="814">
        <v>90.5</v>
      </c>
      <c r="F24" s="816">
        <v>-2.9</v>
      </c>
      <c r="G24" s="814">
        <v>89.1</v>
      </c>
      <c r="H24" s="816">
        <v>-2.7</v>
      </c>
      <c r="I24" s="814">
        <v>102.7</v>
      </c>
      <c r="J24" s="816">
        <v>-1</v>
      </c>
      <c r="K24" s="814">
        <v>101.1</v>
      </c>
      <c r="L24" s="816">
        <v>-0.8</v>
      </c>
      <c r="M24" s="814">
        <v>103.6</v>
      </c>
      <c r="N24" s="816">
        <v>-1.4</v>
      </c>
      <c r="O24" s="814">
        <v>101.6</v>
      </c>
      <c r="P24" s="816">
        <v>-0.2</v>
      </c>
    </row>
    <row r="25" spans="2:16" ht="10.5" customHeight="1">
      <c r="B25" s="57"/>
      <c r="C25" s="58" t="s">
        <v>136</v>
      </c>
      <c r="D25" s="61"/>
      <c r="E25" s="814">
        <v>140</v>
      </c>
      <c r="F25" s="816">
        <v>-5.5</v>
      </c>
      <c r="G25" s="814">
        <v>137</v>
      </c>
      <c r="H25" s="816">
        <v>-6</v>
      </c>
      <c r="I25" s="814">
        <v>102.7</v>
      </c>
      <c r="J25" s="816">
        <v>-2.2</v>
      </c>
      <c r="K25" s="814">
        <v>100.5</v>
      </c>
      <c r="L25" s="816">
        <v>-2.6</v>
      </c>
      <c r="M25" s="814">
        <v>103.9</v>
      </c>
      <c r="N25" s="816">
        <v>-2.3</v>
      </c>
      <c r="O25" s="814">
        <v>102.2</v>
      </c>
      <c r="P25" s="816">
        <v>0.5</v>
      </c>
    </row>
    <row r="26" spans="2:16" ht="10.5" customHeight="1">
      <c r="B26" s="57"/>
      <c r="C26" s="58" t="s">
        <v>137</v>
      </c>
      <c r="D26" s="61"/>
      <c r="E26" s="814">
        <v>106.8</v>
      </c>
      <c r="F26" s="817">
        <v>-4.2</v>
      </c>
      <c r="G26" s="814">
        <v>104.2</v>
      </c>
      <c r="H26" s="1134">
        <v>-4.6</v>
      </c>
      <c r="I26" s="818">
        <v>102.7</v>
      </c>
      <c r="J26" s="1134">
        <v>-2.3</v>
      </c>
      <c r="K26" s="818">
        <v>100.2</v>
      </c>
      <c r="L26" s="1134">
        <v>-2.6</v>
      </c>
      <c r="M26" s="818">
        <v>102</v>
      </c>
      <c r="N26" s="1134">
        <v>-3.6</v>
      </c>
      <c r="O26" s="818">
        <v>102.5</v>
      </c>
      <c r="P26" s="1135">
        <v>0.4</v>
      </c>
    </row>
    <row r="27" spans="2:16" ht="10.5" customHeight="1">
      <c r="B27" s="62"/>
      <c r="C27" s="60"/>
      <c r="D27" s="61"/>
      <c r="E27" s="819"/>
      <c r="F27" s="815"/>
      <c r="G27" s="819"/>
      <c r="H27" s="1136"/>
      <c r="I27" s="1137"/>
      <c r="J27" s="1138"/>
      <c r="K27" s="1137"/>
      <c r="L27" s="1138"/>
      <c r="M27" s="1139"/>
      <c r="N27" s="1140"/>
      <c r="O27" s="1137"/>
      <c r="P27" s="1138"/>
    </row>
    <row r="28" spans="2:16" ht="10.5" customHeight="1">
      <c r="B28" s="1211" t="s">
        <v>17</v>
      </c>
      <c r="C28" s="274"/>
      <c r="D28" s="275"/>
      <c r="E28" s="820">
        <v>-23.7</v>
      </c>
      <c r="F28" s="821"/>
      <c r="G28" s="820">
        <v>-23.9</v>
      </c>
      <c r="H28" s="822"/>
      <c r="I28" s="820">
        <v>0</v>
      </c>
      <c r="J28" s="821"/>
      <c r="K28" s="820">
        <v>-0.3</v>
      </c>
      <c r="L28" s="821"/>
      <c r="M28" s="820">
        <v>-1.8</v>
      </c>
      <c r="N28" s="821"/>
      <c r="O28" s="820">
        <v>0.3</v>
      </c>
      <c r="P28" s="821"/>
    </row>
    <row r="29" ht="15.75" customHeight="1">
      <c r="B29" s="29" t="s">
        <v>273</v>
      </c>
    </row>
    <row r="30" spans="2:13" ht="10.5">
      <c r="B30" s="66" t="s">
        <v>84</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B1:K25"/>
  <sheetViews>
    <sheetView showGridLines="0" view="pageBreakPreview" zoomScaleSheetLayoutView="100" zoomScalePageLayoutView="0" workbookViewId="0" topLeftCell="A1">
      <pane xSplit="3" topLeftCell="D1" activePane="topRight" state="frozen"/>
      <selection pane="topLeft" activeCell="O13" sqref="O13"/>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343</v>
      </c>
    </row>
    <row r="2" spans="6:11" ht="11.25" customHeight="1">
      <c r="F2" s="71"/>
      <c r="K2" s="31">
        <v>7</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46" t="s">
        <v>30</v>
      </c>
      <c r="C7" s="1047" t="s">
        <v>36</v>
      </c>
      <c r="D7" s="1048">
        <v>142.2</v>
      </c>
      <c r="E7" s="1049">
        <v>-1.3</v>
      </c>
      <c r="F7" s="1048">
        <v>134</v>
      </c>
      <c r="G7" s="1049">
        <v>-1.3</v>
      </c>
      <c r="H7" s="1048">
        <v>8.2</v>
      </c>
      <c r="I7" s="1049">
        <v>0</v>
      </c>
      <c r="J7" s="1048">
        <v>18.8</v>
      </c>
      <c r="K7" s="1049">
        <v>-0.1</v>
      </c>
    </row>
    <row r="8" spans="2:11" ht="12.75" customHeight="1">
      <c r="B8" s="791" t="s">
        <v>85</v>
      </c>
      <c r="C8" s="1050" t="s">
        <v>53</v>
      </c>
      <c r="D8" s="826">
        <v>172.4</v>
      </c>
      <c r="E8" s="827">
        <v>-3.1</v>
      </c>
      <c r="F8" s="826">
        <v>159.8</v>
      </c>
      <c r="G8" s="827">
        <v>-4.1</v>
      </c>
      <c r="H8" s="826">
        <v>12.6</v>
      </c>
      <c r="I8" s="827">
        <v>12.5</v>
      </c>
      <c r="J8" s="826">
        <v>20.9</v>
      </c>
      <c r="K8" s="827">
        <v>-0.6</v>
      </c>
    </row>
    <row r="9" spans="2:11" ht="12.75" customHeight="1">
      <c r="B9" s="791" t="s">
        <v>10</v>
      </c>
      <c r="C9" s="1050" t="s">
        <v>54</v>
      </c>
      <c r="D9" s="826">
        <v>153.5</v>
      </c>
      <c r="E9" s="827">
        <v>-1.7</v>
      </c>
      <c r="F9" s="826">
        <v>146.7</v>
      </c>
      <c r="G9" s="827">
        <v>-1.8</v>
      </c>
      <c r="H9" s="826">
        <v>6.8</v>
      </c>
      <c r="I9" s="827">
        <v>1.5</v>
      </c>
      <c r="J9" s="826">
        <v>20.1</v>
      </c>
      <c r="K9" s="827">
        <v>-0.1</v>
      </c>
    </row>
    <row r="10" spans="2:11" ht="12.75" customHeight="1">
      <c r="B10" s="791" t="s">
        <v>11</v>
      </c>
      <c r="C10" s="1050" t="s">
        <v>55</v>
      </c>
      <c r="D10" s="826">
        <v>150.7</v>
      </c>
      <c r="E10" s="827">
        <v>-0.4</v>
      </c>
      <c r="F10" s="826">
        <v>139.7</v>
      </c>
      <c r="G10" s="827">
        <v>-1.6</v>
      </c>
      <c r="H10" s="826">
        <v>11</v>
      </c>
      <c r="I10" s="827">
        <v>18.2</v>
      </c>
      <c r="J10" s="826">
        <v>18.8</v>
      </c>
      <c r="K10" s="827">
        <v>-0.3</v>
      </c>
    </row>
    <row r="11" spans="2:11" s="86" customFormat="1" ht="12.75" customHeight="1">
      <c r="B11" s="791" t="s">
        <v>12</v>
      </c>
      <c r="C11" s="1050" t="s">
        <v>41</v>
      </c>
      <c r="D11" s="826">
        <v>156.2</v>
      </c>
      <c r="E11" s="827">
        <v>-0.6</v>
      </c>
      <c r="F11" s="826">
        <v>146.7</v>
      </c>
      <c r="G11" s="827">
        <v>-0.3</v>
      </c>
      <c r="H11" s="826">
        <v>9.5</v>
      </c>
      <c r="I11" s="827">
        <v>-5</v>
      </c>
      <c r="J11" s="826">
        <v>19.3</v>
      </c>
      <c r="K11" s="827">
        <v>0.1</v>
      </c>
    </row>
    <row r="12" spans="2:11" ht="12.75" customHeight="1">
      <c r="B12" s="791" t="s">
        <v>56</v>
      </c>
      <c r="C12" s="1050" t="s">
        <v>358</v>
      </c>
      <c r="D12" s="826">
        <v>164.5</v>
      </c>
      <c r="E12" s="827">
        <v>0.5</v>
      </c>
      <c r="F12" s="826">
        <v>143.3</v>
      </c>
      <c r="G12" s="827">
        <v>0.1</v>
      </c>
      <c r="H12" s="826">
        <v>21.2</v>
      </c>
      <c r="I12" s="827">
        <v>4.5</v>
      </c>
      <c r="J12" s="826">
        <v>20.8</v>
      </c>
      <c r="K12" s="827">
        <v>1.1</v>
      </c>
    </row>
    <row r="13" spans="2:11" ht="10.5" customHeight="1">
      <c r="B13" s="791" t="s">
        <v>57</v>
      </c>
      <c r="C13" s="1050" t="s">
        <v>359</v>
      </c>
      <c r="D13" s="826">
        <v>137.9</v>
      </c>
      <c r="E13" s="827">
        <v>1.1</v>
      </c>
      <c r="F13" s="826">
        <v>131.9</v>
      </c>
      <c r="G13" s="827">
        <v>1.2</v>
      </c>
      <c r="H13" s="826">
        <v>6</v>
      </c>
      <c r="I13" s="827">
        <v>-1.7</v>
      </c>
      <c r="J13" s="826">
        <v>19.1</v>
      </c>
      <c r="K13" s="827">
        <v>0</v>
      </c>
    </row>
    <row r="14" spans="2:11" ht="10.5" customHeight="1">
      <c r="B14" s="791" t="s">
        <v>58</v>
      </c>
      <c r="C14" s="1050" t="s">
        <v>360</v>
      </c>
      <c r="D14" s="826">
        <v>159.4</v>
      </c>
      <c r="E14" s="827">
        <v>0.3</v>
      </c>
      <c r="F14" s="826">
        <v>148.9</v>
      </c>
      <c r="G14" s="827">
        <v>0.8</v>
      </c>
      <c r="H14" s="826">
        <v>10.5</v>
      </c>
      <c r="I14" s="827">
        <v>-4.5</v>
      </c>
      <c r="J14" s="826">
        <v>20</v>
      </c>
      <c r="K14" s="827">
        <v>0.3</v>
      </c>
    </row>
    <row r="15" spans="2:11" ht="10.5" customHeight="1">
      <c r="B15" s="791" t="s">
        <v>59</v>
      </c>
      <c r="C15" s="1051" t="s">
        <v>361</v>
      </c>
      <c r="D15" s="826">
        <v>168.8</v>
      </c>
      <c r="E15" s="827">
        <v>-2.7</v>
      </c>
      <c r="F15" s="826">
        <v>159.9</v>
      </c>
      <c r="G15" s="827">
        <v>-5.1</v>
      </c>
      <c r="H15" s="826">
        <v>8.9</v>
      </c>
      <c r="I15" s="827">
        <v>81.7</v>
      </c>
      <c r="J15" s="826">
        <v>21</v>
      </c>
      <c r="K15" s="827">
        <v>0.2</v>
      </c>
    </row>
    <row r="16" spans="2:11" ht="10.5" customHeight="1">
      <c r="B16" s="791" t="s">
        <v>33</v>
      </c>
      <c r="C16" s="1050" t="s">
        <v>362</v>
      </c>
      <c r="D16" s="826">
        <v>153.3</v>
      </c>
      <c r="E16" s="827">
        <v>-0.7</v>
      </c>
      <c r="F16" s="826">
        <v>143.4</v>
      </c>
      <c r="G16" s="827">
        <v>-2.5</v>
      </c>
      <c r="H16" s="826">
        <v>9.9</v>
      </c>
      <c r="I16" s="827">
        <v>35.7</v>
      </c>
      <c r="J16" s="826">
        <v>18.6</v>
      </c>
      <c r="K16" s="827">
        <v>-0.9</v>
      </c>
    </row>
    <row r="17" spans="2:11" ht="10.5" customHeight="1">
      <c r="B17" s="791" t="s">
        <v>60</v>
      </c>
      <c r="C17" s="1050" t="s">
        <v>363</v>
      </c>
      <c r="D17" s="826">
        <v>102</v>
      </c>
      <c r="E17" s="827">
        <v>-9.3</v>
      </c>
      <c r="F17" s="826">
        <v>98.5</v>
      </c>
      <c r="G17" s="827">
        <v>-5.4</v>
      </c>
      <c r="H17" s="826">
        <v>3.5</v>
      </c>
      <c r="I17" s="827">
        <v>-57.9</v>
      </c>
      <c r="J17" s="826">
        <v>15.9</v>
      </c>
      <c r="K17" s="827">
        <v>0.1</v>
      </c>
    </row>
    <row r="18" spans="2:11" ht="10.5" customHeight="1">
      <c r="B18" s="791" t="s">
        <v>61</v>
      </c>
      <c r="C18" s="1051" t="s">
        <v>86</v>
      </c>
      <c r="D18" s="826">
        <v>138.2</v>
      </c>
      <c r="E18" s="827">
        <v>0.9</v>
      </c>
      <c r="F18" s="826">
        <v>136.4</v>
      </c>
      <c r="G18" s="827">
        <v>1.1</v>
      </c>
      <c r="H18" s="826">
        <v>1.8</v>
      </c>
      <c r="I18" s="827">
        <v>-14.5</v>
      </c>
      <c r="J18" s="826">
        <v>18.6</v>
      </c>
      <c r="K18" s="827">
        <v>0</v>
      </c>
    </row>
    <row r="19" spans="2:11" ht="10.5" customHeight="1">
      <c r="B19" s="791" t="s">
        <v>62</v>
      </c>
      <c r="C19" s="1050" t="s">
        <v>63</v>
      </c>
      <c r="D19" s="826">
        <v>134.1</v>
      </c>
      <c r="E19" s="827">
        <v>-10.5</v>
      </c>
      <c r="F19" s="826">
        <v>118.4</v>
      </c>
      <c r="G19" s="827">
        <v>-13.1</v>
      </c>
      <c r="H19" s="826">
        <v>15.7</v>
      </c>
      <c r="I19" s="827">
        <v>15.5</v>
      </c>
      <c r="J19" s="826">
        <v>16.7</v>
      </c>
      <c r="K19" s="827">
        <v>-1.8</v>
      </c>
    </row>
    <row r="20" spans="2:11" ht="10.5" customHeight="1">
      <c r="B20" s="791" t="s">
        <v>64</v>
      </c>
      <c r="C20" s="1052" t="s">
        <v>364</v>
      </c>
      <c r="D20" s="826">
        <v>144.3</v>
      </c>
      <c r="E20" s="827">
        <v>0.7</v>
      </c>
      <c r="F20" s="826">
        <v>139.4</v>
      </c>
      <c r="G20" s="827">
        <v>0.5</v>
      </c>
      <c r="H20" s="826">
        <v>4.9</v>
      </c>
      <c r="I20" s="827">
        <v>6.5</v>
      </c>
      <c r="J20" s="826">
        <v>19.2</v>
      </c>
      <c r="K20" s="827">
        <v>-0.1</v>
      </c>
    </row>
    <row r="21" spans="2:11" ht="10.5" customHeight="1">
      <c r="B21" s="791" t="s">
        <v>65</v>
      </c>
      <c r="C21" s="1050" t="s">
        <v>43</v>
      </c>
      <c r="D21" s="826" t="s">
        <v>144</v>
      </c>
      <c r="E21" s="827" t="s">
        <v>144</v>
      </c>
      <c r="F21" s="826" t="s">
        <v>144</v>
      </c>
      <c r="G21" s="827" t="s">
        <v>144</v>
      </c>
      <c r="H21" s="826" t="s">
        <v>144</v>
      </c>
      <c r="I21" s="827" t="s">
        <v>144</v>
      </c>
      <c r="J21" s="826" t="s">
        <v>144</v>
      </c>
      <c r="K21" s="827" t="s">
        <v>144</v>
      </c>
    </row>
    <row r="22" spans="2:11" ht="10.5" customHeight="1">
      <c r="B22" s="1053" t="s">
        <v>87</v>
      </c>
      <c r="C22" s="1054" t="s">
        <v>365</v>
      </c>
      <c r="D22" s="1055">
        <v>135.1</v>
      </c>
      <c r="E22" s="1056">
        <v>1.9</v>
      </c>
      <c r="F22" s="1055">
        <v>126.8</v>
      </c>
      <c r="G22" s="1056">
        <v>1.9</v>
      </c>
      <c r="H22" s="1055">
        <v>8.3</v>
      </c>
      <c r="I22" s="1056">
        <v>3.7</v>
      </c>
      <c r="J22" s="1055">
        <v>18.4</v>
      </c>
      <c r="K22" s="1056">
        <v>0.7</v>
      </c>
    </row>
    <row r="23" spans="2:11" ht="22.5">
      <c r="B23" s="87"/>
      <c r="C23" s="88" t="s">
        <v>100</v>
      </c>
      <c r="D23" s="829">
        <v>140.1</v>
      </c>
      <c r="E23" s="830">
        <v>-0.1</v>
      </c>
      <c r="F23" s="829">
        <v>130.3</v>
      </c>
      <c r="G23" s="830">
        <v>-0.8</v>
      </c>
      <c r="H23" s="829">
        <v>9.8</v>
      </c>
      <c r="I23" s="831">
        <v>11.4</v>
      </c>
      <c r="J23" s="829">
        <v>18.3</v>
      </c>
      <c r="K23" s="830">
        <v>-0.1999999999999993</v>
      </c>
    </row>
    <row r="24" ht="10.5" customHeight="1">
      <c r="B24" s="89" t="s">
        <v>275</v>
      </c>
    </row>
    <row r="25" ht="10.5" customHeight="1">
      <c r="B25" s="24" t="s">
        <v>220</v>
      </c>
    </row>
  </sheetData>
  <sheetProtection/>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344</v>
      </c>
    </row>
    <row r="2" spans="7:10" ht="10.5">
      <c r="G2" s="68"/>
      <c r="I2" s="68" t="s">
        <v>395</v>
      </c>
      <c r="J2" s="31">
        <v>7</v>
      </c>
    </row>
    <row r="3" spans="2:10" ht="18" customHeight="1">
      <c r="B3" s="35"/>
      <c r="C3" s="36"/>
      <c r="D3" s="37"/>
      <c r="E3" s="34" t="s">
        <v>108</v>
      </c>
      <c r="F3" s="40"/>
      <c r="G3" s="34" t="s">
        <v>51</v>
      </c>
      <c r="H3" s="40"/>
      <c r="I3" s="34" t="s">
        <v>52</v>
      </c>
      <c r="J3" s="40"/>
    </row>
    <row r="4" spans="2:10" ht="12" customHeight="1">
      <c r="B4" s="90" t="s">
        <v>13</v>
      </c>
      <c r="C4" s="39"/>
      <c r="D4" s="91"/>
      <c r="E4" s="1306" t="s">
        <v>24</v>
      </c>
      <c r="F4" s="1306" t="s">
        <v>263</v>
      </c>
      <c r="G4" s="1306" t="s">
        <v>24</v>
      </c>
      <c r="H4" s="1306" t="s">
        <v>263</v>
      </c>
      <c r="I4" s="1306" t="s">
        <v>24</v>
      </c>
      <c r="J4" s="1306" t="s">
        <v>263</v>
      </c>
    </row>
    <row r="5" spans="2:10" ht="12" customHeight="1">
      <c r="B5" s="44"/>
      <c r="C5" s="45"/>
      <c r="D5" s="92"/>
      <c r="E5" s="1307"/>
      <c r="F5" s="1307"/>
      <c r="G5" s="1307"/>
      <c r="H5" s="1307"/>
      <c r="I5" s="1307"/>
      <c r="J5" s="1307"/>
    </row>
    <row r="6" spans="2:11" ht="10.5">
      <c r="B6" s="32"/>
      <c r="C6" s="33"/>
      <c r="D6" s="48"/>
      <c r="E6" s="49"/>
      <c r="F6" s="93" t="s">
        <v>78</v>
      </c>
      <c r="G6" s="49"/>
      <c r="H6" s="93" t="s">
        <v>78</v>
      </c>
      <c r="I6" s="49"/>
      <c r="J6" s="93" t="s">
        <v>78</v>
      </c>
      <c r="K6" s="42"/>
    </row>
    <row r="7" spans="2:11" s="54" customFormat="1" ht="12.75" customHeight="1">
      <c r="B7" s="1296" t="s">
        <v>145</v>
      </c>
      <c r="C7" s="1297"/>
      <c r="D7" s="1298"/>
      <c r="E7" s="832">
        <v>101.2</v>
      </c>
      <c r="F7" s="832">
        <v>1.1</v>
      </c>
      <c r="G7" s="832">
        <v>101.2</v>
      </c>
      <c r="H7" s="832">
        <v>1.1</v>
      </c>
      <c r="I7" s="832">
        <v>100.4</v>
      </c>
      <c r="J7" s="832">
        <v>0.4</v>
      </c>
      <c r="K7" s="94"/>
    </row>
    <row r="8" spans="2:11" s="54" customFormat="1" ht="12.75" customHeight="1">
      <c r="B8" s="1296" t="s">
        <v>146</v>
      </c>
      <c r="C8" s="1297"/>
      <c r="D8" s="1298"/>
      <c r="E8" s="832">
        <v>100.8</v>
      </c>
      <c r="F8" s="832">
        <v>-0.4</v>
      </c>
      <c r="G8" s="832">
        <v>100.6</v>
      </c>
      <c r="H8" s="832">
        <v>-0.6</v>
      </c>
      <c r="I8" s="808">
        <v>104</v>
      </c>
      <c r="J8" s="832">
        <v>3.6</v>
      </c>
      <c r="K8" s="94"/>
    </row>
    <row r="9" spans="2:11" s="54" customFormat="1" ht="12.75" customHeight="1">
      <c r="B9" s="1296" t="s">
        <v>176</v>
      </c>
      <c r="C9" s="1297"/>
      <c r="D9" s="1298"/>
      <c r="E9" s="832">
        <v>98</v>
      </c>
      <c r="F9" s="832">
        <v>-2.8</v>
      </c>
      <c r="G9" s="832">
        <v>98.4</v>
      </c>
      <c r="H9" s="832">
        <v>-2.2</v>
      </c>
      <c r="I9" s="808">
        <v>91.5</v>
      </c>
      <c r="J9" s="832">
        <v>-12</v>
      </c>
      <c r="K9" s="94"/>
    </row>
    <row r="10" spans="2:11" s="54" customFormat="1" ht="12.75" customHeight="1">
      <c r="B10" s="1296" t="s">
        <v>269</v>
      </c>
      <c r="C10" s="1297"/>
      <c r="D10" s="1298"/>
      <c r="E10" s="832">
        <v>96.8</v>
      </c>
      <c r="F10" s="832">
        <v>-1.2</v>
      </c>
      <c r="G10" s="832">
        <v>96.5</v>
      </c>
      <c r="H10" s="832">
        <v>-1.9</v>
      </c>
      <c r="I10" s="808">
        <v>102</v>
      </c>
      <c r="J10" s="832">
        <v>11.5</v>
      </c>
      <c r="K10" s="94"/>
    </row>
    <row r="11" spans="2:11" s="54" customFormat="1" ht="12.75" customHeight="1">
      <c r="B11" s="1299" t="s">
        <v>399</v>
      </c>
      <c r="C11" s="1300"/>
      <c r="D11" s="1301"/>
      <c r="E11" s="833">
        <v>93.3</v>
      </c>
      <c r="F11" s="833">
        <v>-3.6</v>
      </c>
      <c r="G11" s="833">
        <v>93.4</v>
      </c>
      <c r="H11" s="833">
        <v>-3.2</v>
      </c>
      <c r="I11" s="811">
        <v>91.2</v>
      </c>
      <c r="J11" s="833">
        <v>-10.6</v>
      </c>
      <c r="K11" s="94"/>
    </row>
    <row r="12" spans="2:11" s="54" customFormat="1" ht="6" customHeight="1">
      <c r="B12" s="55"/>
      <c r="C12" s="56"/>
      <c r="D12" s="41"/>
      <c r="E12" s="808"/>
      <c r="F12" s="808"/>
      <c r="G12" s="808"/>
      <c r="H12" s="832"/>
      <c r="I12" s="808"/>
      <c r="J12" s="832"/>
      <c r="K12" s="94"/>
    </row>
    <row r="13" spans="2:11" ht="10.5" customHeight="1">
      <c r="B13" s="57" t="s">
        <v>270</v>
      </c>
      <c r="C13" s="68" t="s">
        <v>123</v>
      </c>
      <c r="D13" s="59"/>
      <c r="E13" s="808">
        <v>97.6</v>
      </c>
      <c r="F13" s="808">
        <v>-3.2</v>
      </c>
      <c r="G13" s="808">
        <v>97.8</v>
      </c>
      <c r="H13" s="832">
        <v>-2.8</v>
      </c>
      <c r="I13" s="808">
        <v>93.2</v>
      </c>
      <c r="J13" s="832">
        <v>-9.9</v>
      </c>
      <c r="K13" s="42"/>
    </row>
    <row r="14" spans="2:11" ht="10.5" customHeight="1">
      <c r="B14" s="57"/>
      <c r="C14" s="58" t="s">
        <v>140</v>
      </c>
      <c r="D14" s="59"/>
      <c r="E14" s="808">
        <v>91.7</v>
      </c>
      <c r="F14" s="808">
        <v>-3.4</v>
      </c>
      <c r="G14" s="808">
        <v>92.1</v>
      </c>
      <c r="H14" s="832">
        <v>-2.7</v>
      </c>
      <c r="I14" s="808">
        <v>85.2</v>
      </c>
      <c r="J14" s="832">
        <v>-13.9</v>
      </c>
      <c r="K14" s="42"/>
    </row>
    <row r="15" spans="2:11" ht="10.5" customHeight="1">
      <c r="B15" s="57"/>
      <c r="C15" s="58" t="s">
        <v>124</v>
      </c>
      <c r="D15" s="59"/>
      <c r="E15" s="808">
        <v>91.6</v>
      </c>
      <c r="F15" s="808">
        <v>-3</v>
      </c>
      <c r="G15" s="808">
        <v>91.8</v>
      </c>
      <c r="H15" s="832">
        <v>-2.3</v>
      </c>
      <c r="I15" s="808">
        <v>88.6</v>
      </c>
      <c r="J15" s="832">
        <v>-11.4</v>
      </c>
      <c r="K15" s="42"/>
    </row>
    <row r="16" spans="2:11" ht="10.5" customHeight="1">
      <c r="B16" s="62"/>
      <c r="C16" s="58" t="s">
        <v>119</v>
      </c>
      <c r="D16" s="59"/>
      <c r="E16" s="808">
        <v>98.6</v>
      </c>
      <c r="F16" s="808">
        <v>0.8</v>
      </c>
      <c r="G16" s="808">
        <v>98.9</v>
      </c>
      <c r="H16" s="832">
        <v>1.6</v>
      </c>
      <c r="I16" s="808">
        <v>93.2</v>
      </c>
      <c r="J16" s="832">
        <v>-11.8</v>
      </c>
      <c r="K16" s="42"/>
    </row>
    <row r="17" spans="2:11" ht="10.5" customHeight="1">
      <c r="B17" s="62"/>
      <c r="C17" s="58" t="s">
        <v>120</v>
      </c>
      <c r="D17" s="59"/>
      <c r="E17" s="808">
        <v>93.7</v>
      </c>
      <c r="F17" s="808">
        <v>-3.7</v>
      </c>
      <c r="G17" s="808">
        <v>93.8</v>
      </c>
      <c r="H17" s="832">
        <v>-3.1</v>
      </c>
      <c r="I17" s="808">
        <v>92</v>
      </c>
      <c r="J17" s="832">
        <v>-12</v>
      </c>
      <c r="K17" s="42"/>
    </row>
    <row r="18" spans="2:11" ht="10.5" customHeight="1">
      <c r="B18" s="446"/>
      <c r="C18" s="60" t="s">
        <v>121</v>
      </c>
      <c r="D18" s="59"/>
      <c r="E18" s="808">
        <v>95.1</v>
      </c>
      <c r="F18" s="808">
        <v>-0.8</v>
      </c>
      <c r="G18" s="808">
        <v>95.2</v>
      </c>
      <c r="H18" s="832">
        <v>-0.2</v>
      </c>
      <c r="I18" s="808">
        <v>93.2</v>
      </c>
      <c r="J18" s="832">
        <v>-9.9</v>
      </c>
      <c r="K18" s="42"/>
    </row>
    <row r="19" spans="2:11" ht="10.5" customHeight="1">
      <c r="B19" s="446" t="s">
        <v>400</v>
      </c>
      <c r="C19" s="60" t="s">
        <v>122</v>
      </c>
      <c r="D19" s="59"/>
      <c r="E19" s="808">
        <v>90.8</v>
      </c>
      <c r="F19" s="808">
        <v>-3.4</v>
      </c>
      <c r="G19" s="808">
        <v>91.3</v>
      </c>
      <c r="H19" s="808">
        <v>-2.1</v>
      </c>
      <c r="I19" s="808">
        <v>83</v>
      </c>
      <c r="J19" s="832">
        <v>-21.5</v>
      </c>
      <c r="K19" s="42"/>
    </row>
    <row r="20" spans="2:11" ht="10.5" customHeight="1">
      <c r="B20" s="446"/>
      <c r="C20" s="58" t="s">
        <v>148</v>
      </c>
      <c r="D20" s="61"/>
      <c r="E20" s="808">
        <v>87.3</v>
      </c>
      <c r="F20" s="808">
        <v>-5.6</v>
      </c>
      <c r="G20" s="808">
        <v>87.7</v>
      </c>
      <c r="H20" s="808">
        <v>-4.7</v>
      </c>
      <c r="I20" s="808">
        <v>81.8</v>
      </c>
      <c r="J20" s="832">
        <v>-19.1</v>
      </c>
      <c r="K20" s="42"/>
    </row>
    <row r="21" spans="2:11" ht="10.5" customHeight="1">
      <c r="B21" s="446"/>
      <c r="C21" s="58" t="s">
        <v>133</v>
      </c>
      <c r="D21" s="59"/>
      <c r="E21" s="808">
        <v>97.8</v>
      </c>
      <c r="F21" s="808">
        <v>3.8</v>
      </c>
      <c r="G21" s="808">
        <v>98.4</v>
      </c>
      <c r="H21" s="808">
        <v>4.8</v>
      </c>
      <c r="I21" s="808">
        <v>88.6</v>
      </c>
      <c r="J21" s="832">
        <v>-9.3</v>
      </c>
      <c r="K21" s="42"/>
    </row>
    <row r="22" spans="2:11" ht="10.5" customHeight="1">
      <c r="B22" s="42"/>
      <c r="C22" s="58" t="s">
        <v>134</v>
      </c>
      <c r="D22" s="61"/>
      <c r="E22" s="808">
        <v>97.1</v>
      </c>
      <c r="F22" s="808">
        <v>5.4</v>
      </c>
      <c r="G22" s="808">
        <v>97.6</v>
      </c>
      <c r="H22" s="808">
        <v>5.4</v>
      </c>
      <c r="I22" s="808">
        <v>88.6</v>
      </c>
      <c r="J22" s="832">
        <v>4</v>
      </c>
      <c r="K22" s="42"/>
    </row>
    <row r="23" spans="2:11" ht="10.5" customHeight="1">
      <c r="B23" s="57"/>
      <c r="C23" s="58" t="s">
        <v>135</v>
      </c>
      <c r="D23" s="61"/>
      <c r="E23" s="808">
        <v>91.2</v>
      </c>
      <c r="F23" s="808">
        <v>8.1</v>
      </c>
      <c r="G23" s="808">
        <v>91.6</v>
      </c>
      <c r="H23" s="808">
        <v>7.5</v>
      </c>
      <c r="I23" s="808">
        <v>84.1</v>
      </c>
      <c r="J23" s="832">
        <v>15.7</v>
      </c>
      <c r="K23" s="42"/>
    </row>
    <row r="24" spans="2:11" ht="10.5" customHeight="1">
      <c r="B24" s="57"/>
      <c r="C24" s="58" t="s">
        <v>136</v>
      </c>
      <c r="D24" s="61"/>
      <c r="E24" s="808">
        <v>94.9</v>
      </c>
      <c r="F24" s="808">
        <v>1</v>
      </c>
      <c r="G24" s="808">
        <v>95.7</v>
      </c>
      <c r="H24" s="808">
        <v>1.3</v>
      </c>
      <c r="I24" s="808">
        <v>81.8</v>
      </c>
      <c r="J24" s="832">
        <v>-5.3</v>
      </c>
      <c r="K24" s="42"/>
    </row>
    <row r="25" spans="2:11" ht="10.5" customHeight="1">
      <c r="B25" s="57"/>
      <c r="C25" s="58" t="s">
        <v>137</v>
      </c>
      <c r="D25" s="61"/>
      <c r="E25" s="814">
        <v>96.3</v>
      </c>
      <c r="F25" s="818">
        <v>-1.3</v>
      </c>
      <c r="G25" s="818">
        <v>96.5</v>
      </c>
      <c r="H25" s="818">
        <v>-1.3</v>
      </c>
      <c r="I25" s="814">
        <v>93.2</v>
      </c>
      <c r="J25" s="834">
        <v>0</v>
      </c>
      <c r="K25" s="42"/>
    </row>
    <row r="26" spans="2:11" ht="10.5" customHeight="1">
      <c r="B26" s="62"/>
      <c r="C26" s="60"/>
      <c r="D26" s="61"/>
      <c r="E26" s="808"/>
      <c r="F26" s="808"/>
      <c r="G26" s="808"/>
      <c r="H26" s="832"/>
      <c r="I26" s="808"/>
      <c r="J26" s="832"/>
      <c r="K26" s="42"/>
    </row>
    <row r="27" spans="2:11" ht="10.5" customHeight="1">
      <c r="B27" s="63" t="s">
        <v>17</v>
      </c>
      <c r="C27" s="64"/>
      <c r="D27" s="65"/>
      <c r="E27" s="820">
        <v>1.5</v>
      </c>
      <c r="F27" s="835"/>
      <c r="G27" s="820">
        <v>0.8</v>
      </c>
      <c r="H27" s="820"/>
      <c r="I27" s="820">
        <v>13.9</v>
      </c>
      <c r="J27" s="835"/>
      <c r="K27" s="42"/>
    </row>
    <row r="28" ht="13.5" customHeight="1">
      <c r="B28" s="29" t="s">
        <v>277</v>
      </c>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O13" sqref="O13"/>
      <selection pane="topRight" activeCell="M1" sqref="M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345</v>
      </c>
    </row>
    <row r="2" spans="10:11" ht="10.5">
      <c r="J2" s="31"/>
      <c r="K2" s="31">
        <v>7</v>
      </c>
    </row>
    <row r="3" spans="2:11" ht="22.5" customHeight="1">
      <c r="B3" s="97"/>
      <c r="C3" s="98"/>
      <c r="D3" s="281" t="s">
        <v>103</v>
      </c>
      <c r="E3" s="447"/>
      <c r="F3" s="1308" t="s">
        <v>387</v>
      </c>
      <c r="G3" s="1309"/>
      <c r="H3" s="1308" t="s">
        <v>26</v>
      </c>
      <c r="I3" s="1309"/>
      <c r="J3" s="1308" t="s">
        <v>182</v>
      </c>
      <c r="K3" s="1309"/>
    </row>
    <row r="4" spans="2:11" ht="16.5" customHeight="1">
      <c r="B4" s="99" t="s">
        <v>3</v>
      </c>
      <c r="C4" s="100"/>
      <c r="D4" s="101"/>
      <c r="E4" s="102" t="s">
        <v>25</v>
      </c>
      <c r="F4" s="386"/>
      <c r="G4" s="102" t="s">
        <v>25</v>
      </c>
      <c r="H4" s="381"/>
      <c r="I4" s="102" t="s">
        <v>25</v>
      </c>
      <c r="J4" s="383"/>
      <c r="K4" s="102" t="s">
        <v>25</v>
      </c>
    </row>
    <row r="5" spans="2:11" ht="15.75" customHeight="1">
      <c r="B5" s="103"/>
      <c r="C5" s="104"/>
      <c r="D5" s="103"/>
      <c r="E5" s="105" t="s">
        <v>27</v>
      </c>
      <c r="F5" s="387"/>
      <c r="G5" s="105" t="s">
        <v>488</v>
      </c>
      <c r="H5" s="382"/>
      <c r="I5" s="105" t="s">
        <v>488</v>
      </c>
      <c r="J5" s="384"/>
      <c r="K5" s="105" t="s">
        <v>488</v>
      </c>
    </row>
    <row r="6" spans="2:11" ht="9.75" customHeight="1">
      <c r="B6" s="97"/>
      <c r="C6" s="98"/>
      <c r="D6" s="106" t="s">
        <v>28</v>
      </c>
      <c r="E6" s="107" t="s">
        <v>78</v>
      </c>
      <c r="F6" s="108" t="s">
        <v>78</v>
      </c>
      <c r="G6" s="330" t="s">
        <v>156</v>
      </c>
      <c r="H6" s="108" t="s">
        <v>78</v>
      </c>
      <c r="I6" s="330" t="s">
        <v>156</v>
      </c>
      <c r="J6" s="385" t="s">
        <v>78</v>
      </c>
      <c r="K6" s="330" t="s">
        <v>156</v>
      </c>
    </row>
    <row r="7" spans="2:11" ht="13.5" customHeight="1">
      <c r="B7" s="119" t="s">
        <v>30</v>
      </c>
      <c r="C7" s="109" t="s">
        <v>36</v>
      </c>
      <c r="D7" s="774">
        <v>482152</v>
      </c>
      <c r="E7" s="1049">
        <v>2.5</v>
      </c>
      <c r="F7" s="1048">
        <v>29.4</v>
      </c>
      <c r="G7" s="823">
        <v>-0.2</v>
      </c>
      <c r="H7" s="842">
        <v>1.81</v>
      </c>
      <c r="I7" s="843">
        <v>-0.35</v>
      </c>
      <c r="J7" s="842">
        <v>1.51</v>
      </c>
      <c r="K7" s="842">
        <v>-0.94</v>
      </c>
    </row>
    <row r="8" spans="2:11" ht="14.25" customHeight="1">
      <c r="B8" s="118" t="s">
        <v>85</v>
      </c>
      <c r="C8" s="110" t="s">
        <v>53</v>
      </c>
      <c r="D8" s="775">
        <v>31081</v>
      </c>
      <c r="E8" s="836">
        <v>8.5</v>
      </c>
      <c r="F8" s="824">
        <v>1.9</v>
      </c>
      <c r="G8" s="824">
        <v>-0.4</v>
      </c>
      <c r="H8" s="844">
        <v>1.09</v>
      </c>
      <c r="I8" s="845">
        <v>0.72</v>
      </c>
      <c r="J8" s="846">
        <v>1.18</v>
      </c>
      <c r="K8" s="844">
        <v>-0.06</v>
      </c>
    </row>
    <row r="9" spans="2:11" ht="14.25" customHeight="1">
      <c r="B9" s="118" t="s">
        <v>10</v>
      </c>
      <c r="C9" s="110" t="s">
        <v>54</v>
      </c>
      <c r="D9" s="775">
        <v>24910</v>
      </c>
      <c r="E9" s="825">
        <v>-3.4</v>
      </c>
      <c r="F9" s="824">
        <v>23.4</v>
      </c>
      <c r="G9" s="824">
        <v>0</v>
      </c>
      <c r="H9" s="844">
        <v>0.99</v>
      </c>
      <c r="I9" s="844">
        <v>0.3</v>
      </c>
      <c r="J9" s="846">
        <v>0.86</v>
      </c>
      <c r="K9" s="844">
        <v>0.23</v>
      </c>
    </row>
    <row r="10" spans="2:11" ht="14.25" customHeight="1">
      <c r="B10" s="118" t="s">
        <v>11</v>
      </c>
      <c r="C10" s="111" t="s">
        <v>55</v>
      </c>
      <c r="D10" s="775">
        <v>3085</v>
      </c>
      <c r="E10" s="825">
        <v>25.8</v>
      </c>
      <c r="F10" s="824">
        <v>9.8</v>
      </c>
      <c r="G10" s="824">
        <v>0.8</v>
      </c>
      <c r="H10" s="844">
        <v>5.14</v>
      </c>
      <c r="I10" s="844">
        <v>-1.5</v>
      </c>
      <c r="J10" s="846">
        <v>4.75</v>
      </c>
      <c r="K10" s="844">
        <v>-1.97</v>
      </c>
    </row>
    <row r="11" spans="2:11" s="112" customFormat="1" ht="14.25" customHeight="1">
      <c r="B11" s="118" t="s">
        <v>12</v>
      </c>
      <c r="C11" s="111" t="s">
        <v>41</v>
      </c>
      <c r="D11" s="775">
        <v>13669</v>
      </c>
      <c r="E11" s="825">
        <v>-0.2</v>
      </c>
      <c r="F11" s="824">
        <v>15.7</v>
      </c>
      <c r="G11" s="824">
        <v>8.6</v>
      </c>
      <c r="H11" s="844">
        <v>1.46</v>
      </c>
      <c r="I11" s="844">
        <v>-2.49</v>
      </c>
      <c r="J11" s="846">
        <v>2.88</v>
      </c>
      <c r="K11" s="844">
        <v>-2.6</v>
      </c>
    </row>
    <row r="12" spans="2:11" ht="14.25" customHeight="1">
      <c r="B12" s="118" t="s">
        <v>56</v>
      </c>
      <c r="C12" s="110" t="s">
        <v>378</v>
      </c>
      <c r="D12" s="775">
        <v>26339</v>
      </c>
      <c r="E12" s="825">
        <v>-5.9</v>
      </c>
      <c r="F12" s="824">
        <v>2.4</v>
      </c>
      <c r="G12" s="824">
        <v>-4.8</v>
      </c>
      <c r="H12" s="844">
        <v>0.77</v>
      </c>
      <c r="I12" s="844">
        <v>-1.09</v>
      </c>
      <c r="J12" s="846">
        <v>0.91</v>
      </c>
      <c r="K12" s="844">
        <v>-0.97</v>
      </c>
    </row>
    <row r="13" spans="2:11" ht="14.25" customHeight="1">
      <c r="B13" s="118" t="s">
        <v>57</v>
      </c>
      <c r="C13" s="111" t="s">
        <v>379</v>
      </c>
      <c r="D13" s="775">
        <v>82044</v>
      </c>
      <c r="E13" s="825">
        <v>-1.7</v>
      </c>
      <c r="F13" s="824">
        <v>43.8</v>
      </c>
      <c r="G13" s="824">
        <v>-6.8</v>
      </c>
      <c r="H13" s="844">
        <v>1.74</v>
      </c>
      <c r="I13" s="844">
        <v>-1.32</v>
      </c>
      <c r="J13" s="846">
        <v>1.59</v>
      </c>
      <c r="K13" s="844">
        <v>-0.44</v>
      </c>
    </row>
    <row r="14" spans="2:11" ht="14.25" customHeight="1">
      <c r="B14" s="118" t="s">
        <v>58</v>
      </c>
      <c r="C14" s="111" t="s">
        <v>380</v>
      </c>
      <c r="D14" s="775">
        <v>15422</v>
      </c>
      <c r="E14" s="825">
        <v>0.8</v>
      </c>
      <c r="F14" s="824">
        <v>10.3</v>
      </c>
      <c r="G14" s="824">
        <v>3.7</v>
      </c>
      <c r="H14" s="844">
        <v>4.48</v>
      </c>
      <c r="I14" s="844">
        <v>-3.43</v>
      </c>
      <c r="J14" s="846">
        <v>4.85</v>
      </c>
      <c r="K14" s="844">
        <v>-1.7</v>
      </c>
    </row>
    <row r="15" spans="2:11" ht="14.25" customHeight="1">
      <c r="B15" s="118" t="s">
        <v>59</v>
      </c>
      <c r="C15" s="111" t="s">
        <v>381</v>
      </c>
      <c r="D15" s="775">
        <v>7932</v>
      </c>
      <c r="E15" s="825">
        <v>0.6</v>
      </c>
      <c r="F15" s="824">
        <v>19.1</v>
      </c>
      <c r="G15" s="824">
        <v>7.2</v>
      </c>
      <c r="H15" s="844">
        <v>0.98</v>
      </c>
      <c r="I15" s="844">
        <v>0.87</v>
      </c>
      <c r="J15" s="846">
        <v>3.79</v>
      </c>
      <c r="K15" s="844">
        <v>1.85</v>
      </c>
    </row>
    <row r="16" spans="2:11" ht="14.25" customHeight="1">
      <c r="B16" s="118" t="s">
        <v>33</v>
      </c>
      <c r="C16" s="111" t="s">
        <v>382</v>
      </c>
      <c r="D16" s="775">
        <v>13893</v>
      </c>
      <c r="E16" s="825">
        <v>-0.8</v>
      </c>
      <c r="F16" s="824">
        <v>9.6</v>
      </c>
      <c r="G16" s="824">
        <v>-2.9</v>
      </c>
      <c r="H16" s="844">
        <v>0.41</v>
      </c>
      <c r="I16" s="844">
        <v>0.27</v>
      </c>
      <c r="J16" s="846">
        <v>1.32</v>
      </c>
      <c r="K16" s="844">
        <v>0.84</v>
      </c>
    </row>
    <row r="17" spans="2:11" ht="14.25" customHeight="1">
      <c r="B17" s="118" t="s">
        <v>60</v>
      </c>
      <c r="C17" s="111" t="s">
        <v>383</v>
      </c>
      <c r="D17" s="775">
        <v>48802</v>
      </c>
      <c r="E17" s="825">
        <v>-0.7</v>
      </c>
      <c r="F17" s="824">
        <v>58.8</v>
      </c>
      <c r="G17" s="824">
        <v>3.8</v>
      </c>
      <c r="H17" s="844">
        <v>2.48</v>
      </c>
      <c r="I17" s="844">
        <v>-2.25</v>
      </c>
      <c r="J17" s="846">
        <v>1.46</v>
      </c>
      <c r="K17" s="844">
        <v>-5.75</v>
      </c>
    </row>
    <row r="18" spans="2:11" ht="14.25" customHeight="1">
      <c r="B18" s="118" t="s">
        <v>61</v>
      </c>
      <c r="C18" s="111" t="s">
        <v>86</v>
      </c>
      <c r="D18" s="775">
        <v>16266</v>
      </c>
      <c r="E18" s="825">
        <v>6.4</v>
      </c>
      <c r="F18" s="824">
        <v>25.4</v>
      </c>
      <c r="G18" s="824">
        <v>0</v>
      </c>
      <c r="H18" s="844">
        <v>6.58</v>
      </c>
      <c r="I18" s="844">
        <v>5.37</v>
      </c>
      <c r="J18" s="846">
        <v>1.28</v>
      </c>
      <c r="K18" s="844">
        <v>0.36</v>
      </c>
    </row>
    <row r="19" spans="2:11" ht="14.25" customHeight="1">
      <c r="B19" s="118" t="s">
        <v>62</v>
      </c>
      <c r="C19" s="111" t="s">
        <v>63</v>
      </c>
      <c r="D19" s="775">
        <v>37809</v>
      </c>
      <c r="E19" s="825">
        <v>2.4</v>
      </c>
      <c r="F19" s="824">
        <v>32.3</v>
      </c>
      <c r="G19" s="824">
        <v>13.4</v>
      </c>
      <c r="H19" s="844">
        <v>0.58</v>
      </c>
      <c r="I19" s="844">
        <v>-0.74</v>
      </c>
      <c r="J19" s="846">
        <v>1.07</v>
      </c>
      <c r="K19" s="844">
        <v>0.95</v>
      </c>
    </row>
    <row r="20" spans="2:11" ht="14.25" customHeight="1">
      <c r="B20" s="118" t="s">
        <v>64</v>
      </c>
      <c r="C20" s="111" t="s">
        <v>384</v>
      </c>
      <c r="D20" s="775">
        <v>107617</v>
      </c>
      <c r="E20" s="825">
        <v>10.7</v>
      </c>
      <c r="F20" s="824">
        <v>24.6</v>
      </c>
      <c r="G20" s="824">
        <v>0.2</v>
      </c>
      <c r="H20" s="844">
        <v>1.21</v>
      </c>
      <c r="I20" s="844">
        <v>0.39</v>
      </c>
      <c r="J20" s="846">
        <v>0.76</v>
      </c>
      <c r="K20" s="844">
        <v>-0.25</v>
      </c>
    </row>
    <row r="21" spans="2:11" ht="14.25" customHeight="1">
      <c r="B21" s="784" t="s">
        <v>65</v>
      </c>
      <c r="C21" s="785" t="s">
        <v>43</v>
      </c>
      <c r="D21" s="786" t="s">
        <v>144</v>
      </c>
      <c r="E21" s="827" t="s">
        <v>144</v>
      </c>
      <c r="F21" s="826" t="s">
        <v>144</v>
      </c>
      <c r="G21" s="826" t="s">
        <v>144</v>
      </c>
      <c r="H21" s="847" t="s">
        <v>144</v>
      </c>
      <c r="I21" s="847" t="s">
        <v>144</v>
      </c>
      <c r="J21" s="848" t="s">
        <v>144</v>
      </c>
      <c r="K21" s="847" t="s">
        <v>144</v>
      </c>
    </row>
    <row r="22" spans="2:11" ht="14.25" customHeight="1">
      <c r="B22" s="120" t="s">
        <v>87</v>
      </c>
      <c r="C22" s="113" t="s">
        <v>385</v>
      </c>
      <c r="D22" s="776">
        <v>48134</v>
      </c>
      <c r="E22" s="825">
        <v>1.7</v>
      </c>
      <c r="F22" s="824">
        <v>41.4</v>
      </c>
      <c r="G22" s="824">
        <v>-3.9</v>
      </c>
      <c r="H22" s="849">
        <v>3.04</v>
      </c>
      <c r="I22" s="849">
        <v>1.08</v>
      </c>
      <c r="J22" s="850">
        <v>2.35</v>
      </c>
      <c r="K22" s="849">
        <v>-1.38</v>
      </c>
    </row>
    <row r="23" spans="2:11" ht="14.25" customHeight="1">
      <c r="B23" s="114"/>
      <c r="C23" s="115" t="s">
        <v>79</v>
      </c>
      <c r="D23" s="777" t="s">
        <v>38</v>
      </c>
      <c r="E23" s="837" t="s">
        <v>78</v>
      </c>
      <c r="F23" s="838" t="s">
        <v>78</v>
      </c>
      <c r="G23" s="839" t="s">
        <v>156</v>
      </c>
      <c r="H23" s="851" t="s">
        <v>78</v>
      </c>
      <c r="I23" s="852" t="s">
        <v>156</v>
      </c>
      <c r="J23" s="853" t="s">
        <v>78</v>
      </c>
      <c r="K23" s="852" t="s">
        <v>156</v>
      </c>
    </row>
    <row r="24" spans="2:11" ht="14.25" customHeight="1">
      <c r="B24" s="116"/>
      <c r="C24" s="117" t="s">
        <v>80</v>
      </c>
      <c r="D24" s="776">
        <v>52090</v>
      </c>
      <c r="E24" s="841">
        <v>1.5</v>
      </c>
      <c r="F24" s="828">
        <v>31.2</v>
      </c>
      <c r="G24" s="828">
        <v>0.46</v>
      </c>
      <c r="H24" s="854">
        <v>1.75</v>
      </c>
      <c r="I24" s="855">
        <v>-0.07</v>
      </c>
      <c r="J24" s="855">
        <v>1.6</v>
      </c>
      <c r="K24" s="854">
        <v>0.02</v>
      </c>
    </row>
    <row r="25" ht="13.5" customHeight="1">
      <c r="B25" s="29" t="s">
        <v>391</v>
      </c>
    </row>
    <row r="26" spans="3:7" ht="11.25" customHeight="1">
      <c r="C26" s="1310" t="s">
        <v>405</v>
      </c>
      <c r="D26" s="1236" t="s">
        <v>489</v>
      </c>
      <c r="F26" s="1311" t="s">
        <v>102</v>
      </c>
      <c r="G26" s="112"/>
    </row>
    <row r="27" spans="2:7" ht="12" customHeight="1">
      <c r="B27" s="112"/>
      <c r="C27" s="1310"/>
      <c r="D27" s="1237" t="s">
        <v>29</v>
      </c>
      <c r="F27" s="1311"/>
      <c r="G27" s="112"/>
    </row>
  </sheetData>
  <sheetProtection/>
  <mergeCells count="5">
    <mergeCell ref="F3:G3"/>
    <mergeCell ref="H3:I3"/>
    <mergeCell ref="J3:K3"/>
    <mergeCell ref="C26:C27"/>
    <mergeCell ref="F26:F2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366</v>
      </c>
    </row>
    <row r="2" spans="7:11" ht="13.5">
      <c r="G2" s="434" t="s">
        <v>465</v>
      </c>
      <c r="K2" s="639">
        <v>7</v>
      </c>
    </row>
    <row r="3" spans="2:12" ht="12" customHeight="1">
      <c r="B3" s="1312" t="s">
        <v>190</v>
      </c>
      <c r="C3" s="1313"/>
      <c r="D3" s="1313"/>
      <c r="E3" s="1313"/>
      <c r="F3" s="1313"/>
      <c r="G3" s="1313"/>
      <c r="H3" s="1313"/>
      <c r="I3" s="1313"/>
      <c r="J3" s="1313"/>
      <c r="K3" s="1314"/>
      <c r="L3" s="578"/>
    </row>
    <row r="4" spans="2:12" ht="13.5" customHeight="1">
      <c r="B4" s="285"/>
      <c r="C4" s="286"/>
      <c r="D4" s="1315" t="s">
        <v>149</v>
      </c>
      <c r="E4" s="1316"/>
      <c r="F4" s="1317" t="s">
        <v>466</v>
      </c>
      <c r="G4" s="1318"/>
      <c r="H4" s="1315" t="s">
        <v>153</v>
      </c>
      <c r="I4" s="1316"/>
      <c r="J4" s="1315" t="s">
        <v>154</v>
      </c>
      <c r="K4" s="1316"/>
      <c r="L4" s="1319"/>
    </row>
    <row r="5" spans="2:12" ht="16.5" customHeight="1">
      <c r="B5" s="1320" t="s">
        <v>181</v>
      </c>
      <c r="C5" s="1321"/>
      <c r="D5" s="370"/>
      <c r="E5" s="1322" t="s">
        <v>264</v>
      </c>
      <c r="F5" s="371"/>
      <c r="G5" s="1322" t="s">
        <v>155</v>
      </c>
      <c r="H5" s="372"/>
      <c r="I5" s="1322" t="s">
        <v>155</v>
      </c>
      <c r="J5" s="373"/>
      <c r="K5" s="1322" t="s">
        <v>155</v>
      </c>
      <c r="L5" s="1319"/>
    </row>
    <row r="6" spans="2:12" ht="15.75" customHeight="1">
      <c r="B6" s="294"/>
      <c r="C6" s="291"/>
      <c r="D6" s="374"/>
      <c r="E6" s="1323"/>
      <c r="F6" s="375"/>
      <c r="G6" s="1323"/>
      <c r="H6" s="376"/>
      <c r="I6" s="1323"/>
      <c r="J6" s="377"/>
      <c r="K6" s="1323"/>
      <c r="L6" s="443"/>
    </row>
    <row r="7" spans="2:12" ht="9" customHeight="1">
      <c r="B7" s="296"/>
      <c r="C7" s="297"/>
      <c r="D7" s="369"/>
      <c r="E7" s="391" t="s">
        <v>152</v>
      </c>
      <c r="F7" s="378" t="s">
        <v>78</v>
      </c>
      <c r="G7" s="391" t="s">
        <v>156</v>
      </c>
      <c r="H7" s="378" t="s">
        <v>78</v>
      </c>
      <c r="I7" s="391" t="s">
        <v>156</v>
      </c>
      <c r="J7" s="378" t="s">
        <v>78</v>
      </c>
      <c r="K7" s="391" t="s">
        <v>156</v>
      </c>
      <c r="L7" s="442"/>
    </row>
    <row r="8" spans="2:12" ht="13.5" customHeight="1">
      <c r="B8" s="336" t="s">
        <v>467</v>
      </c>
      <c r="C8" s="379"/>
      <c r="D8" s="641">
        <v>101.3</v>
      </c>
      <c r="E8" s="856">
        <v>1.3</v>
      </c>
      <c r="F8" s="857">
        <v>28.9</v>
      </c>
      <c r="G8" s="856">
        <v>-2.6</v>
      </c>
      <c r="H8" s="867">
        <v>2.75</v>
      </c>
      <c r="I8" s="868">
        <v>-0.07</v>
      </c>
      <c r="J8" s="869">
        <v>2.56</v>
      </c>
      <c r="K8" s="868">
        <v>-0.2</v>
      </c>
      <c r="L8" s="442"/>
    </row>
    <row r="9" spans="2:12" ht="13.5">
      <c r="B9" s="1224" t="s">
        <v>146</v>
      </c>
      <c r="C9" s="1225"/>
      <c r="D9" s="342">
        <v>102.8</v>
      </c>
      <c r="E9" s="856">
        <v>1.5</v>
      </c>
      <c r="F9" s="857">
        <v>30.4</v>
      </c>
      <c r="G9" s="856">
        <v>1.5</v>
      </c>
      <c r="H9" s="867">
        <v>2.68</v>
      </c>
      <c r="I9" s="868">
        <v>-0.07</v>
      </c>
      <c r="J9" s="869">
        <v>2.52</v>
      </c>
      <c r="K9" s="868">
        <v>-0.04</v>
      </c>
      <c r="L9" s="299"/>
    </row>
    <row r="10" spans="2:12" ht="13.5">
      <c r="B10" s="336" t="s">
        <v>176</v>
      </c>
      <c r="C10" s="379"/>
      <c r="D10" s="342">
        <v>105.9</v>
      </c>
      <c r="E10" s="856">
        <v>3</v>
      </c>
      <c r="F10" s="857">
        <v>31.3</v>
      </c>
      <c r="G10" s="856">
        <v>0.9</v>
      </c>
      <c r="H10" s="867">
        <v>2.75</v>
      </c>
      <c r="I10" s="868">
        <v>0.07</v>
      </c>
      <c r="J10" s="869">
        <v>2.44</v>
      </c>
      <c r="K10" s="868">
        <v>-0.08</v>
      </c>
      <c r="L10" s="299"/>
    </row>
    <row r="11" spans="2:12" ht="13.5">
      <c r="B11" s="336" t="s">
        <v>269</v>
      </c>
      <c r="C11" s="379"/>
      <c r="D11" s="342">
        <v>108.1</v>
      </c>
      <c r="E11" s="856">
        <v>2.1</v>
      </c>
      <c r="F11" s="857">
        <v>30.6</v>
      </c>
      <c r="G11" s="856">
        <v>-0.7</v>
      </c>
      <c r="H11" s="867">
        <v>2.6</v>
      </c>
      <c r="I11" s="868">
        <v>-0.15</v>
      </c>
      <c r="J11" s="869">
        <v>2.45</v>
      </c>
      <c r="K11" s="868">
        <v>0.01</v>
      </c>
      <c r="L11" s="299"/>
    </row>
    <row r="12" spans="2:12" ht="13.5">
      <c r="B12" s="367" t="s">
        <v>468</v>
      </c>
      <c r="C12" s="380"/>
      <c r="D12" s="389">
        <v>109</v>
      </c>
      <c r="E12" s="859">
        <v>0.8</v>
      </c>
      <c r="F12" s="860">
        <v>30.6</v>
      </c>
      <c r="G12" s="859">
        <v>0</v>
      </c>
      <c r="H12" s="870">
        <v>2.41</v>
      </c>
      <c r="I12" s="871">
        <v>-0.19</v>
      </c>
      <c r="J12" s="872">
        <v>2.38</v>
      </c>
      <c r="K12" s="871">
        <v>-0.07</v>
      </c>
      <c r="L12" s="299"/>
    </row>
    <row r="13" spans="2:12" ht="13.5">
      <c r="B13" s="338"/>
      <c r="C13" s="388"/>
      <c r="D13" s="390"/>
      <c r="E13" s="862"/>
      <c r="F13" s="863"/>
      <c r="G13" s="862"/>
      <c r="H13" s="873"/>
      <c r="I13" s="874"/>
      <c r="J13" s="875"/>
      <c r="K13" s="874"/>
      <c r="L13" s="299"/>
    </row>
    <row r="14" spans="2:12" ht="13.5">
      <c r="B14" s="340" t="s">
        <v>270</v>
      </c>
      <c r="C14" s="579" t="s">
        <v>137</v>
      </c>
      <c r="D14" s="580">
        <v>108.3</v>
      </c>
      <c r="E14" s="864">
        <v>0.2</v>
      </c>
      <c r="F14" s="865">
        <v>29.6</v>
      </c>
      <c r="G14" s="864">
        <v>-0.8</v>
      </c>
      <c r="H14" s="876">
        <v>2.16</v>
      </c>
      <c r="I14" s="877">
        <v>-0.22</v>
      </c>
      <c r="J14" s="878">
        <v>2.45</v>
      </c>
      <c r="K14" s="877">
        <v>0.4</v>
      </c>
      <c r="L14" s="302"/>
    </row>
    <row r="15" spans="2:12" ht="13.5">
      <c r="B15" s="340"/>
      <c r="C15" s="579" t="s">
        <v>138</v>
      </c>
      <c r="D15" s="581">
        <v>108.6</v>
      </c>
      <c r="E15" s="866">
        <v>0.5</v>
      </c>
      <c r="F15" s="865">
        <v>29.1</v>
      </c>
      <c r="G15" s="864">
        <v>-2.4</v>
      </c>
      <c r="H15" s="876">
        <v>2</v>
      </c>
      <c r="I15" s="877">
        <v>-0.14</v>
      </c>
      <c r="J15" s="878">
        <v>1.76</v>
      </c>
      <c r="K15" s="877">
        <v>-0.38</v>
      </c>
      <c r="L15" s="302"/>
    </row>
    <row r="16" spans="2:12" ht="13.5">
      <c r="B16" s="340"/>
      <c r="C16" s="579" t="s">
        <v>139</v>
      </c>
      <c r="D16" s="581">
        <v>108.6</v>
      </c>
      <c r="E16" s="866">
        <v>0</v>
      </c>
      <c r="F16" s="865">
        <v>29.3</v>
      </c>
      <c r="G16" s="864">
        <v>-1.9</v>
      </c>
      <c r="H16" s="876">
        <v>1.75</v>
      </c>
      <c r="I16" s="877">
        <v>-0.72</v>
      </c>
      <c r="J16" s="878">
        <v>1.78</v>
      </c>
      <c r="K16" s="877">
        <v>-0.27</v>
      </c>
      <c r="L16" s="302"/>
    </row>
    <row r="17" spans="2:12" ht="13.5">
      <c r="B17" s="340"/>
      <c r="C17" s="579" t="s">
        <v>141</v>
      </c>
      <c r="D17" s="581">
        <v>108.8</v>
      </c>
      <c r="E17" s="866">
        <v>-0.3</v>
      </c>
      <c r="F17" s="865">
        <v>29.5</v>
      </c>
      <c r="G17" s="864">
        <v>-1.6</v>
      </c>
      <c r="H17" s="876">
        <v>2.23</v>
      </c>
      <c r="I17" s="877">
        <v>-0.11</v>
      </c>
      <c r="J17" s="878">
        <v>1.97</v>
      </c>
      <c r="K17" s="877">
        <v>0.07</v>
      </c>
      <c r="L17" s="302"/>
    </row>
    <row r="18" spans="2:12" ht="13.5">
      <c r="B18" s="340"/>
      <c r="C18" s="579" t="s">
        <v>142</v>
      </c>
      <c r="D18" s="581">
        <v>109.4</v>
      </c>
      <c r="E18" s="866">
        <v>-0.5</v>
      </c>
      <c r="F18" s="865">
        <v>30.1</v>
      </c>
      <c r="G18" s="864">
        <v>-1.5</v>
      </c>
      <c r="H18" s="876">
        <v>2.34</v>
      </c>
      <c r="I18" s="877">
        <v>-0.21</v>
      </c>
      <c r="J18" s="878">
        <v>1.87</v>
      </c>
      <c r="K18" s="877">
        <v>0.2</v>
      </c>
      <c r="L18" s="302"/>
    </row>
    <row r="19" spans="2:12" ht="13.5">
      <c r="B19" s="340"/>
      <c r="C19" s="579" t="s">
        <v>143</v>
      </c>
      <c r="D19" s="581">
        <v>109.5</v>
      </c>
      <c r="E19" s="866">
        <v>0.4</v>
      </c>
      <c r="F19" s="865">
        <v>30.8</v>
      </c>
      <c r="G19" s="864">
        <v>-1.3</v>
      </c>
      <c r="H19" s="876">
        <v>1.84</v>
      </c>
      <c r="I19" s="877">
        <v>0.05</v>
      </c>
      <c r="J19" s="878">
        <v>1.67</v>
      </c>
      <c r="K19" s="877">
        <v>-0.22</v>
      </c>
      <c r="L19" s="302"/>
    </row>
    <row r="20" spans="2:12" ht="13.5">
      <c r="B20" s="340" t="s">
        <v>400</v>
      </c>
      <c r="C20" s="579" t="s">
        <v>147</v>
      </c>
      <c r="D20" s="581">
        <v>109.5</v>
      </c>
      <c r="E20" s="866">
        <v>-0.3</v>
      </c>
      <c r="F20" s="865">
        <v>30.4</v>
      </c>
      <c r="G20" s="864">
        <v>-2.4</v>
      </c>
      <c r="H20" s="876">
        <v>1.39</v>
      </c>
      <c r="I20" s="877">
        <v>-0.78</v>
      </c>
      <c r="J20" s="878">
        <v>2.03</v>
      </c>
      <c r="K20" s="877">
        <v>0.4</v>
      </c>
      <c r="L20" s="302"/>
    </row>
    <row r="21" spans="2:12" ht="13.5">
      <c r="B21" s="340"/>
      <c r="C21" s="579" t="s">
        <v>148</v>
      </c>
      <c r="D21" s="581">
        <v>108.8</v>
      </c>
      <c r="E21" s="866">
        <v>-1</v>
      </c>
      <c r="F21" s="865">
        <v>30.2</v>
      </c>
      <c r="G21" s="864">
        <v>-2.6</v>
      </c>
      <c r="H21" s="876">
        <v>1.44</v>
      </c>
      <c r="I21" s="877">
        <v>-0.42</v>
      </c>
      <c r="J21" s="878">
        <v>2.03</v>
      </c>
      <c r="K21" s="877">
        <v>0.33</v>
      </c>
      <c r="L21" s="302"/>
    </row>
    <row r="22" spans="2:12" ht="13.5">
      <c r="B22" s="340"/>
      <c r="C22" s="579" t="s">
        <v>133</v>
      </c>
      <c r="D22" s="581">
        <v>107.7</v>
      </c>
      <c r="E22" s="866">
        <v>-0.6</v>
      </c>
      <c r="F22" s="865">
        <v>29.8</v>
      </c>
      <c r="G22" s="864">
        <v>-2.6</v>
      </c>
      <c r="H22" s="876">
        <v>1.77</v>
      </c>
      <c r="I22" s="877">
        <v>-0.29</v>
      </c>
      <c r="J22" s="878">
        <v>2.77</v>
      </c>
      <c r="K22" s="877">
        <v>-0.72</v>
      </c>
      <c r="L22" s="302"/>
    </row>
    <row r="23" spans="2:12" ht="13.5">
      <c r="B23" s="340"/>
      <c r="C23" s="579" t="s">
        <v>134</v>
      </c>
      <c r="D23" s="580">
        <v>110.1</v>
      </c>
      <c r="E23" s="864">
        <v>0.6</v>
      </c>
      <c r="F23" s="865">
        <v>29.4</v>
      </c>
      <c r="G23" s="864">
        <v>-1.4</v>
      </c>
      <c r="H23" s="876">
        <v>5.94</v>
      </c>
      <c r="I23" s="877">
        <v>-0.25</v>
      </c>
      <c r="J23" s="878">
        <v>3.76</v>
      </c>
      <c r="K23" s="877">
        <v>-1.49</v>
      </c>
      <c r="L23" s="302"/>
    </row>
    <row r="24" spans="2:12" ht="13.5">
      <c r="B24" s="340"/>
      <c r="C24" s="579" t="s">
        <v>135</v>
      </c>
      <c r="D24" s="580">
        <v>110.7</v>
      </c>
      <c r="E24" s="864">
        <v>1.8</v>
      </c>
      <c r="F24" s="865">
        <v>29.6</v>
      </c>
      <c r="G24" s="864">
        <v>0.1</v>
      </c>
      <c r="H24" s="876">
        <v>2.9</v>
      </c>
      <c r="I24" s="877">
        <v>0.61</v>
      </c>
      <c r="J24" s="878">
        <v>2.38</v>
      </c>
      <c r="K24" s="877">
        <v>-0.53</v>
      </c>
      <c r="L24" s="302"/>
    </row>
    <row r="25" spans="2:12" ht="13.5">
      <c r="B25" s="444"/>
      <c r="C25" s="579" t="s">
        <v>136</v>
      </c>
      <c r="D25" s="580">
        <v>110.6</v>
      </c>
      <c r="E25" s="864">
        <v>1.7</v>
      </c>
      <c r="F25" s="865">
        <v>29.8</v>
      </c>
      <c r="G25" s="864">
        <v>-0.2</v>
      </c>
      <c r="H25" s="876">
        <v>1.84</v>
      </c>
      <c r="I25" s="877">
        <v>-0.22</v>
      </c>
      <c r="J25" s="878">
        <v>1.96</v>
      </c>
      <c r="K25" s="877">
        <v>-0.17</v>
      </c>
      <c r="L25" s="302"/>
    </row>
    <row r="26" spans="2:11" ht="12.75" customHeight="1">
      <c r="B26" s="1060"/>
      <c r="C26" s="582" t="s">
        <v>137</v>
      </c>
      <c r="D26" s="1057">
        <v>111</v>
      </c>
      <c r="E26" s="1058">
        <v>2.5</v>
      </c>
      <c r="F26" s="1059">
        <v>29.4</v>
      </c>
      <c r="G26" s="1058">
        <v>-0.2</v>
      </c>
      <c r="H26" s="879">
        <v>1.81</v>
      </c>
      <c r="I26" s="880">
        <v>-0.35</v>
      </c>
      <c r="J26" s="881">
        <v>1.51</v>
      </c>
      <c r="K26" s="880">
        <v>-0.94</v>
      </c>
    </row>
    <row r="27" spans="2:5" ht="13.5">
      <c r="B27" s="1153" t="s">
        <v>277</v>
      </c>
      <c r="C27" s="1153"/>
      <c r="D27" s="1153"/>
      <c r="E27" s="1153"/>
    </row>
    <row r="58" ht="13.5">
      <c r="C58" s="303"/>
    </row>
    <row r="59" ht="13.5">
      <c r="C59" s="304"/>
    </row>
  </sheetData>
  <sheetProtection/>
  <mergeCells count="11">
    <mergeCell ref="K5:K6"/>
    <mergeCell ref="B3:K3"/>
    <mergeCell ref="D4:E4"/>
    <mergeCell ref="F4:G4"/>
    <mergeCell ref="H4:I4"/>
    <mergeCell ref="J4:K4"/>
    <mergeCell ref="L4:L5"/>
    <mergeCell ref="B5:C5"/>
    <mergeCell ref="E5:E6"/>
    <mergeCell ref="G5:G6"/>
    <mergeCell ref="I5:I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rowBreaks count="1" manualBreakCount="1">
    <brk id="25"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L40"/>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346</v>
      </c>
    </row>
    <row r="2" spans="2:11" ht="15" customHeight="1">
      <c r="B2" s="452"/>
      <c r="C2" s="453"/>
      <c r="D2" s="317"/>
      <c r="E2" s="445"/>
      <c r="F2" s="317"/>
      <c r="G2" s="445"/>
      <c r="H2" s="317"/>
      <c r="I2" s="445"/>
      <c r="J2" s="317"/>
      <c r="K2" s="704">
        <v>7</v>
      </c>
    </row>
    <row r="3" spans="2:11" ht="15" customHeight="1">
      <c r="B3" s="583"/>
      <c r="C3" s="584"/>
      <c r="D3" s="585" t="s">
        <v>0</v>
      </c>
      <c r="E3" s="586"/>
      <c r="F3" s="585" t="s">
        <v>1</v>
      </c>
      <c r="G3" s="587"/>
      <c r="H3" s="587"/>
      <c r="I3" s="587"/>
      <c r="J3" s="587"/>
      <c r="K3" s="699" t="s">
        <v>2</v>
      </c>
    </row>
    <row r="4" spans="2:11" ht="15" customHeight="1">
      <c r="B4" s="589" t="s">
        <v>3</v>
      </c>
      <c r="C4" s="590"/>
      <c r="D4" s="591"/>
      <c r="E4" s="592"/>
      <c r="F4" s="591"/>
      <c r="G4" s="592"/>
      <c r="H4" s="588" t="s">
        <v>111</v>
      </c>
      <c r="I4" s="593"/>
      <c r="J4" s="588" t="s">
        <v>111</v>
      </c>
      <c r="K4" s="700"/>
    </row>
    <row r="5" spans="2:11" ht="13.5" customHeight="1">
      <c r="B5" s="594"/>
      <c r="C5" s="595"/>
      <c r="D5" s="591"/>
      <c r="E5" s="596" t="s">
        <v>4</v>
      </c>
      <c r="F5" s="591"/>
      <c r="G5" s="596" t="s">
        <v>4</v>
      </c>
      <c r="H5" s="597" t="s">
        <v>5</v>
      </c>
      <c r="I5" s="598" t="s">
        <v>4</v>
      </c>
      <c r="J5" s="599" t="s">
        <v>6</v>
      </c>
      <c r="K5" s="738" t="s">
        <v>7</v>
      </c>
    </row>
    <row r="6" spans="2:11" ht="9.75" customHeight="1">
      <c r="B6" s="601"/>
      <c r="C6" s="602"/>
      <c r="D6" s="603"/>
      <c r="E6" s="604" t="s">
        <v>8</v>
      </c>
      <c r="F6" s="603"/>
      <c r="G6" s="604" t="s">
        <v>8</v>
      </c>
      <c r="H6" s="605" t="s">
        <v>112</v>
      </c>
      <c r="I6" s="606" t="s">
        <v>8</v>
      </c>
      <c r="J6" s="605" t="s">
        <v>113</v>
      </c>
      <c r="K6" s="701"/>
    </row>
    <row r="7" spans="2:11" ht="10.5" customHeight="1">
      <c r="B7" s="318"/>
      <c r="C7" s="331"/>
      <c r="D7" s="308"/>
      <c r="E7" s="393"/>
      <c r="F7" s="309"/>
      <c r="G7" s="393"/>
      <c r="H7" s="308"/>
      <c r="I7" s="393"/>
      <c r="J7" s="309"/>
      <c r="K7" s="702"/>
    </row>
    <row r="8" spans="2:11" ht="15" customHeight="1">
      <c r="B8" s="360"/>
      <c r="C8" s="361" t="s">
        <v>199</v>
      </c>
      <c r="D8" s="350" t="s">
        <v>9</v>
      </c>
      <c r="E8" s="399" t="s">
        <v>152</v>
      </c>
      <c r="F8" s="351" t="s">
        <v>9</v>
      </c>
      <c r="G8" s="399" t="s">
        <v>152</v>
      </c>
      <c r="H8" s="350" t="s">
        <v>9</v>
      </c>
      <c r="I8" s="399" t="s">
        <v>152</v>
      </c>
      <c r="J8" s="351" t="s">
        <v>9</v>
      </c>
      <c r="K8" s="703" t="s">
        <v>9</v>
      </c>
    </row>
    <row r="9" spans="2:12" ht="15" customHeight="1">
      <c r="B9" s="656" t="s">
        <v>30</v>
      </c>
      <c r="C9" s="654" t="s">
        <v>36</v>
      </c>
      <c r="D9" s="655">
        <v>324029</v>
      </c>
      <c r="E9" s="890">
        <v>-5.3</v>
      </c>
      <c r="F9" s="882">
        <v>267961</v>
      </c>
      <c r="G9" s="896">
        <v>-3.1</v>
      </c>
      <c r="H9" s="882">
        <v>246037</v>
      </c>
      <c r="I9" s="896">
        <v>-4.7</v>
      </c>
      <c r="J9" s="655">
        <v>21924</v>
      </c>
      <c r="K9" s="739">
        <v>56068</v>
      </c>
      <c r="L9" s="307" t="s">
        <v>200</v>
      </c>
    </row>
    <row r="10" spans="2:12" ht="15" customHeight="1">
      <c r="B10" s="608" t="s">
        <v>85</v>
      </c>
      <c r="C10" s="333" t="s">
        <v>53</v>
      </c>
      <c r="D10" s="314">
        <v>344087</v>
      </c>
      <c r="E10" s="891">
        <v>-19.4</v>
      </c>
      <c r="F10" s="883">
        <v>273559</v>
      </c>
      <c r="G10" s="891">
        <v>-7</v>
      </c>
      <c r="H10" s="883">
        <v>254752</v>
      </c>
      <c r="I10" s="891">
        <v>-7.4</v>
      </c>
      <c r="J10" s="314">
        <v>18807</v>
      </c>
      <c r="K10" s="740">
        <v>70528</v>
      </c>
      <c r="L10" s="307" t="s">
        <v>200</v>
      </c>
    </row>
    <row r="11" spans="2:12" ht="15" customHeight="1">
      <c r="B11" s="608" t="s">
        <v>10</v>
      </c>
      <c r="C11" s="333" t="s">
        <v>54</v>
      </c>
      <c r="D11" s="314">
        <v>290939</v>
      </c>
      <c r="E11" s="891">
        <v>6.1</v>
      </c>
      <c r="F11" s="883">
        <v>232331</v>
      </c>
      <c r="G11" s="891">
        <v>3.1</v>
      </c>
      <c r="H11" s="883">
        <v>220542</v>
      </c>
      <c r="I11" s="891">
        <v>2.7</v>
      </c>
      <c r="J11" s="314">
        <v>11789</v>
      </c>
      <c r="K11" s="740">
        <v>58608</v>
      </c>
      <c r="L11" s="307" t="s">
        <v>200</v>
      </c>
    </row>
    <row r="12" spans="2:12" ht="15" customHeight="1">
      <c r="B12" s="608" t="s">
        <v>11</v>
      </c>
      <c r="C12" s="333" t="s">
        <v>168</v>
      </c>
      <c r="D12" s="314">
        <v>426069</v>
      </c>
      <c r="E12" s="891">
        <v>-3.3</v>
      </c>
      <c r="F12" s="883">
        <v>426036</v>
      </c>
      <c r="G12" s="891">
        <v>-3.5</v>
      </c>
      <c r="H12" s="883">
        <v>386661</v>
      </c>
      <c r="I12" s="891">
        <v>-4.5</v>
      </c>
      <c r="J12" s="314">
        <v>39375</v>
      </c>
      <c r="K12" s="740">
        <v>33</v>
      </c>
      <c r="L12" s="307" t="s">
        <v>200</v>
      </c>
    </row>
    <row r="13" spans="2:12" ht="15" customHeight="1">
      <c r="B13" s="787" t="s">
        <v>12</v>
      </c>
      <c r="C13" s="788" t="s">
        <v>201</v>
      </c>
      <c r="D13" s="789">
        <v>377210</v>
      </c>
      <c r="E13" s="892">
        <v>9.5</v>
      </c>
      <c r="F13" s="884">
        <v>276632</v>
      </c>
      <c r="G13" s="892">
        <v>3.2</v>
      </c>
      <c r="H13" s="884">
        <v>256575</v>
      </c>
      <c r="I13" s="892">
        <v>2.8</v>
      </c>
      <c r="J13" s="314">
        <v>20057</v>
      </c>
      <c r="K13" s="740">
        <v>100578</v>
      </c>
      <c r="L13" s="307" t="s">
        <v>200</v>
      </c>
    </row>
    <row r="14" spans="2:12" ht="15" customHeight="1">
      <c r="B14" s="787" t="s">
        <v>56</v>
      </c>
      <c r="C14" s="788" t="s">
        <v>202</v>
      </c>
      <c r="D14" s="789">
        <v>340622</v>
      </c>
      <c r="E14" s="892">
        <v>-19.9</v>
      </c>
      <c r="F14" s="884">
        <v>226885</v>
      </c>
      <c r="G14" s="892">
        <v>-21.8</v>
      </c>
      <c r="H14" s="884">
        <v>190582</v>
      </c>
      <c r="I14" s="892">
        <v>-21</v>
      </c>
      <c r="J14" s="314">
        <v>36303</v>
      </c>
      <c r="K14" s="740">
        <v>113737</v>
      </c>
      <c r="L14" s="307" t="s">
        <v>200</v>
      </c>
    </row>
    <row r="15" spans="2:12" ht="15" customHeight="1">
      <c r="B15" s="787" t="s">
        <v>57</v>
      </c>
      <c r="C15" s="788" t="s">
        <v>203</v>
      </c>
      <c r="D15" s="789">
        <v>291537</v>
      </c>
      <c r="E15" s="892">
        <v>-22.3</v>
      </c>
      <c r="F15" s="884">
        <v>229064</v>
      </c>
      <c r="G15" s="892">
        <v>-11.5</v>
      </c>
      <c r="H15" s="884">
        <v>216562</v>
      </c>
      <c r="I15" s="892">
        <v>-11.8</v>
      </c>
      <c r="J15" s="314">
        <v>12502</v>
      </c>
      <c r="K15" s="740">
        <v>62473</v>
      </c>
      <c r="L15" s="307" t="s">
        <v>200</v>
      </c>
    </row>
    <row r="16" spans="2:12" ht="15" customHeight="1">
      <c r="B16" s="787" t="s">
        <v>58</v>
      </c>
      <c r="C16" s="788" t="s">
        <v>204</v>
      </c>
      <c r="D16" s="789">
        <v>388491</v>
      </c>
      <c r="E16" s="892">
        <v>7.3</v>
      </c>
      <c r="F16" s="884">
        <v>362713</v>
      </c>
      <c r="G16" s="892">
        <v>9.7</v>
      </c>
      <c r="H16" s="884">
        <v>336979</v>
      </c>
      <c r="I16" s="892">
        <v>10.8</v>
      </c>
      <c r="J16" s="314">
        <v>25734</v>
      </c>
      <c r="K16" s="740">
        <v>25778</v>
      </c>
      <c r="L16" s="307" t="s">
        <v>200</v>
      </c>
    </row>
    <row r="17" spans="2:12" ht="15" customHeight="1">
      <c r="B17" s="787" t="s">
        <v>59</v>
      </c>
      <c r="C17" s="788" t="s">
        <v>205</v>
      </c>
      <c r="D17" s="789">
        <v>292126</v>
      </c>
      <c r="E17" s="892">
        <v>9.2</v>
      </c>
      <c r="F17" s="884">
        <v>227569</v>
      </c>
      <c r="G17" s="892">
        <v>-0.9</v>
      </c>
      <c r="H17" s="884">
        <v>213497</v>
      </c>
      <c r="I17" s="892">
        <v>-1.8</v>
      </c>
      <c r="J17" s="314">
        <v>14072</v>
      </c>
      <c r="K17" s="740">
        <v>64557</v>
      </c>
      <c r="L17" s="307" t="s">
        <v>200</v>
      </c>
    </row>
    <row r="18" spans="2:12" ht="15" customHeight="1">
      <c r="B18" s="787" t="s">
        <v>33</v>
      </c>
      <c r="C18" s="788" t="s">
        <v>206</v>
      </c>
      <c r="D18" s="789">
        <v>316981</v>
      </c>
      <c r="E18" s="892">
        <v>-0.1</v>
      </c>
      <c r="F18" s="884">
        <v>299343</v>
      </c>
      <c r="G18" s="892">
        <v>-1.4</v>
      </c>
      <c r="H18" s="884">
        <v>279096</v>
      </c>
      <c r="I18" s="892">
        <v>-5.2</v>
      </c>
      <c r="J18" s="314">
        <v>20247</v>
      </c>
      <c r="K18" s="740">
        <v>17638</v>
      </c>
      <c r="L18" s="307" t="s">
        <v>200</v>
      </c>
    </row>
    <row r="19" spans="2:12" ht="15" customHeight="1">
      <c r="B19" s="787" t="s">
        <v>60</v>
      </c>
      <c r="C19" s="788" t="s">
        <v>207</v>
      </c>
      <c r="D19" s="789">
        <v>250796</v>
      </c>
      <c r="E19" s="892">
        <v>-3</v>
      </c>
      <c r="F19" s="884">
        <v>233936</v>
      </c>
      <c r="G19" s="892">
        <v>15.1</v>
      </c>
      <c r="H19" s="884">
        <v>223161</v>
      </c>
      <c r="I19" s="892">
        <v>24.2</v>
      </c>
      <c r="J19" s="314">
        <v>10775</v>
      </c>
      <c r="K19" s="740">
        <v>16860</v>
      </c>
      <c r="L19" s="307" t="s">
        <v>200</v>
      </c>
    </row>
    <row r="20" spans="2:12" ht="15" customHeight="1">
      <c r="B20" s="608" t="s">
        <v>61</v>
      </c>
      <c r="C20" s="333" t="s">
        <v>208</v>
      </c>
      <c r="D20" s="314">
        <v>254862</v>
      </c>
      <c r="E20" s="891">
        <v>-19.2</v>
      </c>
      <c r="F20" s="883">
        <v>217941</v>
      </c>
      <c r="G20" s="891">
        <v>-10.4</v>
      </c>
      <c r="H20" s="883">
        <v>215746</v>
      </c>
      <c r="I20" s="891">
        <v>-9.5</v>
      </c>
      <c r="J20" s="314">
        <v>2195</v>
      </c>
      <c r="K20" s="740">
        <v>36921</v>
      </c>
      <c r="L20" s="307" t="s">
        <v>200</v>
      </c>
    </row>
    <row r="21" spans="2:12" ht="15" customHeight="1">
      <c r="B21" s="608" t="s">
        <v>62</v>
      </c>
      <c r="C21" s="333" t="s">
        <v>63</v>
      </c>
      <c r="D21" s="314">
        <v>362107</v>
      </c>
      <c r="E21" s="891">
        <v>-0.6</v>
      </c>
      <c r="F21" s="883">
        <v>341383</v>
      </c>
      <c r="G21" s="891">
        <v>-3.7</v>
      </c>
      <c r="H21" s="883">
        <v>336859</v>
      </c>
      <c r="I21" s="891">
        <v>-4.3</v>
      </c>
      <c r="J21" s="314">
        <v>4524</v>
      </c>
      <c r="K21" s="740">
        <v>20724</v>
      </c>
      <c r="L21" s="307" t="s">
        <v>200</v>
      </c>
    </row>
    <row r="22" spans="2:12" ht="15" customHeight="1">
      <c r="B22" s="608" t="s">
        <v>64</v>
      </c>
      <c r="C22" s="333" t="s">
        <v>209</v>
      </c>
      <c r="D22" s="314">
        <v>354631</v>
      </c>
      <c r="E22" s="891">
        <v>5.6</v>
      </c>
      <c r="F22" s="883">
        <v>284294</v>
      </c>
      <c r="G22" s="891">
        <v>-0.5</v>
      </c>
      <c r="H22" s="883">
        <v>247139</v>
      </c>
      <c r="I22" s="891">
        <v>-7.3</v>
      </c>
      <c r="J22" s="314">
        <v>37155</v>
      </c>
      <c r="K22" s="740">
        <v>70337</v>
      </c>
      <c r="L22" s="307" t="s">
        <v>200</v>
      </c>
    </row>
    <row r="23" spans="2:12" ht="15" customHeight="1">
      <c r="B23" s="787" t="s">
        <v>65</v>
      </c>
      <c r="C23" s="788" t="s">
        <v>43</v>
      </c>
      <c r="D23" s="789" t="s">
        <v>144</v>
      </c>
      <c r="E23" s="892" t="s">
        <v>144</v>
      </c>
      <c r="F23" s="884" t="s">
        <v>144</v>
      </c>
      <c r="G23" s="892" t="s">
        <v>144</v>
      </c>
      <c r="H23" s="884" t="s">
        <v>144</v>
      </c>
      <c r="I23" s="892" t="s">
        <v>144</v>
      </c>
      <c r="J23" s="789" t="s">
        <v>144</v>
      </c>
      <c r="K23" s="790" t="s">
        <v>144</v>
      </c>
      <c r="L23" s="307" t="s">
        <v>200</v>
      </c>
    </row>
    <row r="24" spans="2:12" ht="15" customHeight="1">
      <c r="B24" s="608" t="s">
        <v>87</v>
      </c>
      <c r="C24" s="333" t="s">
        <v>210</v>
      </c>
      <c r="D24" s="314">
        <v>273641</v>
      </c>
      <c r="E24" s="891">
        <v>1.8</v>
      </c>
      <c r="F24" s="883">
        <v>245776</v>
      </c>
      <c r="G24" s="891">
        <v>3</v>
      </c>
      <c r="H24" s="883">
        <v>222415</v>
      </c>
      <c r="I24" s="891">
        <v>1.8</v>
      </c>
      <c r="J24" s="314">
        <v>23361</v>
      </c>
      <c r="K24" s="740">
        <v>27865</v>
      </c>
      <c r="L24" s="307" t="s">
        <v>200</v>
      </c>
    </row>
    <row r="25" spans="2:11" ht="7.5" customHeight="1">
      <c r="B25" s="362"/>
      <c r="C25" s="363"/>
      <c r="D25" s="316"/>
      <c r="E25" s="893"/>
      <c r="F25" s="885"/>
      <c r="G25" s="893"/>
      <c r="H25" s="886"/>
      <c r="I25" s="893"/>
      <c r="J25" s="317"/>
      <c r="K25" s="741"/>
    </row>
    <row r="26" spans="2:11" ht="7.5" customHeight="1">
      <c r="B26" s="359"/>
      <c r="C26" s="361"/>
      <c r="D26" s="314"/>
      <c r="E26" s="891"/>
      <c r="F26" s="887"/>
      <c r="G26" s="891"/>
      <c r="H26" s="883"/>
      <c r="I26" s="891"/>
      <c r="J26" s="392"/>
      <c r="K26" s="740"/>
    </row>
    <row r="27" spans="2:11" ht="15" customHeight="1">
      <c r="B27" s="360"/>
      <c r="C27" s="361" t="s">
        <v>211</v>
      </c>
      <c r="D27" s="350" t="s">
        <v>9</v>
      </c>
      <c r="E27" s="894" t="s">
        <v>152</v>
      </c>
      <c r="F27" s="888" t="s">
        <v>9</v>
      </c>
      <c r="G27" s="894" t="s">
        <v>152</v>
      </c>
      <c r="H27" s="889" t="s">
        <v>9</v>
      </c>
      <c r="I27" s="894" t="s">
        <v>152</v>
      </c>
      <c r="J27" s="351" t="s">
        <v>9</v>
      </c>
      <c r="K27" s="703" t="s">
        <v>9</v>
      </c>
    </row>
    <row r="28" spans="2:12" ht="17.25" customHeight="1">
      <c r="B28" s="656" t="s">
        <v>30</v>
      </c>
      <c r="C28" s="654" t="s">
        <v>36</v>
      </c>
      <c r="D28" s="655">
        <v>97752</v>
      </c>
      <c r="E28" s="896">
        <v>4.2</v>
      </c>
      <c r="F28" s="1061">
        <v>93250</v>
      </c>
      <c r="G28" s="896">
        <v>3</v>
      </c>
      <c r="H28" s="1061">
        <v>91488</v>
      </c>
      <c r="I28" s="896">
        <v>3.2</v>
      </c>
      <c r="J28" s="655">
        <v>1762</v>
      </c>
      <c r="K28" s="739">
        <v>4502</v>
      </c>
      <c r="L28" s="307" t="s">
        <v>200</v>
      </c>
    </row>
    <row r="29" spans="2:12" ht="17.25" customHeight="1">
      <c r="B29" s="608" t="s">
        <v>10</v>
      </c>
      <c r="C29" s="333" t="s">
        <v>54</v>
      </c>
      <c r="D29" s="314">
        <v>113243</v>
      </c>
      <c r="E29" s="891">
        <v>-2.3</v>
      </c>
      <c r="F29" s="883">
        <v>105618</v>
      </c>
      <c r="G29" s="891">
        <v>-3.5</v>
      </c>
      <c r="H29" s="883">
        <v>101575</v>
      </c>
      <c r="I29" s="891">
        <v>-4.1</v>
      </c>
      <c r="J29" s="314">
        <v>4043</v>
      </c>
      <c r="K29" s="740">
        <v>7625</v>
      </c>
      <c r="L29" s="307" t="s">
        <v>200</v>
      </c>
    </row>
    <row r="30" spans="2:11" ht="17.25" customHeight="1">
      <c r="B30" s="608" t="s">
        <v>57</v>
      </c>
      <c r="C30" s="334" t="s">
        <v>203</v>
      </c>
      <c r="D30" s="314">
        <v>106591</v>
      </c>
      <c r="E30" s="891">
        <v>5.4</v>
      </c>
      <c r="F30" s="883">
        <v>95443</v>
      </c>
      <c r="G30" s="891">
        <v>2.3</v>
      </c>
      <c r="H30" s="883">
        <v>93825</v>
      </c>
      <c r="I30" s="891">
        <v>3</v>
      </c>
      <c r="J30" s="314">
        <v>1618</v>
      </c>
      <c r="K30" s="740">
        <v>11148</v>
      </c>
    </row>
    <row r="31" spans="2:11" ht="17.25" customHeight="1">
      <c r="B31" s="608" t="s">
        <v>60</v>
      </c>
      <c r="C31" s="335" t="s">
        <v>207</v>
      </c>
      <c r="D31" s="314">
        <v>79166</v>
      </c>
      <c r="E31" s="891">
        <v>13</v>
      </c>
      <c r="F31" s="883">
        <v>78151</v>
      </c>
      <c r="G31" s="891">
        <v>12.9</v>
      </c>
      <c r="H31" s="883">
        <v>77338</v>
      </c>
      <c r="I31" s="891">
        <v>13.6</v>
      </c>
      <c r="J31" s="314">
        <v>813</v>
      </c>
      <c r="K31" s="740">
        <v>1015</v>
      </c>
    </row>
    <row r="32" spans="2:11" ht="17.25" customHeight="1">
      <c r="B32" s="607" t="s">
        <v>64</v>
      </c>
      <c r="C32" s="364" t="s">
        <v>209</v>
      </c>
      <c r="D32" s="316">
        <v>110163</v>
      </c>
      <c r="E32" s="893">
        <v>19.9</v>
      </c>
      <c r="F32" s="886">
        <v>105214</v>
      </c>
      <c r="G32" s="893">
        <v>16.1</v>
      </c>
      <c r="H32" s="886">
        <v>103780</v>
      </c>
      <c r="I32" s="893">
        <v>15.8</v>
      </c>
      <c r="J32" s="316">
        <v>1434</v>
      </c>
      <c r="K32" s="741">
        <v>4949</v>
      </c>
    </row>
    <row r="33" spans="2:11" ht="13.5">
      <c r="B33" s="1151" t="s">
        <v>469</v>
      </c>
      <c r="C33" s="1151"/>
      <c r="D33" s="1151"/>
      <c r="E33" s="1152"/>
      <c r="F33" s="1151"/>
      <c r="G33" s="1151"/>
      <c r="H33" s="1151"/>
      <c r="I33" s="1151"/>
      <c r="J33" s="1151"/>
      <c r="K33" s="1151"/>
    </row>
    <row r="34" spans="2:11" ht="13.5">
      <c r="B34" s="1151"/>
      <c r="C34" s="1151"/>
      <c r="D34" s="1151"/>
      <c r="E34" s="1152"/>
      <c r="F34" s="1151"/>
      <c r="G34" s="1151"/>
      <c r="H34" s="1151"/>
      <c r="I34" s="1151"/>
      <c r="J34" s="1151"/>
      <c r="K34" s="1151"/>
    </row>
    <row r="35" spans="2:11" ht="13.5">
      <c r="B35" s="1151"/>
      <c r="C35" s="1151"/>
      <c r="D35" s="1151"/>
      <c r="E35" s="1152"/>
      <c r="F35" s="1151"/>
      <c r="G35" s="1151"/>
      <c r="H35" s="1151"/>
      <c r="I35" s="1151"/>
      <c r="J35" s="1151"/>
      <c r="K35" s="1151"/>
    </row>
    <row r="36" ht="13.5">
      <c r="E36" s="895"/>
    </row>
    <row r="37" ht="13.5">
      <c r="E37" s="895"/>
    </row>
    <row r="38" ht="13.5">
      <c r="E38" s="895"/>
    </row>
    <row r="39" ht="13.5">
      <c r="E39" s="895"/>
    </row>
    <row r="40" ht="13.5">
      <c r="E40" s="895"/>
    </row>
  </sheetData>
  <sheetProtection/>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125" style="610" customWidth="1"/>
    <col min="2" max="15" width="9.00390625" style="610" customWidth="1"/>
    <col min="16" max="16" width="3.125" style="610" customWidth="1"/>
    <col min="17" max="16384" width="9.00390625" style="610" customWidth="1"/>
  </cols>
  <sheetData>
    <row r="1" ht="13.5">
      <c r="B1" s="610" t="s">
        <v>347</v>
      </c>
    </row>
    <row r="2" spans="2:19" ht="13.5">
      <c r="B2" s="283"/>
      <c r="C2" s="283"/>
      <c r="D2" s="284"/>
      <c r="E2" s="284"/>
      <c r="F2" s="284"/>
      <c r="G2" s="284"/>
      <c r="H2" s="611"/>
      <c r="I2" s="611"/>
      <c r="J2" s="643" t="s">
        <v>389</v>
      </c>
      <c r="K2" s="611"/>
      <c r="L2" s="611"/>
      <c r="M2" s="611"/>
      <c r="N2" s="611"/>
      <c r="O2" s="645">
        <v>7</v>
      </c>
      <c r="P2" s="609"/>
      <c r="Q2" s="609"/>
      <c r="R2" s="609"/>
      <c r="S2" s="609"/>
    </row>
    <row r="3" spans="2:19" ht="13.5">
      <c r="B3" s="285"/>
      <c r="C3" s="328"/>
      <c r="D3" s="1330" t="s">
        <v>173</v>
      </c>
      <c r="E3" s="1331"/>
      <c r="F3" s="1331"/>
      <c r="G3" s="1331"/>
      <c r="H3" s="1331"/>
      <c r="I3" s="1331"/>
      <c r="J3" s="1331"/>
      <c r="K3" s="1331"/>
      <c r="L3" s="1331"/>
      <c r="M3" s="1331"/>
      <c r="N3" s="1331"/>
      <c r="O3" s="1332"/>
      <c r="P3" s="609"/>
      <c r="Q3" s="609"/>
      <c r="R3" s="609"/>
      <c r="S3" s="609"/>
    </row>
    <row r="4" spans="2:19" ht="13.5">
      <c r="B4" s="1320" t="s">
        <v>175</v>
      </c>
      <c r="C4" s="1333"/>
      <c r="D4" s="343" t="s">
        <v>171</v>
      </c>
      <c r="E4" s="343"/>
      <c r="F4" s="344"/>
      <c r="G4" s="344"/>
      <c r="H4" s="345" t="s">
        <v>15</v>
      </c>
      <c r="I4" s="345"/>
      <c r="J4" s="346"/>
      <c r="K4" s="347"/>
      <c r="L4" s="344" t="s">
        <v>172</v>
      </c>
      <c r="M4" s="343"/>
      <c r="N4" s="346"/>
      <c r="O4" s="347"/>
      <c r="P4" s="292"/>
      <c r="Q4" s="437"/>
      <c r="R4" s="292"/>
      <c r="S4" s="437"/>
    </row>
    <row r="5" spans="2:19" ht="13.5">
      <c r="B5" s="294"/>
      <c r="C5" s="291"/>
      <c r="D5" s="1334" t="s">
        <v>150</v>
      </c>
      <c r="E5" s="1335"/>
      <c r="F5" s="1334" t="s">
        <v>151</v>
      </c>
      <c r="G5" s="1335"/>
      <c r="H5" s="1334" t="s">
        <v>150</v>
      </c>
      <c r="I5" s="1335"/>
      <c r="J5" s="1334" t="s">
        <v>151</v>
      </c>
      <c r="K5" s="1335"/>
      <c r="L5" s="1336" t="s">
        <v>150</v>
      </c>
      <c r="M5" s="1335"/>
      <c r="N5" s="1334" t="s">
        <v>151</v>
      </c>
      <c r="O5" s="1335"/>
      <c r="P5" s="1329"/>
      <c r="Q5" s="1263"/>
      <c r="R5" s="612"/>
      <c r="S5" s="438"/>
    </row>
    <row r="6" spans="2:19" ht="13.5">
      <c r="B6" s="293"/>
      <c r="C6" s="292"/>
      <c r="D6" s="1327" t="s">
        <v>174</v>
      </c>
      <c r="E6" s="1327" t="s">
        <v>265</v>
      </c>
      <c r="F6" s="1327" t="s">
        <v>174</v>
      </c>
      <c r="G6" s="1327" t="s">
        <v>265</v>
      </c>
      <c r="H6" s="1327" t="s">
        <v>174</v>
      </c>
      <c r="I6" s="1327" t="s">
        <v>265</v>
      </c>
      <c r="J6" s="1327" t="s">
        <v>174</v>
      </c>
      <c r="K6" s="1327" t="s">
        <v>265</v>
      </c>
      <c r="L6" s="1327" t="s">
        <v>174</v>
      </c>
      <c r="M6" s="1327" t="s">
        <v>265</v>
      </c>
      <c r="N6" s="1327" t="s">
        <v>174</v>
      </c>
      <c r="O6" s="1327" t="s">
        <v>265</v>
      </c>
      <c r="P6" s="394"/>
      <c r="Q6" s="394"/>
      <c r="R6" s="612"/>
      <c r="S6" s="438"/>
    </row>
    <row r="7" spans="2:19" ht="13.5">
      <c r="B7" s="306"/>
      <c r="C7" s="395"/>
      <c r="D7" s="1328"/>
      <c r="E7" s="1328"/>
      <c r="F7" s="1328"/>
      <c r="G7" s="1328"/>
      <c r="H7" s="1328"/>
      <c r="I7" s="1328"/>
      <c r="J7" s="1328"/>
      <c r="K7" s="1328"/>
      <c r="L7" s="1328"/>
      <c r="M7" s="1328"/>
      <c r="N7" s="1328"/>
      <c r="O7" s="1328"/>
      <c r="P7" s="438"/>
      <c r="Q7" s="438"/>
      <c r="R7" s="438"/>
      <c r="S7" s="438"/>
    </row>
    <row r="8" spans="2:19" ht="13.5">
      <c r="B8" s="289"/>
      <c r="C8" s="288"/>
      <c r="D8" s="296"/>
      <c r="E8" s="391" t="s">
        <v>152</v>
      </c>
      <c r="F8" s="327"/>
      <c r="G8" s="391" t="s">
        <v>152</v>
      </c>
      <c r="H8" s="296"/>
      <c r="I8" s="391" t="s">
        <v>152</v>
      </c>
      <c r="J8" s="327"/>
      <c r="K8" s="391" t="s">
        <v>152</v>
      </c>
      <c r="L8" s="287"/>
      <c r="M8" s="391" t="s">
        <v>152</v>
      </c>
      <c r="N8" s="296"/>
      <c r="O8" s="391" t="s">
        <v>152</v>
      </c>
      <c r="P8" s="438"/>
      <c r="Q8" s="438"/>
      <c r="R8" s="438"/>
      <c r="S8" s="438"/>
    </row>
    <row r="9" spans="2:19" ht="13.5">
      <c r="B9" s="1325" t="s">
        <v>145</v>
      </c>
      <c r="C9" s="1326"/>
      <c r="D9" s="1226">
        <v>101.7</v>
      </c>
      <c r="E9" s="899">
        <v>1.7</v>
      </c>
      <c r="F9" s="900">
        <v>103.3</v>
      </c>
      <c r="G9" s="899">
        <v>3.3</v>
      </c>
      <c r="H9" s="898">
        <v>100.3</v>
      </c>
      <c r="I9" s="899">
        <v>0.4</v>
      </c>
      <c r="J9" s="900">
        <v>103.2</v>
      </c>
      <c r="K9" s="899">
        <v>3.2</v>
      </c>
      <c r="L9" s="901">
        <v>100.9</v>
      </c>
      <c r="M9" s="899">
        <v>0.9</v>
      </c>
      <c r="N9" s="857">
        <v>104</v>
      </c>
      <c r="O9" s="899">
        <v>4</v>
      </c>
      <c r="P9" s="438"/>
      <c r="Q9" s="438"/>
      <c r="R9" s="438"/>
      <c r="S9" s="438"/>
    </row>
    <row r="10" spans="2:19" ht="13.5">
      <c r="B10" s="1325" t="s">
        <v>146</v>
      </c>
      <c r="C10" s="1326"/>
      <c r="D10" s="1226">
        <v>103.3</v>
      </c>
      <c r="E10" s="899">
        <v>1.6</v>
      </c>
      <c r="F10" s="900">
        <v>102.9</v>
      </c>
      <c r="G10" s="899">
        <v>-0.4</v>
      </c>
      <c r="H10" s="898">
        <v>102.3</v>
      </c>
      <c r="I10" s="899">
        <v>2</v>
      </c>
      <c r="J10" s="900">
        <v>102.7</v>
      </c>
      <c r="K10" s="899">
        <v>-0.5</v>
      </c>
      <c r="L10" s="901">
        <v>102.7</v>
      </c>
      <c r="M10" s="899">
        <v>1.8</v>
      </c>
      <c r="N10" s="857">
        <v>103.9</v>
      </c>
      <c r="O10" s="899">
        <v>-0.1</v>
      </c>
      <c r="P10" s="438"/>
      <c r="Q10" s="438"/>
      <c r="R10" s="613"/>
      <c r="S10" s="614"/>
    </row>
    <row r="11" spans="2:19" ht="13.5">
      <c r="B11" s="1325" t="s">
        <v>176</v>
      </c>
      <c r="C11" s="1326"/>
      <c r="D11" s="1226">
        <v>101.4</v>
      </c>
      <c r="E11" s="899">
        <v>-1.8</v>
      </c>
      <c r="F11" s="900">
        <v>99.4</v>
      </c>
      <c r="G11" s="899">
        <v>-3.4</v>
      </c>
      <c r="H11" s="898">
        <v>101.2</v>
      </c>
      <c r="I11" s="899">
        <v>-1.1</v>
      </c>
      <c r="J11" s="900">
        <v>99.4</v>
      </c>
      <c r="K11" s="899">
        <v>-3.2</v>
      </c>
      <c r="L11" s="901">
        <v>101.7</v>
      </c>
      <c r="M11" s="899">
        <v>-1</v>
      </c>
      <c r="N11" s="857">
        <v>100.4</v>
      </c>
      <c r="O11" s="899">
        <v>-3.4</v>
      </c>
      <c r="P11" s="326"/>
      <c r="Q11" s="326"/>
      <c r="R11" s="326"/>
      <c r="S11" s="326"/>
    </row>
    <row r="12" spans="2:19" ht="13.5">
      <c r="B12" s="1325" t="s">
        <v>269</v>
      </c>
      <c r="C12" s="1326"/>
      <c r="D12" s="1226">
        <v>102.1</v>
      </c>
      <c r="E12" s="899">
        <v>0.7</v>
      </c>
      <c r="F12" s="900">
        <v>98</v>
      </c>
      <c r="G12" s="899">
        <v>-1.4</v>
      </c>
      <c r="H12" s="898">
        <v>101.1</v>
      </c>
      <c r="I12" s="899">
        <v>-0.1</v>
      </c>
      <c r="J12" s="900">
        <v>98</v>
      </c>
      <c r="K12" s="899">
        <v>-1.4</v>
      </c>
      <c r="L12" s="901">
        <v>101.3</v>
      </c>
      <c r="M12" s="899">
        <v>-0.4</v>
      </c>
      <c r="N12" s="857">
        <v>98.8</v>
      </c>
      <c r="O12" s="899">
        <v>-1.6</v>
      </c>
      <c r="P12" s="326"/>
      <c r="Q12" s="326"/>
      <c r="R12" s="326"/>
      <c r="S12" s="326"/>
    </row>
    <row r="13" spans="2:19" ht="13.5">
      <c r="B13" s="1325" t="s">
        <v>470</v>
      </c>
      <c r="C13" s="1326"/>
      <c r="D13" s="1227">
        <v>106.2</v>
      </c>
      <c r="E13" s="925">
        <v>4</v>
      </c>
      <c r="F13" s="926">
        <v>99</v>
      </c>
      <c r="G13" s="925">
        <v>1</v>
      </c>
      <c r="H13" s="927">
        <v>104.3</v>
      </c>
      <c r="I13" s="925">
        <v>3.2</v>
      </c>
      <c r="J13" s="926">
        <v>97.9</v>
      </c>
      <c r="K13" s="925">
        <v>-0.1</v>
      </c>
      <c r="L13" s="928">
        <v>104.5</v>
      </c>
      <c r="M13" s="925">
        <v>3.2</v>
      </c>
      <c r="N13" s="860">
        <v>99.2</v>
      </c>
      <c r="O13" s="925">
        <v>0.4</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270</v>
      </c>
      <c r="C15" s="356" t="s">
        <v>137</v>
      </c>
      <c r="D15" s="857">
        <v>110.3</v>
      </c>
      <c r="E15" s="856">
        <v>-4</v>
      </c>
      <c r="F15" s="906">
        <v>102.7</v>
      </c>
      <c r="G15" s="856">
        <v>-2.4</v>
      </c>
      <c r="H15" s="857">
        <v>103.6</v>
      </c>
      <c r="I15" s="856">
        <v>2.3</v>
      </c>
      <c r="J15" s="906">
        <v>101.3</v>
      </c>
      <c r="K15" s="856">
        <v>-0.6</v>
      </c>
      <c r="L15" s="858">
        <v>104.3</v>
      </c>
      <c r="M15" s="856">
        <v>2.8</v>
      </c>
      <c r="N15" s="857">
        <v>102.9</v>
      </c>
      <c r="O15" s="856">
        <v>0.2</v>
      </c>
      <c r="P15" s="326"/>
      <c r="Q15" s="326"/>
      <c r="R15" s="326"/>
      <c r="S15" s="326"/>
    </row>
    <row r="16" spans="2:19" ht="13.5">
      <c r="B16" s="340"/>
      <c r="C16" s="356" t="s">
        <v>138</v>
      </c>
      <c r="D16" s="857">
        <v>96.3</v>
      </c>
      <c r="E16" s="856">
        <v>3.3</v>
      </c>
      <c r="F16" s="906">
        <v>100.9</v>
      </c>
      <c r="G16" s="856">
        <v>2.4</v>
      </c>
      <c r="H16" s="857">
        <v>102.7</v>
      </c>
      <c r="I16" s="856">
        <v>0.9</v>
      </c>
      <c r="J16" s="906">
        <v>100</v>
      </c>
      <c r="K16" s="856">
        <v>0.5</v>
      </c>
      <c r="L16" s="858">
        <v>103.2</v>
      </c>
      <c r="M16" s="856">
        <v>1.6</v>
      </c>
      <c r="N16" s="857">
        <v>101.5</v>
      </c>
      <c r="O16" s="856">
        <v>1.9</v>
      </c>
      <c r="P16" s="615"/>
      <c r="Q16" s="615"/>
      <c r="R16" s="615"/>
      <c r="S16" s="326"/>
    </row>
    <row r="17" spans="2:19" ht="13.5">
      <c r="B17" s="340"/>
      <c r="C17" s="356" t="s">
        <v>139</v>
      </c>
      <c r="D17" s="857">
        <v>89.1</v>
      </c>
      <c r="E17" s="856">
        <v>1.4</v>
      </c>
      <c r="F17" s="906">
        <v>96.5</v>
      </c>
      <c r="G17" s="856">
        <v>3.3</v>
      </c>
      <c r="H17" s="857">
        <v>102.6</v>
      </c>
      <c r="I17" s="856">
        <v>1.8</v>
      </c>
      <c r="J17" s="906">
        <v>98</v>
      </c>
      <c r="K17" s="856">
        <v>3.5</v>
      </c>
      <c r="L17" s="858">
        <v>103</v>
      </c>
      <c r="M17" s="856">
        <v>2.2</v>
      </c>
      <c r="N17" s="857">
        <v>99.4</v>
      </c>
      <c r="O17" s="856">
        <v>4.2</v>
      </c>
      <c r="P17" s="616"/>
      <c r="Q17" s="616"/>
      <c r="R17" s="616"/>
      <c r="S17" s="326"/>
    </row>
    <row r="18" spans="2:19" ht="13.5">
      <c r="B18" s="340"/>
      <c r="C18" s="356" t="s">
        <v>141</v>
      </c>
      <c r="D18" s="857">
        <v>90</v>
      </c>
      <c r="E18" s="856">
        <v>2.2</v>
      </c>
      <c r="F18" s="906">
        <v>100.5</v>
      </c>
      <c r="G18" s="856">
        <v>6.7</v>
      </c>
      <c r="H18" s="857">
        <v>104.1</v>
      </c>
      <c r="I18" s="856">
        <v>2.1</v>
      </c>
      <c r="J18" s="906">
        <v>102.5</v>
      </c>
      <c r="K18" s="856">
        <v>6.7</v>
      </c>
      <c r="L18" s="858">
        <v>104.6</v>
      </c>
      <c r="M18" s="856">
        <v>2.9</v>
      </c>
      <c r="N18" s="857">
        <v>103.5</v>
      </c>
      <c r="O18" s="856">
        <v>6.7</v>
      </c>
      <c r="P18" s="617"/>
      <c r="Q18" s="617"/>
      <c r="R18" s="617"/>
      <c r="S18" s="326"/>
    </row>
    <row r="19" spans="2:19" ht="13.5">
      <c r="B19" s="340"/>
      <c r="C19" s="356" t="s">
        <v>142</v>
      </c>
      <c r="D19" s="857">
        <v>91</v>
      </c>
      <c r="E19" s="856">
        <v>0</v>
      </c>
      <c r="F19" s="906">
        <v>97.9</v>
      </c>
      <c r="G19" s="856">
        <v>3.2</v>
      </c>
      <c r="H19" s="857">
        <v>103.4</v>
      </c>
      <c r="I19" s="856">
        <v>2.5</v>
      </c>
      <c r="J19" s="906">
        <v>99</v>
      </c>
      <c r="K19" s="856">
        <v>3.1</v>
      </c>
      <c r="L19" s="858">
        <v>103.7</v>
      </c>
      <c r="M19" s="856">
        <v>3.3</v>
      </c>
      <c r="N19" s="857">
        <v>100.2</v>
      </c>
      <c r="O19" s="856">
        <v>3.4</v>
      </c>
      <c r="P19" s="615"/>
      <c r="Q19" s="615"/>
      <c r="R19" s="615"/>
      <c r="S19" s="326"/>
    </row>
    <row r="20" spans="2:19" ht="13.5">
      <c r="B20" s="340"/>
      <c r="C20" s="356" t="s">
        <v>143</v>
      </c>
      <c r="D20" s="857">
        <v>184.9</v>
      </c>
      <c r="E20" s="856">
        <v>8.5</v>
      </c>
      <c r="F20" s="906">
        <v>116.7</v>
      </c>
      <c r="G20" s="856">
        <v>13.2</v>
      </c>
      <c r="H20" s="857">
        <v>104.1</v>
      </c>
      <c r="I20" s="856">
        <v>2.2</v>
      </c>
      <c r="J20" s="906">
        <v>100.5</v>
      </c>
      <c r="K20" s="856">
        <v>4.9</v>
      </c>
      <c r="L20" s="858">
        <v>104.3</v>
      </c>
      <c r="M20" s="856">
        <v>2.7</v>
      </c>
      <c r="N20" s="857">
        <v>101.9</v>
      </c>
      <c r="O20" s="856">
        <v>5.3</v>
      </c>
      <c r="P20" s="618"/>
      <c r="Q20" s="618"/>
      <c r="R20" s="615"/>
      <c r="S20" s="326"/>
    </row>
    <row r="21" spans="2:19" ht="13.5">
      <c r="B21" s="340" t="s">
        <v>400</v>
      </c>
      <c r="C21" s="356" t="s">
        <v>147</v>
      </c>
      <c r="D21" s="857">
        <v>86.3</v>
      </c>
      <c r="E21" s="856">
        <v>-7</v>
      </c>
      <c r="F21" s="906">
        <v>97.2</v>
      </c>
      <c r="G21" s="856">
        <v>1</v>
      </c>
      <c r="H21" s="857">
        <v>99.9</v>
      </c>
      <c r="I21" s="856">
        <v>-6.3</v>
      </c>
      <c r="J21" s="906">
        <v>99.1</v>
      </c>
      <c r="K21" s="856">
        <v>1.5</v>
      </c>
      <c r="L21" s="858">
        <v>100.7</v>
      </c>
      <c r="M21" s="856">
        <v>-3.5</v>
      </c>
      <c r="N21" s="857">
        <v>100.8</v>
      </c>
      <c r="O21" s="856">
        <v>2.3</v>
      </c>
      <c r="P21" s="1324"/>
      <c r="Q21" s="1275"/>
      <c r="R21" s="619"/>
      <c r="S21" s="326"/>
    </row>
    <row r="22" spans="2:19" ht="13.5">
      <c r="B22" s="340"/>
      <c r="C22" s="356" t="s">
        <v>148</v>
      </c>
      <c r="D22" s="898">
        <v>87.1</v>
      </c>
      <c r="E22" s="899">
        <v>-5.5</v>
      </c>
      <c r="F22" s="900">
        <v>93.7</v>
      </c>
      <c r="G22" s="899">
        <v>-0.8</v>
      </c>
      <c r="H22" s="857">
        <v>99.7</v>
      </c>
      <c r="I22" s="856">
        <v>-5.9</v>
      </c>
      <c r="J22" s="906">
        <v>95.4</v>
      </c>
      <c r="K22" s="856">
        <v>-0.9</v>
      </c>
      <c r="L22" s="858">
        <v>100.5</v>
      </c>
      <c r="M22" s="856">
        <v>-4.5</v>
      </c>
      <c r="N22" s="857">
        <v>97.3</v>
      </c>
      <c r="O22" s="856">
        <v>0.1</v>
      </c>
      <c r="P22" s="1324"/>
      <c r="Q22" s="1275"/>
      <c r="R22" s="619"/>
      <c r="S22" s="326"/>
    </row>
    <row r="23" spans="2:19" ht="13.5">
      <c r="B23" s="340"/>
      <c r="C23" s="356" t="s">
        <v>133</v>
      </c>
      <c r="D23" s="857">
        <v>91.2</v>
      </c>
      <c r="E23" s="856">
        <v>-3</v>
      </c>
      <c r="F23" s="906">
        <v>101.2</v>
      </c>
      <c r="G23" s="856">
        <v>8.2</v>
      </c>
      <c r="H23" s="857">
        <v>101.3</v>
      </c>
      <c r="I23" s="856">
        <v>-4.3</v>
      </c>
      <c r="J23" s="906">
        <v>103</v>
      </c>
      <c r="K23" s="856">
        <v>8.8</v>
      </c>
      <c r="L23" s="858">
        <v>101.2</v>
      </c>
      <c r="M23" s="856">
        <v>-4.3</v>
      </c>
      <c r="N23" s="857">
        <v>105</v>
      </c>
      <c r="O23" s="856">
        <v>9.4</v>
      </c>
      <c r="P23" s="1324"/>
      <c r="Q23" s="1275"/>
      <c r="R23" s="619"/>
      <c r="S23" s="326"/>
    </row>
    <row r="24" spans="2:19" ht="13.5">
      <c r="B24" s="444"/>
      <c r="C24" s="356" t="s">
        <v>134</v>
      </c>
      <c r="D24" s="857">
        <v>89.4</v>
      </c>
      <c r="E24" s="856">
        <v>-2.1</v>
      </c>
      <c r="F24" s="906">
        <v>101.4</v>
      </c>
      <c r="G24" s="856">
        <v>9.9</v>
      </c>
      <c r="H24" s="857">
        <v>102.2</v>
      </c>
      <c r="I24" s="856">
        <v>-2.8</v>
      </c>
      <c r="J24" s="906">
        <v>102.9</v>
      </c>
      <c r="K24" s="856">
        <v>9.7</v>
      </c>
      <c r="L24" s="858">
        <v>102.9</v>
      </c>
      <c r="M24" s="856">
        <v>-2.4</v>
      </c>
      <c r="N24" s="857">
        <v>105</v>
      </c>
      <c r="O24" s="856">
        <v>10.2</v>
      </c>
      <c r="P24" s="1324"/>
      <c r="Q24" s="1275"/>
      <c r="R24" s="619"/>
      <c r="S24" s="326"/>
    </row>
    <row r="25" spans="2:19" ht="13.5">
      <c r="B25" s="340"/>
      <c r="C25" s="356" t="s">
        <v>135</v>
      </c>
      <c r="D25" s="857">
        <v>87.6</v>
      </c>
      <c r="E25" s="856">
        <v>-4.5</v>
      </c>
      <c r="F25" s="906">
        <v>99</v>
      </c>
      <c r="G25" s="856">
        <v>7.7</v>
      </c>
      <c r="H25" s="857">
        <v>100.9</v>
      </c>
      <c r="I25" s="856">
        <v>-2.5</v>
      </c>
      <c r="J25" s="906">
        <v>100.9</v>
      </c>
      <c r="K25" s="856">
        <v>7.8</v>
      </c>
      <c r="L25" s="858">
        <v>101.7</v>
      </c>
      <c r="M25" s="856">
        <v>-3</v>
      </c>
      <c r="N25" s="857">
        <v>103</v>
      </c>
      <c r="O25" s="856">
        <v>8</v>
      </c>
      <c r="P25" s="1324"/>
      <c r="Q25" s="1275"/>
      <c r="R25" s="619"/>
      <c r="S25" s="326"/>
    </row>
    <row r="26" spans="2:19" ht="13.5">
      <c r="B26" s="341"/>
      <c r="C26" s="356" t="s">
        <v>136</v>
      </c>
      <c r="D26" s="857">
        <v>140.9</v>
      </c>
      <c r="E26" s="856">
        <v>-6.8</v>
      </c>
      <c r="F26" s="906">
        <v>112.3</v>
      </c>
      <c r="G26" s="856">
        <v>7.6</v>
      </c>
      <c r="H26" s="857">
        <v>100.8</v>
      </c>
      <c r="I26" s="856">
        <v>-3.5</v>
      </c>
      <c r="J26" s="906">
        <v>103.6</v>
      </c>
      <c r="K26" s="856">
        <v>6.7</v>
      </c>
      <c r="L26" s="858">
        <v>101.9</v>
      </c>
      <c r="M26" s="856">
        <v>-3.7</v>
      </c>
      <c r="N26" s="857">
        <v>105.7</v>
      </c>
      <c r="O26" s="856">
        <v>7</v>
      </c>
      <c r="P26" s="620"/>
      <c r="Q26" s="621"/>
      <c r="R26" s="622"/>
      <c r="S26" s="326"/>
    </row>
    <row r="27" spans="2:19" ht="13.5">
      <c r="B27" s="1060"/>
      <c r="C27" s="366" t="s">
        <v>137</v>
      </c>
      <c r="D27" s="1062">
        <v>104.5</v>
      </c>
      <c r="E27" s="1063">
        <v>-5.3</v>
      </c>
      <c r="F27" s="1064">
        <v>107</v>
      </c>
      <c r="G27" s="1065">
        <v>4.2</v>
      </c>
      <c r="H27" s="1062">
        <v>100.4</v>
      </c>
      <c r="I27" s="1063">
        <v>-3.1</v>
      </c>
      <c r="J27" s="1066">
        <v>104.3</v>
      </c>
      <c r="K27" s="1063">
        <v>3</v>
      </c>
      <c r="L27" s="1062">
        <v>99.4</v>
      </c>
      <c r="M27" s="1063">
        <v>-4.7</v>
      </c>
      <c r="N27" s="1066">
        <v>106.2</v>
      </c>
      <c r="O27" s="1063">
        <v>3.2</v>
      </c>
      <c r="P27" s="623"/>
      <c r="Q27" s="618"/>
      <c r="R27" s="624"/>
      <c r="S27" s="326"/>
    </row>
    <row r="28" spans="2:19" ht="13.5">
      <c r="B28" s="1166" t="s">
        <v>471</v>
      </c>
      <c r="C28" s="1167"/>
      <c r="D28" s="300"/>
      <c r="E28" s="301"/>
      <c r="F28" s="300"/>
      <c r="G28" s="301"/>
      <c r="H28" s="326"/>
      <c r="I28" s="609"/>
      <c r="J28" s="609"/>
      <c r="K28" s="609"/>
      <c r="L28" s="609"/>
      <c r="M28" s="609"/>
      <c r="N28" s="609"/>
      <c r="O28" s="609"/>
      <c r="P28" s="623"/>
      <c r="Q28" s="625"/>
      <c r="R28" s="624"/>
      <c r="S28" s="326"/>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pageSetUpPr fitToPage="1"/>
  </sheetPr>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367</v>
      </c>
    </row>
    <row r="2" spans="2:10" ht="15" customHeight="1">
      <c r="B2" s="450"/>
      <c r="C2" s="450"/>
      <c r="D2" s="448"/>
      <c r="E2" s="449"/>
      <c r="F2" s="448"/>
      <c r="G2" s="449"/>
      <c r="H2" s="448"/>
      <c r="I2" s="640">
        <v>7</v>
      </c>
      <c r="J2" s="307">
        <f>IF(D2=(F2+H2),"","NG")</f>
      </c>
    </row>
    <row r="3" spans="2:9" ht="15" customHeight="1">
      <c r="B3" s="72"/>
      <c r="C3" s="73"/>
      <c r="D3" s="280" t="s">
        <v>18</v>
      </c>
      <c r="E3" s="74"/>
      <c r="F3" s="280" t="s">
        <v>19</v>
      </c>
      <c r="G3" s="74"/>
      <c r="H3" s="1337" t="s">
        <v>423</v>
      </c>
      <c r="I3" s="742" t="s">
        <v>406</v>
      </c>
    </row>
    <row r="4" spans="2:10" ht="13.5" customHeight="1">
      <c r="B4" s="75" t="s">
        <v>377</v>
      </c>
      <c r="C4" s="76"/>
      <c r="D4" s="77"/>
      <c r="E4" s="78" t="s">
        <v>4</v>
      </c>
      <c r="F4" s="77"/>
      <c r="G4" s="78" t="s">
        <v>4</v>
      </c>
      <c r="H4" s="1338"/>
      <c r="I4" s="743"/>
      <c r="J4" s="307">
        <f>IF(D4=(F4+H4),"","NG")</f>
      </c>
    </row>
    <row r="5" spans="2:9" ht="13.5" customHeight="1">
      <c r="B5" s="365"/>
      <c r="C5" s="81"/>
      <c r="D5" s="82"/>
      <c r="E5" s="83" t="s">
        <v>8</v>
      </c>
      <c r="F5" s="82"/>
      <c r="G5" s="83" t="s">
        <v>8</v>
      </c>
      <c r="H5" s="82"/>
      <c r="I5" s="744"/>
    </row>
    <row r="6" spans="2:9" ht="10.5" customHeight="1">
      <c r="B6" s="318"/>
      <c r="C6" s="331"/>
      <c r="D6" s="318"/>
      <c r="E6" s="397"/>
      <c r="F6" s="318"/>
      <c r="G6" s="397"/>
      <c r="H6" s="318"/>
      <c r="I6" s="456"/>
    </row>
    <row r="7" spans="2:9" ht="10.5" customHeight="1">
      <c r="B7" s="312"/>
      <c r="C7" s="352" t="s">
        <v>170</v>
      </c>
      <c r="D7" s="358" t="s">
        <v>169</v>
      </c>
      <c r="E7" s="398" t="s">
        <v>152</v>
      </c>
      <c r="F7" s="358" t="s">
        <v>22</v>
      </c>
      <c r="G7" s="398" t="s">
        <v>152</v>
      </c>
      <c r="H7" s="358" t="s">
        <v>22</v>
      </c>
      <c r="I7" s="745" t="s">
        <v>23</v>
      </c>
    </row>
    <row r="8" spans="2:10" ht="15" customHeight="1">
      <c r="B8" s="651" t="s">
        <v>30</v>
      </c>
      <c r="C8" s="653" t="s">
        <v>36</v>
      </c>
      <c r="D8" s="909">
        <v>164.8</v>
      </c>
      <c r="E8" s="1067">
        <v>-1.5</v>
      </c>
      <c r="F8" s="1068">
        <v>154.1</v>
      </c>
      <c r="G8" s="1067">
        <v>-1.5</v>
      </c>
      <c r="H8" s="910">
        <v>10.7</v>
      </c>
      <c r="I8" s="911">
        <v>20.2</v>
      </c>
      <c r="J8" s="307">
        <f>IF(D8=(F8+H8),"","NG")</f>
      </c>
    </row>
    <row r="9" spans="2:10" ht="15" customHeight="1">
      <c r="B9" s="27" t="s">
        <v>85</v>
      </c>
      <c r="C9" s="353" t="s">
        <v>53</v>
      </c>
      <c r="D9" s="897">
        <v>174.6</v>
      </c>
      <c r="E9" s="894">
        <v>-3</v>
      </c>
      <c r="F9" s="897">
        <v>161.7</v>
      </c>
      <c r="G9" s="894">
        <v>-4</v>
      </c>
      <c r="H9" s="912">
        <v>12.9</v>
      </c>
      <c r="I9" s="913">
        <v>21.1</v>
      </c>
      <c r="J9" s="307">
        <f aca="true" t="shared" si="0" ref="J9:J23">IF(D9=(F9+H9),"","NG")</f>
      </c>
    </row>
    <row r="10" spans="2:10" ht="15" customHeight="1">
      <c r="B10" s="27" t="s">
        <v>10</v>
      </c>
      <c r="C10" s="353" t="s">
        <v>54</v>
      </c>
      <c r="D10" s="897">
        <v>168</v>
      </c>
      <c r="E10" s="894">
        <v>-0.7</v>
      </c>
      <c r="F10" s="897">
        <v>159.6</v>
      </c>
      <c r="G10" s="894">
        <v>-1.1</v>
      </c>
      <c r="H10" s="912">
        <v>8.4</v>
      </c>
      <c r="I10" s="913">
        <v>21</v>
      </c>
      <c r="J10" s="307">
        <f t="shared" si="0"/>
      </c>
    </row>
    <row r="11" spans="2:10" ht="15" customHeight="1">
      <c r="B11" s="27" t="s">
        <v>11</v>
      </c>
      <c r="C11" s="353" t="s">
        <v>415</v>
      </c>
      <c r="D11" s="897">
        <v>153.6</v>
      </c>
      <c r="E11" s="894">
        <v>-0.6</v>
      </c>
      <c r="F11" s="897">
        <v>141.6</v>
      </c>
      <c r="G11" s="894">
        <v>-2</v>
      </c>
      <c r="H11" s="912">
        <v>12</v>
      </c>
      <c r="I11" s="913">
        <v>18.9</v>
      </c>
      <c r="J11" s="307">
        <f t="shared" si="0"/>
      </c>
    </row>
    <row r="12" spans="2:10" ht="15" customHeight="1">
      <c r="B12" s="27" t="s">
        <v>12</v>
      </c>
      <c r="C12" s="353" t="s">
        <v>157</v>
      </c>
      <c r="D12" s="897">
        <v>161.1</v>
      </c>
      <c r="E12" s="894">
        <v>0.2</v>
      </c>
      <c r="F12" s="897">
        <v>150.2</v>
      </c>
      <c r="G12" s="894">
        <v>0.1</v>
      </c>
      <c r="H12" s="912">
        <v>10.9</v>
      </c>
      <c r="I12" s="913">
        <v>19.5</v>
      </c>
      <c r="J12" s="307">
        <f t="shared" si="0"/>
      </c>
    </row>
    <row r="13" spans="2:10" ht="15" customHeight="1">
      <c r="B13" s="27" t="s">
        <v>56</v>
      </c>
      <c r="C13" s="353" t="s">
        <v>158</v>
      </c>
      <c r="D13" s="897">
        <v>166.4</v>
      </c>
      <c r="E13" s="894">
        <v>-1.4</v>
      </c>
      <c r="F13" s="897">
        <v>144.8</v>
      </c>
      <c r="G13" s="894">
        <v>-1.5</v>
      </c>
      <c r="H13" s="912">
        <v>21.6</v>
      </c>
      <c r="I13" s="913">
        <v>20.9</v>
      </c>
      <c r="J13" s="307">
        <f t="shared" si="0"/>
      </c>
    </row>
    <row r="14" spans="2:10" ht="15" customHeight="1">
      <c r="B14" s="27" t="s">
        <v>57</v>
      </c>
      <c r="C14" s="353" t="s">
        <v>159</v>
      </c>
      <c r="D14" s="897">
        <v>167.8</v>
      </c>
      <c r="E14" s="894">
        <v>-3.2</v>
      </c>
      <c r="F14" s="897">
        <v>158.5</v>
      </c>
      <c r="G14" s="894">
        <v>-3</v>
      </c>
      <c r="H14" s="912">
        <v>9.3</v>
      </c>
      <c r="I14" s="913">
        <v>20.6</v>
      </c>
      <c r="J14" s="307">
        <f t="shared" si="0"/>
      </c>
    </row>
    <row r="15" spans="2:10" ht="15" customHeight="1">
      <c r="B15" s="27" t="s">
        <v>58</v>
      </c>
      <c r="C15" s="353" t="s">
        <v>160</v>
      </c>
      <c r="D15" s="897">
        <v>166.1</v>
      </c>
      <c r="E15" s="894">
        <v>3.3</v>
      </c>
      <c r="F15" s="897">
        <v>154.5</v>
      </c>
      <c r="G15" s="894">
        <v>3.8</v>
      </c>
      <c r="H15" s="912">
        <v>11.6</v>
      </c>
      <c r="I15" s="913">
        <v>20.5</v>
      </c>
      <c r="J15" s="307">
        <f t="shared" si="0"/>
      </c>
    </row>
    <row r="16" spans="2:10" ht="15" customHeight="1">
      <c r="B16" s="27" t="s">
        <v>59</v>
      </c>
      <c r="C16" s="353" t="s">
        <v>161</v>
      </c>
      <c r="D16" s="897">
        <v>182.1</v>
      </c>
      <c r="E16" s="894">
        <v>-0.8</v>
      </c>
      <c r="F16" s="897">
        <v>171.3</v>
      </c>
      <c r="G16" s="894">
        <v>-3.7</v>
      </c>
      <c r="H16" s="912">
        <v>10.8</v>
      </c>
      <c r="I16" s="913">
        <v>21.7</v>
      </c>
      <c r="J16" s="307">
        <f t="shared" si="0"/>
      </c>
    </row>
    <row r="17" spans="2:10" ht="15" customHeight="1">
      <c r="B17" s="27" t="s">
        <v>33</v>
      </c>
      <c r="C17" s="353" t="s">
        <v>167</v>
      </c>
      <c r="D17" s="897">
        <v>159.2</v>
      </c>
      <c r="E17" s="894">
        <v>0.3</v>
      </c>
      <c r="F17" s="897">
        <v>148.3</v>
      </c>
      <c r="G17" s="894">
        <v>-1.5</v>
      </c>
      <c r="H17" s="912">
        <v>10.9</v>
      </c>
      <c r="I17" s="913">
        <v>19.1</v>
      </c>
      <c r="J17" s="307">
        <f t="shared" si="0"/>
      </c>
    </row>
    <row r="18" spans="2:10" ht="15" customHeight="1">
      <c r="B18" s="27" t="s">
        <v>60</v>
      </c>
      <c r="C18" s="353" t="s">
        <v>162</v>
      </c>
      <c r="D18" s="897">
        <v>147.1</v>
      </c>
      <c r="E18" s="894">
        <v>-11</v>
      </c>
      <c r="F18" s="897">
        <v>139.3</v>
      </c>
      <c r="G18" s="894">
        <v>-5.9</v>
      </c>
      <c r="H18" s="912">
        <v>7.8</v>
      </c>
      <c r="I18" s="913">
        <v>19.2</v>
      </c>
      <c r="J18" s="307">
        <f t="shared" si="0"/>
      </c>
    </row>
    <row r="19" spans="2:10" ht="15" customHeight="1">
      <c r="B19" s="27" t="s">
        <v>61</v>
      </c>
      <c r="C19" s="353" t="s">
        <v>163</v>
      </c>
      <c r="D19" s="897">
        <v>158.4</v>
      </c>
      <c r="E19" s="894">
        <v>-0.1</v>
      </c>
      <c r="F19" s="897">
        <v>156.1</v>
      </c>
      <c r="G19" s="894">
        <v>0.2</v>
      </c>
      <c r="H19" s="912">
        <v>2.3</v>
      </c>
      <c r="I19" s="913">
        <v>20.7</v>
      </c>
      <c r="J19" s="307">
        <f t="shared" si="0"/>
      </c>
    </row>
    <row r="20" spans="2:10" ht="15" customHeight="1">
      <c r="B20" s="27" t="s">
        <v>62</v>
      </c>
      <c r="C20" s="353" t="s">
        <v>407</v>
      </c>
      <c r="D20" s="897">
        <v>161.3</v>
      </c>
      <c r="E20" s="894">
        <v>-1.7</v>
      </c>
      <c r="F20" s="897">
        <v>143</v>
      </c>
      <c r="G20" s="894">
        <v>-3.1</v>
      </c>
      <c r="H20" s="912">
        <v>18.3</v>
      </c>
      <c r="I20" s="913">
        <v>18.8</v>
      </c>
      <c r="J20" s="307">
        <f t="shared" si="0"/>
      </c>
    </row>
    <row r="21" spans="2:10" ht="15" customHeight="1">
      <c r="B21" s="27" t="s">
        <v>64</v>
      </c>
      <c r="C21" s="353" t="s">
        <v>164</v>
      </c>
      <c r="D21" s="897">
        <v>163.1</v>
      </c>
      <c r="E21" s="894">
        <v>0.1</v>
      </c>
      <c r="F21" s="897">
        <v>156.9</v>
      </c>
      <c r="G21" s="894">
        <v>-0.1</v>
      </c>
      <c r="H21" s="912">
        <v>6.2</v>
      </c>
      <c r="I21" s="913">
        <v>20.3</v>
      </c>
      <c r="J21" s="307">
        <f t="shared" si="0"/>
      </c>
    </row>
    <row r="22" spans="2:9" ht="15" customHeight="1">
      <c r="B22" s="791" t="s">
        <v>65</v>
      </c>
      <c r="C22" s="792" t="s">
        <v>408</v>
      </c>
      <c r="D22" s="914" t="s">
        <v>144</v>
      </c>
      <c r="E22" s="915" t="s">
        <v>144</v>
      </c>
      <c r="F22" s="914" t="s">
        <v>144</v>
      </c>
      <c r="G22" s="915" t="s">
        <v>144</v>
      </c>
      <c r="H22" s="916" t="s">
        <v>144</v>
      </c>
      <c r="I22" s="917" t="s">
        <v>144</v>
      </c>
    </row>
    <row r="23" spans="2:10" ht="15" customHeight="1">
      <c r="B23" s="27" t="s">
        <v>87</v>
      </c>
      <c r="C23" s="353" t="s">
        <v>165</v>
      </c>
      <c r="D23" s="897">
        <v>168</v>
      </c>
      <c r="E23" s="894">
        <v>-2.1</v>
      </c>
      <c r="F23" s="897">
        <v>155.6</v>
      </c>
      <c r="G23" s="894">
        <v>-1.9</v>
      </c>
      <c r="H23" s="912">
        <v>12.4</v>
      </c>
      <c r="I23" s="913">
        <v>19.7</v>
      </c>
      <c r="J23" s="307">
        <f t="shared" si="0"/>
      </c>
    </row>
    <row r="24" spans="2:9" ht="7.5" customHeight="1">
      <c r="B24" s="319"/>
      <c r="C24" s="354"/>
      <c r="D24" s="918"/>
      <c r="E24" s="919"/>
      <c r="F24" s="918"/>
      <c r="G24" s="919"/>
      <c r="H24" s="918"/>
      <c r="I24" s="920"/>
    </row>
    <row r="25" spans="2:9" ht="10.5" customHeight="1">
      <c r="B25" s="318"/>
      <c r="C25" s="349"/>
      <c r="D25" s="921"/>
      <c r="E25" s="922"/>
      <c r="F25" s="921"/>
      <c r="G25" s="922"/>
      <c r="H25" s="921"/>
      <c r="I25" s="923"/>
    </row>
    <row r="26" spans="2:9" ht="10.5" customHeight="1">
      <c r="B26" s="311"/>
      <c r="C26" s="400" t="s">
        <v>151</v>
      </c>
      <c r="D26" s="897" t="s">
        <v>169</v>
      </c>
      <c r="E26" s="894" t="s">
        <v>152</v>
      </c>
      <c r="F26" s="897" t="s">
        <v>22</v>
      </c>
      <c r="G26" s="894" t="s">
        <v>152</v>
      </c>
      <c r="H26" s="897" t="s">
        <v>22</v>
      </c>
      <c r="I26" s="913" t="s">
        <v>23</v>
      </c>
    </row>
    <row r="27" spans="2:10" ht="15" customHeight="1">
      <c r="B27" s="651" t="s">
        <v>30</v>
      </c>
      <c r="C27" s="652" t="s">
        <v>36</v>
      </c>
      <c r="D27" s="909">
        <v>87.9</v>
      </c>
      <c r="E27" s="1067">
        <v>-0.6</v>
      </c>
      <c r="F27" s="1068">
        <v>85.8</v>
      </c>
      <c r="G27" s="1067">
        <v>-1.2</v>
      </c>
      <c r="H27" s="909">
        <v>2.1</v>
      </c>
      <c r="I27" s="911">
        <v>15.5</v>
      </c>
      <c r="J27" s="307">
        <f>IF(D27=(F27+H27),"","NG")</f>
      </c>
    </row>
    <row r="28" spans="2:10" ht="15" customHeight="1">
      <c r="B28" s="27" t="s">
        <v>10</v>
      </c>
      <c r="C28" s="415" t="s">
        <v>54</v>
      </c>
      <c r="D28" s="897">
        <v>107.1</v>
      </c>
      <c r="E28" s="894">
        <v>-5.2</v>
      </c>
      <c r="F28" s="897">
        <v>105.3</v>
      </c>
      <c r="G28" s="894">
        <v>-5.1</v>
      </c>
      <c r="H28" s="897">
        <v>1.8</v>
      </c>
      <c r="I28" s="913">
        <v>17.3</v>
      </c>
      <c r="J28" s="307">
        <f>IF(D28=(F28+H28),"","NG")</f>
      </c>
    </row>
    <row r="29" spans="2:9" ht="13.5" customHeight="1">
      <c r="B29" s="27" t="s">
        <v>57</v>
      </c>
      <c r="C29" s="355" t="s">
        <v>159</v>
      </c>
      <c r="D29" s="897">
        <v>99.6</v>
      </c>
      <c r="E29" s="894">
        <v>-0.2</v>
      </c>
      <c r="F29" s="897">
        <v>97.8</v>
      </c>
      <c r="G29" s="894">
        <v>0.5</v>
      </c>
      <c r="H29" s="897">
        <v>1.8</v>
      </c>
      <c r="I29" s="913">
        <v>17.1</v>
      </c>
    </row>
    <row r="30" spans="2:9" ht="13.5">
      <c r="B30" s="27" t="s">
        <v>60</v>
      </c>
      <c r="C30" s="355" t="s">
        <v>162</v>
      </c>
      <c r="D30" s="897">
        <v>70.7</v>
      </c>
      <c r="E30" s="894">
        <v>3.5</v>
      </c>
      <c r="F30" s="897">
        <v>70.1</v>
      </c>
      <c r="G30" s="894">
        <v>4.1</v>
      </c>
      <c r="H30" s="897">
        <v>0.6</v>
      </c>
      <c r="I30" s="913">
        <v>13.6</v>
      </c>
    </row>
    <row r="31" spans="2:9" ht="13.5">
      <c r="B31" s="28" t="s">
        <v>64</v>
      </c>
      <c r="C31" s="357" t="s">
        <v>164</v>
      </c>
      <c r="D31" s="918">
        <v>86.2</v>
      </c>
      <c r="E31" s="919">
        <v>5.7</v>
      </c>
      <c r="F31" s="918">
        <v>85.5</v>
      </c>
      <c r="G31" s="919">
        <v>4.9</v>
      </c>
      <c r="H31" s="918">
        <v>0.7</v>
      </c>
      <c r="I31" s="920">
        <v>15.9</v>
      </c>
    </row>
    <row r="32" ht="14.25">
      <c r="B32" s="1151" t="s">
        <v>396</v>
      </c>
    </row>
  </sheetData>
  <sheetProtection/>
  <mergeCells count="1">
    <mergeCell ref="H3:H4"/>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sheetPr>
    <pageSetUpPr fitToPage="1"/>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348</v>
      </c>
    </row>
    <row r="2" spans="2:15" ht="12" customHeight="1">
      <c r="B2" s="283"/>
      <c r="C2" s="283"/>
      <c r="D2" s="284"/>
      <c r="E2" s="284"/>
      <c r="F2" s="284"/>
      <c r="G2" s="284"/>
      <c r="K2" s="284" t="s">
        <v>389</v>
      </c>
      <c r="O2" s="639">
        <v>7</v>
      </c>
    </row>
    <row r="3" spans="2:15" ht="13.5" customHeight="1">
      <c r="B3" s="285"/>
      <c r="C3" s="328"/>
      <c r="D3" s="1330" t="s">
        <v>177</v>
      </c>
      <c r="E3" s="1331"/>
      <c r="F3" s="1331"/>
      <c r="G3" s="1331"/>
      <c r="H3" s="1331"/>
      <c r="I3" s="1331"/>
      <c r="J3" s="1331"/>
      <c r="K3" s="1331"/>
      <c r="L3" s="1331"/>
      <c r="M3" s="1331"/>
      <c r="N3" s="1331"/>
      <c r="O3" s="1332"/>
    </row>
    <row r="4" spans="2:15" ht="13.5">
      <c r="B4" s="1320" t="s">
        <v>175</v>
      </c>
      <c r="C4" s="1333"/>
      <c r="D4" s="1347" t="s">
        <v>178</v>
      </c>
      <c r="E4" s="1348"/>
      <c r="F4" s="1348"/>
      <c r="G4" s="1349"/>
      <c r="H4" s="1350" t="s">
        <v>179</v>
      </c>
      <c r="I4" s="1351"/>
      <c r="J4" s="1351"/>
      <c r="K4" s="1352"/>
      <c r="L4" s="1347" t="s">
        <v>180</v>
      </c>
      <c r="M4" s="1348"/>
      <c r="N4" s="1348"/>
      <c r="O4" s="1349"/>
    </row>
    <row r="5" spans="2:15" ht="13.5">
      <c r="B5" s="294"/>
      <c r="C5" s="326"/>
      <c r="D5" s="1334" t="s">
        <v>150</v>
      </c>
      <c r="E5" s="1335"/>
      <c r="F5" s="1334" t="s">
        <v>151</v>
      </c>
      <c r="G5" s="1335"/>
      <c r="H5" s="1334" t="s">
        <v>150</v>
      </c>
      <c r="I5" s="1335"/>
      <c r="J5" s="1334" t="s">
        <v>151</v>
      </c>
      <c r="K5" s="1335"/>
      <c r="L5" s="1336" t="s">
        <v>150</v>
      </c>
      <c r="M5" s="1335"/>
      <c r="N5" s="1334" t="s">
        <v>151</v>
      </c>
      <c r="O5" s="1335"/>
    </row>
    <row r="6" spans="2:16" ht="13.5">
      <c r="B6" s="293"/>
      <c r="C6" s="292"/>
      <c r="D6" s="1345" t="s">
        <v>174</v>
      </c>
      <c r="E6" s="1327" t="s">
        <v>264</v>
      </c>
      <c r="F6" s="1327" t="s">
        <v>174</v>
      </c>
      <c r="G6" s="1327" t="s">
        <v>264</v>
      </c>
      <c r="H6" s="1345" t="s">
        <v>174</v>
      </c>
      <c r="I6" s="1327" t="s">
        <v>264</v>
      </c>
      <c r="J6" s="1327" t="s">
        <v>174</v>
      </c>
      <c r="K6" s="1327" t="s">
        <v>264</v>
      </c>
      <c r="L6" s="1327" t="s">
        <v>174</v>
      </c>
      <c r="M6" s="1327" t="s">
        <v>264</v>
      </c>
      <c r="N6" s="1327" t="s">
        <v>174</v>
      </c>
      <c r="O6" s="1327" t="s">
        <v>264</v>
      </c>
      <c r="P6" s="326"/>
    </row>
    <row r="7" spans="2:16" ht="13.5">
      <c r="B7" s="306"/>
      <c r="C7" s="1020"/>
      <c r="D7" s="1346"/>
      <c r="E7" s="1328"/>
      <c r="F7" s="1328"/>
      <c r="G7" s="1328"/>
      <c r="H7" s="1346"/>
      <c r="I7" s="1328"/>
      <c r="J7" s="1328"/>
      <c r="K7" s="1328"/>
      <c r="L7" s="1328"/>
      <c r="M7" s="1328"/>
      <c r="N7" s="1328"/>
      <c r="O7" s="1328"/>
      <c r="P7" s="326"/>
    </row>
    <row r="8" spans="2:15" ht="9" customHeight="1">
      <c r="B8" s="289"/>
      <c r="C8" s="288"/>
      <c r="D8" s="348"/>
      <c r="E8" s="401" t="s">
        <v>472</v>
      </c>
      <c r="F8" s="348"/>
      <c r="G8" s="401" t="s">
        <v>472</v>
      </c>
      <c r="H8" s="368"/>
      <c r="I8" s="402" t="s">
        <v>472</v>
      </c>
      <c r="J8" s="368"/>
      <c r="K8" s="402" t="s">
        <v>472</v>
      </c>
      <c r="L8" s="369"/>
      <c r="M8" s="401" t="s">
        <v>472</v>
      </c>
      <c r="N8" s="369"/>
      <c r="O8" s="401" t="s">
        <v>472</v>
      </c>
    </row>
    <row r="9" spans="2:15" ht="13.5" customHeight="1">
      <c r="B9" s="1339" t="s">
        <v>145</v>
      </c>
      <c r="C9" s="1340"/>
      <c r="D9" s="1228">
        <v>100.2</v>
      </c>
      <c r="E9" s="924">
        <v>0.2</v>
      </c>
      <c r="F9" s="900">
        <v>98.9</v>
      </c>
      <c r="G9" s="899">
        <v>-1.1</v>
      </c>
      <c r="H9" s="898">
        <v>100.3</v>
      </c>
      <c r="I9" s="899">
        <v>0.3</v>
      </c>
      <c r="J9" s="900">
        <v>99.2</v>
      </c>
      <c r="K9" s="899">
        <v>-0.8</v>
      </c>
      <c r="L9" s="901">
        <v>98.7</v>
      </c>
      <c r="M9" s="899">
        <v>-1.3</v>
      </c>
      <c r="N9" s="900">
        <v>89.2</v>
      </c>
      <c r="O9" s="1229">
        <v>-10.8</v>
      </c>
    </row>
    <row r="10" spans="2:15" ht="13.5">
      <c r="B10" s="1339" t="s">
        <v>146</v>
      </c>
      <c r="C10" s="1344"/>
      <c r="D10" s="1228">
        <v>101.2</v>
      </c>
      <c r="E10" s="924">
        <v>1</v>
      </c>
      <c r="F10" s="900">
        <v>96.8</v>
      </c>
      <c r="G10" s="899">
        <v>-2.1</v>
      </c>
      <c r="H10" s="898">
        <v>100.8</v>
      </c>
      <c r="I10" s="899">
        <v>0.5</v>
      </c>
      <c r="J10" s="900">
        <v>97.6</v>
      </c>
      <c r="K10" s="899">
        <v>-1.6</v>
      </c>
      <c r="L10" s="901">
        <v>107</v>
      </c>
      <c r="M10" s="899">
        <v>8.4</v>
      </c>
      <c r="N10" s="900">
        <v>71.2</v>
      </c>
      <c r="O10" s="1229">
        <v>-20.2</v>
      </c>
    </row>
    <row r="11" spans="2:15" ht="13.5">
      <c r="B11" s="1339" t="s">
        <v>176</v>
      </c>
      <c r="C11" s="1340"/>
      <c r="D11" s="1228">
        <v>98.9</v>
      </c>
      <c r="E11" s="899">
        <v>-2.3</v>
      </c>
      <c r="F11" s="900">
        <v>94</v>
      </c>
      <c r="G11" s="899">
        <v>-2.9</v>
      </c>
      <c r="H11" s="898">
        <v>99.3</v>
      </c>
      <c r="I11" s="899">
        <v>-1.5</v>
      </c>
      <c r="J11" s="900">
        <v>94.8</v>
      </c>
      <c r="K11" s="899">
        <v>-2.9</v>
      </c>
      <c r="L11" s="901">
        <v>94</v>
      </c>
      <c r="M11" s="899">
        <v>-12.1</v>
      </c>
      <c r="N11" s="900">
        <v>71.2</v>
      </c>
      <c r="O11" s="1229">
        <v>0</v>
      </c>
    </row>
    <row r="12" spans="2:15" ht="13.5">
      <c r="B12" s="1339" t="s">
        <v>269</v>
      </c>
      <c r="C12" s="1340"/>
      <c r="D12" s="1228">
        <v>98.1</v>
      </c>
      <c r="E12" s="899">
        <v>-0.8</v>
      </c>
      <c r="F12" s="900">
        <v>90.1</v>
      </c>
      <c r="G12" s="899">
        <v>-4.1</v>
      </c>
      <c r="H12" s="898">
        <v>97.8</v>
      </c>
      <c r="I12" s="899">
        <v>-1.5</v>
      </c>
      <c r="J12" s="900">
        <v>90.1</v>
      </c>
      <c r="K12" s="899">
        <v>-5</v>
      </c>
      <c r="L12" s="901">
        <v>102.6</v>
      </c>
      <c r="M12" s="899">
        <v>9.1</v>
      </c>
      <c r="N12" s="900">
        <v>90.6</v>
      </c>
      <c r="O12" s="1229">
        <v>27.2</v>
      </c>
    </row>
    <row r="13" spans="2:15" ht="14.25" customHeight="1">
      <c r="B13" s="1341" t="s">
        <v>470</v>
      </c>
      <c r="C13" s="1342"/>
      <c r="D13" s="1230">
        <v>95.3</v>
      </c>
      <c r="E13" s="925">
        <v>-2.9</v>
      </c>
      <c r="F13" s="926">
        <v>83.6</v>
      </c>
      <c r="G13" s="925">
        <v>-7.2</v>
      </c>
      <c r="H13" s="927">
        <v>95.4</v>
      </c>
      <c r="I13" s="925">
        <v>-2.5</v>
      </c>
      <c r="J13" s="926">
        <v>84.5</v>
      </c>
      <c r="K13" s="925">
        <v>-6.2</v>
      </c>
      <c r="L13" s="928">
        <v>94.7</v>
      </c>
      <c r="M13" s="925">
        <v>-7.7</v>
      </c>
      <c r="N13" s="926">
        <v>56.2</v>
      </c>
      <c r="O13" s="1231">
        <v>-38</v>
      </c>
    </row>
    <row r="14" spans="2:15" ht="13.5" customHeight="1">
      <c r="B14" s="338"/>
      <c r="C14" s="388"/>
      <c r="D14" s="898"/>
      <c r="E14" s="899"/>
      <c r="F14" s="900"/>
      <c r="G14" s="899"/>
      <c r="H14" s="898"/>
      <c r="I14" s="899"/>
      <c r="J14" s="900"/>
      <c r="K14" s="899"/>
      <c r="L14" s="901"/>
      <c r="M14" s="899"/>
      <c r="N14" s="900"/>
      <c r="O14" s="899"/>
    </row>
    <row r="15" spans="2:15" ht="13.5">
      <c r="B15" s="340" t="s">
        <v>270</v>
      </c>
      <c r="C15" s="356" t="s">
        <v>137</v>
      </c>
      <c r="D15" s="857">
        <v>99.1</v>
      </c>
      <c r="E15" s="856">
        <v>-2.7</v>
      </c>
      <c r="F15" s="906">
        <v>87.2</v>
      </c>
      <c r="G15" s="856">
        <v>-6.9</v>
      </c>
      <c r="H15" s="857">
        <v>99.4</v>
      </c>
      <c r="I15" s="856">
        <v>-2.4</v>
      </c>
      <c r="J15" s="906">
        <v>88.4</v>
      </c>
      <c r="K15" s="856">
        <v>-5.7</v>
      </c>
      <c r="L15" s="858">
        <v>96.5</v>
      </c>
      <c r="M15" s="856">
        <v>-6.8</v>
      </c>
      <c r="N15" s="906">
        <v>48.4</v>
      </c>
      <c r="O15" s="856">
        <v>-48.2</v>
      </c>
    </row>
    <row r="16" spans="2:15" ht="13.5">
      <c r="B16" s="340"/>
      <c r="C16" s="356" t="s">
        <v>138</v>
      </c>
      <c r="D16" s="857">
        <v>92.7</v>
      </c>
      <c r="E16" s="856">
        <v>-3.4</v>
      </c>
      <c r="F16" s="906">
        <v>82.9</v>
      </c>
      <c r="G16" s="856">
        <v>-8.6</v>
      </c>
      <c r="H16" s="857">
        <v>93.1</v>
      </c>
      <c r="I16" s="856">
        <v>-2.9</v>
      </c>
      <c r="J16" s="906">
        <v>83.9</v>
      </c>
      <c r="K16" s="856">
        <v>-6.9</v>
      </c>
      <c r="L16" s="858">
        <v>87.7</v>
      </c>
      <c r="M16" s="856">
        <v>-10.7</v>
      </c>
      <c r="N16" s="906">
        <v>51.6</v>
      </c>
      <c r="O16" s="856">
        <v>-53</v>
      </c>
    </row>
    <row r="17" spans="2:15" ht="13.5">
      <c r="B17" s="340"/>
      <c r="C17" s="356" t="s">
        <v>139</v>
      </c>
      <c r="D17" s="857">
        <v>92.5</v>
      </c>
      <c r="E17" s="856">
        <v>-3.9</v>
      </c>
      <c r="F17" s="906">
        <v>82.4</v>
      </c>
      <c r="G17" s="856">
        <v>-4.3</v>
      </c>
      <c r="H17" s="857">
        <v>92.8</v>
      </c>
      <c r="I17" s="856">
        <v>-3.4</v>
      </c>
      <c r="J17" s="906">
        <v>83.4</v>
      </c>
      <c r="K17" s="856">
        <v>-3.1</v>
      </c>
      <c r="L17" s="858">
        <v>90.4</v>
      </c>
      <c r="M17" s="856">
        <v>-10.4</v>
      </c>
      <c r="N17" s="906">
        <v>51.6</v>
      </c>
      <c r="O17" s="856">
        <v>-40.8</v>
      </c>
    </row>
    <row r="18" spans="2:15" ht="13.5">
      <c r="B18" s="340"/>
      <c r="C18" s="356" t="s">
        <v>141</v>
      </c>
      <c r="D18" s="857">
        <v>99.9</v>
      </c>
      <c r="E18" s="856">
        <v>-0.3</v>
      </c>
      <c r="F18" s="906">
        <v>88.1</v>
      </c>
      <c r="G18" s="856">
        <v>0.5</v>
      </c>
      <c r="H18" s="857">
        <v>100.4</v>
      </c>
      <c r="I18" s="856">
        <v>0.7</v>
      </c>
      <c r="J18" s="906">
        <v>89</v>
      </c>
      <c r="K18" s="856">
        <v>1.4</v>
      </c>
      <c r="L18" s="858">
        <v>94.7</v>
      </c>
      <c r="M18" s="856">
        <v>-12.2</v>
      </c>
      <c r="N18" s="906">
        <v>58.1</v>
      </c>
      <c r="O18" s="856">
        <v>-30.8</v>
      </c>
    </row>
    <row r="19" spans="2:15" ht="13.5">
      <c r="B19" s="340"/>
      <c r="C19" s="356" t="s">
        <v>142</v>
      </c>
      <c r="D19" s="857">
        <v>95.1</v>
      </c>
      <c r="E19" s="856">
        <v>-5</v>
      </c>
      <c r="F19" s="906">
        <v>84.4</v>
      </c>
      <c r="G19" s="856">
        <v>-2.9</v>
      </c>
      <c r="H19" s="857">
        <v>95.2</v>
      </c>
      <c r="I19" s="856">
        <v>-4.5</v>
      </c>
      <c r="J19" s="906">
        <v>85.4</v>
      </c>
      <c r="K19" s="856">
        <v>-1.8</v>
      </c>
      <c r="L19" s="858">
        <v>95.6</v>
      </c>
      <c r="M19" s="856">
        <v>-10.7</v>
      </c>
      <c r="N19" s="906">
        <v>54.8</v>
      </c>
      <c r="O19" s="856">
        <v>-34.7</v>
      </c>
    </row>
    <row r="20" spans="2:15" ht="13.5">
      <c r="B20" s="340"/>
      <c r="C20" s="356" t="s">
        <v>143</v>
      </c>
      <c r="D20" s="857">
        <v>96.8</v>
      </c>
      <c r="E20" s="856">
        <v>-1.8</v>
      </c>
      <c r="F20" s="906">
        <v>86.2</v>
      </c>
      <c r="G20" s="856">
        <v>-1.1</v>
      </c>
      <c r="H20" s="857">
        <v>96.9</v>
      </c>
      <c r="I20" s="856">
        <v>-1.2</v>
      </c>
      <c r="J20" s="906">
        <v>87.2</v>
      </c>
      <c r="K20" s="856">
        <v>0</v>
      </c>
      <c r="L20" s="858">
        <v>96.5</v>
      </c>
      <c r="M20" s="856">
        <v>-9</v>
      </c>
      <c r="N20" s="906">
        <v>54.8</v>
      </c>
      <c r="O20" s="856">
        <v>-37.1</v>
      </c>
    </row>
    <row r="21" spans="2:15" ht="13.5">
      <c r="B21" s="340" t="s">
        <v>400</v>
      </c>
      <c r="C21" s="356" t="s">
        <v>147</v>
      </c>
      <c r="D21" s="857">
        <v>92.7</v>
      </c>
      <c r="E21" s="856">
        <v>-4.1</v>
      </c>
      <c r="F21" s="906">
        <v>81.8</v>
      </c>
      <c r="G21" s="856">
        <v>-6.1</v>
      </c>
      <c r="H21" s="857">
        <v>93.2</v>
      </c>
      <c r="I21" s="856">
        <v>-2.6</v>
      </c>
      <c r="J21" s="906">
        <v>82.6</v>
      </c>
      <c r="K21" s="856">
        <v>-5.6</v>
      </c>
      <c r="L21" s="858">
        <v>86</v>
      </c>
      <c r="M21" s="856">
        <v>-23.4</v>
      </c>
      <c r="N21" s="906">
        <v>54.8</v>
      </c>
      <c r="O21" s="856">
        <v>-26.1</v>
      </c>
    </row>
    <row r="22" spans="2:15" ht="13.5">
      <c r="B22" s="340"/>
      <c r="C22" s="356" t="s">
        <v>148</v>
      </c>
      <c r="D22" s="898">
        <v>89.2</v>
      </c>
      <c r="E22" s="899">
        <v>-6.4</v>
      </c>
      <c r="F22" s="900">
        <v>77.8</v>
      </c>
      <c r="G22" s="899">
        <v>-9</v>
      </c>
      <c r="H22" s="898">
        <v>89.5</v>
      </c>
      <c r="I22" s="899">
        <v>-5.3</v>
      </c>
      <c r="J22" s="900">
        <v>78.9</v>
      </c>
      <c r="K22" s="899">
        <v>-8.5</v>
      </c>
      <c r="L22" s="901">
        <v>85.1</v>
      </c>
      <c r="M22" s="899">
        <v>-21.1</v>
      </c>
      <c r="N22" s="900">
        <v>41.9</v>
      </c>
      <c r="O22" s="899">
        <v>-35</v>
      </c>
    </row>
    <row r="23" spans="2:15" ht="13.5">
      <c r="B23" s="340"/>
      <c r="C23" s="356" t="s">
        <v>133</v>
      </c>
      <c r="D23" s="898">
        <v>99.6</v>
      </c>
      <c r="E23" s="899">
        <v>2.2</v>
      </c>
      <c r="F23" s="906">
        <v>87.1</v>
      </c>
      <c r="G23" s="856">
        <v>3.6</v>
      </c>
      <c r="H23" s="857">
        <v>100.3</v>
      </c>
      <c r="I23" s="856">
        <v>3.3</v>
      </c>
      <c r="J23" s="906">
        <v>88.3</v>
      </c>
      <c r="K23" s="856">
        <v>4.1</v>
      </c>
      <c r="L23" s="858">
        <v>92.1</v>
      </c>
      <c r="M23" s="899">
        <v>-11</v>
      </c>
      <c r="N23" s="900">
        <v>48.4</v>
      </c>
      <c r="O23" s="899">
        <v>-21</v>
      </c>
    </row>
    <row r="24" spans="2:15" ht="13.5">
      <c r="B24" s="444"/>
      <c r="C24" s="356" t="s">
        <v>134</v>
      </c>
      <c r="D24" s="898">
        <v>99</v>
      </c>
      <c r="E24" s="899">
        <v>3.9</v>
      </c>
      <c r="F24" s="906">
        <v>84.9</v>
      </c>
      <c r="G24" s="856">
        <v>6.7</v>
      </c>
      <c r="H24" s="857">
        <v>99.6</v>
      </c>
      <c r="I24" s="856">
        <v>4</v>
      </c>
      <c r="J24" s="906">
        <v>86.1</v>
      </c>
      <c r="K24" s="856">
        <v>7.1</v>
      </c>
      <c r="L24" s="858">
        <v>91.2</v>
      </c>
      <c r="M24" s="899">
        <v>2.9</v>
      </c>
      <c r="N24" s="900">
        <v>48.4</v>
      </c>
      <c r="O24" s="899">
        <v>-11.7</v>
      </c>
    </row>
    <row r="25" spans="2:15" ht="13.5">
      <c r="B25" s="340"/>
      <c r="C25" s="356" t="s">
        <v>135</v>
      </c>
      <c r="D25" s="898">
        <v>92.4</v>
      </c>
      <c r="E25" s="899">
        <v>7.1</v>
      </c>
      <c r="F25" s="906">
        <v>82.1</v>
      </c>
      <c r="G25" s="856">
        <v>11.4</v>
      </c>
      <c r="H25" s="857">
        <v>92.8</v>
      </c>
      <c r="I25" s="856">
        <v>6.4</v>
      </c>
      <c r="J25" s="906">
        <v>83.2</v>
      </c>
      <c r="K25" s="856">
        <v>11.7</v>
      </c>
      <c r="L25" s="858">
        <v>86.8</v>
      </c>
      <c r="M25" s="899">
        <v>16.4</v>
      </c>
      <c r="N25" s="900">
        <v>48.4</v>
      </c>
      <c r="O25" s="899">
        <v>0</v>
      </c>
    </row>
    <row r="26" spans="2:15" ht="13.5">
      <c r="B26" s="341"/>
      <c r="C26" s="356" t="s">
        <v>136</v>
      </c>
      <c r="D26" s="898">
        <v>96.4</v>
      </c>
      <c r="E26" s="899">
        <v>0.3</v>
      </c>
      <c r="F26" s="906">
        <v>85.2</v>
      </c>
      <c r="G26" s="856">
        <v>3.8</v>
      </c>
      <c r="H26" s="857">
        <v>97.3</v>
      </c>
      <c r="I26" s="856">
        <v>0.6</v>
      </c>
      <c r="J26" s="906">
        <v>86.6</v>
      </c>
      <c r="K26" s="856">
        <v>4.2</v>
      </c>
      <c r="L26" s="858">
        <v>85.1</v>
      </c>
      <c r="M26" s="899">
        <v>-4</v>
      </c>
      <c r="N26" s="900">
        <v>41.9</v>
      </c>
      <c r="O26" s="899">
        <v>-18.8</v>
      </c>
    </row>
    <row r="27" spans="2:15" ht="13.5">
      <c r="B27" s="1060"/>
      <c r="C27" s="1021" t="s">
        <v>137</v>
      </c>
      <c r="D27" s="927">
        <v>97.6</v>
      </c>
      <c r="E27" s="925">
        <v>-1.5</v>
      </c>
      <c r="F27" s="1006">
        <v>86.7</v>
      </c>
      <c r="G27" s="859">
        <v>-0.6</v>
      </c>
      <c r="H27" s="860">
        <v>97.9</v>
      </c>
      <c r="I27" s="859">
        <v>-1.5</v>
      </c>
      <c r="J27" s="1006">
        <v>87.3</v>
      </c>
      <c r="K27" s="859">
        <v>-1.2</v>
      </c>
      <c r="L27" s="1006">
        <v>93.9</v>
      </c>
      <c r="M27" s="925">
        <v>-2.7</v>
      </c>
      <c r="N27" s="926">
        <v>67.7</v>
      </c>
      <c r="O27" s="925">
        <v>39.9</v>
      </c>
    </row>
    <row r="28" spans="2:7" ht="13.5">
      <c r="B28" s="1155" t="s">
        <v>471</v>
      </c>
      <c r="C28" s="1155"/>
      <c r="D28" s="1155"/>
      <c r="E28" s="1155"/>
      <c r="F28" s="1155"/>
      <c r="G28" s="1155"/>
    </row>
    <row r="29" spans="2:7" ht="13.5">
      <c r="B29" s="1343"/>
      <c r="C29" s="1343"/>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3" r:id="rId1"/>
</worksheet>
</file>

<file path=xl/worksheets/sheet19.xml><?xml version="1.0" encoding="utf-8"?>
<worksheet xmlns="http://schemas.openxmlformats.org/spreadsheetml/2006/main" xmlns:r="http://schemas.openxmlformats.org/officeDocument/2006/relationships">
  <sheetPr>
    <pageSetUpPr fitToPage="1"/>
  </sheetPr>
  <dimension ref="B1:I34"/>
  <sheetViews>
    <sheetView showGridLines="0" view="pageBreakPreview" zoomScaleSheetLayoutView="100" zoomScalePageLayoutView="0" workbookViewId="0" topLeftCell="A1">
      <selection activeCell="N1" sqref="N1"/>
    </sheetView>
  </sheetViews>
  <sheetFormatPr defaultColWidth="9.00390625" defaultRowHeight="13.5"/>
  <cols>
    <col min="1" max="1" width="3.00390625" style="307" customWidth="1"/>
    <col min="2" max="2" width="2.50390625" style="325" customWidth="1"/>
    <col min="3" max="3" width="18.00390625" style="325" bestFit="1" customWidth="1"/>
    <col min="4" max="4" width="9.50390625" style="325" customWidth="1"/>
    <col min="5" max="5" width="8.875" style="325" customWidth="1"/>
    <col min="6" max="6" width="8.375" style="325" customWidth="1"/>
    <col min="7" max="7" width="9.125" style="325" customWidth="1"/>
    <col min="8" max="8" width="8.375" style="325" customWidth="1"/>
    <col min="9" max="9" width="10.50390625" style="325" bestFit="1" customWidth="1"/>
    <col min="10" max="16384" width="9.00390625" style="307" customWidth="1"/>
  </cols>
  <sheetData>
    <row r="1" ht="14.25">
      <c r="B1" s="307" t="s">
        <v>295</v>
      </c>
    </row>
    <row r="2" spans="2:9" ht="15" customHeight="1">
      <c r="B2" s="705"/>
      <c r="C2" s="705"/>
      <c r="D2" s="705"/>
      <c r="E2" s="705"/>
      <c r="F2" s="414"/>
      <c r="G2" s="451"/>
      <c r="H2" s="414"/>
      <c r="I2" s="640">
        <v>7</v>
      </c>
    </row>
    <row r="3" spans="2:9" ht="15" customHeight="1">
      <c r="B3" s="318"/>
      <c r="C3" s="331"/>
      <c r="D3" s="1353" t="s">
        <v>183</v>
      </c>
      <c r="E3" s="1354"/>
      <c r="F3" s="1355" t="s">
        <v>416</v>
      </c>
      <c r="G3" s="1356"/>
      <c r="H3" s="1355" t="s">
        <v>417</v>
      </c>
      <c r="I3" s="1356"/>
    </row>
    <row r="4" spans="2:9" ht="15" customHeight="1">
      <c r="B4" s="310"/>
      <c r="C4" s="420" t="s">
        <v>3</v>
      </c>
      <c r="D4" s="404"/>
      <c r="E4" s="405"/>
      <c r="F4" s="404"/>
      <c r="G4" s="405"/>
      <c r="H4" s="404"/>
      <c r="I4" s="406"/>
    </row>
    <row r="5" spans="2:9" ht="15.75" customHeight="1">
      <c r="B5" s="310"/>
      <c r="C5" s="423"/>
      <c r="D5" s="404"/>
      <c r="E5" s="79" t="s">
        <v>4</v>
      </c>
      <c r="F5" s="405"/>
      <c r="G5" s="79" t="s">
        <v>4</v>
      </c>
      <c r="H5" s="404"/>
      <c r="I5" s="79" t="s">
        <v>4</v>
      </c>
    </row>
    <row r="6" spans="2:9" ht="15.75" customHeight="1">
      <c r="B6" s="319"/>
      <c r="C6" s="332"/>
      <c r="D6" s="407"/>
      <c r="E6" s="83" t="s">
        <v>8</v>
      </c>
      <c r="F6" s="424"/>
      <c r="G6" s="83" t="s">
        <v>37</v>
      </c>
      <c r="H6" s="408"/>
      <c r="I6" s="83" t="s">
        <v>37</v>
      </c>
    </row>
    <row r="7" spans="2:9" ht="10.5" customHeight="1">
      <c r="B7" s="318"/>
      <c r="C7" s="331"/>
      <c r="D7" s="318"/>
      <c r="E7" s="313"/>
      <c r="F7" s="318"/>
      <c r="G7" s="313"/>
      <c r="H7" s="331"/>
      <c r="I7" s="313"/>
    </row>
    <row r="8" spans="2:9" ht="16.5" customHeight="1">
      <c r="B8" s="312"/>
      <c r="C8" s="352" t="s">
        <v>166</v>
      </c>
      <c r="D8" s="322" t="s">
        <v>418</v>
      </c>
      <c r="E8" s="409" t="s">
        <v>152</v>
      </c>
      <c r="F8" s="322" t="s">
        <v>78</v>
      </c>
      <c r="G8" s="409" t="s">
        <v>156</v>
      </c>
      <c r="H8" s="323" t="s">
        <v>78</v>
      </c>
      <c r="I8" s="409" t="s">
        <v>156</v>
      </c>
    </row>
    <row r="9" spans="2:9" ht="15" customHeight="1">
      <c r="B9" s="648" t="s">
        <v>30</v>
      </c>
      <c r="C9" s="649" t="s">
        <v>36</v>
      </c>
      <c r="D9" s="650">
        <v>340322</v>
      </c>
      <c r="E9" s="1069">
        <v>2.8</v>
      </c>
      <c r="F9" s="1007">
        <v>1.33</v>
      </c>
      <c r="G9" s="1008">
        <v>-0.04</v>
      </c>
      <c r="H9" s="1009">
        <v>1.08</v>
      </c>
      <c r="I9" s="1008">
        <v>-0.91</v>
      </c>
    </row>
    <row r="10" spans="2:9" ht="15" customHeight="1">
      <c r="B10" s="419" t="s">
        <v>85</v>
      </c>
      <c r="C10" s="315" t="s">
        <v>53</v>
      </c>
      <c r="D10" s="410">
        <v>30485</v>
      </c>
      <c r="E10" s="930">
        <v>9</v>
      </c>
      <c r="F10" s="1010">
        <v>1.11</v>
      </c>
      <c r="G10" s="1011">
        <v>0.73</v>
      </c>
      <c r="H10" s="1012">
        <v>1.2</v>
      </c>
      <c r="I10" s="1011">
        <v>-0.07</v>
      </c>
    </row>
    <row r="11" spans="2:9" ht="15" customHeight="1">
      <c r="B11" s="419" t="s">
        <v>10</v>
      </c>
      <c r="C11" s="315" t="s">
        <v>54</v>
      </c>
      <c r="D11" s="410">
        <v>19071</v>
      </c>
      <c r="E11" s="930">
        <v>-3.4</v>
      </c>
      <c r="F11" s="1010">
        <v>1.1</v>
      </c>
      <c r="G11" s="1011">
        <v>0.66</v>
      </c>
      <c r="H11" s="1012">
        <v>0.27</v>
      </c>
      <c r="I11" s="1011">
        <v>-0.16</v>
      </c>
    </row>
    <row r="12" spans="2:9" ht="15" customHeight="1">
      <c r="B12" s="419" t="s">
        <v>11</v>
      </c>
      <c r="C12" s="315" t="s">
        <v>415</v>
      </c>
      <c r="D12" s="410">
        <v>2784</v>
      </c>
      <c r="E12" s="930">
        <v>24.7</v>
      </c>
      <c r="F12" s="1010">
        <v>5.52</v>
      </c>
      <c r="G12" s="1011">
        <v>-1.73</v>
      </c>
      <c r="H12" s="1012">
        <v>5.16</v>
      </c>
      <c r="I12" s="1011">
        <v>-2.17</v>
      </c>
    </row>
    <row r="13" spans="2:9" ht="15" customHeight="1">
      <c r="B13" s="419" t="s">
        <v>12</v>
      </c>
      <c r="C13" s="315" t="s">
        <v>157</v>
      </c>
      <c r="D13" s="410">
        <v>11529</v>
      </c>
      <c r="E13" s="930">
        <v>-9.4</v>
      </c>
      <c r="F13" s="1010">
        <v>1.21</v>
      </c>
      <c r="G13" s="1011">
        <v>-2.6</v>
      </c>
      <c r="H13" s="1012">
        <v>3.02</v>
      </c>
      <c r="I13" s="1011">
        <v>-1.78</v>
      </c>
    </row>
    <row r="14" spans="2:9" ht="15" customHeight="1">
      <c r="B14" s="419" t="s">
        <v>56</v>
      </c>
      <c r="C14" s="315" t="s">
        <v>158</v>
      </c>
      <c r="D14" s="410">
        <v>25709</v>
      </c>
      <c r="E14" s="930">
        <v>-1</v>
      </c>
      <c r="F14" s="1010">
        <v>0.79</v>
      </c>
      <c r="G14" s="1011">
        <v>0.03</v>
      </c>
      <c r="H14" s="1012">
        <v>0.93</v>
      </c>
      <c r="I14" s="1011">
        <v>-0.76</v>
      </c>
    </row>
    <row r="15" spans="2:9" ht="15" customHeight="1">
      <c r="B15" s="419" t="s">
        <v>57</v>
      </c>
      <c r="C15" s="315" t="s">
        <v>159</v>
      </c>
      <c r="D15" s="410">
        <v>46143</v>
      </c>
      <c r="E15" s="930">
        <v>11.9</v>
      </c>
      <c r="F15" s="1010">
        <v>1.3</v>
      </c>
      <c r="G15" s="1011">
        <v>-0.47</v>
      </c>
      <c r="H15" s="1012">
        <v>0.99</v>
      </c>
      <c r="I15" s="1011">
        <v>-1.52</v>
      </c>
    </row>
    <row r="16" spans="2:9" ht="15" customHeight="1">
      <c r="B16" s="419" t="s">
        <v>58</v>
      </c>
      <c r="C16" s="315" t="s">
        <v>160</v>
      </c>
      <c r="D16" s="410">
        <v>13829</v>
      </c>
      <c r="E16" s="930">
        <v>-3.3</v>
      </c>
      <c r="F16" s="1010">
        <v>3.41</v>
      </c>
      <c r="G16" s="1011">
        <v>-3.8</v>
      </c>
      <c r="H16" s="1012">
        <v>1.18</v>
      </c>
      <c r="I16" s="1011">
        <v>-5.46</v>
      </c>
    </row>
    <row r="17" spans="2:9" ht="15" customHeight="1">
      <c r="B17" s="419" t="s">
        <v>59</v>
      </c>
      <c r="C17" s="421" t="s">
        <v>161</v>
      </c>
      <c r="D17" s="410">
        <v>6419</v>
      </c>
      <c r="E17" s="930">
        <v>-7.7</v>
      </c>
      <c r="F17" s="1010">
        <v>1.16</v>
      </c>
      <c r="G17" s="1011">
        <v>1.03</v>
      </c>
      <c r="H17" s="1012">
        <v>3.54</v>
      </c>
      <c r="I17" s="1011">
        <v>1.72</v>
      </c>
    </row>
    <row r="18" spans="2:9" ht="15" customHeight="1">
      <c r="B18" s="419" t="s">
        <v>33</v>
      </c>
      <c r="C18" s="315" t="s">
        <v>167</v>
      </c>
      <c r="D18" s="410">
        <v>12560</v>
      </c>
      <c r="E18" s="930">
        <v>2.5</v>
      </c>
      <c r="F18" s="1010">
        <v>0.36</v>
      </c>
      <c r="G18" s="1011">
        <v>0.21</v>
      </c>
      <c r="H18" s="1012">
        <v>1.46</v>
      </c>
      <c r="I18" s="1011">
        <v>0.91</v>
      </c>
    </row>
    <row r="19" spans="2:9" ht="15" customHeight="1">
      <c r="B19" s="419" t="s">
        <v>60</v>
      </c>
      <c r="C19" s="422" t="s">
        <v>162</v>
      </c>
      <c r="D19" s="410">
        <v>20116</v>
      </c>
      <c r="E19" s="930">
        <v>-9.2</v>
      </c>
      <c r="F19" s="1010">
        <v>2.92</v>
      </c>
      <c r="G19" s="1011">
        <v>1.52</v>
      </c>
      <c r="H19" s="1012">
        <v>0.66</v>
      </c>
      <c r="I19" s="1011">
        <v>-4.89</v>
      </c>
    </row>
    <row r="20" spans="2:9" ht="15" customHeight="1">
      <c r="B20" s="419" t="s">
        <v>61</v>
      </c>
      <c r="C20" s="421" t="s">
        <v>163</v>
      </c>
      <c r="D20" s="410">
        <v>12127</v>
      </c>
      <c r="E20" s="930">
        <v>6.2</v>
      </c>
      <c r="F20" s="1010">
        <v>2.65</v>
      </c>
      <c r="G20" s="1011">
        <v>2.05</v>
      </c>
      <c r="H20" s="1012">
        <v>0.76</v>
      </c>
      <c r="I20" s="1011">
        <v>0.34</v>
      </c>
    </row>
    <row r="21" spans="2:9" ht="15" customHeight="1">
      <c r="B21" s="419" t="s">
        <v>62</v>
      </c>
      <c r="C21" s="422" t="s">
        <v>407</v>
      </c>
      <c r="D21" s="410">
        <v>25614</v>
      </c>
      <c r="E21" s="930">
        <v>-14.5</v>
      </c>
      <c r="F21" s="1010">
        <v>0.37</v>
      </c>
      <c r="G21" s="1011">
        <v>-0.58</v>
      </c>
      <c r="H21" s="1012">
        <v>1.41</v>
      </c>
      <c r="I21" s="1011">
        <v>1.34</v>
      </c>
    </row>
    <row r="22" spans="2:9" ht="15" customHeight="1">
      <c r="B22" s="419" t="s">
        <v>64</v>
      </c>
      <c r="C22" s="315" t="s">
        <v>164</v>
      </c>
      <c r="D22" s="410">
        <v>81117</v>
      </c>
      <c r="E22" s="930">
        <v>10.5</v>
      </c>
      <c r="F22" s="1010">
        <v>0.81</v>
      </c>
      <c r="G22" s="1011">
        <v>0.1</v>
      </c>
      <c r="H22" s="1012">
        <v>0.59</v>
      </c>
      <c r="I22" s="1011">
        <v>-0.4</v>
      </c>
    </row>
    <row r="23" spans="2:9" ht="15" customHeight="1">
      <c r="B23" s="793" t="s">
        <v>65</v>
      </c>
      <c r="C23" s="794" t="s">
        <v>408</v>
      </c>
      <c r="D23" s="795" t="s">
        <v>144</v>
      </c>
      <c r="E23" s="932" t="s">
        <v>144</v>
      </c>
      <c r="F23" s="1025" t="s">
        <v>144</v>
      </c>
      <c r="G23" s="1026" t="s">
        <v>144</v>
      </c>
      <c r="H23" s="1027" t="s">
        <v>144</v>
      </c>
      <c r="I23" s="1026" t="s">
        <v>144</v>
      </c>
    </row>
    <row r="24" spans="2:9" ht="15" customHeight="1">
      <c r="B24" s="419" t="s">
        <v>87</v>
      </c>
      <c r="C24" s="421" t="s">
        <v>165</v>
      </c>
      <c r="D24" s="410">
        <v>28183</v>
      </c>
      <c r="E24" s="930">
        <v>8.9</v>
      </c>
      <c r="F24" s="1010">
        <v>2.06</v>
      </c>
      <c r="G24" s="1011">
        <v>0.26</v>
      </c>
      <c r="H24" s="1012">
        <v>1.16</v>
      </c>
      <c r="I24" s="1011">
        <v>-1.24</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151</v>
      </c>
      <c r="D27" s="322" t="s">
        <v>28</v>
      </c>
      <c r="E27" s="931" t="s">
        <v>152</v>
      </c>
      <c r="F27" s="1010" t="s">
        <v>78</v>
      </c>
      <c r="G27" s="1011" t="s">
        <v>156</v>
      </c>
      <c r="H27" s="1012" t="s">
        <v>78</v>
      </c>
      <c r="I27" s="1011" t="s">
        <v>156</v>
      </c>
    </row>
    <row r="28" spans="2:9" ht="15" customHeight="1">
      <c r="B28" s="648" t="s">
        <v>30</v>
      </c>
      <c r="C28" s="649" t="s">
        <v>36</v>
      </c>
      <c r="D28" s="650">
        <v>141830</v>
      </c>
      <c r="E28" s="1069">
        <v>1.8</v>
      </c>
      <c r="F28" s="1007">
        <v>2.95</v>
      </c>
      <c r="G28" s="1008">
        <v>-1.11</v>
      </c>
      <c r="H28" s="1009">
        <v>2.54</v>
      </c>
      <c r="I28" s="1008">
        <v>-1</v>
      </c>
    </row>
    <row r="29" spans="2:9" ht="15" customHeight="1">
      <c r="B29" s="419" t="s">
        <v>10</v>
      </c>
      <c r="C29" s="315" t="s">
        <v>54</v>
      </c>
      <c r="D29" s="410">
        <v>5839</v>
      </c>
      <c r="E29" s="930">
        <v>-3.5</v>
      </c>
      <c r="F29" s="1010">
        <v>0.65</v>
      </c>
      <c r="G29" s="1011">
        <v>-0.89</v>
      </c>
      <c r="H29" s="1012">
        <v>2.7</v>
      </c>
      <c r="I29" s="1011">
        <v>1.41</v>
      </c>
    </row>
    <row r="30" spans="2:9" ht="15" customHeight="1">
      <c r="B30" s="419" t="s">
        <v>57</v>
      </c>
      <c r="C30" s="315" t="s">
        <v>223</v>
      </c>
      <c r="D30" s="410">
        <v>35901</v>
      </c>
      <c r="E30" s="930">
        <v>-14.9</v>
      </c>
      <c r="F30" s="1010">
        <v>2.3</v>
      </c>
      <c r="G30" s="1011">
        <v>-2.06</v>
      </c>
      <c r="H30" s="1012">
        <v>2.36</v>
      </c>
      <c r="I30" s="1011">
        <v>0.82</v>
      </c>
    </row>
    <row r="31" spans="2:9" ht="15" customHeight="1">
      <c r="B31" s="419" t="s">
        <v>60</v>
      </c>
      <c r="C31" s="315" t="s">
        <v>224</v>
      </c>
      <c r="D31" s="410">
        <v>28686</v>
      </c>
      <c r="E31" s="930">
        <v>6.1</v>
      </c>
      <c r="F31" s="1010">
        <v>2.17</v>
      </c>
      <c r="G31" s="1011">
        <v>-5.38</v>
      </c>
      <c r="H31" s="1012">
        <v>2.01</v>
      </c>
      <c r="I31" s="1011">
        <v>-6.59</v>
      </c>
    </row>
    <row r="32" spans="2:9" ht="15" customHeight="1">
      <c r="B32" s="419" t="s">
        <v>64</v>
      </c>
      <c r="C32" s="315" t="s">
        <v>225</v>
      </c>
      <c r="D32" s="410">
        <v>26500</v>
      </c>
      <c r="E32" s="930">
        <v>11.9</v>
      </c>
      <c r="F32" s="1010">
        <v>2.45</v>
      </c>
      <c r="G32" s="1011">
        <v>1.27</v>
      </c>
      <c r="H32" s="1012">
        <v>1.29</v>
      </c>
      <c r="I32" s="1011">
        <v>0.21</v>
      </c>
    </row>
    <row r="33" spans="2:9" ht="7.5" customHeight="1">
      <c r="B33" s="319"/>
      <c r="C33" s="332"/>
      <c r="D33" s="411"/>
      <c r="E33" s="324"/>
      <c r="F33" s="412"/>
      <c r="G33" s="413"/>
      <c r="H33" s="414"/>
      <c r="I33" s="413"/>
    </row>
    <row r="34" ht="14.25">
      <c r="B34" s="1151" t="s">
        <v>274</v>
      </c>
    </row>
  </sheetData>
  <sheetProtection/>
  <mergeCells count="3">
    <mergeCell ref="D3:E3"/>
    <mergeCell ref="F3:G3"/>
    <mergeCell ref="H3:I3"/>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0"/>
  <sheetViews>
    <sheetView showGridLines="0" view="pageBreakPreview" zoomScaleSheetLayoutView="100" zoomScalePageLayoutView="0" workbookViewId="0" topLeftCell="A1">
      <selection activeCell="A1" sqref="A1"/>
    </sheetView>
  </sheetViews>
  <sheetFormatPr defaultColWidth="9.00390625" defaultRowHeight="13.5"/>
  <cols>
    <col min="1" max="1" width="2.50390625" style="610" customWidth="1"/>
    <col min="2" max="2" width="9.00390625" style="610" customWidth="1"/>
    <col min="3" max="3" width="7.25390625" style="610" customWidth="1"/>
    <col min="4" max="4" width="9.375" style="610" customWidth="1"/>
    <col min="5" max="5" width="9.50390625" style="610" customWidth="1"/>
    <col min="6" max="6" width="9.875" style="610" customWidth="1"/>
    <col min="7" max="9" width="10.625" style="610" customWidth="1"/>
    <col min="10" max="10" width="4.875" style="610" customWidth="1"/>
    <col min="11" max="16384" width="9.00390625" style="610" customWidth="1"/>
  </cols>
  <sheetData>
    <row r="1" spans="2:13" ht="14.25">
      <c r="B1" s="1266" t="s">
        <v>197</v>
      </c>
      <c r="C1" s="1266"/>
      <c r="D1" s="1266"/>
      <c r="E1" s="1266"/>
      <c r="F1" s="1266"/>
      <c r="G1" s="1266"/>
      <c r="H1" s="1266"/>
      <c r="I1" s="1266"/>
      <c r="J1" s="609"/>
      <c r="K1" s="609"/>
      <c r="L1" s="609"/>
      <c r="M1" s="609"/>
    </row>
    <row r="2" spans="2:13" ht="13.5">
      <c r="B2" s="2"/>
      <c r="C2" s="2"/>
      <c r="D2" s="2"/>
      <c r="E2" s="2"/>
      <c r="F2" s="2"/>
      <c r="G2" s="2"/>
      <c r="H2" s="2"/>
      <c r="I2" s="2"/>
      <c r="J2" s="609"/>
      <c r="K2" s="609"/>
      <c r="L2" s="609"/>
      <c r="M2" s="609"/>
    </row>
    <row r="3" spans="2:13" ht="13.5">
      <c r="B3" s="2"/>
      <c r="C3" s="1267"/>
      <c r="D3" s="1267"/>
      <c r="E3" s="1267"/>
      <c r="F3" s="1267"/>
      <c r="G3" s="1267"/>
      <c r="H3" s="1267"/>
      <c r="I3" s="1267"/>
      <c r="J3" s="609"/>
      <c r="K3" s="609"/>
      <c r="L3" s="609"/>
      <c r="M3" s="609"/>
    </row>
    <row r="4" spans="1:13" ht="13.5">
      <c r="A4" s="1210" t="s">
        <v>402</v>
      </c>
      <c r="D4" s="1170"/>
      <c r="E4" s="1170"/>
      <c r="F4" s="1170"/>
      <c r="G4" s="1170"/>
      <c r="H4" s="1170"/>
      <c r="I4" s="1170"/>
      <c r="J4" s="609"/>
      <c r="K4" s="609"/>
      <c r="L4" s="609"/>
      <c r="M4" s="609"/>
    </row>
    <row r="5" spans="1:13" ht="13.5">
      <c r="A5" s="1210" t="s">
        <v>196</v>
      </c>
      <c r="D5" s="1170"/>
      <c r="E5" s="1170"/>
      <c r="F5" s="1170"/>
      <c r="G5" s="1170"/>
      <c r="H5" s="1170"/>
      <c r="I5" s="1170"/>
      <c r="J5" s="609"/>
      <c r="K5" s="609"/>
      <c r="L5" s="609"/>
      <c r="M5" s="609"/>
    </row>
    <row r="6" spans="2:13" ht="13.5">
      <c r="B6" s="2"/>
      <c r="C6" s="2"/>
      <c r="D6" s="2"/>
      <c r="E6" s="2"/>
      <c r="F6" s="2"/>
      <c r="G6" s="2"/>
      <c r="H6" s="2"/>
      <c r="I6" s="2"/>
      <c r="J6" s="609"/>
      <c r="K6" s="609"/>
      <c r="L6" s="609"/>
      <c r="M6" s="609"/>
    </row>
    <row r="7" spans="2:9" s="2" customFormat="1" ht="15.75" customHeight="1">
      <c r="B7" s="1271" t="s">
        <v>198</v>
      </c>
      <c r="C7" s="1271"/>
      <c r="D7" s="1271"/>
      <c r="E7" s="1271"/>
      <c r="F7" s="1271"/>
      <c r="G7" s="1271"/>
      <c r="H7" s="1271"/>
      <c r="I7" s="1271"/>
    </row>
    <row r="8" spans="2:13" ht="13.5">
      <c r="B8" s="1272" t="s">
        <v>194</v>
      </c>
      <c r="C8" s="1272"/>
      <c r="D8" s="284"/>
      <c r="E8" s="284"/>
      <c r="F8" s="611"/>
      <c r="G8" s="611"/>
      <c r="H8" s="611"/>
      <c r="I8" s="797">
        <v>7</v>
      </c>
      <c r="J8" s="609"/>
      <c r="K8" s="609"/>
      <c r="L8" s="609"/>
      <c r="M8" s="609"/>
    </row>
    <row r="9" spans="2:13" ht="13.5">
      <c r="B9" s="1260" t="s">
        <v>185</v>
      </c>
      <c r="C9" s="1261"/>
      <c r="D9" s="1254" t="s">
        <v>171</v>
      </c>
      <c r="E9" s="1255"/>
      <c r="F9" s="1264" t="s">
        <v>419</v>
      </c>
      <c r="G9" s="1265"/>
      <c r="H9" s="1276" t="s">
        <v>172</v>
      </c>
      <c r="I9" s="1269"/>
      <c r="J9" s="292"/>
      <c r="K9" s="437"/>
      <c r="L9" s="292"/>
      <c r="M9" s="437"/>
    </row>
    <row r="10" spans="2:13" ht="13.5">
      <c r="B10" s="1262"/>
      <c r="C10" s="1263"/>
      <c r="D10" s="1258" t="s">
        <v>191</v>
      </c>
      <c r="E10" s="733"/>
      <c r="F10" s="1258" t="s">
        <v>191</v>
      </c>
      <c r="G10" s="718"/>
      <c r="H10" s="1258" t="s">
        <v>191</v>
      </c>
      <c r="I10" s="718"/>
      <c r="J10" s="1263"/>
      <c r="K10" s="1263"/>
      <c r="L10" s="612"/>
      <c r="M10" s="438"/>
    </row>
    <row r="11" spans="2:13" ht="13.5">
      <c r="B11" s="1262"/>
      <c r="C11" s="1263"/>
      <c r="D11" s="1259"/>
      <c r="E11" s="713" t="s">
        <v>192</v>
      </c>
      <c r="F11" s="1259"/>
      <c r="G11" s="713" t="s">
        <v>192</v>
      </c>
      <c r="H11" s="1259"/>
      <c r="I11" s="713" t="s">
        <v>192</v>
      </c>
      <c r="J11" s="394"/>
      <c r="K11" s="394"/>
      <c r="L11" s="612"/>
      <c r="M11" s="438"/>
    </row>
    <row r="12" spans="2:13" ht="13.5">
      <c r="B12" s="1262"/>
      <c r="C12" s="1263"/>
      <c r="D12" s="734"/>
      <c r="E12" s="715" t="s">
        <v>193</v>
      </c>
      <c r="F12" s="734"/>
      <c r="G12" s="712" t="s">
        <v>193</v>
      </c>
      <c r="H12" s="373"/>
      <c r="I12" s="715" t="s">
        <v>193</v>
      </c>
      <c r="J12" s="438"/>
      <c r="K12" s="438"/>
      <c r="L12" s="438"/>
      <c r="M12" s="438"/>
    </row>
    <row r="13" spans="2:13" ht="13.5">
      <c r="B13" s="736"/>
      <c r="C13" s="708"/>
      <c r="D13" s="737" t="s">
        <v>152</v>
      </c>
      <c r="E13" s="737" t="s">
        <v>152</v>
      </c>
      <c r="F13" s="732" t="s">
        <v>152</v>
      </c>
      <c r="G13" s="732" t="s">
        <v>152</v>
      </c>
      <c r="H13" s="732" t="s">
        <v>152</v>
      </c>
      <c r="I13" s="732" t="s">
        <v>152</v>
      </c>
      <c r="J13" s="438"/>
      <c r="K13" s="438"/>
      <c r="L13" s="438"/>
      <c r="M13" s="438"/>
    </row>
    <row r="14" spans="2:13" ht="13.5">
      <c r="B14" s="735"/>
      <c r="C14" s="337"/>
      <c r="D14" s="706"/>
      <c r="E14" s="706"/>
      <c r="F14" s="707"/>
      <c r="G14" s="729"/>
      <c r="H14" s="731"/>
      <c r="I14" s="707"/>
      <c r="J14" s="326"/>
      <c r="K14" s="326"/>
      <c r="L14" s="326"/>
      <c r="M14" s="326"/>
    </row>
    <row r="15" spans="2:13" ht="13.5">
      <c r="B15" s="735" t="s">
        <v>376</v>
      </c>
      <c r="C15" s="356" t="s">
        <v>137</v>
      </c>
      <c r="D15" s="906">
        <v>-3.5</v>
      </c>
      <c r="E15" s="706">
        <v>-5.2</v>
      </c>
      <c r="F15" s="943">
        <v>-0.7</v>
      </c>
      <c r="G15" s="729">
        <v>-2.3</v>
      </c>
      <c r="H15" s="906">
        <v>0.7</v>
      </c>
      <c r="I15" s="707">
        <v>-0.7</v>
      </c>
      <c r="J15" s="326"/>
      <c r="K15" s="326"/>
      <c r="L15" s="326"/>
      <c r="M15" s="326"/>
    </row>
    <row r="16" spans="2:13" ht="13.5">
      <c r="B16" s="725"/>
      <c r="C16" s="356" t="s">
        <v>138</v>
      </c>
      <c r="D16" s="939">
        <v>0.7</v>
      </c>
      <c r="E16" s="939">
        <v>-2.4</v>
      </c>
      <c r="F16" s="940">
        <v>-0.3</v>
      </c>
      <c r="G16" s="941">
        <v>-3.2</v>
      </c>
      <c r="H16" s="942">
        <v>1.4</v>
      </c>
      <c r="I16" s="940">
        <v>-1.5</v>
      </c>
      <c r="J16" s="615"/>
      <c r="K16" s="615"/>
      <c r="L16" s="615"/>
      <c r="M16" s="326"/>
    </row>
    <row r="17" spans="2:13" ht="13.5">
      <c r="B17" s="725"/>
      <c r="C17" s="356" t="s">
        <v>139</v>
      </c>
      <c r="D17" s="906">
        <v>0.9</v>
      </c>
      <c r="E17" s="906">
        <v>-2</v>
      </c>
      <c r="F17" s="943">
        <v>0.2</v>
      </c>
      <c r="G17" s="944">
        <v>-2.7</v>
      </c>
      <c r="H17" s="858">
        <v>2</v>
      </c>
      <c r="I17" s="943">
        <v>-0.7</v>
      </c>
      <c r="J17" s="616"/>
      <c r="K17" s="616"/>
      <c r="L17" s="616"/>
      <c r="M17" s="326"/>
    </row>
    <row r="18" spans="2:13" ht="13.5">
      <c r="B18" s="725"/>
      <c r="C18" s="356" t="s">
        <v>141</v>
      </c>
      <c r="D18" s="906">
        <v>1.4</v>
      </c>
      <c r="E18" s="906">
        <v>-1.6</v>
      </c>
      <c r="F18" s="943">
        <v>1.2</v>
      </c>
      <c r="G18" s="944">
        <v>-1.9</v>
      </c>
      <c r="H18" s="858">
        <v>2.8</v>
      </c>
      <c r="I18" s="943">
        <v>0</v>
      </c>
      <c r="J18" s="617"/>
      <c r="K18" s="617"/>
      <c r="L18" s="617"/>
      <c r="M18" s="326"/>
    </row>
    <row r="19" spans="2:13" ht="13.5">
      <c r="B19" s="725"/>
      <c r="C19" s="356" t="s">
        <v>142</v>
      </c>
      <c r="D19" s="906">
        <v>0.5</v>
      </c>
      <c r="E19" s="906">
        <v>-1.6</v>
      </c>
      <c r="F19" s="943">
        <v>0.4</v>
      </c>
      <c r="G19" s="944">
        <v>-1.6</v>
      </c>
      <c r="H19" s="858">
        <v>1.9</v>
      </c>
      <c r="I19" s="943">
        <v>0.1</v>
      </c>
      <c r="J19" s="615"/>
      <c r="K19" s="615"/>
      <c r="L19" s="615"/>
      <c r="M19" s="326"/>
    </row>
    <row r="20" spans="2:13" ht="13.5">
      <c r="B20" s="725"/>
      <c r="C20" s="356" t="s">
        <v>143</v>
      </c>
      <c r="D20" s="906">
        <v>3.4</v>
      </c>
      <c r="E20" s="906">
        <v>0.3</v>
      </c>
      <c r="F20" s="943">
        <v>0.6</v>
      </c>
      <c r="G20" s="944">
        <v>-1.7</v>
      </c>
      <c r="H20" s="858">
        <v>1.5</v>
      </c>
      <c r="I20" s="943">
        <v>-0.7</v>
      </c>
      <c r="J20" s="618"/>
      <c r="K20" s="618"/>
      <c r="L20" s="615"/>
      <c r="M20" s="326"/>
    </row>
    <row r="21" spans="2:13" ht="13.5">
      <c r="B21" s="725" t="s">
        <v>397</v>
      </c>
      <c r="C21" s="356" t="s">
        <v>147</v>
      </c>
      <c r="D21" s="906">
        <v>-0.8</v>
      </c>
      <c r="E21" s="906">
        <v>-0.8</v>
      </c>
      <c r="F21" s="943">
        <v>-0.5</v>
      </c>
      <c r="G21" s="944">
        <v>-0.5</v>
      </c>
      <c r="H21" s="858">
        <v>1.8</v>
      </c>
      <c r="I21" s="943">
        <v>2</v>
      </c>
      <c r="J21" s="1275"/>
      <c r="K21" s="1275"/>
      <c r="L21" s="619"/>
      <c r="M21" s="326"/>
    </row>
    <row r="22" spans="2:13" ht="13.5">
      <c r="B22" s="725"/>
      <c r="C22" s="356" t="s">
        <v>148</v>
      </c>
      <c r="D22" s="900">
        <v>-1.5</v>
      </c>
      <c r="E22" s="900">
        <v>-1.4</v>
      </c>
      <c r="F22" s="943">
        <v>-1.2</v>
      </c>
      <c r="G22" s="944">
        <v>-1.1</v>
      </c>
      <c r="H22" s="858">
        <v>-0.7</v>
      </c>
      <c r="I22" s="943">
        <v>-0.5</v>
      </c>
      <c r="J22" s="1275"/>
      <c r="K22" s="1275"/>
      <c r="L22" s="619"/>
      <c r="M22" s="326"/>
    </row>
    <row r="23" spans="2:13" ht="13.5">
      <c r="B23" s="725"/>
      <c r="C23" s="356" t="s">
        <v>133</v>
      </c>
      <c r="D23" s="900">
        <v>2.4</v>
      </c>
      <c r="E23" s="900">
        <v>1.8</v>
      </c>
      <c r="F23" s="945">
        <v>1.9</v>
      </c>
      <c r="G23" s="946">
        <v>1.2</v>
      </c>
      <c r="H23" s="901">
        <v>1.1</v>
      </c>
      <c r="I23" s="945">
        <v>0.2</v>
      </c>
      <c r="J23" s="1275"/>
      <c r="K23" s="1275"/>
      <c r="L23" s="619"/>
      <c r="M23" s="326"/>
    </row>
    <row r="24" spans="2:13" ht="13.5">
      <c r="B24" s="726"/>
      <c r="C24" s="356" t="s">
        <v>134</v>
      </c>
      <c r="D24" s="900">
        <v>4.1</v>
      </c>
      <c r="E24" s="900">
        <v>3.1</v>
      </c>
      <c r="F24" s="945">
        <v>3.7</v>
      </c>
      <c r="G24" s="946">
        <v>2.7</v>
      </c>
      <c r="H24" s="901">
        <v>3.1</v>
      </c>
      <c r="I24" s="945">
        <v>1.9</v>
      </c>
      <c r="J24" s="1275"/>
      <c r="K24" s="1275"/>
      <c r="L24" s="619"/>
      <c r="M24" s="326"/>
    </row>
    <row r="25" spans="2:13" ht="13.5">
      <c r="B25" s="725"/>
      <c r="C25" s="356" t="s">
        <v>135</v>
      </c>
      <c r="D25" s="900">
        <v>0.7</v>
      </c>
      <c r="E25" s="900">
        <v>0.2</v>
      </c>
      <c r="F25" s="945">
        <v>2.6</v>
      </c>
      <c r="G25" s="946">
        <v>2.3</v>
      </c>
      <c r="H25" s="901">
        <v>1.5</v>
      </c>
      <c r="I25" s="945">
        <v>1</v>
      </c>
      <c r="J25" s="1275"/>
      <c r="K25" s="1275"/>
      <c r="L25" s="619"/>
      <c r="M25" s="326"/>
    </row>
    <row r="26" spans="2:13" ht="13.5">
      <c r="B26" s="727"/>
      <c r="C26" s="356" t="s">
        <v>136</v>
      </c>
      <c r="D26" s="900">
        <v>-0.6</v>
      </c>
      <c r="E26" s="900">
        <v>-1.3</v>
      </c>
      <c r="F26" s="945">
        <v>-0.4</v>
      </c>
      <c r="G26" s="946">
        <v>-0.9</v>
      </c>
      <c r="H26" s="901">
        <v>-1.1</v>
      </c>
      <c r="I26" s="945">
        <v>-1.7</v>
      </c>
      <c r="J26" s="620"/>
      <c r="K26" s="621"/>
      <c r="L26" s="622"/>
      <c r="M26" s="326"/>
    </row>
    <row r="27" spans="2:13" ht="13.5">
      <c r="B27" s="1150"/>
      <c r="C27" s="723" t="s">
        <v>137</v>
      </c>
      <c r="D27" s="947">
        <v>2.8</v>
      </c>
      <c r="E27" s="947">
        <v>3</v>
      </c>
      <c r="F27" s="948">
        <v>0.7</v>
      </c>
      <c r="G27" s="949">
        <v>0.7</v>
      </c>
      <c r="H27" s="950">
        <v>-0.9</v>
      </c>
      <c r="I27" s="948">
        <v>-1.1</v>
      </c>
      <c r="J27" s="623"/>
      <c r="K27" s="618"/>
      <c r="L27" s="624"/>
      <c r="M27" s="326"/>
    </row>
    <row r="28" spans="2:13" ht="13.5">
      <c r="B28" s="1159" t="s">
        <v>428</v>
      </c>
      <c r="C28" s="329"/>
      <c r="D28" s="301"/>
      <c r="E28" s="301"/>
      <c r="F28" s="609"/>
      <c r="G28" s="609"/>
      <c r="H28" s="609"/>
      <c r="I28" s="609"/>
      <c r="J28" s="623"/>
      <c r="K28" s="625"/>
      <c r="L28" s="624"/>
      <c r="M28" s="326"/>
    </row>
    <row r="29" spans="2:13" ht="13.5">
      <c r="B29" s="1273"/>
      <c r="C29" s="1273"/>
      <c r="D29" s="301"/>
      <c r="E29" s="301"/>
      <c r="F29" s="609"/>
      <c r="G29" s="609"/>
      <c r="H29" s="609"/>
      <c r="I29" s="609"/>
      <c r="J29" s="623"/>
      <c r="K29" s="625"/>
      <c r="L29" s="624"/>
      <c r="M29" s="326"/>
    </row>
    <row r="30" spans="2:13" ht="13.5">
      <c r="B30" s="1274" t="s">
        <v>195</v>
      </c>
      <c r="C30" s="1274"/>
      <c r="D30" s="284"/>
      <c r="E30" s="284"/>
      <c r="F30" s="282"/>
      <c r="G30" s="284"/>
      <c r="H30" s="282"/>
      <c r="I30" s="639">
        <f>+I8</f>
        <v>7</v>
      </c>
      <c r="J30" s="618"/>
      <c r="K30" s="625"/>
      <c r="L30" s="624"/>
      <c r="M30" s="326"/>
    </row>
    <row r="31" spans="2:13" ht="13.5">
      <c r="B31" s="1248" t="s">
        <v>186</v>
      </c>
      <c r="C31" s="1249"/>
      <c r="D31" s="1254" t="s">
        <v>429</v>
      </c>
      <c r="E31" s="1255"/>
      <c r="F31" s="1256" t="s">
        <v>430</v>
      </c>
      <c r="G31" s="1257"/>
      <c r="H31" s="1268" t="s">
        <v>52</v>
      </c>
      <c r="I31" s="1269"/>
      <c r="J31" s="618"/>
      <c r="K31" s="625"/>
      <c r="L31" s="624"/>
      <c r="M31" s="326"/>
    </row>
    <row r="32" spans="2:13" ht="13.5">
      <c r="B32" s="1250"/>
      <c r="C32" s="1251"/>
      <c r="D32" s="1259" t="s">
        <v>191</v>
      </c>
      <c r="E32" s="719"/>
      <c r="F32" s="1270" t="s">
        <v>175</v>
      </c>
      <c r="G32" s="710"/>
      <c r="H32" s="1258" t="s">
        <v>175</v>
      </c>
      <c r="I32" s="718"/>
      <c r="J32" s="623"/>
      <c r="K32" s="618"/>
      <c r="L32" s="624"/>
      <c r="M32" s="326"/>
    </row>
    <row r="33" spans="2:13" ht="13.5">
      <c r="B33" s="1250"/>
      <c r="C33" s="1251"/>
      <c r="D33" s="1259"/>
      <c r="E33" s="713" t="s">
        <v>192</v>
      </c>
      <c r="F33" s="1270"/>
      <c r="G33" s="717" t="s">
        <v>192</v>
      </c>
      <c r="H33" s="1259"/>
      <c r="I33" s="713" t="s">
        <v>192</v>
      </c>
      <c r="J33" s="615"/>
      <c r="K33" s="618"/>
      <c r="L33" s="624"/>
      <c r="M33" s="326"/>
    </row>
    <row r="34" spans="2:13" ht="13.5">
      <c r="B34" s="1252"/>
      <c r="C34" s="1253"/>
      <c r="D34" s="373"/>
      <c r="E34" s="712" t="s">
        <v>193</v>
      </c>
      <c r="F34" s="373"/>
      <c r="G34" s="715" t="s">
        <v>193</v>
      </c>
      <c r="H34" s="373"/>
      <c r="I34" s="712" t="s">
        <v>193</v>
      </c>
      <c r="J34" s="623"/>
      <c r="K34" s="625"/>
      <c r="L34" s="615"/>
      <c r="M34" s="326"/>
    </row>
    <row r="35" spans="2:13" ht="13.5">
      <c r="B35" s="736"/>
      <c r="C35" s="708"/>
      <c r="D35" s="709" t="s">
        <v>386</v>
      </c>
      <c r="E35" s="711" t="s">
        <v>386</v>
      </c>
      <c r="F35" s="714" t="s">
        <v>431</v>
      </c>
      <c r="G35" s="716" t="s">
        <v>431</v>
      </c>
      <c r="H35" s="728" t="s">
        <v>386</v>
      </c>
      <c r="I35" s="711" t="s">
        <v>431</v>
      </c>
      <c r="J35" s="623"/>
      <c r="K35" s="625"/>
      <c r="L35" s="624"/>
      <c r="M35" s="326"/>
    </row>
    <row r="36" spans="2:13" ht="13.5">
      <c r="B36" s="724"/>
      <c r="C36" s="720"/>
      <c r="D36" s="721"/>
      <c r="E36" s="722"/>
      <c r="F36" s="722"/>
      <c r="G36" s="722"/>
      <c r="H36" s="722"/>
      <c r="I36" s="722"/>
      <c r="J36" s="623"/>
      <c r="K36" s="625"/>
      <c r="L36" s="615"/>
      <c r="M36" s="326"/>
    </row>
    <row r="37" spans="2:13" ht="13.5">
      <c r="B37" s="725" t="s">
        <v>376</v>
      </c>
      <c r="C37" s="356" t="s">
        <v>137</v>
      </c>
      <c r="D37" s="939">
        <v>-5.8</v>
      </c>
      <c r="E37" s="940">
        <v>-6.4</v>
      </c>
      <c r="F37" s="940">
        <v>-4.5</v>
      </c>
      <c r="G37" s="940">
        <v>-5</v>
      </c>
      <c r="H37" s="940">
        <v>-23.3</v>
      </c>
      <c r="I37" s="940">
        <v>-22.6</v>
      </c>
      <c r="J37" s="623"/>
      <c r="K37" s="625"/>
      <c r="L37" s="615"/>
      <c r="M37" s="326"/>
    </row>
    <row r="38" spans="2:13" ht="13.5">
      <c r="B38" s="725"/>
      <c r="C38" s="356" t="s">
        <v>138</v>
      </c>
      <c r="D38" s="939">
        <v>-3.6</v>
      </c>
      <c r="E38" s="940">
        <v>-5.3</v>
      </c>
      <c r="F38" s="940">
        <v>-2.2</v>
      </c>
      <c r="G38" s="940">
        <v>-3.9</v>
      </c>
      <c r="H38" s="940">
        <v>-22.6</v>
      </c>
      <c r="I38" s="940">
        <v>-22.6</v>
      </c>
      <c r="J38" s="623"/>
      <c r="K38" s="625"/>
      <c r="L38" s="615"/>
      <c r="M38" s="326"/>
    </row>
    <row r="39" spans="2:13" ht="13.5">
      <c r="B39" s="725"/>
      <c r="C39" s="356" t="s">
        <v>139</v>
      </c>
      <c r="D39" s="906">
        <v>-3.7</v>
      </c>
      <c r="E39" s="943">
        <v>-5.3</v>
      </c>
      <c r="F39" s="943">
        <v>-2.4</v>
      </c>
      <c r="G39" s="943">
        <v>-3.7</v>
      </c>
      <c r="H39" s="943">
        <v>-21.9</v>
      </c>
      <c r="I39" s="943">
        <v>-23.8</v>
      </c>
      <c r="J39" s="623"/>
      <c r="K39" s="625"/>
      <c r="L39" s="615"/>
      <c r="M39" s="326"/>
    </row>
    <row r="40" spans="2:13" ht="13.5">
      <c r="B40" s="725"/>
      <c r="C40" s="356" t="s">
        <v>141</v>
      </c>
      <c r="D40" s="906">
        <v>-0.6</v>
      </c>
      <c r="E40" s="943">
        <v>-2.7</v>
      </c>
      <c r="F40" s="943">
        <v>0.7</v>
      </c>
      <c r="G40" s="943">
        <v>-1.2</v>
      </c>
      <c r="H40" s="943">
        <v>-19.4</v>
      </c>
      <c r="I40" s="943">
        <v>-20.7</v>
      </c>
      <c r="J40" s="609"/>
      <c r="K40" s="609"/>
      <c r="L40" s="609"/>
      <c r="M40" s="609"/>
    </row>
    <row r="41" spans="2:13" ht="13.5">
      <c r="B41" s="725"/>
      <c r="C41" s="356" t="s">
        <v>142</v>
      </c>
      <c r="D41" s="906">
        <v>-5.6</v>
      </c>
      <c r="E41" s="943">
        <v>-7.6</v>
      </c>
      <c r="F41" s="943">
        <v>-4.5</v>
      </c>
      <c r="G41" s="943">
        <v>-6.3</v>
      </c>
      <c r="H41" s="943">
        <v>-20.2</v>
      </c>
      <c r="I41" s="943">
        <v>-22.1</v>
      </c>
      <c r="J41" s="609"/>
      <c r="K41" s="609"/>
      <c r="L41" s="609"/>
      <c r="M41" s="609"/>
    </row>
    <row r="42" spans="2:13" ht="13.5">
      <c r="B42" s="725"/>
      <c r="C42" s="356" t="s">
        <v>143</v>
      </c>
      <c r="D42" s="906">
        <v>-0.6</v>
      </c>
      <c r="E42" s="943">
        <v>-2.8</v>
      </c>
      <c r="F42" s="943">
        <v>0.2</v>
      </c>
      <c r="G42" s="943">
        <v>-2</v>
      </c>
      <c r="H42" s="943">
        <v>-10.8</v>
      </c>
      <c r="I42" s="943">
        <v>-11.6</v>
      </c>
      <c r="J42" s="609"/>
      <c r="K42" s="609"/>
      <c r="L42" s="609"/>
      <c r="M42" s="609"/>
    </row>
    <row r="43" spans="2:13" ht="13.5">
      <c r="B43" s="725" t="s">
        <v>397</v>
      </c>
      <c r="C43" s="356" t="s">
        <v>147</v>
      </c>
      <c r="D43" s="906">
        <v>-7.9</v>
      </c>
      <c r="E43" s="943">
        <v>-7.3</v>
      </c>
      <c r="F43" s="943">
        <v>-6.9</v>
      </c>
      <c r="G43" s="943">
        <v>-6.1</v>
      </c>
      <c r="H43" s="943">
        <v>-21.2</v>
      </c>
      <c r="I43" s="943">
        <v>-19.1</v>
      </c>
      <c r="J43" s="609"/>
      <c r="K43" s="609"/>
      <c r="L43" s="609"/>
      <c r="M43" s="609"/>
    </row>
    <row r="44" spans="2:13" ht="13.5">
      <c r="B44" s="725"/>
      <c r="C44" s="356" t="s">
        <v>148</v>
      </c>
      <c r="D44" s="900">
        <v>-9</v>
      </c>
      <c r="E44" s="945">
        <v>-8</v>
      </c>
      <c r="F44" s="945">
        <v>-8.5</v>
      </c>
      <c r="G44" s="945">
        <v>-7.4</v>
      </c>
      <c r="H44" s="945">
        <v>-15.8</v>
      </c>
      <c r="I44" s="945">
        <v>-14.6</v>
      </c>
      <c r="J44" s="609"/>
      <c r="K44" s="609"/>
      <c r="L44" s="609"/>
      <c r="M44" s="609"/>
    </row>
    <row r="45" spans="2:13" ht="13.5">
      <c r="B45" s="725"/>
      <c r="C45" s="356" t="s">
        <v>133</v>
      </c>
      <c r="D45" s="900">
        <v>0.5</v>
      </c>
      <c r="E45" s="945">
        <v>0.8</v>
      </c>
      <c r="F45" s="945">
        <v>0.8</v>
      </c>
      <c r="G45" s="945">
        <v>1</v>
      </c>
      <c r="H45" s="945">
        <v>-3.2</v>
      </c>
      <c r="I45" s="945">
        <v>-2.3</v>
      </c>
      <c r="J45" s="609"/>
      <c r="K45" s="609"/>
      <c r="L45" s="609"/>
      <c r="M45" s="609"/>
    </row>
    <row r="46" spans="2:13" ht="13.5">
      <c r="B46" s="726"/>
      <c r="C46" s="356" t="s">
        <v>134</v>
      </c>
      <c r="D46" s="900">
        <v>6</v>
      </c>
      <c r="E46" s="945">
        <v>5.8</v>
      </c>
      <c r="F46" s="945">
        <v>4.9</v>
      </c>
      <c r="G46" s="945">
        <v>4.4</v>
      </c>
      <c r="H46" s="945">
        <v>24.7</v>
      </c>
      <c r="I46" s="945">
        <v>26.2</v>
      </c>
      <c r="J46" s="609"/>
      <c r="K46" s="609"/>
      <c r="L46" s="609"/>
      <c r="M46" s="609"/>
    </row>
    <row r="47" spans="2:13" ht="13.5">
      <c r="B47" s="725"/>
      <c r="C47" s="356" t="s">
        <v>135</v>
      </c>
      <c r="D47" s="900">
        <v>8.1</v>
      </c>
      <c r="E47" s="945">
        <v>7.6</v>
      </c>
      <c r="F47" s="945">
        <v>6.7</v>
      </c>
      <c r="G47" s="945">
        <v>5.8</v>
      </c>
      <c r="H47" s="945">
        <v>33.8</v>
      </c>
      <c r="I47" s="945">
        <v>36</v>
      </c>
      <c r="J47" s="609"/>
      <c r="K47" s="609"/>
      <c r="L47" s="609"/>
      <c r="M47" s="609"/>
    </row>
    <row r="48" spans="2:13" ht="13.5">
      <c r="B48" s="727"/>
      <c r="C48" s="356" t="s">
        <v>136</v>
      </c>
      <c r="D48" s="900">
        <v>-1.4</v>
      </c>
      <c r="E48" s="945">
        <v>-1.2</v>
      </c>
      <c r="F48" s="945">
        <v>-1.9</v>
      </c>
      <c r="G48" s="945">
        <v>-1.8</v>
      </c>
      <c r="H48" s="945">
        <v>6.7</v>
      </c>
      <c r="I48" s="945">
        <v>8</v>
      </c>
      <c r="J48" s="609"/>
      <c r="K48" s="609"/>
      <c r="L48" s="609"/>
      <c r="M48" s="609"/>
    </row>
    <row r="49" spans="2:9" ht="13.5">
      <c r="B49" s="1150"/>
      <c r="C49" s="723" t="s">
        <v>137</v>
      </c>
      <c r="D49" s="951">
        <v>-5.6</v>
      </c>
      <c r="E49" s="952">
        <v>-4.2</v>
      </c>
      <c r="F49" s="952">
        <v>-5.9</v>
      </c>
      <c r="G49" s="952">
        <v>-4.6</v>
      </c>
      <c r="H49" s="952">
        <v>0</v>
      </c>
      <c r="I49" s="952">
        <v>1</v>
      </c>
    </row>
    <row r="50" spans="2:9" ht="13.5">
      <c r="B50" s="1156" t="s">
        <v>428</v>
      </c>
      <c r="C50" s="1156"/>
      <c r="D50" s="1156"/>
      <c r="E50" s="1156"/>
      <c r="F50" s="282"/>
      <c r="G50" s="282"/>
      <c r="H50" s="282"/>
      <c r="I50" s="282"/>
    </row>
  </sheetData>
  <sheetProtection/>
  <mergeCells count="26">
    <mergeCell ref="J25:K25"/>
    <mergeCell ref="H9:I9"/>
    <mergeCell ref="J10:K10"/>
    <mergeCell ref="J21:K21"/>
    <mergeCell ref="J22:K22"/>
    <mergeCell ref="J23:K23"/>
    <mergeCell ref="J24:K24"/>
    <mergeCell ref="H10:H11"/>
    <mergeCell ref="B1:I1"/>
    <mergeCell ref="C3:I3"/>
    <mergeCell ref="H31:I31"/>
    <mergeCell ref="D32:D33"/>
    <mergeCell ref="F32:F33"/>
    <mergeCell ref="H32:H33"/>
    <mergeCell ref="B7:I7"/>
    <mergeCell ref="B8:C8"/>
    <mergeCell ref="B29:C29"/>
    <mergeCell ref="B30:C30"/>
    <mergeCell ref="B31:C34"/>
    <mergeCell ref="D31:E31"/>
    <mergeCell ref="F31:G31"/>
    <mergeCell ref="D10:D11"/>
    <mergeCell ref="F10:F11"/>
    <mergeCell ref="B9:C12"/>
    <mergeCell ref="D9:E9"/>
    <mergeCell ref="F9:G9"/>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368</v>
      </c>
    </row>
    <row r="2" spans="2:10" ht="12" customHeight="1">
      <c r="B2" s="454" t="s">
        <v>465</v>
      </c>
      <c r="C2" s="283"/>
      <c r="D2" s="284"/>
      <c r="E2" s="284"/>
      <c r="F2" s="283"/>
      <c r="G2" s="639">
        <v>7</v>
      </c>
      <c r="H2" s="292"/>
      <c r="I2" s="326"/>
      <c r="J2" s="746"/>
    </row>
    <row r="3" spans="2:10" ht="13.5" customHeight="1">
      <c r="B3" s="285"/>
      <c r="C3" s="286"/>
      <c r="D3" s="1348" t="s">
        <v>149</v>
      </c>
      <c r="E3" s="1348"/>
      <c r="F3" s="1348"/>
      <c r="G3" s="1349"/>
      <c r="H3" s="443"/>
      <c r="I3" s="747"/>
      <c r="J3" s="1360"/>
    </row>
    <row r="4" spans="2:10" ht="13.5">
      <c r="B4" s="1320" t="s">
        <v>409</v>
      </c>
      <c r="C4" s="1321"/>
      <c r="D4" s="1334" t="s">
        <v>150</v>
      </c>
      <c r="E4" s="1335"/>
      <c r="F4" s="425" t="s">
        <v>151</v>
      </c>
      <c r="G4" s="426"/>
      <c r="H4" s="292"/>
      <c r="I4" s="747"/>
      <c r="J4" s="1360"/>
    </row>
    <row r="5" spans="2:10" ht="13.5">
      <c r="B5" s="416"/>
      <c r="C5" s="417"/>
      <c r="D5" s="418"/>
      <c r="E5" s="355"/>
      <c r="F5" s="427"/>
      <c r="G5" s="436"/>
      <c r="H5" s="370"/>
      <c r="I5" s="370"/>
      <c r="J5" s="748"/>
    </row>
    <row r="6" spans="2:10" ht="13.5">
      <c r="B6" s="290"/>
      <c r="C6" s="291"/>
      <c r="D6" s="418"/>
      <c r="E6" s="1361" t="s">
        <v>266</v>
      </c>
      <c r="F6" s="427"/>
      <c r="G6" s="1361" t="s">
        <v>266</v>
      </c>
      <c r="H6" s="371"/>
      <c r="I6" s="749"/>
      <c r="J6" s="748"/>
    </row>
    <row r="7" spans="2:10" ht="13.5">
      <c r="B7" s="294"/>
      <c r="C7" s="291"/>
      <c r="D7" s="376"/>
      <c r="E7" s="1362"/>
      <c r="F7" s="377"/>
      <c r="G7" s="1362"/>
      <c r="H7" s="418"/>
      <c r="I7" s="749"/>
      <c r="J7" s="438"/>
    </row>
    <row r="8" spans="2:10" ht="9" customHeight="1">
      <c r="B8" s="296"/>
      <c r="C8" s="297"/>
      <c r="D8" s="296"/>
      <c r="E8" s="401" t="s">
        <v>152</v>
      </c>
      <c r="F8" s="296"/>
      <c r="G8" s="401" t="s">
        <v>152</v>
      </c>
      <c r="H8" s="642"/>
      <c r="I8" s="750"/>
      <c r="J8" s="437"/>
    </row>
    <row r="9" spans="2:10" ht="13.5" customHeight="1">
      <c r="B9" s="1339" t="s">
        <v>145</v>
      </c>
      <c r="C9" s="1340"/>
      <c r="D9" s="342">
        <v>105.3</v>
      </c>
      <c r="E9" s="856">
        <v>5.3</v>
      </c>
      <c r="F9" s="858">
        <v>92.7</v>
      </c>
      <c r="G9" s="856">
        <v>-7.3</v>
      </c>
      <c r="H9" s="642"/>
      <c r="I9" s="750"/>
      <c r="J9" s="437"/>
    </row>
    <row r="10" spans="2:10" ht="13.5">
      <c r="B10" s="1339" t="s">
        <v>146</v>
      </c>
      <c r="C10" s="1357"/>
      <c r="D10" s="342">
        <v>104.8</v>
      </c>
      <c r="E10" s="856">
        <v>-0.4</v>
      </c>
      <c r="F10" s="858">
        <v>99</v>
      </c>
      <c r="G10" s="856">
        <v>6.8</v>
      </c>
      <c r="H10" s="432"/>
      <c r="I10" s="730"/>
      <c r="J10" s="298"/>
    </row>
    <row r="11" spans="2:10" ht="13.5">
      <c r="B11" s="1339" t="s">
        <v>176</v>
      </c>
      <c r="C11" s="1340"/>
      <c r="D11" s="342">
        <v>105.8</v>
      </c>
      <c r="E11" s="856">
        <v>1</v>
      </c>
      <c r="F11" s="858">
        <v>105.1</v>
      </c>
      <c r="G11" s="856">
        <v>6.2</v>
      </c>
      <c r="H11" s="432"/>
      <c r="I11" s="730"/>
      <c r="J11" s="298"/>
    </row>
    <row r="12" spans="2:10" ht="13.5">
      <c r="B12" s="1339" t="s">
        <v>269</v>
      </c>
      <c r="C12" s="1340"/>
      <c r="D12" s="342">
        <v>109.1</v>
      </c>
      <c r="E12" s="856">
        <v>3.1</v>
      </c>
      <c r="F12" s="858">
        <v>105.2</v>
      </c>
      <c r="G12" s="856">
        <v>0.1</v>
      </c>
      <c r="H12" s="432"/>
      <c r="I12" s="730"/>
      <c r="J12" s="298"/>
    </row>
    <row r="13" spans="2:10" ht="13.5">
      <c r="B13" s="1341" t="s">
        <v>399</v>
      </c>
      <c r="C13" s="1342"/>
      <c r="D13" s="389">
        <v>110.1</v>
      </c>
      <c r="E13" s="859">
        <v>0.9</v>
      </c>
      <c r="F13" s="861">
        <v>105.7</v>
      </c>
      <c r="G13" s="859">
        <v>0.5</v>
      </c>
      <c r="H13" s="432"/>
      <c r="I13" s="730"/>
      <c r="J13" s="298"/>
    </row>
    <row r="14" spans="2:10" ht="13.5">
      <c r="B14" s="340"/>
      <c r="C14" s="356"/>
      <c r="D14" s="857"/>
      <c r="E14" s="856"/>
      <c r="F14" s="858"/>
      <c r="G14" s="856"/>
      <c r="H14" s="751"/>
      <c r="I14" s="752"/>
      <c r="J14" s="298"/>
    </row>
    <row r="15" spans="2:10" ht="13.5">
      <c r="B15" s="340" t="s">
        <v>270</v>
      </c>
      <c r="C15" s="356" t="s">
        <v>137</v>
      </c>
      <c r="D15" s="857">
        <v>110.9</v>
      </c>
      <c r="E15" s="856">
        <v>1.3</v>
      </c>
      <c r="F15" s="858">
        <v>101.9</v>
      </c>
      <c r="G15" s="856">
        <v>-2.3</v>
      </c>
      <c r="H15" s="299"/>
      <c r="I15" s="298"/>
      <c r="J15" s="298"/>
    </row>
    <row r="16" spans="2:10" ht="13.5">
      <c r="B16" s="340"/>
      <c r="C16" s="356" t="s">
        <v>138</v>
      </c>
      <c r="D16" s="898">
        <v>112</v>
      </c>
      <c r="E16" s="899">
        <v>3.9</v>
      </c>
      <c r="F16" s="901">
        <v>100.3</v>
      </c>
      <c r="G16" s="899">
        <v>-7.1</v>
      </c>
      <c r="H16" s="302"/>
      <c r="I16" s="301"/>
      <c r="J16" s="301"/>
    </row>
    <row r="17" spans="2:10" ht="13.5">
      <c r="B17" s="340"/>
      <c r="C17" s="356" t="s">
        <v>139</v>
      </c>
      <c r="D17" s="898">
        <v>111.7</v>
      </c>
      <c r="E17" s="899">
        <v>2.9</v>
      </c>
      <c r="F17" s="901">
        <v>100.9</v>
      </c>
      <c r="G17" s="899">
        <v>-6.3</v>
      </c>
      <c r="H17" s="302"/>
      <c r="I17" s="301"/>
      <c r="J17" s="301"/>
    </row>
    <row r="18" spans="2:10" ht="13.5">
      <c r="B18" s="340"/>
      <c r="C18" s="356" t="s">
        <v>141</v>
      </c>
      <c r="D18" s="898">
        <v>111.6</v>
      </c>
      <c r="E18" s="899">
        <v>2.2</v>
      </c>
      <c r="F18" s="901">
        <v>101.9</v>
      </c>
      <c r="G18" s="899">
        <v>-5.5</v>
      </c>
      <c r="H18" s="302"/>
      <c r="I18" s="301"/>
      <c r="J18" s="301"/>
    </row>
    <row r="19" spans="2:10" ht="13.5">
      <c r="B19" s="340"/>
      <c r="C19" s="356" t="s">
        <v>142</v>
      </c>
      <c r="D19" s="898">
        <v>111.2</v>
      </c>
      <c r="E19" s="899">
        <v>1.6</v>
      </c>
      <c r="F19" s="901">
        <v>104.5</v>
      </c>
      <c r="G19" s="899">
        <v>-5.3</v>
      </c>
      <c r="H19" s="302"/>
      <c r="I19" s="301"/>
      <c r="J19" s="301"/>
    </row>
    <row r="20" spans="2:10" ht="13.5">
      <c r="B20" s="340"/>
      <c r="C20" s="356" t="s">
        <v>143</v>
      </c>
      <c r="D20" s="898">
        <v>110.3</v>
      </c>
      <c r="E20" s="899">
        <v>2.4</v>
      </c>
      <c r="F20" s="901">
        <v>107</v>
      </c>
      <c r="G20" s="899">
        <v>-3.9</v>
      </c>
      <c r="H20" s="302"/>
      <c r="I20" s="301"/>
      <c r="J20" s="301"/>
    </row>
    <row r="21" spans="2:10" ht="13.5">
      <c r="B21" s="340" t="s">
        <v>400</v>
      </c>
      <c r="C21" s="356" t="s">
        <v>147</v>
      </c>
      <c r="D21" s="898">
        <v>110.8</v>
      </c>
      <c r="E21" s="899">
        <v>3.3</v>
      </c>
      <c r="F21" s="901">
        <v>105.7</v>
      </c>
      <c r="G21" s="899">
        <v>-7.5</v>
      </c>
      <c r="H21" s="302"/>
      <c r="I21" s="301"/>
      <c r="J21" s="301"/>
    </row>
    <row r="22" spans="2:10" ht="13.5">
      <c r="B22" s="340"/>
      <c r="C22" s="356" t="s">
        <v>148</v>
      </c>
      <c r="D22" s="898">
        <v>110.4</v>
      </c>
      <c r="E22" s="899">
        <v>2.8</v>
      </c>
      <c r="F22" s="901">
        <v>104.5</v>
      </c>
      <c r="G22" s="899">
        <v>-8.8</v>
      </c>
      <c r="H22" s="302"/>
      <c r="I22" s="301"/>
      <c r="J22" s="301"/>
    </row>
    <row r="23" spans="2:10" ht="13.5">
      <c r="B23" s="340"/>
      <c r="C23" s="356" t="s">
        <v>133</v>
      </c>
      <c r="D23" s="898">
        <v>110</v>
      </c>
      <c r="E23" s="899">
        <v>3.2</v>
      </c>
      <c r="F23" s="901">
        <v>101.9</v>
      </c>
      <c r="G23" s="899">
        <v>-8.4</v>
      </c>
      <c r="H23" s="302"/>
      <c r="I23" s="301"/>
      <c r="J23" s="301"/>
    </row>
    <row r="24" spans="2:10" ht="13.5">
      <c r="B24" s="444"/>
      <c r="C24" s="356" t="s">
        <v>134</v>
      </c>
      <c r="D24" s="898">
        <v>113.2</v>
      </c>
      <c r="E24" s="899">
        <v>2.7</v>
      </c>
      <c r="F24" s="901">
        <v>102.6</v>
      </c>
      <c r="G24" s="899">
        <v>-3.9</v>
      </c>
      <c r="H24" s="302"/>
      <c r="I24" s="301"/>
      <c r="J24" s="301"/>
    </row>
    <row r="25" spans="2:10" ht="13.5">
      <c r="B25" s="340"/>
      <c r="C25" s="356" t="s">
        <v>135</v>
      </c>
      <c r="D25" s="898">
        <v>113.4</v>
      </c>
      <c r="E25" s="899">
        <v>1.7</v>
      </c>
      <c r="F25" s="901">
        <v>103.9</v>
      </c>
      <c r="G25" s="899">
        <v>2.1</v>
      </c>
      <c r="H25" s="302"/>
      <c r="I25" s="301"/>
      <c r="J25" s="301"/>
    </row>
    <row r="26" spans="2:10" ht="13.5">
      <c r="B26" s="341"/>
      <c r="C26" s="356" t="s">
        <v>136</v>
      </c>
      <c r="D26" s="898">
        <v>112.8</v>
      </c>
      <c r="E26" s="899">
        <v>1.9</v>
      </c>
      <c r="F26" s="901">
        <v>104.7</v>
      </c>
      <c r="G26" s="899">
        <v>1.4</v>
      </c>
      <c r="H26" s="302"/>
      <c r="I26" s="301"/>
      <c r="J26" s="301"/>
    </row>
    <row r="27" spans="2:10" ht="13.5">
      <c r="B27" s="1092"/>
      <c r="C27" s="356" t="s">
        <v>137</v>
      </c>
      <c r="D27" s="860">
        <v>114</v>
      </c>
      <c r="E27" s="859">
        <v>2.8</v>
      </c>
      <c r="F27" s="861">
        <v>103.7</v>
      </c>
      <c r="G27" s="859">
        <v>1.8</v>
      </c>
      <c r="H27" s="753"/>
      <c r="I27" s="731"/>
      <c r="J27" s="731"/>
    </row>
    <row r="28" spans="2:9" ht="12.75" customHeight="1">
      <c r="B28" s="1358" t="s">
        <v>414</v>
      </c>
      <c r="C28" s="1359"/>
      <c r="D28" s="1359"/>
      <c r="E28" s="287"/>
      <c r="F28" s="287"/>
      <c r="G28" s="287"/>
      <c r="H28" s="292"/>
      <c r="I28" s="292"/>
    </row>
    <row r="60" ht="13.5">
      <c r="C60" s="303"/>
    </row>
    <row r="61" ht="13.5">
      <c r="C61" s="304"/>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rowBreaks count="1" manualBreakCount="1">
    <brk id="27" max="255" man="1"/>
  </rowBreaks>
</worksheet>
</file>

<file path=xl/worksheets/sheet21.xml><?xml version="1.0" encoding="utf-8"?>
<worksheet xmlns="http://schemas.openxmlformats.org/spreadsheetml/2006/main" xmlns:r="http://schemas.openxmlformats.org/officeDocument/2006/relationships">
  <sheetPr>
    <pageSetUpPr fitToPage="1"/>
  </sheetPr>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369</v>
      </c>
    </row>
    <row r="2" spans="2:6" ht="12" customHeight="1">
      <c r="B2" s="283" t="s">
        <v>370</v>
      </c>
      <c r="C2" s="282"/>
      <c r="D2" s="284"/>
      <c r="E2" s="644">
        <v>7</v>
      </c>
      <c r="F2" s="283"/>
    </row>
    <row r="3" spans="2:6" ht="13.5">
      <c r="B3" s="321"/>
      <c r="C3" s="288"/>
      <c r="D3" s="1315" t="s">
        <v>117</v>
      </c>
      <c r="E3" s="1316"/>
      <c r="F3" s="282"/>
    </row>
    <row r="4" spans="2:6" ht="13.5">
      <c r="B4" s="1320" t="s">
        <v>409</v>
      </c>
      <c r="C4" s="1321"/>
      <c r="D4" s="1345" t="s">
        <v>424</v>
      </c>
      <c r="E4" s="1364"/>
      <c r="F4" s="282"/>
    </row>
    <row r="5" spans="2:6" ht="13.5">
      <c r="B5" s="306"/>
      <c r="C5" s="295"/>
      <c r="D5" s="306"/>
      <c r="E5" s="433" t="s">
        <v>267</v>
      </c>
      <c r="F5" s="282"/>
    </row>
    <row r="6" spans="2:6" ht="13.5">
      <c r="B6" s="296"/>
      <c r="C6" s="287"/>
      <c r="D6" s="431" t="s">
        <v>184</v>
      </c>
      <c r="E6" s="428" t="s">
        <v>425</v>
      </c>
      <c r="F6" s="282"/>
    </row>
    <row r="7" spans="2:6" ht="13.5">
      <c r="B7" s="1339" t="s">
        <v>145</v>
      </c>
      <c r="C7" s="1340"/>
      <c r="D7" s="647">
        <v>918</v>
      </c>
      <c r="E7" s="1232">
        <v>4.8</v>
      </c>
      <c r="F7" s="282"/>
    </row>
    <row r="8" spans="2:6" ht="13.5">
      <c r="B8" s="1339" t="s">
        <v>146</v>
      </c>
      <c r="C8" s="1357"/>
      <c r="D8" s="432">
        <v>932</v>
      </c>
      <c r="E8" s="1233">
        <v>1.53</v>
      </c>
      <c r="F8" s="282"/>
    </row>
    <row r="9" spans="2:6" ht="13.5">
      <c r="B9" s="1339" t="s">
        <v>176</v>
      </c>
      <c r="C9" s="1340"/>
      <c r="D9" s="432">
        <v>929</v>
      </c>
      <c r="E9" s="1233">
        <v>-0.3</v>
      </c>
      <c r="F9" s="282"/>
    </row>
    <row r="10" spans="2:6" ht="13.5">
      <c r="B10" s="1339" t="s">
        <v>269</v>
      </c>
      <c r="C10" s="1340"/>
      <c r="D10" s="432">
        <v>961</v>
      </c>
      <c r="E10" s="1233">
        <v>3.4</v>
      </c>
      <c r="F10" s="282"/>
    </row>
    <row r="11" spans="2:6" ht="13.5">
      <c r="B11" s="1341" t="s">
        <v>473</v>
      </c>
      <c r="C11" s="1342"/>
      <c r="D11" s="796">
        <v>1027.8339350180506</v>
      </c>
      <c r="E11" s="1234">
        <v>6.954623831222749</v>
      </c>
      <c r="F11" s="282"/>
    </row>
    <row r="12" spans="2:6" ht="13.5">
      <c r="B12" s="338"/>
      <c r="C12" s="339"/>
      <c r="D12" s="435"/>
      <c r="E12" s="937"/>
      <c r="F12" s="282"/>
    </row>
    <row r="13" spans="2:6" ht="13.5">
      <c r="B13" s="340" t="s">
        <v>270</v>
      </c>
      <c r="C13" s="356" t="s">
        <v>137</v>
      </c>
      <c r="D13" s="432">
        <v>1041.1383108935129</v>
      </c>
      <c r="E13" s="936">
        <v>9.7</v>
      </c>
      <c r="F13" s="282"/>
    </row>
    <row r="14" spans="2:6" ht="13.5">
      <c r="B14" s="340"/>
      <c r="C14" s="356" t="s">
        <v>138</v>
      </c>
      <c r="D14" s="432">
        <v>1020.3682393555811</v>
      </c>
      <c r="E14" s="936">
        <v>6.3</v>
      </c>
      <c r="F14" s="282"/>
    </row>
    <row r="15" spans="2:6" ht="13.5">
      <c r="B15" s="340"/>
      <c r="C15" s="356" t="s">
        <v>139</v>
      </c>
      <c r="D15" s="432">
        <v>1044</v>
      </c>
      <c r="E15" s="936">
        <v>7.8</v>
      </c>
      <c r="F15" s="282"/>
    </row>
    <row r="16" spans="2:6" ht="13.5">
      <c r="B16" s="340"/>
      <c r="C16" s="356" t="s">
        <v>141</v>
      </c>
      <c r="D16" s="432">
        <v>1018.9714285714285</v>
      </c>
      <c r="E16" s="936">
        <v>4.9</v>
      </c>
      <c r="F16" s="282"/>
    </row>
    <row r="17" spans="2:6" ht="13.5">
      <c r="B17" s="340"/>
      <c r="C17" s="356" t="s">
        <v>142</v>
      </c>
      <c r="D17" s="432">
        <v>1029.010727056019</v>
      </c>
      <c r="E17" s="936">
        <v>6.3</v>
      </c>
      <c r="F17" s="282"/>
    </row>
    <row r="18" spans="2:6" ht="13.5">
      <c r="B18" s="340"/>
      <c r="C18" s="356" t="s">
        <v>143</v>
      </c>
      <c r="D18" s="432">
        <v>1024.1190198366394</v>
      </c>
      <c r="E18" s="936">
        <v>4.9</v>
      </c>
      <c r="F18" s="282"/>
    </row>
    <row r="19" spans="2:6" ht="13.5">
      <c r="B19" s="340" t="s">
        <v>400</v>
      </c>
      <c r="C19" s="356" t="s">
        <v>147</v>
      </c>
      <c r="D19" s="432">
        <v>1068.9285714285713</v>
      </c>
      <c r="E19" s="936">
        <v>9.9</v>
      </c>
      <c r="F19" s="282"/>
    </row>
    <row r="20" spans="2:6" ht="13.5">
      <c r="B20" s="340"/>
      <c r="C20" s="429" t="s">
        <v>148</v>
      </c>
      <c r="D20" s="432">
        <v>1080.2835051546392</v>
      </c>
      <c r="E20" s="936">
        <v>9.4</v>
      </c>
      <c r="F20" s="282"/>
    </row>
    <row r="21" spans="2:6" ht="13.5">
      <c r="B21" s="340"/>
      <c r="C21" s="356" t="s">
        <v>133</v>
      </c>
      <c r="D21" s="432">
        <v>1042.2235023041476</v>
      </c>
      <c r="E21" s="936">
        <v>5.4</v>
      </c>
      <c r="F21" s="282"/>
    </row>
    <row r="22" spans="2:6" ht="13.5">
      <c r="B22" s="340"/>
      <c r="C22" s="356" t="s">
        <v>134</v>
      </c>
      <c r="D22" s="432">
        <v>1068.723404255319</v>
      </c>
      <c r="E22" s="936">
        <v>7.7</v>
      </c>
      <c r="F22" s="282"/>
    </row>
    <row r="23" spans="2:6" ht="13.5">
      <c r="B23" s="340"/>
      <c r="C23" s="356" t="s">
        <v>135</v>
      </c>
      <c r="D23" s="432">
        <v>1084.1931540342298</v>
      </c>
      <c r="E23" s="936">
        <v>4.4</v>
      </c>
      <c r="F23" s="282"/>
    </row>
    <row r="24" spans="2:6" ht="13.5">
      <c r="B24" s="341"/>
      <c r="C24" s="356" t="s">
        <v>136</v>
      </c>
      <c r="D24" s="432">
        <v>1069.9177438307875</v>
      </c>
      <c r="E24" s="938">
        <v>-4.7</v>
      </c>
      <c r="F24" s="282"/>
    </row>
    <row r="25" spans="2:6" ht="13.5">
      <c r="B25" s="1060"/>
      <c r="C25" s="366" t="s">
        <v>137</v>
      </c>
      <c r="D25" s="796">
        <v>1066.2937062937062</v>
      </c>
      <c r="E25" s="1070">
        <v>2.4</v>
      </c>
      <c r="F25" s="282"/>
    </row>
    <row r="26" spans="2:6" ht="13.5">
      <c r="B26" s="1363" t="s">
        <v>390</v>
      </c>
      <c r="C26" s="1363"/>
      <c r="D26" s="1363"/>
      <c r="E26" s="1363"/>
      <c r="F26" s="282"/>
    </row>
    <row r="27" spans="2:6" ht="13.5">
      <c r="B27" s="434" t="s">
        <v>278</v>
      </c>
      <c r="C27" s="282"/>
      <c r="D27" s="282"/>
      <c r="E27" s="282"/>
      <c r="F27" s="282"/>
    </row>
    <row r="28" spans="2:6" ht="13.5">
      <c r="B28" s="434" t="s">
        <v>279</v>
      </c>
      <c r="C28" s="282"/>
      <c r="D28" s="282"/>
      <c r="E28" s="282"/>
      <c r="F28" s="282"/>
    </row>
    <row r="29" ht="13.5">
      <c r="B29" s="430"/>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3" tint="0.5999600291252136"/>
    <pageSetUpPr fitToPage="1"/>
  </sheetPr>
  <dimension ref="B1:O27"/>
  <sheetViews>
    <sheetView showGridLines="0" view="pageBreakPreview" zoomScaleNormal="90" zoomScaleSheetLayoutView="100" zoomScalePageLayoutView="0" workbookViewId="0" topLeftCell="A1">
      <pane xSplit="3" topLeftCell="D1" activePane="topRight" state="frozen"/>
      <selection pane="topLeft" activeCell="O13" sqref="O13"/>
      <selection pane="topRight" activeCell="M1" sqref="M1"/>
    </sheetView>
  </sheetViews>
  <sheetFormatPr defaultColWidth="9.00390625" defaultRowHeight="13.5"/>
  <cols>
    <col min="1" max="1" width="2.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3.25390625" style="659" customWidth="1"/>
    <col min="13" max="15" width="7.25390625" style="659" bestFit="1" customWidth="1"/>
    <col min="16" max="16384" width="9.00390625" style="659" customWidth="1"/>
  </cols>
  <sheetData>
    <row r="1" ht="11.25">
      <c r="B1" s="659" t="s">
        <v>349</v>
      </c>
    </row>
    <row r="2" spans="6:11" ht="11.25">
      <c r="F2" s="660"/>
      <c r="K2" s="661">
        <v>7</v>
      </c>
    </row>
    <row r="3" spans="2:12" ht="22.5" customHeight="1">
      <c r="B3" s="662"/>
      <c r="C3" s="663"/>
      <c r="D3" s="664" t="s">
        <v>0</v>
      </c>
      <c r="E3" s="665"/>
      <c r="F3" s="664" t="s">
        <v>1</v>
      </c>
      <c r="G3" s="666"/>
      <c r="H3" s="666"/>
      <c r="I3" s="666"/>
      <c r="J3" s="665"/>
      <c r="K3" s="1365" t="s">
        <v>403</v>
      </c>
      <c r="L3" s="669"/>
    </row>
    <row r="4" spans="2:12" ht="11.25">
      <c r="B4" s="667" t="s">
        <v>3</v>
      </c>
      <c r="C4" s="668"/>
      <c r="D4" s="669"/>
      <c r="E4" s="670"/>
      <c r="F4" s="669"/>
      <c r="G4" s="670"/>
      <c r="H4" s="671" t="s">
        <v>111</v>
      </c>
      <c r="I4" s="672"/>
      <c r="J4" s="671" t="s">
        <v>111</v>
      </c>
      <c r="K4" s="1366"/>
      <c r="L4" s="669"/>
    </row>
    <row r="5" spans="2:12" ht="11.25" customHeight="1">
      <c r="B5" s="669"/>
      <c r="C5" s="674"/>
      <c r="D5" s="669"/>
      <c r="E5" s="675" t="s">
        <v>4</v>
      </c>
      <c r="F5" s="669"/>
      <c r="G5" s="675" t="s">
        <v>4</v>
      </c>
      <c r="H5" s="667" t="s">
        <v>5</v>
      </c>
      <c r="I5" s="676" t="s">
        <v>392</v>
      </c>
      <c r="J5" s="673" t="s">
        <v>6</v>
      </c>
      <c r="K5" s="1366"/>
      <c r="L5" s="669"/>
    </row>
    <row r="6" spans="2:12" ht="11.25">
      <c r="B6" s="677"/>
      <c r="C6" s="678"/>
      <c r="D6" s="677"/>
      <c r="E6" s="679" t="s">
        <v>8</v>
      </c>
      <c r="F6" s="677"/>
      <c r="G6" s="679" t="s">
        <v>8</v>
      </c>
      <c r="H6" s="680" t="s">
        <v>112</v>
      </c>
      <c r="I6" s="681" t="s">
        <v>393</v>
      </c>
      <c r="J6" s="680" t="s">
        <v>113</v>
      </c>
      <c r="K6" s="1367"/>
      <c r="L6" s="669"/>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772">
        <v>286458</v>
      </c>
      <c r="E8" s="1028">
        <v>-3</v>
      </c>
      <c r="F8" s="1029">
        <v>232821</v>
      </c>
      <c r="G8" s="1030">
        <v>-3</v>
      </c>
      <c r="H8" s="1031">
        <v>211019</v>
      </c>
      <c r="I8" s="1032">
        <v>-5.4</v>
      </c>
      <c r="J8" s="798">
        <v>21802</v>
      </c>
      <c r="K8" s="798">
        <v>53637</v>
      </c>
    </row>
    <row r="9" spans="2:11" s="691" customFormat="1" ht="17.25" customHeight="1">
      <c r="B9" s="1033" t="s">
        <v>85</v>
      </c>
      <c r="C9" s="1034" t="s">
        <v>53</v>
      </c>
      <c r="D9" s="1079">
        <v>533140</v>
      </c>
      <c r="E9" s="1035">
        <v>4.8</v>
      </c>
      <c r="F9" s="1036">
        <v>319863</v>
      </c>
      <c r="G9" s="1037">
        <v>-7.1</v>
      </c>
      <c r="H9" s="1036">
        <v>293890</v>
      </c>
      <c r="I9" s="1037">
        <v>-3.7</v>
      </c>
      <c r="J9" s="799">
        <v>25973</v>
      </c>
      <c r="K9" s="799">
        <v>213277</v>
      </c>
    </row>
    <row r="10" spans="2:11" s="691" customFormat="1" ht="17.25" customHeight="1">
      <c r="B10" s="1033" t="s">
        <v>10</v>
      </c>
      <c r="C10" s="1034" t="s">
        <v>54</v>
      </c>
      <c r="D10" s="1079">
        <v>267823</v>
      </c>
      <c r="E10" s="1038">
        <v>13.6</v>
      </c>
      <c r="F10" s="802">
        <v>203111</v>
      </c>
      <c r="G10" s="1039">
        <v>1.1</v>
      </c>
      <c r="H10" s="802">
        <v>191811</v>
      </c>
      <c r="I10" s="1039">
        <v>2.7</v>
      </c>
      <c r="J10" s="801">
        <v>11300</v>
      </c>
      <c r="K10" s="801">
        <v>64712</v>
      </c>
    </row>
    <row r="11" spans="2:11" s="691" customFormat="1" ht="17.25" customHeight="1">
      <c r="B11" s="1033" t="s">
        <v>11</v>
      </c>
      <c r="C11" s="1040" t="s">
        <v>55</v>
      </c>
      <c r="D11" s="1079">
        <v>437060</v>
      </c>
      <c r="E11" s="1038">
        <v>4.7</v>
      </c>
      <c r="F11" s="802">
        <v>437022</v>
      </c>
      <c r="G11" s="1039">
        <v>4.7</v>
      </c>
      <c r="H11" s="802">
        <v>394694</v>
      </c>
      <c r="I11" s="1039">
        <v>2.7</v>
      </c>
      <c r="J11" s="801">
        <v>42328</v>
      </c>
      <c r="K11" s="801">
        <v>38</v>
      </c>
    </row>
    <row r="12" spans="2:11" s="691" customFormat="1" ht="17.25" customHeight="1">
      <c r="B12" s="1033" t="s">
        <v>12</v>
      </c>
      <c r="C12" s="1040" t="s">
        <v>41</v>
      </c>
      <c r="D12" s="1079">
        <v>370159</v>
      </c>
      <c r="E12" s="1038">
        <v>3</v>
      </c>
      <c r="F12" s="802">
        <v>265679</v>
      </c>
      <c r="G12" s="1039">
        <v>-0.5</v>
      </c>
      <c r="H12" s="802">
        <v>244038</v>
      </c>
      <c r="I12" s="1039">
        <v>-1.1</v>
      </c>
      <c r="J12" s="801">
        <v>21641</v>
      </c>
      <c r="K12" s="801">
        <v>104480</v>
      </c>
    </row>
    <row r="13" spans="2:11" s="691" customFormat="1" ht="17.25" customHeight="1">
      <c r="B13" s="1033" t="s">
        <v>56</v>
      </c>
      <c r="C13" s="1034" t="s">
        <v>125</v>
      </c>
      <c r="D13" s="1079">
        <v>319259</v>
      </c>
      <c r="E13" s="1038">
        <v>-29.4</v>
      </c>
      <c r="F13" s="802">
        <v>211967</v>
      </c>
      <c r="G13" s="1039">
        <v>-27.2</v>
      </c>
      <c r="H13" s="802">
        <v>179406</v>
      </c>
      <c r="I13" s="1039">
        <v>-24.1</v>
      </c>
      <c r="J13" s="801">
        <v>32561</v>
      </c>
      <c r="K13" s="801">
        <v>107292</v>
      </c>
    </row>
    <row r="14" spans="2:11" s="691" customFormat="1" ht="17.25" customHeight="1">
      <c r="B14" s="1033" t="s">
        <v>57</v>
      </c>
      <c r="C14" s="1040" t="s">
        <v>126</v>
      </c>
      <c r="D14" s="1079">
        <v>250575</v>
      </c>
      <c r="E14" s="1038">
        <v>-5.5</v>
      </c>
      <c r="F14" s="802">
        <v>178901</v>
      </c>
      <c r="G14" s="1039">
        <v>-0.7</v>
      </c>
      <c r="H14" s="802">
        <v>168511</v>
      </c>
      <c r="I14" s="1039">
        <v>-1.3</v>
      </c>
      <c r="J14" s="801">
        <v>10390</v>
      </c>
      <c r="K14" s="801">
        <v>71674</v>
      </c>
    </row>
    <row r="15" spans="2:11" s="691" customFormat="1" ht="17.25" customHeight="1">
      <c r="B15" s="1033" t="s">
        <v>58</v>
      </c>
      <c r="C15" s="1040" t="s">
        <v>127</v>
      </c>
      <c r="D15" s="1079">
        <v>366673</v>
      </c>
      <c r="E15" s="1038">
        <v>-7</v>
      </c>
      <c r="F15" s="802">
        <v>321784</v>
      </c>
      <c r="G15" s="1039">
        <v>-4</v>
      </c>
      <c r="H15" s="802">
        <v>298714</v>
      </c>
      <c r="I15" s="1039">
        <v>-2.9</v>
      </c>
      <c r="J15" s="801">
        <v>23070</v>
      </c>
      <c r="K15" s="801">
        <v>44889</v>
      </c>
    </row>
    <row r="16" spans="2:11" s="691" customFormat="1" ht="17.25" customHeight="1">
      <c r="B16" s="1033" t="s">
        <v>59</v>
      </c>
      <c r="C16" s="1041" t="s">
        <v>128</v>
      </c>
      <c r="D16" s="1079">
        <v>238922</v>
      </c>
      <c r="E16" s="1038">
        <v>-1.9</v>
      </c>
      <c r="F16" s="802">
        <v>238500</v>
      </c>
      <c r="G16" s="1039">
        <v>-2.1</v>
      </c>
      <c r="H16" s="802">
        <v>227152</v>
      </c>
      <c r="I16" s="1039">
        <v>-2.7</v>
      </c>
      <c r="J16" s="801">
        <v>11348</v>
      </c>
      <c r="K16" s="801">
        <v>422</v>
      </c>
    </row>
    <row r="17" spans="2:11" s="691" customFormat="1" ht="17.25" customHeight="1">
      <c r="B17" s="1033" t="s">
        <v>33</v>
      </c>
      <c r="C17" s="1040" t="s">
        <v>129</v>
      </c>
      <c r="D17" s="1079">
        <v>305007</v>
      </c>
      <c r="E17" s="1038">
        <v>-2</v>
      </c>
      <c r="F17" s="802">
        <v>296471</v>
      </c>
      <c r="G17" s="1039">
        <v>8</v>
      </c>
      <c r="H17" s="802">
        <v>276106</v>
      </c>
      <c r="I17" s="1039">
        <v>5.5</v>
      </c>
      <c r="J17" s="801">
        <v>20365</v>
      </c>
      <c r="K17" s="801">
        <v>8536</v>
      </c>
    </row>
    <row r="18" spans="2:11" s="691" customFormat="1" ht="17.25" customHeight="1">
      <c r="B18" s="1033" t="s">
        <v>60</v>
      </c>
      <c r="C18" s="1040" t="s">
        <v>130</v>
      </c>
      <c r="D18" s="1079">
        <v>156470</v>
      </c>
      <c r="E18" s="1038">
        <v>-2.6</v>
      </c>
      <c r="F18" s="802">
        <v>138822</v>
      </c>
      <c r="G18" s="1039">
        <v>-2.2</v>
      </c>
      <c r="H18" s="802">
        <v>135265</v>
      </c>
      <c r="I18" s="1039">
        <v>-2.1</v>
      </c>
      <c r="J18" s="801">
        <v>3557</v>
      </c>
      <c r="K18" s="801">
        <v>17648</v>
      </c>
    </row>
    <row r="19" spans="2:11" s="691" customFormat="1" ht="17.25" customHeight="1">
      <c r="B19" s="690" t="s">
        <v>61</v>
      </c>
      <c r="C19" s="693" t="s">
        <v>86</v>
      </c>
      <c r="D19" s="773">
        <v>194761</v>
      </c>
      <c r="E19" s="805">
        <v>-25.2</v>
      </c>
      <c r="F19" s="800">
        <v>181543</v>
      </c>
      <c r="G19" s="806">
        <v>-12.3</v>
      </c>
      <c r="H19" s="800">
        <v>179338</v>
      </c>
      <c r="I19" s="806">
        <v>-11.4</v>
      </c>
      <c r="J19" s="801">
        <v>2205</v>
      </c>
      <c r="K19" s="801">
        <v>13218</v>
      </c>
    </row>
    <row r="20" spans="2:11" s="691" customFormat="1" ht="17.25" customHeight="1">
      <c r="B20" s="690" t="s">
        <v>62</v>
      </c>
      <c r="C20" s="692" t="s">
        <v>63</v>
      </c>
      <c r="D20" s="773">
        <v>267252</v>
      </c>
      <c r="E20" s="805">
        <v>-23.8</v>
      </c>
      <c r="F20" s="800">
        <v>267252</v>
      </c>
      <c r="G20" s="806">
        <v>-23.8</v>
      </c>
      <c r="H20" s="800">
        <v>262141</v>
      </c>
      <c r="I20" s="806">
        <v>-24.7</v>
      </c>
      <c r="J20" s="801">
        <v>5111</v>
      </c>
      <c r="K20" s="801">
        <v>0</v>
      </c>
    </row>
    <row r="21" spans="2:11" s="691" customFormat="1" ht="17.25" customHeight="1">
      <c r="B21" s="690" t="s">
        <v>64</v>
      </c>
      <c r="C21" s="694" t="s">
        <v>131</v>
      </c>
      <c r="D21" s="773">
        <v>334320</v>
      </c>
      <c r="E21" s="805">
        <v>3.7</v>
      </c>
      <c r="F21" s="800">
        <v>276973</v>
      </c>
      <c r="G21" s="806">
        <v>1.3</v>
      </c>
      <c r="H21" s="800">
        <v>233284</v>
      </c>
      <c r="I21" s="806">
        <v>-7</v>
      </c>
      <c r="J21" s="801">
        <v>43689</v>
      </c>
      <c r="K21" s="801">
        <v>57347</v>
      </c>
    </row>
    <row r="22" spans="2:11" s="691" customFormat="1" ht="17.25" customHeight="1">
      <c r="B22" s="690" t="s">
        <v>65</v>
      </c>
      <c r="C22" s="692" t="s">
        <v>43</v>
      </c>
      <c r="D22" s="773" t="s">
        <v>144</v>
      </c>
      <c r="E22" s="805" t="s">
        <v>144</v>
      </c>
      <c r="F22" s="800" t="s">
        <v>144</v>
      </c>
      <c r="G22" s="806" t="s">
        <v>144</v>
      </c>
      <c r="H22" s="800" t="s">
        <v>144</v>
      </c>
      <c r="I22" s="806" t="s">
        <v>144</v>
      </c>
      <c r="J22" s="801" t="s">
        <v>144</v>
      </c>
      <c r="K22" s="801" t="s">
        <v>144</v>
      </c>
    </row>
    <row r="23" spans="2:11" s="691" customFormat="1" ht="17.25" customHeight="1">
      <c r="B23" s="1042" t="s">
        <v>87</v>
      </c>
      <c r="C23" s="1043" t="s">
        <v>132</v>
      </c>
      <c r="D23" s="1087">
        <v>209423</v>
      </c>
      <c r="E23" s="1088">
        <v>25</v>
      </c>
      <c r="F23" s="1044">
        <v>189508</v>
      </c>
      <c r="G23" s="1045">
        <v>23.9</v>
      </c>
      <c r="H23" s="1044">
        <v>172861</v>
      </c>
      <c r="I23" s="1045">
        <v>20.9</v>
      </c>
      <c r="J23" s="803">
        <v>16647</v>
      </c>
      <c r="K23" s="803">
        <v>19915</v>
      </c>
    </row>
    <row r="24" spans="2:11" ht="26.25" customHeight="1">
      <c r="B24" s="695"/>
      <c r="C24" s="696" t="s">
        <v>99</v>
      </c>
      <c r="D24" s="1219">
        <v>425601</v>
      </c>
      <c r="E24" s="1220" t="s">
        <v>144</v>
      </c>
      <c r="F24" s="1221">
        <v>297740</v>
      </c>
      <c r="G24" s="1222" t="s">
        <v>144</v>
      </c>
      <c r="H24" s="1221">
        <v>274013</v>
      </c>
      <c r="I24" s="1222" t="s">
        <v>144</v>
      </c>
      <c r="J24" s="1223">
        <v>23727</v>
      </c>
      <c r="K24" s="1223">
        <v>127861</v>
      </c>
    </row>
    <row r="25" ht="15.75" customHeight="1">
      <c r="B25" s="697" t="s">
        <v>188</v>
      </c>
    </row>
    <row r="26" ht="12.75" customHeight="1">
      <c r="B26" s="659" t="s">
        <v>272</v>
      </c>
    </row>
    <row r="27" ht="12.75" customHeight="1">
      <c r="B27" s="659" t="s">
        <v>189</v>
      </c>
    </row>
  </sheetData>
  <sheetProtection/>
  <mergeCells count="1">
    <mergeCell ref="K3:K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9" r:id="rId1"/>
</worksheet>
</file>

<file path=xl/worksheets/sheet23.xml><?xml version="1.0" encoding="utf-8"?>
<worksheet xmlns="http://schemas.openxmlformats.org/spreadsheetml/2006/main" xmlns:r="http://schemas.openxmlformats.org/officeDocument/2006/relationships">
  <sheetPr>
    <tabColor theme="3" tint="0.5999600291252136"/>
    <pageSetUpPr fitToPage="1"/>
  </sheetPr>
  <dimension ref="B1:P31"/>
  <sheetViews>
    <sheetView showGridLines="0" view="pageBreakPreview" zoomScaleNormal="110" zoomScaleSheetLayoutView="100" zoomScalePageLayoutView="0" workbookViewId="0" topLeftCell="A1">
      <pane xSplit="4" topLeftCell="E1" activePane="topRight" state="frozen"/>
      <selection pane="topLeft" activeCell="O13" sqref="O13"/>
      <selection pane="topRight" activeCell="R1" sqref="R1"/>
    </sheetView>
  </sheetViews>
  <sheetFormatPr defaultColWidth="9.00390625" defaultRowHeight="13.5"/>
  <cols>
    <col min="1" max="1" width="1.75390625" style="457" customWidth="1"/>
    <col min="2" max="2" width="9.00390625" style="457" customWidth="1"/>
    <col min="3" max="3" width="4.25390625" style="457" customWidth="1"/>
    <col min="4" max="4" width="2.125" style="457" customWidth="1"/>
    <col min="5" max="12" width="6.75390625" style="457" customWidth="1"/>
    <col min="13" max="14" width="6.375" style="457" customWidth="1"/>
    <col min="15" max="16" width="6.75390625" style="457" customWidth="1"/>
    <col min="17" max="16384" width="9.00390625" style="457" customWidth="1"/>
  </cols>
  <sheetData>
    <row r="1" ht="10.5">
      <c r="B1" s="457" t="s">
        <v>350</v>
      </c>
    </row>
    <row r="2" spans="8:16" ht="10.5">
      <c r="H2" s="460"/>
      <c r="J2" s="460"/>
      <c r="L2" s="461"/>
      <c r="M2" s="461"/>
      <c r="N2" s="462" t="s">
        <v>221</v>
      </c>
      <c r="O2" s="460"/>
      <c r="P2" s="463">
        <v>7</v>
      </c>
    </row>
    <row r="3" spans="2:16" ht="18" customHeight="1">
      <c r="B3" s="464"/>
      <c r="C3" s="465"/>
      <c r="D3" s="465"/>
      <c r="E3" s="466" t="s">
        <v>104</v>
      </c>
      <c r="F3" s="467"/>
      <c r="G3" s="467"/>
      <c r="H3" s="467"/>
      <c r="I3" s="466" t="s">
        <v>105</v>
      </c>
      <c r="J3" s="467"/>
      <c r="K3" s="467"/>
      <c r="L3" s="467"/>
      <c r="M3" s="468" t="s">
        <v>106</v>
      </c>
      <c r="N3" s="469"/>
      <c r="O3" s="468" t="s">
        <v>107</v>
      </c>
      <c r="P3" s="470"/>
    </row>
    <row r="4" spans="2:16" ht="17.25" customHeight="1">
      <c r="B4" s="471" t="s">
        <v>13</v>
      </c>
      <c r="C4" s="472"/>
      <c r="D4" s="472"/>
      <c r="E4" s="466" t="s">
        <v>109</v>
      </c>
      <c r="F4" s="473"/>
      <c r="G4" s="466" t="s">
        <v>110</v>
      </c>
      <c r="H4" s="473"/>
      <c r="I4" s="466" t="s">
        <v>114</v>
      </c>
      <c r="J4" s="473"/>
      <c r="K4" s="466" t="s">
        <v>115</v>
      </c>
      <c r="L4" s="473"/>
      <c r="M4" s="474" t="s">
        <v>81</v>
      </c>
      <c r="N4" s="475" t="s">
        <v>82</v>
      </c>
      <c r="O4" s="476"/>
      <c r="P4" s="477"/>
    </row>
    <row r="5" spans="2:16" ht="10.5">
      <c r="B5" s="478"/>
      <c r="C5" s="479"/>
      <c r="D5" s="479"/>
      <c r="E5" s="1368" t="s">
        <v>474</v>
      </c>
      <c r="F5" s="1370" t="s">
        <v>266</v>
      </c>
      <c r="G5" s="1368" t="s">
        <v>83</v>
      </c>
      <c r="H5" s="1370" t="s">
        <v>266</v>
      </c>
      <c r="I5" s="1368" t="s">
        <v>83</v>
      </c>
      <c r="J5" s="1370" t="s">
        <v>266</v>
      </c>
      <c r="K5" s="1368" t="s">
        <v>83</v>
      </c>
      <c r="L5" s="1370" t="s">
        <v>266</v>
      </c>
      <c r="M5" s="1368" t="s">
        <v>83</v>
      </c>
      <c r="N5" s="1370" t="s">
        <v>266</v>
      </c>
      <c r="O5" s="1368" t="s">
        <v>83</v>
      </c>
      <c r="P5" s="1370" t="s">
        <v>266</v>
      </c>
    </row>
    <row r="6" spans="2:16" ht="10.5">
      <c r="B6" s="480"/>
      <c r="C6" s="481"/>
      <c r="D6" s="481"/>
      <c r="E6" s="1369"/>
      <c r="F6" s="1371"/>
      <c r="G6" s="1369"/>
      <c r="H6" s="1371"/>
      <c r="I6" s="1369"/>
      <c r="J6" s="1371"/>
      <c r="K6" s="1369"/>
      <c r="L6" s="1371"/>
      <c r="M6" s="1369"/>
      <c r="N6" s="1371"/>
      <c r="O6" s="1369"/>
      <c r="P6" s="1371"/>
    </row>
    <row r="7" spans="2:16" ht="10.5">
      <c r="B7" s="482"/>
      <c r="C7" s="483"/>
      <c r="D7" s="484"/>
      <c r="E7" s="485"/>
      <c r="F7" s="486" t="s">
        <v>78</v>
      </c>
      <c r="G7" s="487"/>
      <c r="H7" s="488" t="s">
        <v>78</v>
      </c>
      <c r="I7" s="487"/>
      <c r="J7" s="486" t="s">
        <v>78</v>
      </c>
      <c r="K7" s="485"/>
      <c r="L7" s="486" t="s">
        <v>78</v>
      </c>
      <c r="M7" s="487"/>
      <c r="N7" s="486" t="s">
        <v>78</v>
      </c>
      <c r="O7" s="487"/>
      <c r="P7" s="489" t="s">
        <v>78</v>
      </c>
    </row>
    <row r="8" spans="2:16" s="458" customFormat="1" ht="12.75" customHeight="1">
      <c r="B8" s="1296" t="s">
        <v>145</v>
      </c>
      <c r="C8" s="1297"/>
      <c r="D8" s="1298"/>
      <c r="E8" s="953">
        <v>103.2</v>
      </c>
      <c r="F8" s="954">
        <v>3.1</v>
      </c>
      <c r="G8" s="953">
        <v>102.9</v>
      </c>
      <c r="H8" s="955">
        <v>2.8</v>
      </c>
      <c r="I8" s="953">
        <v>101.4</v>
      </c>
      <c r="J8" s="954">
        <v>1.4</v>
      </c>
      <c r="K8" s="953">
        <v>101.1</v>
      </c>
      <c r="L8" s="954">
        <v>1.1</v>
      </c>
      <c r="M8" s="953">
        <v>101.5</v>
      </c>
      <c r="N8" s="954">
        <v>1.5</v>
      </c>
      <c r="O8" s="953">
        <v>100.3</v>
      </c>
      <c r="P8" s="954">
        <v>0.3</v>
      </c>
    </row>
    <row r="9" spans="2:16" s="458" customFormat="1" ht="12.75" customHeight="1">
      <c r="B9" s="1296" t="s">
        <v>146</v>
      </c>
      <c r="C9" s="1297"/>
      <c r="D9" s="1298"/>
      <c r="E9" s="953">
        <v>104.1</v>
      </c>
      <c r="F9" s="954">
        <v>0.9</v>
      </c>
      <c r="G9" s="953">
        <v>103.2</v>
      </c>
      <c r="H9" s="955">
        <v>0.3</v>
      </c>
      <c r="I9" s="953">
        <v>102.2</v>
      </c>
      <c r="J9" s="954">
        <v>0.8</v>
      </c>
      <c r="K9" s="953">
        <v>101.3</v>
      </c>
      <c r="L9" s="954">
        <v>0.2</v>
      </c>
      <c r="M9" s="953">
        <v>102.3</v>
      </c>
      <c r="N9" s="954">
        <v>0.8</v>
      </c>
      <c r="O9" s="953">
        <v>100.9</v>
      </c>
      <c r="P9" s="954">
        <v>0.6</v>
      </c>
    </row>
    <row r="10" spans="2:16" s="458" customFormat="1" ht="12.75" customHeight="1">
      <c r="B10" s="1296" t="s">
        <v>176</v>
      </c>
      <c r="C10" s="1297"/>
      <c r="D10" s="1298"/>
      <c r="E10" s="953">
        <v>100.1</v>
      </c>
      <c r="F10" s="954">
        <v>-3.8</v>
      </c>
      <c r="G10" s="953">
        <v>97.9</v>
      </c>
      <c r="H10" s="955">
        <v>-5.1</v>
      </c>
      <c r="I10" s="953">
        <v>99.2</v>
      </c>
      <c r="J10" s="954">
        <v>-2.9</v>
      </c>
      <c r="K10" s="953">
        <v>97.1</v>
      </c>
      <c r="L10" s="954">
        <v>-4.1</v>
      </c>
      <c r="M10" s="953">
        <v>99.8</v>
      </c>
      <c r="N10" s="954">
        <v>-2.4</v>
      </c>
      <c r="O10" s="953">
        <v>102.2</v>
      </c>
      <c r="P10" s="954">
        <v>1.3</v>
      </c>
    </row>
    <row r="11" spans="2:16" s="458" customFormat="1" ht="12.75" customHeight="1">
      <c r="B11" s="1296" t="s">
        <v>269</v>
      </c>
      <c r="C11" s="1297"/>
      <c r="D11" s="1298"/>
      <c r="E11" s="953">
        <v>102.4</v>
      </c>
      <c r="F11" s="954">
        <v>2.3</v>
      </c>
      <c r="G11" s="953">
        <v>99.8</v>
      </c>
      <c r="H11" s="955">
        <v>1.9</v>
      </c>
      <c r="I11" s="953">
        <v>100.3</v>
      </c>
      <c r="J11" s="954">
        <v>1.1</v>
      </c>
      <c r="K11" s="953">
        <v>97.8</v>
      </c>
      <c r="L11" s="954">
        <v>0.7</v>
      </c>
      <c r="M11" s="953">
        <v>100.1</v>
      </c>
      <c r="N11" s="954">
        <v>0.3</v>
      </c>
      <c r="O11" s="953">
        <v>102.6</v>
      </c>
      <c r="P11" s="954">
        <v>0.4</v>
      </c>
    </row>
    <row r="12" spans="2:16" s="458" customFormat="1" ht="12.75" customHeight="1">
      <c r="B12" s="1299" t="s">
        <v>475</v>
      </c>
      <c r="C12" s="1300"/>
      <c r="D12" s="1301"/>
      <c r="E12" s="956">
        <v>104.5</v>
      </c>
      <c r="F12" s="957">
        <v>2.1</v>
      </c>
      <c r="G12" s="956">
        <v>102.6</v>
      </c>
      <c r="H12" s="958">
        <v>2.8</v>
      </c>
      <c r="I12" s="956">
        <v>102.2</v>
      </c>
      <c r="J12" s="957">
        <v>1.9</v>
      </c>
      <c r="K12" s="956">
        <v>100.3</v>
      </c>
      <c r="L12" s="957">
        <v>2.6</v>
      </c>
      <c r="M12" s="956">
        <v>101.7</v>
      </c>
      <c r="N12" s="957">
        <v>1.6</v>
      </c>
      <c r="O12" s="956">
        <v>101.9</v>
      </c>
      <c r="P12" s="957">
        <v>-0.7</v>
      </c>
    </row>
    <row r="13" spans="2:16" s="458" customFormat="1" ht="10.5" customHeight="1">
      <c r="B13" s="490"/>
      <c r="C13" s="491"/>
      <c r="D13" s="477"/>
      <c r="E13" s="953"/>
      <c r="F13" s="954"/>
      <c r="G13" s="953"/>
      <c r="H13" s="955"/>
      <c r="I13" s="953"/>
      <c r="J13" s="954"/>
      <c r="K13" s="953"/>
      <c r="L13" s="954"/>
      <c r="M13" s="953"/>
      <c r="N13" s="954"/>
      <c r="O13" s="953"/>
      <c r="P13" s="954"/>
    </row>
    <row r="14" spans="2:16" ht="10.5" customHeight="1">
      <c r="B14" s="492" t="s">
        <v>271</v>
      </c>
      <c r="C14" s="493" t="s">
        <v>137</v>
      </c>
      <c r="D14" s="494"/>
      <c r="E14" s="953">
        <v>108.8</v>
      </c>
      <c r="F14" s="959">
        <v>-7.1</v>
      </c>
      <c r="G14" s="960">
        <v>106.6</v>
      </c>
      <c r="H14" s="959">
        <v>-6.6</v>
      </c>
      <c r="I14" s="953">
        <v>101.9</v>
      </c>
      <c r="J14" s="959">
        <v>-0.1</v>
      </c>
      <c r="K14" s="960">
        <v>99.8</v>
      </c>
      <c r="L14" s="959">
        <v>0.4</v>
      </c>
      <c r="M14" s="953">
        <v>102.2</v>
      </c>
      <c r="N14" s="959">
        <v>0.3</v>
      </c>
      <c r="O14" s="953">
        <v>102.1</v>
      </c>
      <c r="P14" s="954">
        <v>-0.5</v>
      </c>
    </row>
    <row r="15" spans="2:16" ht="10.5" customHeight="1">
      <c r="B15" s="492"/>
      <c r="C15" s="493" t="s">
        <v>138</v>
      </c>
      <c r="D15" s="494"/>
      <c r="E15" s="953">
        <v>92.5</v>
      </c>
      <c r="F15" s="959">
        <v>1.6</v>
      </c>
      <c r="G15" s="960">
        <v>90.7</v>
      </c>
      <c r="H15" s="959">
        <v>2.5</v>
      </c>
      <c r="I15" s="953">
        <v>101.6</v>
      </c>
      <c r="J15" s="959">
        <v>0.9</v>
      </c>
      <c r="K15" s="960">
        <v>99.6</v>
      </c>
      <c r="L15" s="959">
        <v>1.6</v>
      </c>
      <c r="M15" s="953">
        <v>101.6</v>
      </c>
      <c r="N15" s="959">
        <v>1.2</v>
      </c>
      <c r="O15" s="953">
        <v>102</v>
      </c>
      <c r="P15" s="954">
        <v>-0.8</v>
      </c>
    </row>
    <row r="16" spans="2:16" ht="10.5" customHeight="1">
      <c r="B16" s="492"/>
      <c r="C16" s="493" t="s">
        <v>139</v>
      </c>
      <c r="D16" s="494"/>
      <c r="E16" s="953">
        <v>88.3</v>
      </c>
      <c r="F16" s="959">
        <v>1.5</v>
      </c>
      <c r="G16" s="960">
        <v>86.4</v>
      </c>
      <c r="H16" s="959">
        <v>2.2</v>
      </c>
      <c r="I16" s="953">
        <v>101.5</v>
      </c>
      <c r="J16" s="959">
        <v>2.3</v>
      </c>
      <c r="K16" s="960">
        <v>99.3</v>
      </c>
      <c r="L16" s="959">
        <v>3.1</v>
      </c>
      <c r="M16" s="953">
        <v>101.1</v>
      </c>
      <c r="N16" s="959">
        <v>1.9</v>
      </c>
      <c r="O16" s="953">
        <v>102.2</v>
      </c>
      <c r="P16" s="954">
        <v>-0.8</v>
      </c>
    </row>
    <row r="17" spans="2:16" ht="10.5" customHeight="1">
      <c r="B17" s="492"/>
      <c r="C17" s="493" t="s">
        <v>141</v>
      </c>
      <c r="D17" s="494"/>
      <c r="E17" s="953">
        <v>89.7</v>
      </c>
      <c r="F17" s="959">
        <v>2.7</v>
      </c>
      <c r="G17" s="960">
        <v>88.1</v>
      </c>
      <c r="H17" s="959">
        <v>3.5</v>
      </c>
      <c r="I17" s="953">
        <v>102.8</v>
      </c>
      <c r="J17" s="959">
        <v>2.5</v>
      </c>
      <c r="K17" s="960">
        <v>101</v>
      </c>
      <c r="L17" s="959">
        <v>3.3</v>
      </c>
      <c r="M17" s="953">
        <v>102.7</v>
      </c>
      <c r="N17" s="959">
        <v>2.8</v>
      </c>
      <c r="O17" s="953">
        <v>101.8</v>
      </c>
      <c r="P17" s="954">
        <v>-0.8</v>
      </c>
    </row>
    <row r="18" spans="2:16" ht="10.5" customHeight="1">
      <c r="B18" s="492"/>
      <c r="C18" s="493" t="s">
        <v>142</v>
      </c>
      <c r="D18" s="494"/>
      <c r="E18" s="953">
        <v>88.9</v>
      </c>
      <c r="F18" s="959">
        <v>-0.3</v>
      </c>
      <c r="G18" s="960">
        <v>87.6</v>
      </c>
      <c r="H18" s="959">
        <v>0.8</v>
      </c>
      <c r="I18" s="953">
        <v>101.6</v>
      </c>
      <c r="J18" s="959">
        <v>2.4</v>
      </c>
      <c r="K18" s="960">
        <v>100.1</v>
      </c>
      <c r="L18" s="959">
        <v>3.5</v>
      </c>
      <c r="M18" s="953">
        <v>101.2</v>
      </c>
      <c r="N18" s="959">
        <v>2.7</v>
      </c>
      <c r="O18" s="953">
        <v>101.5</v>
      </c>
      <c r="P18" s="954">
        <v>-1.1</v>
      </c>
    </row>
    <row r="19" spans="2:16" ht="10.5" customHeight="1">
      <c r="B19" s="492"/>
      <c r="C19" s="495" t="s">
        <v>143</v>
      </c>
      <c r="D19" s="494"/>
      <c r="E19" s="953">
        <v>183.7</v>
      </c>
      <c r="F19" s="959">
        <v>7.9</v>
      </c>
      <c r="G19" s="960">
        <v>181.2</v>
      </c>
      <c r="H19" s="959">
        <v>9</v>
      </c>
      <c r="I19" s="953">
        <v>102.2</v>
      </c>
      <c r="J19" s="959">
        <v>2.8</v>
      </c>
      <c r="K19" s="960">
        <v>100.8</v>
      </c>
      <c r="L19" s="959">
        <v>3.8</v>
      </c>
      <c r="M19" s="953">
        <v>101.6</v>
      </c>
      <c r="N19" s="959">
        <v>2.7</v>
      </c>
      <c r="O19" s="953">
        <v>101.4</v>
      </c>
      <c r="P19" s="954">
        <v>-1</v>
      </c>
    </row>
    <row r="20" spans="2:16" ht="10.5" customHeight="1">
      <c r="B20" s="492" t="s">
        <v>401</v>
      </c>
      <c r="C20" s="495" t="s">
        <v>147</v>
      </c>
      <c r="D20" s="494"/>
      <c r="E20" s="953">
        <v>85</v>
      </c>
      <c r="F20" s="959">
        <v>-5.7</v>
      </c>
      <c r="G20" s="960">
        <v>83.2</v>
      </c>
      <c r="H20" s="959">
        <v>-5.6</v>
      </c>
      <c r="I20" s="953">
        <v>97.8</v>
      </c>
      <c r="J20" s="959">
        <v>-5.2</v>
      </c>
      <c r="K20" s="960">
        <v>95.7</v>
      </c>
      <c r="L20" s="959">
        <v>-5.2</v>
      </c>
      <c r="M20" s="953">
        <v>97.5</v>
      </c>
      <c r="N20" s="959">
        <v>-2</v>
      </c>
      <c r="O20" s="953">
        <v>102.2</v>
      </c>
      <c r="P20" s="954">
        <v>-0.1</v>
      </c>
    </row>
    <row r="21" spans="2:16" ht="10.5" customHeight="1">
      <c r="B21" s="492"/>
      <c r="C21" s="493" t="s">
        <v>148</v>
      </c>
      <c r="D21" s="496"/>
      <c r="E21" s="953">
        <v>85.3</v>
      </c>
      <c r="F21" s="959">
        <v>-5.3</v>
      </c>
      <c r="G21" s="960">
        <v>83.5</v>
      </c>
      <c r="H21" s="959">
        <v>-5.3</v>
      </c>
      <c r="I21" s="953">
        <v>97</v>
      </c>
      <c r="J21" s="959">
        <v>-5.4</v>
      </c>
      <c r="K21" s="960">
        <v>95</v>
      </c>
      <c r="L21" s="959">
        <v>-5.3</v>
      </c>
      <c r="M21" s="953">
        <v>96.8</v>
      </c>
      <c r="N21" s="959">
        <v>-4.3</v>
      </c>
      <c r="O21" s="953">
        <v>102.1</v>
      </c>
      <c r="P21" s="954">
        <v>-0.1</v>
      </c>
    </row>
    <row r="22" spans="2:16" ht="10.5" customHeight="1">
      <c r="B22" s="534"/>
      <c r="C22" s="493" t="s">
        <v>133</v>
      </c>
      <c r="D22" s="494"/>
      <c r="E22" s="960">
        <v>90.6</v>
      </c>
      <c r="F22" s="959">
        <v>-1.2</v>
      </c>
      <c r="G22" s="960">
        <v>88.4</v>
      </c>
      <c r="H22" s="959">
        <v>-1.7</v>
      </c>
      <c r="I22" s="960">
        <v>99.6</v>
      </c>
      <c r="J22" s="959">
        <v>-2.6</v>
      </c>
      <c r="K22" s="960">
        <v>97.2</v>
      </c>
      <c r="L22" s="959">
        <v>-3.1</v>
      </c>
      <c r="M22" s="960">
        <v>98.1</v>
      </c>
      <c r="N22" s="959">
        <v>-3.5</v>
      </c>
      <c r="O22" s="960">
        <v>102.5</v>
      </c>
      <c r="P22" s="961">
        <v>0.5</v>
      </c>
    </row>
    <row r="23" spans="2:16" ht="10.5" customHeight="1">
      <c r="B23" s="492"/>
      <c r="C23" s="493" t="s">
        <v>134</v>
      </c>
      <c r="D23" s="496"/>
      <c r="E23" s="960">
        <v>88.9</v>
      </c>
      <c r="F23" s="959">
        <v>-1.3</v>
      </c>
      <c r="G23" s="960">
        <v>87.5</v>
      </c>
      <c r="H23" s="959">
        <v>-1.2</v>
      </c>
      <c r="I23" s="960">
        <v>100.1</v>
      </c>
      <c r="J23" s="959">
        <v>-2.9</v>
      </c>
      <c r="K23" s="960">
        <v>98.5</v>
      </c>
      <c r="L23" s="959">
        <v>-2.9</v>
      </c>
      <c r="M23" s="960">
        <v>100.3</v>
      </c>
      <c r="N23" s="959">
        <v>-2.3</v>
      </c>
      <c r="O23" s="960">
        <v>101.6</v>
      </c>
      <c r="P23" s="961">
        <v>-0.1</v>
      </c>
    </row>
    <row r="24" spans="2:16" ht="10.5" customHeight="1">
      <c r="B24" s="497"/>
      <c r="C24" s="493" t="s">
        <v>135</v>
      </c>
      <c r="D24" s="496"/>
      <c r="E24" s="960">
        <v>86.1</v>
      </c>
      <c r="F24" s="959">
        <v>-2.8</v>
      </c>
      <c r="G24" s="960">
        <v>84.7</v>
      </c>
      <c r="H24" s="959">
        <v>-2.6</v>
      </c>
      <c r="I24" s="960">
        <v>98.3</v>
      </c>
      <c r="J24" s="959">
        <v>-2.3</v>
      </c>
      <c r="K24" s="960">
        <v>96.8</v>
      </c>
      <c r="L24" s="959">
        <v>-2</v>
      </c>
      <c r="M24" s="960">
        <v>98.5</v>
      </c>
      <c r="N24" s="959">
        <v>-2.8</v>
      </c>
      <c r="O24" s="960">
        <v>101.6</v>
      </c>
      <c r="P24" s="961">
        <v>-0.2</v>
      </c>
    </row>
    <row r="25" spans="2:16" ht="10.5" customHeight="1">
      <c r="B25" s="497"/>
      <c r="C25" s="493" t="s">
        <v>136</v>
      </c>
      <c r="D25" s="496"/>
      <c r="E25" s="960">
        <v>142.2</v>
      </c>
      <c r="F25" s="959">
        <v>-6</v>
      </c>
      <c r="G25" s="960">
        <v>139.1</v>
      </c>
      <c r="H25" s="959">
        <v>-6.5</v>
      </c>
      <c r="I25" s="960">
        <v>98.3</v>
      </c>
      <c r="J25" s="959">
        <v>-4.6</v>
      </c>
      <c r="K25" s="960">
        <v>96.2</v>
      </c>
      <c r="L25" s="959">
        <v>-5</v>
      </c>
      <c r="M25" s="960">
        <v>98.7</v>
      </c>
      <c r="N25" s="959">
        <v>-4.8</v>
      </c>
      <c r="O25" s="960">
        <v>102.2</v>
      </c>
      <c r="P25" s="961">
        <v>0.5</v>
      </c>
    </row>
    <row r="26" spans="2:16" ht="10.5" customHeight="1">
      <c r="B26" s="497"/>
      <c r="C26" s="493" t="s">
        <v>137</v>
      </c>
      <c r="D26" s="496"/>
      <c r="E26" s="960">
        <v>105.5</v>
      </c>
      <c r="F26" s="959">
        <v>-3</v>
      </c>
      <c r="G26" s="960">
        <v>102.9</v>
      </c>
      <c r="H26" s="1080">
        <v>-3.5</v>
      </c>
      <c r="I26" s="1081">
        <v>98.8</v>
      </c>
      <c r="J26" s="1080">
        <v>-3</v>
      </c>
      <c r="K26" s="1081">
        <v>96.4</v>
      </c>
      <c r="L26" s="1080">
        <v>-3.4</v>
      </c>
      <c r="M26" s="1081">
        <v>96.7</v>
      </c>
      <c r="N26" s="1080">
        <v>-5.4</v>
      </c>
      <c r="O26" s="960">
        <v>102.5</v>
      </c>
      <c r="P26" s="961">
        <v>0.4</v>
      </c>
    </row>
    <row r="27" spans="2:16" ht="10.5" customHeight="1">
      <c r="B27" s="497"/>
      <c r="C27" s="495"/>
      <c r="D27" s="496"/>
      <c r="E27" s="962"/>
      <c r="F27" s="963"/>
      <c r="G27" s="962"/>
      <c r="H27" s="1082"/>
      <c r="I27" s="1083"/>
      <c r="J27" s="1084"/>
      <c r="K27" s="1083"/>
      <c r="L27" s="1084"/>
      <c r="M27" s="1085"/>
      <c r="N27" s="1086"/>
      <c r="O27" s="962"/>
      <c r="P27" s="963"/>
    </row>
    <row r="28" spans="2:16" ht="10.5" customHeight="1">
      <c r="B28" s="498" t="s">
        <v>17</v>
      </c>
      <c r="C28" s="499"/>
      <c r="D28" s="500"/>
      <c r="E28" s="964">
        <v>-25.8</v>
      </c>
      <c r="F28" s="965"/>
      <c r="G28" s="964">
        <v>-26</v>
      </c>
      <c r="H28" s="966"/>
      <c r="I28" s="964">
        <v>0.5</v>
      </c>
      <c r="J28" s="965"/>
      <c r="K28" s="964">
        <v>0.2</v>
      </c>
      <c r="L28" s="965"/>
      <c r="M28" s="964">
        <v>-2</v>
      </c>
      <c r="N28" s="965"/>
      <c r="O28" s="964">
        <v>0.3</v>
      </c>
      <c r="P28" s="965"/>
    </row>
    <row r="29" ht="15.75" customHeight="1">
      <c r="B29" s="457" t="s">
        <v>273</v>
      </c>
    </row>
    <row r="30" ht="10.5">
      <c r="B30" s="459" t="s">
        <v>84</v>
      </c>
    </row>
    <row r="31" ht="10.5">
      <c r="B31" s="46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86" r:id="rId1"/>
</worksheet>
</file>

<file path=xl/worksheets/sheet24.xml><?xml version="1.0" encoding="utf-8"?>
<worksheet xmlns="http://schemas.openxmlformats.org/spreadsheetml/2006/main" xmlns:r="http://schemas.openxmlformats.org/officeDocument/2006/relationships">
  <sheetPr>
    <tabColor theme="3" tint="0.5999600291252136"/>
    <pageSetUpPr fitToPage="1"/>
  </sheetPr>
  <dimension ref="B1:K26"/>
  <sheetViews>
    <sheetView showGridLines="0" view="pageBreakPreview" zoomScaleSheetLayoutView="100" zoomScalePageLayoutView="0" workbookViewId="0" topLeftCell="A1">
      <pane xSplit="3" topLeftCell="D1" activePane="topRight" state="frozen"/>
      <selection pane="topLeft" activeCell="O13" sqref="O13"/>
      <selection pane="topRight" activeCell="M1" sqref="M1"/>
    </sheetView>
  </sheetViews>
  <sheetFormatPr defaultColWidth="9.00390625" defaultRowHeight="13.5"/>
  <cols>
    <col min="1" max="1" width="2.75390625" style="501" customWidth="1"/>
    <col min="2" max="2" width="3.125" style="501" customWidth="1"/>
    <col min="3" max="3" width="15.625" style="501" customWidth="1"/>
    <col min="4" max="11" width="7.375" style="502" customWidth="1"/>
    <col min="12" max="12" width="3.00390625" style="501" customWidth="1"/>
    <col min="13" max="16384" width="9.00390625" style="501" customWidth="1"/>
  </cols>
  <sheetData>
    <row r="1" ht="11.25">
      <c r="B1" s="501" t="s">
        <v>351</v>
      </c>
    </row>
    <row r="2" spans="6:11" ht="11.25" customHeight="1">
      <c r="F2" s="503"/>
      <c r="K2" s="646">
        <v>7</v>
      </c>
    </row>
    <row r="3" spans="2:11" ht="15" customHeight="1">
      <c r="B3" s="504"/>
      <c r="C3" s="505"/>
      <c r="D3" s="506" t="s">
        <v>18</v>
      </c>
      <c r="E3" s="507"/>
      <c r="F3" s="506" t="s">
        <v>19</v>
      </c>
      <c r="G3" s="507"/>
      <c r="H3" s="506" t="s">
        <v>20</v>
      </c>
      <c r="I3" s="507"/>
      <c r="J3" s="506" t="s">
        <v>21</v>
      </c>
      <c r="K3" s="507"/>
    </row>
    <row r="4" spans="2:11" ht="15" customHeight="1">
      <c r="B4" s="508" t="s">
        <v>3</v>
      </c>
      <c r="C4" s="509"/>
      <c r="D4" s="510"/>
      <c r="E4" s="511" t="s">
        <v>4</v>
      </c>
      <c r="F4" s="510"/>
      <c r="G4" s="511" t="s">
        <v>4</v>
      </c>
      <c r="H4" s="510"/>
      <c r="I4" s="511" t="s">
        <v>4</v>
      </c>
      <c r="J4" s="510"/>
      <c r="K4" s="512" t="s">
        <v>4</v>
      </c>
    </row>
    <row r="5" spans="2:11" ht="15" customHeight="1">
      <c r="B5" s="513"/>
      <c r="C5" s="514"/>
      <c r="D5" s="515"/>
      <c r="E5" s="516" t="s">
        <v>8</v>
      </c>
      <c r="F5" s="515"/>
      <c r="G5" s="516" t="s">
        <v>8</v>
      </c>
      <c r="H5" s="515"/>
      <c r="I5" s="516" t="s">
        <v>8</v>
      </c>
      <c r="J5" s="515"/>
      <c r="K5" s="516" t="s">
        <v>37</v>
      </c>
    </row>
    <row r="6" spans="2:11" ht="15" customHeight="1">
      <c r="B6" s="504"/>
      <c r="C6" s="505"/>
      <c r="D6" s="517" t="s">
        <v>22</v>
      </c>
      <c r="E6" s="518" t="s">
        <v>78</v>
      </c>
      <c r="F6" s="519" t="s">
        <v>22</v>
      </c>
      <c r="G6" s="518" t="s">
        <v>78</v>
      </c>
      <c r="H6" s="519" t="s">
        <v>22</v>
      </c>
      <c r="I6" s="520" t="s">
        <v>78</v>
      </c>
      <c r="J6" s="519" t="s">
        <v>23</v>
      </c>
      <c r="K6" s="518" t="s">
        <v>23</v>
      </c>
    </row>
    <row r="7" spans="2:11" ht="15" customHeight="1">
      <c r="B7" s="521" t="s">
        <v>30</v>
      </c>
      <c r="C7" s="522" t="s">
        <v>36</v>
      </c>
      <c r="D7" s="967">
        <v>142.2</v>
      </c>
      <c r="E7" s="1141">
        <v>-1.7</v>
      </c>
      <c r="F7" s="1142">
        <v>132.7</v>
      </c>
      <c r="G7" s="1141">
        <v>-1.6</v>
      </c>
      <c r="H7" s="968">
        <v>9.5</v>
      </c>
      <c r="I7" s="969">
        <v>-4.1</v>
      </c>
      <c r="J7" s="968">
        <v>18.4</v>
      </c>
      <c r="K7" s="969">
        <v>-0.2</v>
      </c>
    </row>
    <row r="8" spans="2:11" ht="15" customHeight="1">
      <c r="B8" s="523" t="s">
        <v>85</v>
      </c>
      <c r="C8" s="524" t="s">
        <v>53</v>
      </c>
      <c r="D8" s="970">
        <v>171.9</v>
      </c>
      <c r="E8" s="971">
        <v>-3.3</v>
      </c>
      <c r="F8" s="970">
        <v>153.3</v>
      </c>
      <c r="G8" s="971">
        <v>-1.3</v>
      </c>
      <c r="H8" s="972">
        <v>18.6</v>
      </c>
      <c r="I8" s="973">
        <v>-17.3</v>
      </c>
      <c r="J8" s="972">
        <v>20.5</v>
      </c>
      <c r="K8" s="973">
        <v>0.1</v>
      </c>
    </row>
    <row r="9" spans="2:11" ht="15" customHeight="1">
      <c r="B9" s="523" t="s">
        <v>10</v>
      </c>
      <c r="C9" s="524" t="s">
        <v>54</v>
      </c>
      <c r="D9" s="974">
        <v>151.1</v>
      </c>
      <c r="E9" s="975">
        <v>-2.8</v>
      </c>
      <c r="F9" s="974">
        <v>143.5</v>
      </c>
      <c r="G9" s="975">
        <v>-1.5</v>
      </c>
      <c r="H9" s="976">
        <v>7.6</v>
      </c>
      <c r="I9" s="977">
        <v>-23.2</v>
      </c>
      <c r="J9" s="976">
        <v>19.4</v>
      </c>
      <c r="K9" s="977">
        <v>-0.3</v>
      </c>
    </row>
    <row r="10" spans="2:11" ht="15" customHeight="1">
      <c r="B10" s="523" t="s">
        <v>11</v>
      </c>
      <c r="C10" s="524" t="s">
        <v>55</v>
      </c>
      <c r="D10" s="974">
        <v>149.8</v>
      </c>
      <c r="E10" s="975">
        <v>-1</v>
      </c>
      <c r="F10" s="974">
        <v>137.7</v>
      </c>
      <c r="G10" s="975">
        <v>-3</v>
      </c>
      <c r="H10" s="976">
        <v>12.1</v>
      </c>
      <c r="I10" s="977">
        <v>29.9</v>
      </c>
      <c r="J10" s="976">
        <v>18.6</v>
      </c>
      <c r="K10" s="977">
        <v>-0.5</v>
      </c>
    </row>
    <row r="11" spans="2:11" s="525" customFormat="1" ht="15" customHeight="1">
      <c r="B11" s="523" t="s">
        <v>12</v>
      </c>
      <c r="C11" s="524" t="s">
        <v>41</v>
      </c>
      <c r="D11" s="974">
        <v>154.7</v>
      </c>
      <c r="E11" s="975">
        <v>-1.8</v>
      </c>
      <c r="F11" s="974">
        <v>143.7</v>
      </c>
      <c r="G11" s="975">
        <v>-2.2</v>
      </c>
      <c r="H11" s="976">
        <v>11</v>
      </c>
      <c r="I11" s="977">
        <v>1.9</v>
      </c>
      <c r="J11" s="976">
        <v>19.2</v>
      </c>
      <c r="K11" s="977">
        <v>-0.2</v>
      </c>
    </row>
    <row r="12" spans="2:11" ht="15" customHeight="1">
      <c r="B12" s="523" t="s">
        <v>56</v>
      </c>
      <c r="C12" s="524" t="s">
        <v>212</v>
      </c>
      <c r="D12" s="974">
        <v>150</v>
      </c>
      <c r="E12" s="975">
        <v>-3.3</v>
      </c>
      <c r="F12" s="974">
        <v>133.7</v>
      </c>
      <c r="G12" s="975">
        <v>-0.1</v>
      </c>
      <c r="H12" s="976">
        <v>16.3</v>
      </c>
      <c r="I12" s="977">
        <v>-23.8</v>
      </c>
      <c r="J12" s="976">
        <v>20</v>
      </c>
      <c r="K12" s="977">
        <v>1.1</v>
      </c>
    </row>
    <row r="13" spans="2:11" ht="15" customHeight="1">
      <c r="B13" s="523" t="s">
        <v>57</v>
      </c>
      <c r="C13" s="524" t="s">
        <v>213</v>
      </c>
      <c r="D13" s="974">
        <v>141.1</v>
      </c>
      <c r="E13" s="975">
        <v>-1.5</v>
      </c>
      <c r="F13" s="974">
        <v>133.8</v>
      </c>
      <c r="G13" s="975">
        <v>-1.3</v>
      </c>
      <c r="H13" s="976">
        <v>7.3</v>
      </c>
      <c r="I13" s="977">
        <v>-5.2</v>
      </c>
      <c r="J13" s="976">
        <v>18.9</v>
      </c>
      <c r="K13" s="977">
        <v>-0.3</v>
      </c>
    </row>
    <row r="14" spans="2:11" ht="15" customHeight="1">
      <c r="B14" s="523" t="s">
        <v>58</v>
      </c>
      <c r="C14" s="524" t="s">
        <v>214</v>
      </c>
      <c r="D14" s="974">
        <v>154.2</v>
      </c>
      <c r="E14" s="975">
        <v>-3.4</v>
      </c>
      <c r="F14" s="974">
        <v>143.9</v>
      </c>
      <c r="G14" s="975">
        <v>-2.6</v>
      </c>
      <c r="H14" s="976">
        <v>10.3</v>
      </c>
      <c r="I14" s="977">
        <v>-11.9</v>
      </c>
      <c r="J14" s="976">
        <v>19.1</v>
      </c>
      <c r="K14" s="977">
        <v>-0.5</v>
      </c>
    </row>
    <row r="15" spans="2:11" ht="15" customHeight="1">
      <c r="B15" s="523" t="s">
        <v>59</v>
      </c>
      <c r="C15" s="526" t="s">
        <v>215</v>
      </c>
      <c r="D15" s="974">
        <v>146.6</v>
      </c>
      <c r="E15" s="975">
        <v>1.4</v>
      </c>
      <c r="F15" s="974">
        <v>138</v>
      </c>
      <c r="G15" s="975">
        <v>-0.2</v>
      </c>
      <c r="H15" s="976">
        <v>8.6</v>
      </c>
      <c r="I15" s="977">
        <v>40.9</v>
      </c>
      <c r="J15" s="976">
        <v>18.7</v>
      </c>
      <c r="K15" s="977">
        <v>-0.2</v>
      </c>
    </row>
    <row r="16" spans="2:11" ht="15" customHeight="1">
      <c r="B16" s="523" t="s">
        <v>33</v>
      </c>
      <c r="C16" s="524" t="s">
        <v>216</v>
      </c>
      <c r="D16" s="974">
        <v>162.2</v>
      </c>
      <c r="E16" s="975">
        <v>4.8</v>
      </c>
      <c r="F16" s="974">
        <v>145.9</v>
      </c>
      <c r="G16" s="975">
        <v>2.8</v>
      </c>
      <c r="H16" s="976">
        <v>16.3</v>
      </c>
      <c r="I16" s="977">
        <v>27.2</v>
      </c>
      <c r="J16" s="976">
        <v>18.7</v>
      </c>
      <c r="K16" s="977">
        <v>-0.4</v>
      </c>
    </row>
    <row r="17" spans="2:11" ht="15" customHeight="1">
      <c r="B17" s="523" t="s">
        <v>60</v>
      </c>
      <c r="C17" s="524" t="s">
        <v>217</v>
      </c>
      <c r="D17" s="974">
        <v>102.1</v>
      </c>
      <c r="E17" s="975">
        <v>-5.6</v>
      </c>
      <c r="F17" s="974">
        <v>99</v>
      </c>
      <c r="G17" s="975">
        <v>-5.7</v>
      </c>
      <c r="H17" s="976">
        <v>3.1</v>
      </c>
      <c r="I17" s="977">
        <v>0</v>
      </c>
      <c r="J17" s="976">
        <v>15.4</v>
      </c>
      <c r="K17" s="977">
        <v>-0.5</v>
      </c>
    </row>
    <row r="18" spans="2:11" ht="15" customHeight="1">
      <c r="B18" s="523" t="s">
        <v>61</v>
      </c>
      <c r="C18" s="526" t="s">
        <v>86</v>
      </c>
      <c r="D18" s="974">
        <v>105.7</v>
      </c>
      <c r="E18" s="975">
        <v>-16.3</v>
      </c>
      <c r="F18" s="974">
        <v>102.7</v>
      </c>
      <c r="G18" s="975">
        <v>-16.9</v>
      </c>
      <c r="H18" s="976">
        <v>3</v>
      </c>
      <c r="I18" s="977">
        <v>7.1</v>
      </c>
      <c r="J18" s="976">
        <v>14.9</v>
      </c>
      <c r="K18" s="977">
        <v>-2.9</v>
      </c>
    </row>
    <row r="19" spans="2:11" ht="15" customHeight="1">
      <c r="B19" s="523" t="s">
        <v>62</v>
      </c>
      <c r="C19" s="524" t="s">
        <v>63</v>
      </c>
      <c r="D19" s="974">
        <v>133.4</v>
      </c>
      <c r="E19" s="975">
        <v>-14.6</v>
      </c>
      <c r="F19" s="974">
        <v>114.8</v>
      </c>
      <c r="G19" s="975">
        <v>-16.6</v>
      </c>
      <c r="H19" s="976">
        <v>18.6</v>
      </c>
      <c r="I19" s="977">
        <v>0</v>
      </c>
      <c r="J19" s="976">
        <v>16.6</v>
      </c>
      <c r="K19" s="977">
        <v>-1.8</v>
      </c>
    </row>
    <row r="20" spans="2:11" ht="15" customHeight="1">
      <c r="B20" s="523" t="s">
        <v>64</v>
      </c>
      <c r="C20" s="527" t="s">
        <v>218</v>
      </c>
      <c r="D20" s="974">
        <v>148.4</v>
      </c>
      <c r="E20" s="975">
        <v>-1.3</v>
      </c>
      <c r="F20" s="974">
        <v>142.1</v>
      </c>
      <c r="G20" s="975">
        <v>-1.1</v>
      </c>
      <c r="H20" s="976">
        <v>6.3</v>
      </c>
      <c r="I20" s="977">
        <v>-4.5</v>
      </c>
      <c r="J20" s="976">
        <v>19</v>
      </c>
      <c r="K20" s="977">
        <v>-0.3</v>
      </c>
    </row>
    <row r="21" spans="2:11" ht="15" customHeight="1">
      <c r="B21" s="523" t="s">
        <v>65</v>
      </c>
      <c r="C21" s="524" t="s">
        <v>43</v>
      </c>
      <c r="D21" s="974" t="s">
        <v>144</v>
      </c>
      <c r="E21" s="975" t="s">
        <v>144</v>
      </c>
      <c r="F21" s="974" t="s">
        <v>144</v>
      </c>
      <c r="G21" s="975" t="s">
        <v>144</v>
      </c>
      <c r="H21" s="976" t="s">
        <v>144</v>
      </c>
      <c r="I21" s="977" t="s">
        <v>144</v>
      </c>
      <c r="J21" s="976" t="s">
        <v>144</v>
      </c>
      <c r="K21" s="977" t="s">
        <v>144</v>
      </c>
    </row>
    <row r="22" spans="2:11" ht="15" customHeight="1">
      <c r="B22" s="528" t="s">
        <v>87</v>
      </c>
      <c r="C22" s="529" t="s">
        <v>219</v>
      </c>
      <c r="D22" s="978">
        <v>139.1</v>
      </c>
      <c r="E22" s="979">
        <v>13</v>
      </c>
      <c r="F22" s="978">
        <v>130.4</v>
      </c>
      <c r="G22" s="979">
        <v>12</v>
      </c>
      <c r="H22" s="980">
        <v>8.7</v>
      </c>
      <c r="I22" s="981">
        <v>31.8</v>
      </c>
      <c r="J22" s="980">
        <v>17.8</v>
      </c>
      <c r="K22" s="981">
        <v>1</v>
      </c>
    </row>
    <row r="23" spans="2:11" ht="24.75" customHeight="1">
      <c r="B23" s="530"/>
      <c r="C23" s="531" t="s">
        <v>100</v>
      </c>
      <c r="D23" s="982">
        <v>146.9</v>
      </c>
      <c r="E23" s="983" t="s">
        <v>144</v>
      </c>
      <c r="F23" s="982">
        <v>135</v>
      </c>
      <c r="G23" s="983" t="s">
        <v>144</v>
      </c>
      <c r="H23" s="984">
        <v>11.9</v>
      </c>
      <c r="I23" s="985" t="s">
        <v>144</v>
      </c>
      <c r="J23" s="984">
        <v>18.6</v>
      </c>
      <c r="K23" s="986" t="s">
        <v>144</v>
      </c>
    </row>
    <row r="24" ht="13.5" customHeight="1">
      <c r="B24" s="532" t="s">
        <v>275</v>
      </c>
    </row>
    <row r="25" ht="12" customHeight="1">
      <c r="B25" s="533" t="s">
        <v>220</v>
      </c>
    </row>
    <row r="26" ht="12" customHeight="1">
      <c r="B26" s="533"/>
    </row>
  </sheetData>
  <sheetProtection/>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3" tint="0.5999600291252136"/>
    <pageSetUpPr fitToPage="1"/>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57" customWidth="1"/>
    <col min="2" max="2" width="9.00390625" style="457" customWidth="1"/>
    <col min="3" max="3" width="4.25390625" style="457" customWidth="1"/>
    <col min="4" max="4" width="2.75390625" style="457" customWidth="1"/>
    <col min="5" max="10" width="9.00390625" style="457" customWidth="1"/>
    <col min="11" max="11" width="2.75390625" style="457" customWidth="1"/>
    <col min="12" max="16384" width="9.00390625" style="457" customWidth="1"/>
  </cols>
  <sheetData>
    <row r="1" ht="10.5">
      <c r="B1" s="457" t="s">
        <v>352</v>
      </c>
    </row>
    <row r="2" spans="7:10" ht="10.5">
      <c r="G2" s="462"/>
      <c r="I2" s="462" t="s">
        <v>476</v>
      </c>
      <c r="J2" s="463">
        <v>7</v>
      </c>
    </row>
    <row r="3" spans="2:10" ht="18" customHeight="1">
      <c r="B3" s="468"/>
      <c r="C3" s="469"/>
      <c r="D3" s="470"/>
      <c r="E3" s="466" t="s">
        <v>477</v>
      </c>
      <c r="F3" s="473"/>
      <c r="G3" s="466" t="s">
        <v>478</v>
      </c>
      <c r="H3" s="473"/>
      <c r="I3" s="466" t="s">
        <v>479</v>
      </c>
      <c r="J3" s="473"/>
    </row>
    <row r="4" spans="2:10" ht="12" customHeight="1">
      <c r="B4" s="536" t="s">
        <v>13</v>
      </c>
      <c r="C4" s="472"/>
      <c r="D4" s="537"/>
      <c r="E4" s="1372" t="s">
        <v>24</v>
      </c>
      <c r="F4" s="1372" t="s">
        <v>268</v>
      </c>
      <c r="G4" s="1372" t="s">
        <v>24</v>
      </c>
      <c r="H4" s="1372" t="s">
        <v>268</v>
      </c>
      <c r="I4" s="1372" t="s">
        <v>24</v>
      </c>
      <c r="J4" s="1372" t="s">
        <v>268</v>
      </c>
    </row>
    <row r="5" spans="2:10" ht="12" customHeight="1">
      <c r="B5" s="480"/>
      <c r="C5" s="481"/>
      <c r="D5" s="538"/>
      <c r="E5" s="1373"/>
      <c r="F5" s="1373"/>
      <c r="G5" s="1373"/>
      <c r="H5" s="1373"/>
      <c r="I5" s="1373"/>
      <c r="J5" s="1373"/>
    </row>
    <row r="6" spans="2:11" ht="10.5">
      <c r="B6" s="464"/>
      <c r="C6" s="465"/>
      <c r="D6" s="484"/>
      <c r="E6" s="485"/>
      <c r="F6" s="539" t="s">
        <v>78</v>
      </c>
      <c r="G6" s="485"/>
      <c r="H6" s="539" t="s">
        <v>78</v>
      </c>
      <c r="I6" s="485"/>
      <c r="J6" s="539" t="s">
        <v>78</v>
      </c>
      <c r="K6" s="534"/>
    </row>
    <row r="7" spans="2:11" s="458" customFormat="1" ht="12.75" customHeight="1">
      <c r="B7" s="1296" t="s">
        <v>145</v>
      </c>
      <c r="C7" s="1297"/>
      <c r="D7" s="1298"/>
      <c r="E7" s="987">
        <v>99.5</v>
      </c>
      <c r="F7" s="987">
        <v>-0.5</v>
      </c>
      <c r="G7" s="987">
        <v>99.7</v>
      </c>
      <c r="H7" s="987">
        <v>-0.3</v>
      </c>
      <c r="I7" s="987">
        <v>96.4</v>
      </c>
      <c r="J7" s="987">
        <v>-3.6</v>
      </c>
      <c r="K7" s="535"/>
    </row>
    <row r="8" spans="2:15" s="458" customFormat="1" ht="12.75" customHeight="1">
      <c r="B8" s="1296" t="s">
        <v>146</v>
      </c>
      <c r="C8" s="1297"/>
      <c r="D8" s="1298"/>
      <c r="E8" s="987">
        <v>100</v>
      </c>
      <c r="F8" s="987">
        <v>0.5</v>
      </c>
      <c r="G8" s="987">
        <v>99.7</v>
      </c>
      <c r="H8" s="987">
        <v>0</v>
      </c>
      <c r="I8" s="987">
        <v>103.3</v>
      </c>
      <c r="J8" s="987">
        <v>7.2</v>
      </c>
      <c r="K8" s="535"/>
      <c r="O8" s="540"/>
    </row>
    <row r="9" spans="2:15" s="458" customFormat="1" ht="12.75" customHeight="1">
      <c r="B9" s="1296" t="s">
        <v>176</v>
      </c>
      <c r="C9" s="1297"/>
      <c r="D9" s="1298"/>
      <c r="E9" s="987">
        <v>97.1</v>
      </c>
      <c r="F9" s="987">
        <v>-2.9</v>
      </c>
      <c r="G9" s="987">
        <v>98.3</v>
      </c>
      <c r="H9" s="987">
        <v>-1.4</v>
      </c>
      <c r="I9" s="987">
        <v>79.8</v>
      </c>
      <c r="J9" s="987">
        <v>-22.7</v>
      </c>
      <c r="K9" s="535"/>
      <c r="O9" s="540"/>
    </row>
    <row r="10" spans="2:15" s="458" customFormat="1" ht="12.75" customHeight="1">
      <c r="B10" s="1296" t="s">
        <v>269</v>
      </c>
      <c r="C10" s="1297"/>
      <c r="D10" s="1298"/>
      <c r="E10" s="987">
        <v>95.6</v>
      </c>
      <c r="F10" s="987">
        <v>-1.5</v>
      </c>
      <c r="G10" s="987">
        <v>95.5</v>
      </c>
      <c r="H10" s="987">
        <v>-2.8</v>
      </c>
      <c r="I10" s="987">
        <v>96</v>
      </c>
      <c r="J10" s="987">
        <v>20.3</v>
      </c>
      <c r="K10" s="535"/>
      <c r="O10" s="540"/>
    </row>
    <row r="11" spans="2:15" s="458" customFormat="1" ht="12.75" customHeight="1">
      <c r="B11" s="1299" t="s">
        <v>475</v>
      </c>
      <c r="C11" s="1300"/>
      <c r="D11" s="1301"/>
      <c r="E11" s="988">
        <v>92.6</v>
      </c>
      <c r="F11" s="988">
        <v>-3.1</v>
      </c>
      <c r="G11" s="988">
        <v>92.6</v>
      </c>
      <c r="H11" s="988">
        <v>-3</v>
      </c>
      <c r="I11" s="988">
        <v>92.6</v>
      </c>
      <c r="J11" s="988">
        <v>-3.5</v>
      </c>
      <c r="K11" s="535"/>
      <c r="O11" s="540"/>
    </row>
    <row r="12" spans="2:15" s="458" customFormat="1" ht="10.5" customHeight="1">
      <c r="B12" s="55"/>
      <c r="C12" s="56"/>
      <c r="D12" s="41"/>
      <c r="E12" s="953"/>
      <c r="F12" s="953"/>
      <c r="G12" s="953"/>
      <c r="H12" s="987"/>
      <c r="I12" s="953"/>
      <c r="J12" s="987"/>
      <c r="K12" s="535"/>
      <c r="O12" s="540"/>
    </row>
    <row r="13" spans="2:11" ht="10.5" customHeight="1">
      <c r="B13" s="62" t="s">
        <v>270</v>
      </c>
      <c r="C13" s="58" t="s">
        <v>137</v>
      </c>
      <c r="D13" s="59"/>
      <c r="E13" s="953">
        <v>96</v>
      </c>
      <c r="F13" s="960">
        <v>-3.8</v>
      </c>
      <c r="G13" s="953">
        <v>96</v>
      </c>
      <c r="H13" s="960">
        <v>-4.4</v>
      </c>
      <c r="I13" s="953">
        <v>96.1</v>
      </c>
      <c r="J13" s="989">
        <v>4.2</v>
      </c>
      <c r="K13" s="534"/>
    </row>
    <row r="14" spans="2:11" ht="10.5" customHeight="1">
      <c r="B14" s="62"/>
      <c r="C14" s="58" t="s">
        <v>138</v>
      </c>
      <c r="D14" s="59"/>
      <c r="E14" s="953">
        <v>90.3</v>
      </c>
      <c r="F14" s="960">
        <v>-2.9</v>
      </c>
      <c r="G14" s="953">
        <v>90.9</v>
      </c>
      <c r="H14" s="960">
        <v>-2.5</v>
      </c>
      <c r="I14" s="953">
        <v>82.5</v>
      </c>
      <c r="J14" s="989">
        <v>-8.6</v>
      </c>
      <c r="K14" s="534"/>
    </row>
    <row r="15" spans="2:11" ht="10.5" customHeight="1">
      <c r="B15" s="42"/>
      <c r="C15" s="58" t="s">
        <v>139</v>
      </c>
      <c r="D15" s="59"/>
      <c r="E15" s="953">
        <v>90.7</v>
      </c>
      <c r="F15" s="960">
        <v>-2.7</v>
      </c>
      <c r="G15" s="953">
        <v>90.7</v>
      </c>
      <c r="H15" s="960">
        <v>-2.8</v>
      </c>
      <c r="I15" s="953">
        <v>91.3</v>
      </c>
      <c r="J15" s="989">
        <v>-1</v>
      </c>
      <c r="K15" s="534"/>
    </row>
    <row r="16" spans="2:11" ht="10.5" customHeight="1">
      <c r="B16" s="42"/>
      <c r="C16" s="58" t="s">
        <v>141</v>
      </c>
      <c r="D16" s="59"/>
      <c r="E16" s="953">
        <v>97.6</v>
      </c>
      <c r="F16" s="960">
        <v>1.6</v>
      </c>
      <c r="G16" s="953">
        <v>97.7</v>
      </c>
      <c r="H16" s="960">
        <v>1.8</v>
      </c>
      <c r="I16" s="953">
        <v>96.1</v>
      </c>
      <c r="J16" s="989">
        <v>-1</v>
      </c>
      <c r="K16" s="534"/>
    </row>
    <row r="17" spans="2:11" ht="10.5" customHeight="1">
      <c r="B17" s="42"/>
      <c r="C17" s="58" t="s">
        <v>142</v>
      </c>
      <c r="D17" s="59"/>
      <c r="E17" s="953">
        <v>93.5</v>
      </c>
      <c r="F17" s="960">
        <v>-2.5</v>
      </c>
      <c r="G17" s="953">
        <v>93.3</v>
      </c>
      <c r="H17" s="960">
        <v>-2.4</v>
      </c>
      <c r="I17" s="953">
        <v>96.1</v>
      </c>
      <c r="J17" s="989">
        <v>-3.9</v>
      </c>
      <c r="K17" s="534"/>
    </row>
    <row r="18" spans="2:11" ht="10.5" customHeight="1">
      <c r="B18" s="42"/>
      <c r="C18" s="60" t="s">
        <v>143</v>
      </c>
      <c r="D18" s="59"/>
      <c r="E18" s="953">
        <v>95</v>
      </c>
      <c r="F18" s="960">
        <v>0.2</v>
      </c>
      <c r="G18" s="953">
        <v>94.7</v>
      </c>
      <c r="H18" s="960">
        <v>0.4</v>
      </c>
      <c r="I18" s="953">
        <v>98.1</v>
      </c>
      <c r="J18" s="989">
        <v>-2.9</v>
      </c>
      <c r="K18" s="534"/>
    </row>
    <row r="19" spans="2:11" ht="10.5" customHeight="1">
      <c r="B19" s="42" t="s">
        <v>400</v>
      </c>
      <c r="C19" s="60" t="s">
        <v>147</v>
      </c>
      <c r="D19" s="59"/>
      <c r="E19" s="953">
        <v>91.6</v>
      </c>
      <c r="F19" s="960">
        <v>-3</v>
      </c>
      <c r="G19" s="953">
        <v>91.5</v>
      </c>
      <c r="H19" s="960">
        <v>-2.1</v>
      </c>
      <c r="I19" s="953">
        <v>94.2</v>
      </c>
      <c r="J19" s="989">
        <v>-11.8</v>
      </c>
      <c r="K19" s="534"/>
    </row>
    <row r="20" spans="2:11" ht="10.5" customHeight="1">
      <c r="B20" s="42"/>
      <c r="C20" s="58" t="s">
        <v>148</v>
      </c>
      <c r="D20" s="61"/>
      <c r="E20" s="953">
        <v>87.5</v>
      </c>
      <c r="F20" s="960">
        <v>-6.3</v>
      </c>
      <c r="G20" s="953">
        <v>87.3</v>
      </c>
      <c r="H20" s="960">
        <v>-5.8</v>
      </c>
      <c r="I20" s="953">
        <v>90.3</v>
      </c>
      <c r="J20" s="989">
        <v>-13.1</v>
      </c>
      <c r="K20" s="534"/>
    </row>
    <row r="21" spans="2:11" ht="10.5" customHeight="1">
      <c r="B21" s="42"/>
      <c r="C21" s="58" t="s">
        <v>133</v>
      </c>
      <c r="D21" s="59"/>
      <c r="E21" s="953">
        <v>97.1</v>
      </c>
      <c r="F21" s="1081">
        <v>4.2</v>
      </c>
      <c r="G21" s="1089">
        <v>96.9</v>
      </c>
      <c r="H21" s="1081">
        <v>4.3</v>
      </c>
      <c r="I21" s="953">
        <v>99</v>
      </c>
      <c r="J21" s="989">
        <v>3</v>
      </c>
      <c r="K21" s="534"/>
    </row>
    <row r="22" spans="2:11" ht="10.5" customHeight="1">
      <c r="B22" s="42"/>
      <c r="C22" s="58" t="s">
        <v>134</v>
      </c>
      <c r="D22" s="61"/>
      <c r="E22" s="953">
        <v>96.8</v>
      </c>
      <c r="F22" s="1081">
        <v>5</v>
      </c>
      <c r="G22" s="1089">
        <v>96.9</v>
      </c>
      <c r="H22" s="1081">
        <v>4.4</v>
      </c>
      <c r="I22" s="953">
        <v>96.1</v>
      </c>
      <c r="J22" s="989">
        <v>15.1</v>
      </c>
      <c r="K22" s="534"/>
    </row>
    <row r="23" spans="2:11" ht="10.5" customHeight="1">
      <c r="B23" s="42"/>
      <c r="C23" s="58" t="s">
        <v>135</v>
      </c>
      <c r="D23" s="61"/>
      <c r="E23" s="953">
        <v>91.2</v>
      </c>
      <c r="F23" s="1081">
        <v>10</v>
      </c>
      <c r="G23" s="1089">
        <v>91.1</v>
      </c>
      <c r="H23" s="1081">
        <v>8.8</v>
      </c>
      <c r="I23" s="953">
        <v>92.2</v>
      </c>
      <c r="J23" s="989">
        <v>26.6</v>
      </c>
      <c r="K23" s="534"/>
    </row>
    <row r="24" spans="2:11" ht="10.5" customHeight="1">
      <c r="B24" s="42"/>
      <c r="C24" s="58" t="s">
        <v>136</v>
      </c>
      <c r="D24" s="61"/>
      <c r="E24" s="953">
        <v>94.2</v>
      </c>
      <c r="F24" s="1081">
        <v>2.2</v>
      </c>
      <c r="G24" s="1089">
        <v>94.7</v>
      </c>
      <c r="H24" s="1081">
        <v>2.4</v>
      </c>
      <c r="I24" s="953">
        <v>87.4</v>
      </c>
      <c r="J24" s="989">
        <v>-1</v>
      </c>
      <c r="K24" s="534"/>
    </row>
    <row r="25" spans="2:11" ht="10.5" customHeight="1">
      <c r="B25" s="42"/>
      <c r="C25" s="58" t="s">
        <v>137</v>
      </c>
      <c r="D25" s="61"/>
      <c r="E25" s="960">
        <v>94.4</v>
      </c>
      <c r="F25" s="1081">
        <v>-1.7</v>
      </c>
      <c r="G25" s="1081">
        <v>94.5</v>
      </c>
      <c r="H25" s="1081">
        <v>-1.6</v>
      </c>
      <c r="I25" s="960">
        <v>92.2</v>
      </c>
      <c r="J25" s="989">
        <v>-4.1</v>
      </c>
      <c r="K25" s="534"/>
    </row>
    <row r="26" spans="2:11" ht="10.5" customHeight="1">
      <c r="B26" s="62"/>
      <c r="C26" s="60"/>
      <c r="D26" s="61"/>
      <c r="E26" s="953"/>
      <c r="F26" s="953"/>
      <c r="G26" s="953"/>
      <c r="H26" s="987"/>
      <c r="I26" s="953"/>
      <c r="J26" s="987"/>
      <c r="K26" s="534"/>
    </row>
    <row r="27" spans="2:11" ht="10.5" customHeight="1">
      <c r="B27" s="63" t="s">
        <v>17</v>
      </c>
      <c r="C27" s="64"/>
      <c r="D27" s="65"/>
      <c r="E27" s="964">
        <v>0.2</v>
      </c>
      <c r="F27" s="990"/>
      <c r="G27" s="964">
        <v>-0.2</v>
      </c>
      <c r="H27" s="964"/>
      <c r="I27" s="964">
        <v>5.5</v>
      </c>
      <c r="J27" s="990"/>
      <c r="K27" s="534"/>
    </row>
    <row r="28" ht="13.5" customHeight="1">
      <c r="B28" s="457" t="s">
        <v>277</v>
      </c>
    </row>
    <row r="29" ht="10.5">
      <c r="B29" s="460"/>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3" tint="0.5999600291252136"/>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O13" sqref="O13"/>
      <selection pane="topRight" activeCell="M1" sqref="M1"/>
    </sheetView>
  </sheetViews>
  <sheetFormatPr defaultColWidth="9.00390625" defaultRowHeight="13.5"/>
  <cols>
    <col min="1" max="1" width="2.75390625" style="541" customWidth="1"/>
    <col min="2" max="2" width="3.125" style="541" customWidth="1"/>
    <col min="3" max="3" width="15.625" style="541" customWidth="1"/>
    <col min="4" max="4" width="13.00390625" style="541" customWidth="1"/>
    <col min="5" max="7" width="10.625" style="542" customWidth="1"/>
    <col min="8" max="11" width="8.375" style="542" customWidth="1"/>
    <col min="12" max="12" width="2.125" style="541" customWidth="1"/>
    <col min="13" max="16384" width="9.00390625" style="541" customWidth="1"/>
  </cols>
  <sheetData>
    <row r="1" ht="10.5">
      <c r="B1" s="541" t="s">
        <v>353</v>
      </c>
    </row>
    <row r="2" spans="10:11" ht="10.5">
      <c r="J2" s="543"/>
      <c r="K2" s="543">
        <v>7</v>
      </c>
    </row>
    <row r="3" spans="2:11" ht="22.5" customHeight="1">
      <c r="B3" s="544"/>
      <c r="C3" s="545"/>
      <c r="D3" s="546" t="s">
        <v>103</v>
      </c>
      <c r="E3" s="547"/>
      <c r="F3" s="1374" t="s">
        <v>480</v>
      </c>
      <c r="G3" s="1375"/>
      <c r="H3" s="1374" t="s">
        <v>26</v>
      </c>
      <c r="I3" s="1375"/>
      <c r="J3" s="1374" t="s">
        <v>182</v>
      </c>
      <c r="K3" s="1375"/>
    </row>
    <row r="4" spans="2:11" ht="16.5" customHeight="1">
      <c r="B4" s="548" t="s">
        <v>3</v>
      </c>
      <c r="C4" s="549"/>
      <c r="D4" s="550"/>
      <c r="E4" s="551" t="s">
        <v>25</v>
      </c>
      <c r="F4" s="552"/>
      <c r="G4" s="551" t="s">
        <v>25</v>
      </c>
      <c r="H4" s="553"/>
      <c r="I4" s="551" t="s">
        <v>25</v>
      </c>
      <c r="J4" s="554"/>
      <c r="K4" s="551" t="s">
        <v>25</v>
      </c>
    </row>
    <row r="5" spans="2:11" ht="15.75" customHeight="1">
      <c r="B5" s="555"/>
      <c r="C5" s="556"/>
      <c r="D5" s="555"/>
      <c r="E5" s="557" t="s">
        <v>27</v>
      </c>
      <c r="F5" s="558"/>
      <c r="G5" s="557" t="s">
        <v>488</v>
      </c>
      <c r="H5" s="559"/>
      <c r="I5" s="557" t="s">
        <v>488</v>
      </c>
      <c r="J5" s="560"/>
      <c r="K5" s="557" t="s">
        <v>488</v>
      </c>
    </row>
    <row r="6" spans="2:11" ht="9.75" customHeight="1">
      <c r="B6" s="544"/>
      <c r="C6" s="545"/>
      <c r="D6" s="561" t="s">
        <v>28</v>
      </c>
      <c r="E6" s="562" t="s">
        <v>78</v>
      </c>
      <c r="F6" s="563" t="s">
        <v>78</v>
      </c>
      <c r="G6" s="330" t="s">
        <v>156</v>
      </c>
      <c r="H6" s="563" t="s">
        <v>78</v>
      </c>
      <c r="I6" s="330" t="s">
        <v>156</v>
      </c>
      <c r="J6" s="564" t="s">
        <v>78</v>
      </c>
      <c r="K6" s="330" t="s">
        <v>156</v>
      </c>
    </row>
    <row r="7" spans="2:11" ht="13.5" customHeight="1">
      <c r="B7" s="565" t="s">
        <v>30</v>
      </c>
      <c r="C7" s="566" t="s">
        <v>36</v>
      </c>
      <c r="D7" s="778">
        <v>271133</v>
      </c>
      <c r="E7" s="1090">
        <v>2.3</v>
      </c>
      <c r="F7" s="1091">
        <v>27.9</v>
      </c>
      <c r="G7" s="1091">
        <v>0.6</v>
      </c>
      <c r="H7" s="1143">
        <v>2.01</v>
      </c>
      <c r="I7" s="1144">
        <v>0.3</v>
      </c>
      <c r="J7" s="1143">
        <v>1.65</v>
      </c>
      <c r="K7" s="1143">
        <v>-0.2</v>
      </c>
    </row>
    <row r="8" spans="2:11" ht="14.25" customHeight="1">
      <c r="B8" s="567" t="s">
        <v>85</v>
      </c>
      <c r="C8" s="568" t="s">
        <v>53</v>
      </c>
      <c r="D8" s="779">
        <v>10077</v>
      </c>
      <c r="E8" s="991">
        <v>3.2</v>
      </c>
      <c r="F8" s="992">
        <v>0.9</v>
      </c>
      <c r="G8" s="992">
        <v>0.5</v>
      </c>
      <c r="H8" s="1145">
        <v>0.8</v>
      </c>
      <c r="I8" s="1146">
        <v>-0.28</v>
      </c>
      <c r="J8" s="1147">
        <v>1.08</v>
      </c>
      <c r="K8" s="1145">
        <v>-0.67</v>
      </c>
    </row>
    <row r="9" spans="2:11" ht="14.25" customHeight="1">
      <c r="B9" s="567" t="s">
        <v>10</v>
      </c>
      <c r="C9" s="568" t="s">
        <v>54</v>
      </c>
      <c r="D9" s="779">
        <v>13183</v>
      </c>
      <c r="E9" s="991">
        <v>-8.1</v>
      </c>
      <c r="F9" s="992">
        <v>27.3</v>
      </c>
      <c r="G9" s="992">
        <v>2</v>
      </c>
      <c r="H9" s="1145">
        <v>0.87</v>
      </c>
      <c r="I9" s="1145">
        <v>-0.38</v>
      </c>
      <c r="J9" s="1147">
        <v>0.86</v>
      </c>
      <c r="K9" s="1145">
        <v>-0.28</v>
      </c>
    </row>
    <row r="10" spans="2:11" ht="14.25" customHeight="1">
      <c r="B10" s="567" t="s">
        <v>11</v>
      </c>
      <c r="C10" s="569" t="s">
        <v>55</v>
      </c>
      <c r="D10" s="779">
        <v>2428</v>
      </c>
      <c r="E10" s="991">
        <v>-1.1</v>
      </c>
      <c r="F10" s="992">
        <v>9</v>
      </c>
      <c r="G10" s="992">
        <v>0</v>
      </c>
      <c r="H10" s="1145">
        <v>5.67</v>
      </c>
      <c r="I10" s="1145">
        <v>-0.97</v>
      </c>
      <c r="J10" s="1147">
        <v>5.99</v>
      </c>
      <c r="K10" s="1145">
        <v>-0.73</v>
      </c>
    </row>
    <row r="11" spans="2:11" s="570" customFormat="1" ht="14.25" customHeight="1">
      <c r="B11" s="567" t="s">
        <v>12</v>
      </c>
      <c r="C11" s="569" t="s">
        <v>41</v>
      </c>
      <c r="D11" s="779">
        <v>10634</v>
      </c>
      <c r="E11" s="991">
        <v>0.8</v>
      </c>
      <c r="F11" s="992">
        <v>17.8</v>
      </c>
      <c r="G11" s="992">
        <v>12.3</v>
      </c>
      <c r="H11" s="1145">
        <v>1.88</v>
      </c>
      <c r="I11" s="1145">
        <v>0.44</v>
      </c>
      <c r="J11" s="1147">
        <v>2.94</v>
      </c>
      <c r="K11" s="1145">
        <v>0.83</v>
      </c>
    </row>
    <row r="12" spans="2:11" ht="14.25" customHeight="1">
      <c r="B12" s="567" t="s">
        <v>56</v>
      </c>
      <c r="C12" s="568" t="s">
        <v>125</v>
      </c>
      <c r="D12" s="779">
        <v>18281</v>
      </c>
      <c r="E12" s="991">
        <v>-4.2</v>
      </c>
      <c r="F12" s="992">
        <v>3.4</v>
      </c>
      <c r="G12" s="992">
        <v>-2.3</v>
      </c>
      <c r="H12" s="1145">
        <v>1.12</v>
      </c>
      <c r="I12" s="1145">
        <v>-0.38</v>
      </c>
      <c r="J12" s="1147">
        <v>0.48</v>
      </c>
      <c r="K12" s="1145">
        <v>-1.65</v>
      </c>
    </row>
    <row r="13" spans="2:11" ht="14.25" customHeight="1">
      <c r="B13" s="567" t="s">
        <v>57</v>
      </c>
      <c r="C13" s="569" t="s">
        <v>126</v>
      </c>
      <c r="D13" s="779">
        <v>41871</v>
      </c>
      <c r="E13" s="991">
        <v>-2.8</v>
      </c>
      <c r="F13" s="992">
        <v>46.6</v>
      </c>
      <c r="G13" s="992">
        <v>-0.9</v>
      </c>
      <c r="H13" s="1145">
        <v>1.76</v>
      </c>
      <c r="I13" s="1145">
        <v>-0.46</v>
      </c>
      <c r="J13" s="1147">
        <v>1.96</v>
      </c>
      <c r="K13" s="1145">
        <v>-0.58</v>
      </c>
    </row>
    <row r="14" spans="2:11" ht="14.25" customHeight="1">
      <c r="B14" s="567" t="s">
        <v>58</v>
      </c>
      <c r="C14" s="569" t="s">
        <v>127</v>
      </c>
      <c r="D14" s="779">
        <v>7794</v>
      </c>
      <c r="E14" s="991">
        <v>1.8</v>
      </c>
      <c r="F14" s="992">
        <v>10.8</v>
      </c>
      <c r="G14" s="992">
        <v>1.3</v>
      </c>
      <c r="H14" s="1145">
        <v>0.66</v>
      </c>
      <c r="I14" s="1145">
        <v>-2.12</v>
      </c>
      <c r="J14" s="1147">
        <v>2.2</v>
      </c>
      <c r="K14" s="1145">
        <v>0.38</v>
      </c>
    </row>
    <row r="15" spans="2:11" ht="14.25" customHeight="1">
      <c r="B15" s="567" t="s">
        <v>59</v>
      </c>
      <c r="C15" s="569" t="s">
        <v>128</v>
      </c>
      <c r="D15" s="779">
        <v>2373</v>
      </c>
      <c r="E15" s="991">
        <v>-0.5</v>
      </c>
      <c r="F15" s="992">
        <v>11.6</v>
      </c>
      <c r="G15" s="992">
        <v>-9.9</v>
      </c>
      <c r="H15" s="1145">
        <v>0.42</v>
      </c>
      <c r="I15" s="1145">
        <v>0.05</v>
      </c>
      <c r="J15" s="1147">
        <v>0.51</v>
      </c>
      <c r="K15" s="1145">
        <v>-1.14</v>
      </c>
    </row>
    <row r="16" spans="2:11" ht="14.25" customHeight="1">
      <c r="B16" s="567" t="s">
        <v>33</v>
      </c>
      <c r="C16" s="569" t="s">
        <v>129</v>
      </c>
      <c r="D16" s="779">
        <v>4930</v>
      </c>
      <c r="E16" s="991">
        <v>8.5</v>
      </c>
      <c r="F16" s="992">
        <v>12.7</v>
      </c>
      <c r="G16" s="992">
        <v>-2.6</v>
      </c>
      <c r="H16" s="1145">
        <v>1.16</v>
      </c>
      <c r="I16" s="1145">
        <v>0.72</v>
      </c>
      <c r="J16" s="1147">
        <v>0.89</v>
      </c>
      <c r="K16" s="1145">
        <v>-0.59</v>
      </c>
    </row>
    <row r="17" spans="2:11" ht="14.25" customHeight="1">
      <c r="B17" s="567" t="s">
        <v>60</v>
      </c>
      <c r="C17" s="569" t="s">
        <v>130</v>
      </c>
      <c r="D17" s="779">
        <v>18487</v>
      </c>
      <c r="E17" s="991">
        <v>-3.3</v>
      </c>
      <c r="F17" s="992">
        <v>51.8</v>
      </c>
      <c r="G17" s="992">
        <v>3</v>
      </c>
      <c r="H17" s="1145">
        <v>4.97</v>
      </c>
      <c r="I17" s="1145">
        <v>1.33</v>
      </c>
      <c r="J17" s="1147">
        <v>2.46</v>
      </c>
      <c r="K17" s="1145">
        <v>0.83</v>
      </c>
    </row>
    <row r="18" spans="2:11" ht="14.25" customHeight="1">
      <c r="B18" s="567" t="s">
        <v>61</v>
      </c>
      <c r="C18" s="569" t="s">
        <v>86</v>
      </c>
      <c r="D18" s="779">
        <v>8117</v>
      </c>
      <c r="E18" s="991">
        <v>14</v>
      </c>
      <c r="F18" s="992">
        <v>33.6</v>
      </c>
      <c r="G18" s="992">
        <v>0.1</v>
      </c>
      <c r="H18" s="1145">
        <v>9.36</v>
      </c>
      <c r="I18" s="1145">
        <v>6.73</v>
      </c>
      <c r="J18" s="1147">
        <v>2.6</v>
      </c>
      <c r="K18" s="1145">
        <v>1.83</v>
      </c>
    </row>
    <row r="19" spans="2:11" ht="14.25" customHeight="1">
      <c r="B19" s="567" t="s">
        <v>62</v>
      </c>
      <c r="C19" s="569" t="s">
        <v>63</v>
      </c>
      <c r="D19" s="779">
        <v>25062</v>
      </c>
      <c r="E19" s="991">
        <v>0.3</v>
      </c>
      <c r="F19" s="992">
        <v>32.6</v>
      </c>
      <c r="G19" s="992">
        <v>23.2</v>
      </c>
      <c r="H19" s="1145">
        <v>0.88</v>
      </c>
      <c r="I19" s="1145">
        <v>0.68</v>
      </c>
      <c r="J19" s="1147">
        <v>1.61</v>
      </c>
      <c r="K19" s="1145">
        <v>1.43</v>
      </c>
    </row>
    <row r="20" spans="2:11" ht="14.25" customHeight="1">
      <c r="B20" s="567" t="s">
        <v>64</v>
      </c>
      <c r="C20" s="569" t="s">
        <v>131</v>
      </c>
      <c r="D20" s="779">
        <v>67108</v>
      </c>
      <c r="E20" s="991">
        <v>12</v>
      </c>
      <c r="F20" s="992">
        <v>19.3</v>
      </c>
      <c r="G20" s="992">
        <v>0.4</v>
      </c>
      <c r="H20" s="1145">
        <v>0.84</v>
      </c>
      <c r="I20" s="1145">
        <v>-0.05</v>
      </c>
      <c r="J20" s="1147">
        <v>0.62</v>
      </c>
      <c r="K20" s="1145">
        <v>-0.33</v>
      </c>
    </row>
    <row r="21" spans="2:11" ht="14.25" customHeight="1">
      <c r="B21" s="567" t="s">
        <v>65</v>
      </c>
      <c r="C21" s="569" t="s">
        <v>43</v>
      </c>
      <c r="D21" s="779" t="s">
        <v>144</v>
      </c>
      <c r="E21" s="991" t="s">
        <v>144</v>
      </c>
      <c r="F21" s="992" t="s">
        <v>144</v>
      </c>
      <c r="G21" s="992" t="s">
        <v>144</v>
      </c>
      <c r="H21" s="1145" t="s">
        <v>144</v>
      </c>
      <c r="I21" s="1145" t="s">
        <v>144</v>
      </c>
      <c r="J21" s="1147" t="s">
        <v>144</v>
      </c>
      <c r="K21" s="1145" t="s">
        <v>144</v>
      </c>
    </row>
    <row r="22" spans="2:11" ht="14.25" customHeight="1">
      <c r="B22" s="571" t="s">
        <v>87</v>
      </c>
      <c r="C22" s="572" t="s">
        <v>132</v>
      </c>
      <c r="D22" s="779">
        <v>37450</v>
      </c>
      <c r="E22" s="991">
        <v>3.3</v>
      </c>
      <c r="F22" s="992">
        <v>37.9</v>
      </c>
      <c r="G22" s="992">
        <v>-13.2</v>
      </c>
      <c r="H22" s="1145">
        <v>3.76</v>
      </c>
      <c r="I22" s="1148">
        <v>1.18</v>
      </c>
      <c r="J22" s="1147">
        <v>3.02</v>
      </c>
      <c r="K22" s="1145">
        <v>-0.84</v>
      </c>
    </row>
    <row r="23" spans="2:11" ht="14.25" customHeight="1">
      <c r="B23" s="573"/>
      <c r="C23" s="574" t="s">
        <v>79</v>
      </c>
      <c r="D23" s="780" t="s">
        <v>38</v>
      </c>
      <c r="E23" s="993" t="s">
        <v>78</v>
      </c>
      <c r="F23" s="994" t="s">
        <v>78</v>
      </c>
      <c r="G23" s="839" t="s">
        <v>156</v>
      </c>
      <c r="H23" s="995" t="s">
        <v>78</v>
      </c>
      <c r="I23" s="840" t="s">
        <v>156</v>
      </c>
      <c r="J23" s="996" t="s">
        <v>78</v>
      </c>
      <c r="K23" s="840" t="s">
        <v>156</v>
      </c>
    </row>
    <row r="24" spans="2:11" ht="14.25" customHeight="1">
      <c r="B24" s="575"/>
      <c r="C24" s="576" t="s">
        <v>80</v>
      </c>
      <c r="D24" s="781">
        <v>29652.207</v>
      </c>
      <c r="E24" s="997" t="s">
        <v>144</v>
      </c>
      <c r="F24" s="998">
        <v>25</v>
      </c>
      <c r="G24" s="999" t="s">
        <v>144</v>
      </c>
      <c r="H24" s="1000" t="s">
        <v>144</v>
      </c>
      <c r="I24" s="1001" t="s">
        <v>144</v>
      </c>
      <c r="J24" s="1002" t="s">
        <v>144</v>
      </c>
      <c r="K24" s="1003" t="s">
        <v>144</v>
      </c>
    </row>
    <row r="25" ht="13.5" customHeight="1">
      <c r="B25" s="577" t="s">
        <v>274</v>
      </c>
    </row>
    <row r="26" spans="3:7" ht="11.25" customHeight="1">
      <c r="C26" s="570" t="s">
        <v>280</v>
      </c>
      <c r="D26" s="1238" t="s">
        <v>490</v>
      </c>
      <c r="F26" s="1376" t="s">
        <v>102</v>
      </c>
      <c r="G26" s="570"/>
    </row>
    <row r="27" spans="2:7" ht="12" customHeight="1">
      <c r="B27" s="570"/>
      <c r="C27" s="570"/>
      <c r="D27" s="1239" t="s">
        <v>29</v>
      </c>
      <c r="E27" s="1149"/>
      <c r="F27" s="1376"/>
      <c r="G27" s="570"/>
    </row>
  </sheetData>
  <sheetProtection/>
  <mergeCells count="4">
    <mergeCell ref="F3:G3"/>
    <mergeCell ref="H3:I3"/>
    <mergeCell ref="J3:K3"/>
    <mergeCell ref="F26:F2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3" tint="0.5999600291252136"/>
    <pageSetUpPr fitToPage="1"/>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371</v>
      </c>
    </row>
    <row r="2" spans="7:11" ht="13.5">
      <c r="G2" s="434" t="s">
        <v>389</v>
      </c>
      <c r="K2" s="639">
        <v>7</v>
      </c>
    </row>
    <row r="3" spans="2:12" ht="12" customHeight="1">
      <c r="B3" s="1312" t="s">
        <v>190</v>
      </c>
      <c r="C3" s="1313"/>
      <c r="D3" s="1313"/>
      <c r="E3" s="1313"/>
      <c r="F3" s="1313"/>
      <c r="G3" s="1313"/>
      <c r="H3" s="1313"/>
      <c r="I3" s="1313"/>
      <c r="J3" s="1313"/>
      <c r="K3" s="1314"/>
      <c r="L3" s="578"/>
    </row>
    <row r="4" spans="2:12" ht="13.5" customHeight="1">
      <c r="B4" s="285"/>
      <c r="C4" s="286"/>
      <c r="D4" s="1315" t="s">
        <v>149</v>
      </c>
      <c r="E4" s="1316"/>
      <c r="F4" s="1317" t="s">
        <v>413</v>
      </c>
      <c r="G4" s="1318"/>
      <c r="H4" s="1315" t="s">
        <v>153</v>
      </c>
      <c r="I4" s="1316"/>
      <c r="J4" s="1315" t="s">
        <v>154</v>
      </c>
      <c r="K4" s="1316"/>
      <c r="L4" s="1319"/>
    </row>
    <row r="5" spans="2:12" ht="16.5" customHeight="1">
      <c r="B5" s="1320" t="s">
        <v>181</v>
      </c>
      <c r="C5" s="1321"/>
      <c r="D5" s="370"/>
      <c r="E5" s="1322" t="s">
        <v>264</v>
      </c>
      <c r="F5" s="371"/>
      <c r="G5" s="1322" t="s">
        <v>155</v>
      </c>
      <c r="H5" s="372"/>
      <c r="I5" s="1322" t="s">
        <v>155</v>
      </c>
      <c r="J5" s="373"/>
      <c r="K5" s="1322" t="s">
        <v>155</v>
      </c>
      <c r="L5" s="1319"/>
    </row>
    <row r="6" spans="2:12" ht="15.75" customHeight="1">
      <c r="B6" s="294"/>
      <c r="C6" s="291"/>
      <c r="D6" s="374"/>
      <c r="E6" s="1323"/>
      <c r="F6" s="375"/>
      <c r="G6" s="1323"/>
      <c r="H6" s="376"/>
      <c r="I6" s="1323"/>
      <c r="J6" s="377"/>
      <c r="K6" s="1323"/>
      <c r="L6" s="443"/>
    </row>
    <row r="7" spans="2:12" ht="9" customHeight="1">
      <c r="B7" s="296"/>
      <c r="C7" s="297"/>
      <c r="D7" s="369"/>
      <c r="E7" s="391" t="s">
        <v>152</v>
      </c>
      <c r="F7" s="378" t="s">
        <v>78</v>
      </c>
      <c r="G7" s="391" t="s">
        <v>156</v>
      </c>
      <c r="H7" s="378" t="s">
        <v>78</v>
      </c>
      <c r="I7" s="391" t="s">
        <v>156</v>
      </c>
      <c r="J7" s="378" t="s">
        <v>78</v>
      </c>
      <c r="K7" s="391" t="s">
        <v>156</v>
      </c>
      <c r="L7" s="442"/>
    </row>
    <row r="8" spans="2:12" ht="13.5" customHeight="1">
      <c r="B8" s="1378" t="s">
        <v>145</v>
      </c>
      <c r="C8" s="1379"/>
      <c r="D8" s="342">
        <v>102</v>
      </c>
      <c r="E8" s="856">
        <v>1.9</v>
      </c>
      <c r="F8" s="857">
        <v>27</v>
      </c>
      <c r="G8" s="856">
        <v>-0.9</v>
      </c>
      <c r="H8" s="867">
        <v>2.79</v>
      </c>
      <c r="I8" s="868">
        <v>0.06</v>
      </c>
      <c r="J8" s="869">
        <v>2.56</v>
      </c>
      <c r="K8" s="868">
        <v>-0.03</v>
      </c>
      <c r="L8" s="442"/>
    </row>
    <row r="9" spans="2:12" ht="13.5">
      <c r="B9" s="1339" t="s">
        <v>146</v>
      </c>
      <c r="C9" s="1357"/>
      <c r="D9" s="342">
        <v>103.8</v>
      </c>
      <c r="E9" s="856">
        <v>1.8</v>
      </c>
      <c r="F9" s="857">
        <v>26.7</v>
      </c>
      <c r="G9" s="856">
        <v>-0.3</v>
      </c>
      <c r="H9" s="867">
        <v>2.67</v>
      </c>
      <c r="I9" s="868">
        <v>-0.12</v>
      </c>
      <c r="J9" s="869">
        <v>2.54</v>
      </c>
      <c r="K9" s="868">
        <v>-0.02</v>
      </c>
      <c r="L9" s="299"/>
    </row>
    <row r="10" spans="2:12" ht="13.5">
      <c r="B10" s="1378" t="s">
        <v>176</v>
      </c>
      <c r="C10" s="1379"/>
      <c r="D10" s="342">
        <v>104.3</v>
      </c>
      <c r="E10" s="856">
        <v>0.5</v>
      </c>
      <c r="F10" s="857">
        <v>27.9</v>
      </c>
      <c r="G10" s="856">
        <v>1.2</v>
      </c>
      <c r="H10" s="867">
        <v>2.68</v>
      </c>
      <c r="I10" s="868">
        <v>0.01</v>
      </c>
      <c r="J10" s="869">
        <v>2.58</v>
      </c>
      <c r="K10" s="868">
        <v>0.04</v>
      </c>
      <c r="L10" s="299"/>
    </row>
    <row r="11" spans="2:12" ht="13.5">
      <c r="B11" s="1339" t="s">
        <v>269</v>
      </c>
      <c r="C11" s="1357"/>
      <c r="D11" s="342">
        <v>107.3</v>
      </c>
      <c r="E11" s="856">
        <v>2.9</v>
      </c>
      <c r="F11" s="857">
        <v>28.8</v>
      </c>
      <c r="G11" s="856">
        <v>0.9</v>
      </c>
      <c r="H11" s="867">
        <v>2.52</v>
      </c>
      <c r="I11" s="868">
        <v>-0.16</v>
      </c>
      <c r="J11" s="869">
        <v>2.26</v>
      </c>
      <c r="K11" s="868">
        <v>-0.32</v>
      </c>
      <c r="L11" s="299"/>
    </row>
    <row r="12" spans="2:12" ht="13.5">
      <c r="B12" s="1378" t="s">
        <v>399</v>
      </c>
      <c r="C12" s="1379"/>
      <c r="D12" s="389">
        <v>107.2</v>
      </c>
      <c r="E12" s="859">
        <v>-0.1</v>
      </c>
      <c r="F12" s="860">
        <v>27.6</v>
      </c>
      <c r="G12" s="859">
        <v>-1.2</v>
      </c>
      <c r="H12" s="870">
        <v>2.21</v>
      </c>
      <c r="I12" s="871">
        <v>-0.31</v>
      </c>
      <c r="J12" s="872">
        <v>2.25</v>
      </c>
      <c r="K12" s="871">
        <v>-0.01</v>
      </c>
      <c r="L12" s="299"/>
    </row>
    <row r="13" spans="2:12" ht="13.5">
      <c r="B13" s="338"/>
      <c r="C13" s="388"/>
      <c r="D13" s="390"/>
      <c r="E13" s="862"/>
      <c r="F13" s="863"/>
      <c r="G13" s="862"/>
      <c r="H13" s="873"/>
      <c r="I13" s="874"/>
      <c r="J13" s="875"/>
      <c r="K13" s="874"/>
      <c r="L13" s="299"/>
    </row>
    <row r="14" spans="2:12" ht="13.5">
      <c r="B14" s="340" t="s">
        <v>270</v>
      </c>
      <c r="C14" s="579" t="s">
        <v>137</v>
      </c>
      <c r="D14" s="580">
        <v>106.9</v>
      </c>
      <c r="E14" s="864">
        <v>-1</v>
      </c>
      <c r="F14" s="865">
        <v>27.3</v>
      </c>
      <c r="G14" s="864">
        <v>0.2</v>
      </c>
      <c r="H14" s="876">
        <v>1.71</v>
      </c>
      <c r="I14" s="877">
        <v>-0.52</v>
      </c>
      <c r="J14" s="878">
        <v>1.85</v>
      </c>
      <c r="K14" s="877">
        <v>-0.09</v>
      </c>
      <c r="L14" s="302"/>
    </row>
    <row r="15" spans="2:12" ht="13.5">
      <c r="B15" s="341"/>
      <c r="C15" s="579" t="s">
        <v>138</v>
      </c>
      <c r="D15" s="581">
        <v>106.9</v>
      </c>
      <c r="E15" s="866">
        <v>-1.4</v>
      </c>
      <c r="F15" s="865">
        <v>27</v>
      </c>
      <c r="G15" s="864">
        <v>-2.2</v>
      </c>
      <c r="H15" s="876">
        <v>1.64</v>
      </c>
      <c r="I15" s="877">
        <v>-0.38</v>
      </c>
      <c r="J15" s="878">
        <v>1.6</v>
      </c>
      <c r="K15" s="877">
        <v>-0.08</v>
      </c>
      <c r="L15" s="302"/>
    </row>
    <row r="16" spans="2:12" ht="13.5">
      <c r="B16" s="294"/>
      <c r="C16" s="579" t="s">
        <v>139</v>
      </c>
      <c r="D16" s="581">
        <v>106.8</v>
      </c>
      <c r="E16" s="866">
        <v>-1.6</v>
      </c>
      <c r="F16" s="865">
        <v>27.2</v>
      </c>
      <c r="G16" s="864">
        <v>-1.6</v>
      </c>
      <c r="H16" s="876">
        <v>1.4</v>
      </c>
      <c r="I16" s="877">
        <v>-0.54</v>
      </c>
      <c r="J16" s="878">
        <v>1.56</v>
      </c>
      <c r="K16" s="877">
        <v>-0.33</v>
      </c>
      <c r="L16" s="302"/>
    </row>
    <row r="17" spans="2:12" ht="13.5">
      <c r="B17" s="294"/>
      <c r="C17" s="579" t="s">
        <v>141</v>
      </c>
      <c r="D17" s="581">
        <v>106.9</v>
      </c>
      <c r="E17" s="866">
        <v>-1.8</v>
      </c>
      <c r="F17" s="865">
        <v>27.1</v>
      </c>
      <c r="G17" s="864">
        <v>-1.9</v>
      </c>
      <c r="H17" s="876">
        <v>2.22</v>
      </c>
      <c r="I17" s="877">
        <v>-0.05</v>
      </c>
      <c r="J17" s="878">
        <v>2.12</v>
      </c>
      <c r="K17" s="877">
        <v>0.24</v>
      </c>
      <c r="L17" s="302"/>
    </row>
    <row r="18" spans="2:12" ht="13.5">
      <c r="B18" s="294"/>
      <c r="C18" s="579" t="s">
        <v>142</v>
      </c>
      <c r="D18" s="581">
        <v>107.6</v>
      </c>
      <c r="E18" s="866">
        <v>-1.4</v>
      </c>
      <c r="F18" s="865">
        <v>27.6</v>
      </c>
      <c r="G18" s="864">
        <v>-1.8</v>
      </c>
      <c r="H18" s="876">
        <v>2.06</v>
      </c>
      <c r="I18" s="877">
        <v>0.15</v>
      </c>
      <c r="J18" s="878">
        <v>1.41</v>
      </c>
      <c r="K18" s="877">
        <v>-0.3</v>
      </c>
      <c r="L18" s="302"/>
    </row>
    <row r="19" spans="2:12" ht="13.5">
      <c r="B19" s="294"/>
      <c r="C19" s="579" t="s">
        <v>143</v>
      </c>
      <c r="D19" s="581">
        <v>107.5</v>
      </c>
      <c r="E19" s="866">
        <v>-0.2</v>
      </c>
      <c r="F19" s="865">
        <v>27.7</v>
      </c>
      <c r="G19" s="864">
        <v>-2.6</v>
      </c>
      <c r="H19" s="876">
        <v>1.62</v>
      </c>
      <c r="I19" s="877">
        <v>-0.14</v>
      </c>
      <c r="J19" s="878">
        <v>1.66</v>
      </c>
      <c r="K19" s="877">
        <v>-0.03</v>
      </c>
      <c r="L19" s="302"/>
    </row>
    <row r="20" spans="2:12" ht="13.5">
      <c r="B20" s="371" t="s">
        <v>400</v>
      </c>
      <c r="C20" s="579" t="s">
        <v>147</v>
      </c>
      <c r="D20" s="581">
        <v>107.8</v>
      </c>
      <c r="E20" s="866">
        <v>-0.2</v>
      </c>
      <c r="F20" s="865">
        <v>27.9</v>
      </c>
      <c r="G20" s="864">
        <v>-1</v>
      </c>
      <c r="H20" s="876">
        <v>1.11</v>
      </c>
      <c r="I20" s="877">
        <v>-0.76</v>
      </c>
      <c r="J20" s="878">
        <v>1.88</v>
      </c>
      <c r="K20" s="877">
        <v>-0.05</v>
      </c>
      <c r="L20" s="302"/>
    </row>
    <row r="21" spans="2:12" ht="13.5">
      <c r="B21" s="371"/>
      <c r="C21" s="579" t="s">
        <v>148</v>
      </c>
      <c r="D21" s="581">
        <v>107.6</v>
      </c>
      <c r="E21" s="866">
        <v>-0.4</v>
      </c>
      <c r="F21" s="865">
        <v>27.7</v>
      </c>
      <c r="G21" s="864">
        <v>-1.3</v>
      </c>
      <c r="H21" s="876">
        <v>1.61</v>
      </c>
      <c r="I21" s="877">
        <v>0.06</v>
      </c>
      <c r="J21" s="878">
        <v>1.84</v>
      </c>
      <c r="K21" s="877">
        <v>0.28</v>
      </c>
      <c r="L21" s="302"/>
    </row>
    <row r="22" spans="2:12" ht="13.5">
      <c r="B22" s="371"/>
      <c r="C22" s="579" t="s">
        <v>133</v>
      </c>
      <c r="D22" s="581">
        <v>106.9</v>
      </c>
      <c r="E22" s="866">
        <v>0.9</v>
      </c>
      <c r="F22" s="865">
        <v>27.7</v>
      </c>
      <c r="G22" s="864">
        <v>-0.9</v>
      </c>
      <c r="H22" s="876">
        <v>1.99</v>
      </c>
      <c r="I22" s="877">
        <v>0.17</v>
      </c>
      <c r="J22" s="878">
        <v>2.64</v>
      </c>
      <c r="K22" s="877">
        <v>-1.1</v>
      </c>
      <c r="L22" s="302"/>
    </row>
    <row r="23" spans="2:12" ht="13.5">
      <c r="B23" s="371"/>
      <c r="C23" s="579" t="s">
        <v>134</v>
      </c>
      <c r="D23" s="580">
        <v>109.5</v>
      </c>
      <c r="E23" s="864">
        <v>1.7</v>
      </c>
      <c r="F23" s="865">
        <v>27.7</v>
      </c>
      <c r="G23" s="864">
        <v>1.2</v>
      </c>
      <c r="H23" s="876">
        <v>5.56</v>
      </c>
      <c r="I23" s="877">
        <v>-1.54</v>
      </c>
      <c r="J23" s="878">
        <v>3.1</v>
      </c>
      <c r="K23" s="877">
        <v>-2.35</v>
      </c>
      <c r="L23" s="302"/>
    </row>
    <row r="24" spans="2:12" ht="13.5">
      <c r="B24" s="371"/>
      <c r="C24" s="579" t="s">
        <v>135</v>
      </c>
      <c r="D24" s="580">
        <v>109.9</v>
      </c>
      <c r="E24" s="864">
        <v>2.5</v>
      </c>
      <c r="F24" s="865">
        <v>27.8</v>
      </c>
      <c r="G24" s="864">
        <v>1.3</v>
      </c>
      <c r="H24" s="876">
        <v>2.5</v>
      </c>
      <c r="I24" s="877">
        <v>0.74</v>
      </c>
      <c r="J24" s="878">
        <v>2.13</v>
      </c>
      <c r="K24" s="877">
        <v>-0.06</v>
      </c>
      <c r="L24" s="302"/>
    </row>
    <row r="25" spans="2:12" ht="13.5">
      <c r="B25" s="371"/>
      <c r="C25" s="579" t="s">
        <v>136</v>
      </c>
      <c r="D25" s="580">
        <v>109</v>
      </c>
      <c r="E25" s="864">
        <v>1.9</v>
      </c>
      <c r="F25" s="865">
        <v>27.6</v>
      </c>
      <c r="G25" s="864">
        <v>0.4</v>
      </c>
      <c r="H25" s="876">
        <v>1.66</v>
      </c>
      <c r="I25" s="877">
        <v>-0.11</v>
      </c>
      <c r="J25" s="878">
        <v>2.45</v>
      </c>
      <c r="K25" s="877">
        <v>0.52</v>
      </c>
      <c r="L25" s="302"/>
    </row>
    <row r="26" spans="2:11" ht="12.75" customHeight="1">
      <c r="B26" s="1235"/>
      <c r="C26" s="579" t="s">
        <v>137</v>
      </c>
      <c r="D26" s="1057">
        <v>109.4</v>
      </c>
      <c r="E26" s="1058">
        <v>2.3</v>
      </c>
      <c r="F26" s="1059">
        <v>27.9</v>
      </c>
      <c r="G26" s="1058">
        <v>0.6</v>
      </c>
      <c r="H26" s="879">
        <v>2.01</v>
      </c>
      <c r="I26" s="880">
        <v>0.3</v>
      </c>
      <c r="J26" s="881">
        <v>1.65</v>
      </c>
      <c r="K26" s="880">
        <v>-0.2</v>
      </c>
    </row>
    <row r="27" spans="2:6" ht="13.5">
      <c r="B27" s="1377" t="s">
        <v>414</v>
      </c>
      <c r="C27" s="1377"/>
      <c r="D27" s="1377"/>
      <c r="E27" s="1377"/>
      <c r="F27" s="1377"/>
    </row>
    <row r="58" ht="13.5">
      <c r="C58" s="303"/>
    </row>
    <row r="59" ht="13.5">
      <c r="C59" s="304"/>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9"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3" tint="0.5999600291252136"/>
    <pageSetUpPr fitToPage="1"/>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354</v>
      </c>
    </row>
    <row r="2" spans="2:11" ht="15" customHeight="1">
      <c r="B2" s="452"/>
      <c r="C2" s="453"/>
      <c r="D2" s="317"/>
      <c r="E2" s="445"/>
      <c r="F2" s="317"/>
      <c r="G2" s="445"/>
      <c r="H2" s="317"/>
      <c r="I2" s="445"/>
      <c r="J2" s="317"/>
      <c r="K2" s="704">
        <v>7</v>
      </c>
    </row>
    <row r="3" spans="2:13" ht="15" customHeight="1">
      <c r="B3" s="583"/>
      <c r="C3" s="584"/>
      <c r="D3" s="585" t="s">
        <v>0</v>
      </c>
      <c r="E3" s="586"/>
      <c r="F3" s="585" t="s">
        <v>1</v>
      </c>
      <c r="G3" s="587"/>
      <c r="H3" s="587"/>
      <c r="I3" s="587"/>
      <c r="J3" s="587"/>
      <c r="K3" s="588" t="s">
        <v>2</v>
      </c>
      <c r="L3" s="312"/>
      <c r="M3" s="320"/>
    </row>
    <row r="4" spans="2:13" ht="15" customHeight="1">
      <c r="B4" s="589" t="s">
        <v>3</v>
      </c>
      <c r="C4" s="590"/>
      <c r="D4" s="591"/>
      <c r="E4" s="592"/>
      <c r="F4" s="591"/>
      <c r="G4" s="592"/>
      <c r="H4" s="588" t="s">
        <v>111</v>
      </c>
      <c r="I4" s="593"/>
      <c r="J4" s="588" t="s">
        <v>111</v>
      </c>
      <c r="K4" s="591"/>
      <c r="L4" s="312"/>
      <c r="M4" s="320"/>
    </row>
    <row r="5" spans="2:13" ht="13.5" customHeight="1">
      <c r="B5" s="594"/>
      <c r="C5" s="595"/>
      <c r="D5" s="591"/>
      <c r="E5" s="596" t="s">
        <v>4</v>
      </c>
      <c r="F5" s="591"/>
      <c r="G5" s="596" t="s">
        <v>4</v>
      </c>
      <c r="H5" s="597" t="s">
        <v>5</v>
      </c>
      <c r="I5" s="598" t="s">
        <v>4</v>
      </c>
      <c r="J5" s="599" t="s">
        <v>6</v>
      </c>
      <c r="K5" s="600" t="s">
        <v>7</v>
      </c>
      <c r="L5" s="312"/>
      <c r="M5" s="320"/>
    </row>
    <row r="6" spans="2:13" ht="9.75" customHeight="1">
      <c r="B6" s="601"/>
      <c r="C6" s="602"/>
      <c r="D6" s="603"/>
      <c r="E6" s="604" t="s">
        <v>8</v>
      </c>
      <c r="F6" s="603"/>
      <c r="G6" s="604" t="s">
        <v>8</v>
      </c>
      <c r="H6" s="605" t="s">
        <v>112</v>
      </c>
      <c r="I6" s="606" t="s">
        <v>8</v>
      </c>
      <c r="J6" s="605" t="s">
        <v>113</v>
      </c>
      <c r="K6" s="605"/>
      <c r="L6" s="312"/>
      <c r="M6" s="320"/>
    </row>
    <row r="7" spans="2:13" ht="10.5" customHeight="1">
      <c r="B7" s="318"/>
      <c r="C7" s="331"/>
      <c r="D7" s="308"/>
      <c r="E7" s="393"/>
      <c r="F7" s="309"/>
      <c r="G7" s="393"/>
      <c r="H7" s="308"/>
      <c r="I7" s="393"/>
      <c r="J7" s="309"/>
      <c r="K7" s="308"/>
      <c r="L7" s="312"/>
      <c r="M7" s="320"/>
    </row>
    <row r="8" spans="2:13" ht="15" customHeight="1">
      <c r="B8" s="360"/>
      <c r="C8" s="361" t="s">
        <v>199</v>
      </c>
      <c r="D8" s="350" t="s">
        <v>9</v>
      </c>
      <c r="E8" s="399" t="s">
        <v>152</v>
      </c>
      <c r="F8" s="351" t="s">
        <v>9</v>
      </c>
      <c r="G8" s="399" t="s">
        <v>152</v>
      </c>
      <c r="H8" s="350" t="s">
        <v>9</v>
      </c>
      <c r="I8" s="399" t="s">
        <v>152</v>
      </c>
      <c r="J8" s="351" t="s">
        <v>9</v>
      </c>
      <c r="K8" s="350" t="s">
        <v>9</v>
      </c>
      <c r="L8" s="312"/>
      <c r="M8" s="320"/>
    </row>
    <row r="9" spans="2:13" ht="15" customHeight="1">
      <c r="B9" s="1093" t="s">
        <v>30</v>
      </c>
      <c r="C9" s="1094" t="s">
        <v>36</v>
      </c>
      <c r="D9" s="1061">
        <v>355296</v>
      </c>
      <c r="E9" s="896">
        <v>-3.4</v>
      </c>
      <c r="F9" s="1061">
        <v>283762</v>
      </c>
      <c r="G9" s="896">
        <v>-3.3</v>
      </c>
      <c r="H9" s="1061">
        <v>254489</v>
      </c>
      <c r="I9" s="896">
        <v>-6.1</v>
      </c>
      <c r="J9" s="1095">
        <v>29273</v>
      </c>
      <c r="K9" s="655">
        <v>71534</v>
      </c>
      <c r="L9" s="312" t="s">
        <v>200</v>
      </c>
      <c r="M9" s="320"/>
    </row>
    <row r="10" spans="2:13" ht="15" customHeight="1">
      <c r="B10" s="787" t="s">
        <v>85</v>
      </c>
      <c r="C10" s="788" t="s">
        <v>53</v>
      </c>
      <c r="D10" s="884">
        <v>536669</v>
      </c>
      <c r="E10" s="892">
        <v>5.2</v>
      </c>
      <c r="F10" s="884">
        <v>321566</v>
      </c>
      <c r="G10" s="892">
        <v>-6.8</v>
      </c>
      <c r="H10" s="884">
        <v>295372</v>
      </c>
      <c r="I10" s="892">
        <v>-3.3</v>
      </c>
      <c r="J10" s="789">
        <v>26194</v>
      </c>
      <c r="K10" s="314">
        <v>215103</v>
      </c>
      <c r="L10" s="312" t="s">
        <v>200</v>
      </c>
      <c r="M10" s="320"/>
    </row>
    <row r="11" spans="2:13" ht="15" customHeight="1">
      <c r="B11" s="787" t="s">
        <v>10</v>
      </c>
      <c r="C11" s="788" t="s">
        <v>54</v>
      </c>
      <c r="D11" s="884">
        <v>318313</v>
      </c>
      <c r="E11" s="892">
        <v>16.9</v>
      </c>
      <c r="F11" s="884">
        <v>233867</v>
      </c>
      <c r="G11" s="892">
        <v>2.2</v>
      </c>
      <c r="H11" s="884">
        <v>220669</v>
      </c>
      <c r="I11" s="892">
        <v>4.3</v>
      </c>
      <c r="J11" s="789">
        <v>13198</v>
      </c>
      <c r="K11" s="314">
        <v>84446</v>
      </c>
      <c r="L11" s="312" t="s">
        <v>200</v>
      </c>
      <c r="M11" s="320"/>
    </row>
    <row r="12" spans="2:13" ht="15" customHeight="1">
      <c r="B12" s="787" t="s">
        <v>11</v>
      </c>
      <c r="C12" s="788" t="s">
        <v>168</v>
      </c>
      <c r="D12" s="884">
        <v>464230</v>
      </c>
      <c r="E12" s="892">
        <v>5.3</v>
      </c>
      <c r="F12" s="884">
        <v>464188</v>
      </c>
      <c r="G12" s="892">
        <v>5.1</v>
      </c>
      <c r="H12" s="884">
        <v>417821</v>
      </c>
      <c r="I12" s="892">
        <v>3.2</v>
      </c>
      <c r="J12" s="789">
        <v>46367</v>
      </c>
      <c r="K12" s="314">
        <v>42</v>
      </c>
      <c r="L12" s="312" t="s">
        <v>200</v>
      </c>
      <c r="M12" s="320"/>
    </row>
    <row r="13" spans="2:13" ht="15" customHeight="1">
      <c r="B13" s="787" t="s">
        <v>12</v>
      </c>
      <c r="C13" s="788" t="s">
        <v>201</v>
      </c>
      <c r="D13" s="884">
        <v>419365</v>
      </c>
      <c r="E13" s="892">
        <v>11.8</v>
      </c>
      <c r="F13" s="884">
        <v>292520</v>
      </c>
      <c r="G13" s="892">
        <v>5.4</v>
      </c>
      <c r="H13" s="884">
        <v>266878</v>
      </c>
      <c r="I13" s="892">
        <v>4.2</v>
      </c>
      <c r="J13" s="789">
        <v>25642</v>
      </c>
      <c r="K13" s="314">
        <v>126845</v>
      </c>
      <c r="L13" s="312" t="s">
        <v>200</v>
      </c>
      <c r="M13" s="320"/>
    </row>
    <row r="14" spans="2:13" ht="15" customHeight="1">
      <c r="B14" s="787" t="s">
        <v>56</v>
      </c>
      <c r="C14" s="788" t="s">
        <v>202</v>
      </c>
      <c r="D14" s="884">
        <v>327139</v>
      </c>
      <c r="E14" s="892">
        <v>-31</v>
      </c>
      <c r="F14" s="884">
        <v>216679</v>
      </c>
      <c r="G14" s="892">
        <v>-28.7</v>
      </c>
      <c r="H14" s="884">
        <v>183081</v>
      </c>
      <c r="I14" s="892">
        <v>-25.5</v>
      </c>
      <c r="J14" s="789">
        <v>33598</v>
      </c>
      <c r="K14" s="314">
        <v>110460</v>
      </c>
      <c r="L14" s="312" t="s">
        <v>200</v>
      </c>
      <c r="M14" s="320"/>
    </row>
    <row r="15" spans="2:13" ht="15" customHeight="1">
      <c r="B15" s="787" t="s">
        <v>57</v>
      </c>
      <c r="C15" s="788" t="s">
        <v>203</v>
      </c>
      <c r="D15" s="884">
        <v>362459</v>
      </c>
      <c r="E15" s="892">
        <v>-8.8</v>
      </c>
      <c r="F15" s="884">
        <v>245882</v>
      </c>
      <c r="G15" s="892">
        <v>-1.8</v>
      </c>
      <c r="H15" s="884">
        <v>228159</v>
      </c>
      <c r="I15" s="892">
        <v>-3</v>
      </c>
      <c r="J15" s="789">
        <v>17723</v>
      </c>
      <c r="K15" s="314">
        <v>116577</v>
      </c>
      <c r="L15" s="312" t="s">
        <v>200</v>
      </c>
      <c r="M15" s="320"/>
    </row>
    <row r="16" spans="2:13" ht="15" customHeight="1">
      <c r="B16" s="787" t="s">
        <v>58</v>
      </c>
      <c r="C16" s="788" t="s">
        <v>204</v>
      </c>
      <c r="D16" s="884">
        <v>398698</v>
      </c>
      <c r="E16" s="892">
        <v>-5.3</v>
      </c>
      <c r="F16" s="884">
        <v>348011</v>
      </c>
      <c r="G16" s="892">
        <v>-2.1</v>
      </c>
      <c r="H16" s="884">
        <v>322242</v>
      </c>
      <c r="I16" s="892">
        <v>-0.8</v>
      </c>
      <c r="J16" s="789">
        <v>25769</v>
      </c>
      <c r="K16" s="314">
        <v>50687</v>
      </c>
      <c r="L16" s="312" t="s">
        <v>200</v>
      </c>
      <c r="M16" s="320"/>
    </row>
    <row r="17" spans="2:13" ht="15" customHeight="1">
      <c r="B17" s="787" t="s">
        <v>59</v>
      </c>
      <c r="C17" s="788" t="s">
        <v>205</v>
      </c>
      <c r="D17" s="884">
        <v>259756</v>
      </c>
      <c r="E17" s="892">
        <v>-9.2</v>
      </c>
      <c r="F17" s="884">
        <v>259279</v>
      </c>
      <c r="G17" s="892">
        <v>-9.4</v>
      </c>
      <c r="H17" s="884">
        <v>246803</v>
      </c>
      <c r="I17" s="892">
        <v>-10</v>
      </c>
      <c r="J17" s="789">
        <v>12476</v>
      </c>
      <c r="K17" s="314">
        <v>477</v>
      </c>
      <c r="L17" s="312" t="s">
        <v>200</v>
      </c>
      <c r="M17" s="320"/>
    </row>
    <row r="18" spans="2:13" ht="15" customHeight="1">
      <c r="B18" s="787" t="s">
        <v>33</v>
      </c>
      <c r="C18" s="788" t="s">
        <v>206</v>
      </c>
      <c r="D18" s="884">
        <v>327836</v>
      </c>
      <c r="E18" s="892">
        <v>-3.6</v>
      </c>
      <c r="F18" s="884">
        <v>318064</v>
      </c>
      <c r="G18" s="892">
        <v>6.9</v>
      </c>
      <c r="H18" s="884">
        <v>294777</v>
      </c>
      <c r="I18" s="892">
        <v>4.4</v>
      </c>
      <c r="J18" s="789">
        <v>23287</v>
      </c>
      <c r="K18" s="314">
        <v>9772</v>
      </c>
      <c r="L18" s="312" t="s">
        <v>200</v>
      </c>
      <c r="M18" s="320"/>
    </row>
    <row r="19" spans="2:13" ht="15" customHeight="1">
      <c r="B19" s="787" t="s">
        <v>60</v>
      </c>
      <c r="C19" s="788" t="s">
        <v>207</v>
      </c>
      <c r="D19" s="884">
        <v>248387</v>
      </c>
      <c r="E19" s="892">
        <v>3.6</v>
      </c>
      <c r="F19" s="884">
        <v>211959</v>
      </c>
      <c r="G19" s="892">
        <v>3.7</v>
      </c>
      <c r="H19" s="884">
        <v>205069</v>
      </c>
      <c r="I19" s="892">
        <v>3.5</v>
      </c>
      <c r="J19" s="789">
        <v>6890</v>
      </c>
      <c r="K19" s="314">
        <v>36428</v>
      </c>
      <c r="L19" s="312" t="s">
        <v>200</v>
      </c>
      <c r="M19" s="320"/>
    </row>
    <row r="20" spans="2:13" ht="15" customHeight="1">
      <c r="B20" s="787" t="s">
        <v>61</v>
      </c>
      <c r="C20" s="788" t="s">
        <v>208</v>
      </c>
      <c r="D20" s="884">
        <v>252797</v>
      </c>
      <c r="E20" s="892">
        <v>-28</v>
      </c>
      <c r="F20" s="884">
        <v>233805</v>
      </c>
      <c r="G20" s="892">
        <v>-14</v>
      </c>
      <c r="H20" s="884">
        <v>230578</v>
      </c>
      <c r="I20" s="892">
        <v>-13.3</v>
      </c>
      <c r="J20" s="789">
        <v>3227</v>
      </c>
      <c r="K20" s="314">
        <v>18992</v>
      </c>
      <c r="L20" s="312" t="s">
        <v>200</v>
      </c>
      <c r="M20" s="320"/>
    </row>
    <row r="21" spans="2:13" ht="15" customHeight="1">
      <c r="B21" s="787" t="s">
        <v>62</v>
      </c>
      <c r="C21" s="788" t="s">
        <v>63</v>
      </c>
      <c r="D21" s="884">
        <v>354079</v>
      </c>
      <c r="E21" s="892">
        <v>-6</v>
      </c>
      <c r="F21" s="884">
        <v>354079</v>
      </c>
      <c r="G21" s="892">
        <v>-6.1</v>
      </c>
      <c r="H21" s="884">
        <v>347237</v>
      </c>
      <c r="I21" s="892">
        <v>-7.1</v>
      </c>
      <c r="J21" s="789">
        <v>6842</v>
      </c>
      <c r="K21" s="314">
        <v>0</v>
      </c>
      <c r="L21" s="312" t="s">
        <v>200</v>
      </c>
      <c r="M21" s="320"/>
    </row>
    <row r="22" spans="2:13" ht="15" customHeight="1">
      <c r="B22" s="787" t="s">
        <v>64</v>
      </c>
      <c r="C22" s="788" t="s">
        <v>209</v>
      </c>
      <c r="D22" s="884">
        <v>384674</v>
      </c>
      <c r="E22" s="892">
        <v>3.4</v>
      </c>
      <c r="F22" s="884">
        <v>314949</v>
      </c>
      <c r="G22" s="892">
        <v>0.8</v>
      </c>
      <c r="H22" s="884">
        <v>261191</v>
      </c>
      <c r="I22" s="892">
        <v>-8.4</v>
      </c>
      <c r="J22" s="789">
        <v>53758</v>
      </c>
      <c r="K22" s="314">
        <v>69725</v>
      </c>
      <c r="L22" s="312" t="s">
        <v>200</v>
      </c>
      <c r="M22" s="320"/>
    </row>
    <row r="23" spans="2:13" ht="15" customHeight="1">
      <c r="B23" s="787" t="s">
        <v>65</v>
      </c>
      <c r="C23" s="788" t="s">
        <v>43</v>
      </c>
      <c r="D23" s="884" t="s">
        <v>144</v>
      </c>
      <c r="E23" s="892" t="s">
        <v>144</v>
      </c>
      <c r="F23" s="884" t="s">
        <v>144</v>
      </c>
      <c r="G23" s="892" t="s">
        <v>144</v>
      </c>
      <c r="H23" s="884" t="s">
        <v>144</v>
      </c>
      <c r="I23" s="892" t="s">
        <v>144</v>
      </c>
      <c r="J23" s="789" t="s">
        <v>144</v>
      </c>
      <c r="K23" s="314" t="s">
        <v>144</v>
      </c>
      <c r="L23" s="312"/>
      <c r="M23" s="320"/>
    </row>
    <row r="24" spans="2:13" ht="15" customHeight="1">
      <c r="B24" s="787" t="s">
        <v>87</v>
      </c>
      <c r="C24" s="788" t="s">
        <v>210</v>
      </c>
      <c r="D24" s="884">
        <v>274421</v>
      </c>
      <c r="E24" s="892">
        <v>10.5</v>
      </c>
      <c r="F24" s="884">
        <v>242841</v>
      </c>
      <c r="G24" s="892">
        <v>10.7</v>
      </c>
      <c r="H24" s="884">
        <v>219211</v>
      </c>
      <c r="I24" s="892">
        <v>8.3</v>
      </c>
      <c r="J24" s="789">
        <v>23630</v>
      </c>
      <c r="K24" s="314">
        <v>31580</v>
      </c>
      <c r="L24" s="312" t="s">
        <v>200</v>
      </c>
      <c r="M24" s="320"/>
    </row>
    <row r="25" spans="2:13" ht="7.5" customHeight="1">
      <c r="B25" s="1096"/>
      <c r="C25" s="1097"/>
      <c r="D25" s="1098"/>
      <c r="E25" s="1099"/>
      <c r="F25" s="1100"/>
      <c r="G25" s="1099"/>
      <c r="H25" s="1098"/>
      <c r="I25" s="1099"/>
      <c r="J25" s="1101"/>
      <c r="K25" s="316"/>
      <c r="L25" s="312"/>
      <c r="M25" s="320"/>
    </row>
    <row r="26" spans="2:13" ht="7.5" customHeight="1">
      <c r="B26" s="1102"/>
      <c r="C26" s="1103"/>
      <c r="D26" s="884"/>
      <c r="E26" s="892"/>
      <c r="F26" s="1104"/>
      <c r="G26" s="892"/>
      <c r="H26" s="884"/>
      <c r="I26" s="892"/>
      <c r="J26" s="1105"/>
      <c r="K26" s="314"/>
      <c r="L26" s="312"/>
      <c r="M26" s="320"/>
    </row>
    <row r="27" spans="2:13" ht="15" customHeight="1">
      <c r="B27" s="1106"/>
      <c r="C27" s="1103" t="s">
        <v>211</v>
      </c>
      <c r="D27" s="1107" t="s">
        <v>9</v>
      </c>
      <c r="E27" s="915" t="s">
        <v>152</v>
      </c>
      <c r="F27" s="1108" t="s">
        <v>9</v>
      </c>
      <c r="G27" s="915" t="s">
        <v>152</v>
      </c>
      <c r="H27" s="1107" t="s">
        <v>9</v>
      </c>
      <c r="I27" s="915" t="s">
        <v>152</v>
      </c>
      <c r="J27" s="1109" t="s">
        <v>9</v>
      </c>
      <c r="K27" s="350" t="s">
        <v>9</v>
      </c>
      <c r="L27" s="312"/>
      <c r="M27" s="320"/>
    </row>
    <row r="28" spans="2:13" ht="17.25" customHeight="1">
      <c r="B28" s="1093" t="s">
        <v>30</v>
      </c>
      <c r="C28" s="1094" t="s">
        <v>36</v>
      </c>
      <c r="D28" s="1061">
        <v>107680</v>
      </c>
      <c r="E28" s="896">
        <v>5.1</v>
      </c>
      <c r="F28" s="1061">
        <v>100524</v>
      </c>
      <c r="G28" s="896">
        <v>3.9</v>
      </c>
      <c r="H28" s="1061">
        <v>98124</v>
      </c>
      <c r="I28" s="896">
        <v>3.9</v>
      </c>
      <c r="J28" s="1095">
        <v>2400</v>
      </c>
      <c r="K28" s="655">
        <v>7156</v>
      </c>
      <c r="L28" s="312" t="s">
        <v>200</v>
      </c>
      <c r="M28" s="320"/>
    </row>
    <row r="29" spans="2:13" ht="17.25" customHeight="1">
      <c r="B29" s="787" t="s">
        <v>10</v>
      </c>
      <c r="C29" s="788" t="s">
        <v>54</v>
      </c>
      <c r="D29" s="884">
        <v>134118</v>
      </c>
      <c r="E29" s="892">
        <v>4.8</v>
      </c>
      <c r="F29" s="884">
        <v>121665</v>
      </c>
      <c r="G29" s="892">
        <v>2.1</v>
      </c>
      <c r="H29" s="884">
        <v>115392</v>
      </c>
      <c r="I29" s="892">
        <v>1.4</v>
      </c>
      <c r="J29" s="789">
        <v>6273</v>
      </c>
      <c r="K29" s="314">
        <v>12453</v>
      </c>
      <c r="L29" s="312" t="s">
        <v>200</v>
      </c>
      <c r="M29" s="320"/>
    </row>
    <row r="30" spans="2:13" ht="17.25" customHeight="1">
      <c r="B30" s="787" t="s">
        <v>57</v>
      </c>
      <c r="C30" s="1110" t="s">
        <v>203</v>
      </c>
      <c r="D30" s="884">
        <v>122626</v>
      </c>
      <c r="E30" s="892">
        <v>5.3</v>
      </c>
      <c r="F30" s="884">
        <v>102302</v>
      </c>
      <c r="G30" s="892">
        <v>1.6</v>
      </c>
      <c r="H30" s="884">
        <v>100298</v>
      </c>
      <c r="I30" s="892">
        <v>1.7</v>
      </c>
      <c r="J30" s="789">
        <v>2004</v>
      </c>
      <c r="K30" s="314">
        <v>20324</v>
      </c>
      <c r="L30" s="312" t="s">
        <v>200</v>
      </c>
      <c r="M30" s="320"/>
    </row>
    <row r="31" spans="2:13" ht="17.25" customHeight="1">
      <c r="B31" s="787" t="s">
        <v>60</v>
      </c>
      <c r="C31" s="1111" t="s">
        <v>207</v>
      </c>
      <c r="D31" s="884">
        <v>71698</v>
      </c>
      <c r="E31" s="892">
        <v>-6.8</v>
      </c>
      <c r="F31" s="884">
        <v>71370</v>
      </c>
      <c r="G31" s="892">
        <v>-5.6</v>
      </c>
      <c r="H31" s="884">
        <v>70886</v>
      </c>
      <c r="I31" s="892">
        <v>-5.2</v>
      </c>
      <c r="J31" s="789">
        <v>484</v>
      </c>
      <c r="K31" s="314">
        <v>328</v>
      </c>
      <c r="L31" s="312" t="s">
        <v>200</v>
      </c>
      <c r="M31" s="320"/>
    </row>
    <row r="32" spans="2:13" ht="17.25" customHeight="1">
      <c r="B32" s="1112" t="s">
        <v>64</v>
      </c>
      <c r="C32" s="1113" t="s">
        <v>209</v>
      </c>
      <c r="D32" s="1098">
        <v>121924</v>
      </c>
      <c r="E32" s="1099">
        <v>13.1</v>
      </c>
      <c r="F32" s="1098">
        <v>116787</v>
      </c>
      <c r="G32" s="1099">
        <v>10.7</v>
      </c>
      <c r="H32" s="1098">
        <v>115574</v>
      </c>
      <c r="I32" s="1099">
        <v>11.1</v>
      </c>
      <c r="J32" s="1114">
        <v>1213</v>
      </c>
      <c r="K32" s="741">
        <v>5137</v>
      </c>
      <c r="L32" s="312" t="s">
        <v>200</v>
      </c>
      <c r="M32" s="320"/>
    </row>
    <row r="33" spans="2:7" ht="13.5">
      <c r="B33" s="1380" t="s">
        <v>396</v>
      </c>
      <c r="C33" s="1380"/>
      <c r="D33" s="1380"/>
      <c r="E33" s="1380"/>
      <c r="F33" s="1380"/>
      <c r="G33" s="1380"/>
    </row>
  </sheetData>
  <sheetProtection/>
  <mergeCells count="1">
    <mergeCell ref="B33:G33"/>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3" r:id="rId1"/>
</worksheet>
</file>

<file path=xl/worksheets/sheet29.xml><?xml version="1.0" encoding="utf-8"?>
<worksheet xmlns="http://schemas.openxmlformats.org/spreadsheetml/2006/main" xmlns:r="http://schemas.openxmlformats.org/officeDocument/2006/relationships">
  <sheetPr>
    <tabColor theme="3" tint="0.5999600291252136"/>
    <pageSetUpPr fitToPage="1"/>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610" customWidth="1"/>
    <col min="2" max="15" width="9.00390625" style="610" customWidth="1"/>
    <col min="16" max="16" width="2.375" style="610" customWidth="1"/>
    <col min="17" max="16384" width="9.00390625" style="610" customWidth="1"/>
  </cols>
  <sheetData>
    <row r="1" ht="13.5">
      <c r="B1" s="610" t="s">
        <v>355</v>
      </c>
    </row>
    <row r="2" spans="2:19" ht="13.5">
      <c r="B2" s="283"/>
      <c r="C2" s="283"/>
      <c r="D2" s="284"/>
      <c r="E2" s="284"/>
      <c r="F2" s="284"/>
      <c r="G2" s="284"/>
      <c r="H2" s="611"/>
      <c r="I2" s="611"/>
      <c r="J2" s="643" t="s">
        <v>481</v>
      </c>
      <c r="K2" s="611"/>
      <c r="L2" s="611"/>
      <c r="M2" s="611"/>
      <c r="N2" s="611"/>
      <c r="O2" s="645">
        <v>7</v>
      </c>
      <c r="P2" s="609"/>
      <c r="Q2" s="609"/>
      <c r="R2" s="609"/>
      <c r="S2" s="609"/>
    </row>
    <row r="3" spans="2:19" ht="13.5">
      <c r="B3" s="285"/>
      <c r="C3" s="328"/>
      <c r="D3" s="1330" t="s">
        <v>173</v>
      </c>
      <c r="E3" s="1331"/>
      <c r="F3" s="1331"/>
      <c r="G3" s="1331"/>
      <c r="H3" s="1331"/>
      <c r="I3" s="1331"/>
      <c r="J3" s="1331"/>
      <c r="K3" s="1331"/>
      <c r="L3" s="1331"/>
      <c r="M3" s="1331"/>
      <c r="N3" s="1331"/>
      <c r="O3" s="1332"/>
      <c r="P3" s="609"/>
      <c r="Q3" s="609"/>
      <c r="R3" s="609"/>
      <c r="S3" s="609"/>
    </row>
    <row r="4" spans="2:19" ht="13.5">
      <c r="B4" s="1320" t="s">
        <v>175</v>
      </c>
      <c r="C4" s="1333"/>
      <c r="D4" s="343" t="s">
        <v>171</v>
      </c>
      <c r="E4" s="343"/>
      <c r="F4" s="344"/>
      <c r="G4" s="344"/>
      <c r="H4" s="345" t="s">
        <v>15</v>
      </c>
      <c r="I4" s="345"/>
      <c r="J4" s="346"/>
      <c r="K4" s="347"/>
      <c r="L4" s="344" t="s">
        <v>172</v>
      </c>
      <c r="M4" s="343"/>
      <c r="N4" s="346"/>
      <c r="O4" s="347"/>
      <c r="P4" s="292"/>
      <c r="Q4" s="437"/>
      <c r="R4" s="292"/>
      <c r="S4" s="437"/>
    </row>
    <row r="5" spans="2:19" ht="13.5">
      <c r="B5" s="294"/>
      <c r="C5" s="291"/>
      <c r="D5" s="1334" t="s">
        <v>150</v>
      </c>
      <c r="E5" s="1335"/>
      <c r="F5" s="1334" t="s">
        <v>151</v>
      </c>
      <c r="G5" s="1335"/>
      <c r="H5" s="1334" t="s">
        <v>150</v>
      </c>
      <c r="I5" s="1335"/>
      <c r="J5" s="1334" t="s">
        <v>151</v>
      </c>
      <c r="K5" s="1335"/>
      <c r="L5" s="1336" t="s">
        <v>150</v>
      </c>
      <c r="M5" s="1335"/>
      <c r="N5" s="1334" t="s">
        <v>151</v>
      </c>
      <c r="O5" s="1335"/>
      <c r="P5" s="1329"/>
      <c r="Q5" s="1263"/>
      <c r="R5" s="612"/>
      <c r="S5" s="438"/>
    </row>
    <row r="6" spans="2:19" ht="13.5">
      <c r="B6" s="293"/>
      <c r="C6" s="292"/>
      <c r="D6" s="1327" t="s">
        <v>174</v>
      </c>
      <c r="E6" s="1327" t="s">
        <v>265</v>
      </c>
      <c r="F6" s="1327" t="s">
        <v>174</v>
      </c>
      <c r="G6" s="1327" t="s">
        <v>265</v>
      </c>
      <c r="H6" s="1327" t="s">
        <v>174</v>
      </c>
      <c r="I6" s="1327" t="s">
        <v>265</v>
      </c>
      <c r="J6" s="1327" t="s">
        <v>174</v>
      </c>
      <c r="K6" s="1327" t="s">
        <v>265</v>
      </c>
      <c r="L6" s="403" t="s">
        <v>174</v>
      </c>
      <c r="M6" s="1327" t="s">
        <v>265</v>
      </c>
      <c r="N6" s="403" t="s">
        <v>174</v>
      </c>
      <c r="O6" s="1327" t="s">
        <v>265</v>
      </c>
      <c r="P6" s="394"/>
      <c r="Q6" s="394"/>
      <c r="R6" s="612"/>
      <c r="S6" s="438"/>
    </row>
    <row r="7" spans="2:19" ht="13.5">
      <c r="B7" s="306"/>
      <c r="C7" s="395"/>
      <c r="D7" s="1328"/>
      <c r="E7" s="1328"/>
      <c r="F7" s="1328"/>
      <c r="G7" s="1328"/>
      <c r="H7" s="1328"/>
      <c r="I7" s="1328"/>
      <c r="J7" s="1328"/>
      <c r="K7" s="1328"/>
      <c r="L7" s="396"/>
      <c r="M7" s="1328"/>
      <c r="N7" s="396"/>
      <c r="O7" s="1328"/>
      <c r="P7" s="438"/>
      <c r="Q7" s="438"/>
      <c r="R7" s="438"/>
      <c r="S7" s="438"/>
    </row>
    <row r="8" spans="2:19" ht="13.5">
      <c r="B8" s="289"/>
      <c r="C8" s="288"/>
      <c r="D8" s="296"/>
      <c r="E8" s="391" t="s">
        <v>152</v>
      </c>
      <c r="F8" s="327"/>
      <c r="G8" s="391" t="s">
        <v>152</v>
      </c>
      <c r="H8" s="296"/>
      <c r="I8" s="391" t="s">
        <v>152</v>
      </c>
      <c r="J8" s="327"/>
      <c r="K8" s="391" t="s">
        <v>152</v>
      </c>
      <c r="L8" s="287"/>
      <c r="M8" s="391" t="s">
        <v>152</v>
      </c>
      <c r="N8" s="296"/>
      <c r="O8" s="391" t="s">
        <v>152</v>
      </c>
      <c r="P8" s="438"/>
      <c r="Q8" s="438"/>
      <c r="R8" s="438"/>
      <c r="S8" s="438"/>
    </row>
    <row r="9" spans="2:19" ht="13.5">
      <c r="B9" s="1325" t="s">
        <v>145</v>
      </c>
      <c r="C9" s="1381"/>
      <c r="D9" s="857">
        <v>102.5</v>
      </c>
      <c r="E9" s="856">
        <v>2.6</v>
      </c>
      <c r="F9" s="906">
        <v>101.1</v>
      </c>
      <c r="G9" s="856">
        <v>1</v>
      </c>
      <c r="H9" s="857">
        <v>100.5</v>
      </c>
      <c r="I9" s="856">
        <v>0.6</v>
      </c>
      <c r="J9" s="906">
        <v>100.8</v>
      </c>
      <c r="K9" s="856">
        <v>0.8</v>
      </c>
      <c r="L9" s="858">
        <v>100.7</v>
      </c>
      <c r="M9" s="856">
        <v>0.7</v>
      </c>
      <c r="N9" s="857">
        <v>101</v>
      </c>
      <c r="O9" s="856">
        <v>0.9</v>
      </c>
      <c r="P9" s="438"/>
      <c r="Q9" s="438"/>
      <c r="R9" s="438"/>
      <c r="S9" s="438"/>
    </row>
    <row r="10" spans="2:19" ht="13.5">
      <c r="B10" s="1325" t="s">
        <v>146</v>
      </c>
      <c r="C10" s="1381"/>
      <c r="D10" s="857">
        <v>103.1</v>
      </c>
      <c r="E10" s="856">
        <v>0.6</v>
      </c>
      <c r="F10" s="906">
        <v>102.5</v>
      </c>
      <c r="G10" s="856">
        <v>1.4</v>
      </c>
      <c r="H10" s="857">
        <v>101.1</v>
      </c>
      <c r="I10" s="856">
        <v>0.6</v>
      </c>
      <c r="J10" s="906">
        <v>101.9</v>
      </c>
      <c r="K10" s="856">
        <v>1.1</v>
      </c>
      <c r="L10" s="858">
        <v>101.2</v>
      </c>
      <c r="M10" s="856">
        <v>0.5</v>
      </c>
      <c r="N10" s="857">
        <v>102.2</v>
      </c>
      <c r="O10" s="856">
        <v>1.2</v>
      </c>
      <c r="P10" s="438"/>
      <c r="Q10" s="438"/>
      <c r="R10" s="613"/>
      <c r="S10" s="614"/>
    </row>
    <row r="11" spans="2:19" ht="13.5">
      <c r="B11" s="1325" t="s">
        <v>176</v>
      </c>
      <c r="C11" s="1381"/>
      <c r="D11" s="857">
        <v>100.3</v>
      </c>
      <c r="E11" s="856">
        <v>-2.7</v>
      </c>
      <c r="F11" s="906">
        <v>98.7</v>
      </c>
      <c r="G11" s="856">
        <v>-3.7</v>
      </c>
      <c r="H11" s="857">
        <v>99.2</v>
      </c>
      <c r="I11" s="856">
        <v>-1.9</v>
      </c>
      <c r="J11" s="906">
        <v>99</v>
      </c>
      <c r="K11" s="856">
        <v>-2.8</v>
      </c>
      <c r="L11" s="858">
        <v>99.8</v>
      </c>
      <c r="M11" s="856">
        <v>-1.4</v>
      </c>
      <c r="N11" s="857">
        <v>99.9</v>
      </c>
      <c r="O11" s="856">
        <v>-2.3</v>
      </c>
      <c r="P11" s="326"/>
      <c r="Q11" s="326"/>
      <c r="R11" s="326"/>
      <c r="S11" s="326"/>
    </row>
    <row r="12" spans="2:19" ht="13.5">
      <c r="B12" s="1325" t="s">
        <v>269</v>
      </c>
      <c r="C12" s="1381"/>
      <c r="D12" s="857">
        <v>104.1</v>
      </c>
      <c r="E12" s="856">
        <v>3.8</v>
      </c>
      <c r="F12" s="906">
        <v>96.7</v>
      </c>
      <c r="G12" s="856">
        <v>-2</v>
      </c>
      <c r="H12" s="857">
        <v>101.7</v>
      </c>
      <c r="I12" s="856">
        <v>2.5</v>
      </c>
      <c r="J12" s="906">
        <v>96.8</v>
      </c>
      <c r="K12" s="856">
        <v>-2.2</v>
      </c>
      <c r="L12" s="858">
        <v>101.4</v>
      </c>
      <c r="M12" s="856">
        <v>1.6</v>
      </c>
      <c r="N12" s="857">
        <v>97.4</v>
      </c>
      <c r="O12" s="856">
        <v>-2.5</v>
      </c>
      <c r="P12" s="326"/>
      <c r="Q12" s="326"/>
      <c r="R12" s="326"/>
      <c r="S12" s="326"/>
    </row>
    <row r="13" spans="2:19" ht="13.5">
      <c r="B13" s="1382" t="s">
        <v>470</v>
      </c>
      <c r="C13" s="1383"/>
      <c r="D13" s="857">
        <v>104.8</v>
      </c>
      <c r="E13" s="856">
        <v>0.7</v>
      </c>
      <c r="F13" s="906">
        <v>98.5</v>
      </c>
      <c r="G13" s="856">
        <v>1.9</v>
      </c>
      <c r="H13" s="857">
        <v>102.4</v>
      </c>
      <c r="I13" s="856">
        <v>0.7</v>
      </c>
      <c r="J13" s="906">
        <v>98.1</v>
      </c>
      <c r="K13" s="856">
        <v>1.3</v>
      </c>
      <c r="L13" s="858">
        <v>101.8</v>
      </c>
      <c r="M13" s="856">
        <v>0.4</v>
      </c>
      <c r="N13" s="857">
        <v>98.9</v>
      </c>
      <c r="O13" s="856">
        <v>1.5</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270</v>
      </c>
      <c r="C15" s="356" t="s">
        <v>137</v>
      </c>
      <c r="D15" s="857">
        <v>108.9</v>
      </c>
      <c r="E15" s="856">
        <v>-7.1</v>
      </c>
      <c r="F15" s="906">
        <v>102.2</v>
      </c>
      <c r="G15" s="856">
        <v>-5.5</v>
      </c>
      <c r="H15" s="857">
        <v>101.7</v>
      </c>
      <c r="I15" s="856">
        <v>0.6</v>
      </c>
      <c r="J15" s="906">
        <v>98.9</v>
      </c>
      <c r="K15" s="856">
        <v>-3.9</v>
      </c>
      <c r="L15" s="858">
        <v>101.8</v>
      </c>
      <c r="M15" s="856">
        <v>0.8</v>
      </c>
      <c r="N15" s="857">
        <v>100.3</v>
      </c>
      <c r="O15" s="856">
        <v>-3</v>
      </c>
      <c r="P15" s="326"/>
      <c r="Q15" s="326"/>
      <c r="R15" s="326"/>
      <c r="S15" s="326"/>
    </row>
    <row r="16" spans="2:19" ht="13.5">
      <c r="B16" s="340"/>
      <c r="C16" s="356" t="s">
        <v>138</v>
      </c>
      <c r="D16" s="857">
        <v>90.9</v>
      </c>
      <c r="E16" s="856">
        <v>-0.5</v>
      </c>
      <c r="F16" s="906">
        <v>99.8</v>
      </c>
      <c r="G16" s="856">
        <v>3.3</v>
      </c>
      <c r="H16" s="857">
        <v>101</v>
      </c>
      <c r="I16" s="856">
        <v>-1.1</v>
      </c>
      <c r="J16" s="906">
        <v>99.6</v>
      </c>
      <c r="K16" s="856">
        <v>1.2</v>
      </c>
      <c r="L16" s="858">
        <v>100.9</v>
      </c>
      <c r="M16" s="856">
        <v>-0.8</v>
      </c>
      <c r="N16" s="857">
        <v>100.7</v>
      </c>
      <c r="O16" s="856">
        <v>2.3</v>
      </c>
      <c r="P16" s="615"/>
      <c r="Q16" s="615"/>
      <c r="R16" s="615"/>
      <c r="S16" s="326"/>
    </row>
    <row r="17" spans="2:19" ht="13.5">
      <c r="B17" s="340"/>
      <c r="C17" s="356" t="s">
        <v>139</v>
      </c>
      <c r="D17" s="857">
        <v>86.8</v>
      </c>
      <c r="E17" s="856">
        <v>-0.6</v>
      </c>
      <c r="F17" s="906">
        <v>95.2</v>
      </c>
      <c r="G17" s="856">
        <v>3.8</v>
      </c>
      <c r="H17" s="857">
        <v>101.2</v>
      </c>
      <c r="I17" s="856">
        <v>0.3</v>
      </c>
      <c r="J17" s="906">
        <v>97.5</v>
      </c>
      <c r="K17" s="856">
        <v>4.3</v>
      </c>
      <c r="L17" s="858">
        <v>100.8</v>
      </c>
      <c r="M17" s="856">
        <v>0</v>
      </c>
      <c r="N17" s="857">
        <v>98.4</v>
      </c>
      <c r="O17" s="856">
        <v>4.7</v>
      </c>
      <c r="P17" s="616"/>
      <c r="Q17" s="616"/>
      <c r="R17" s="616"/>
      <c r="S17" s="326"/>
    </row>
    <row r="18" spans="2:19" ht="13.5">
      <c r="B18" s="340"/>
      <c r="C18" s="356" t="s">
        <v>141</v>
      </c>
      <c r="D18" s="857">
        <v>87.9</v>
      </c>
      <c r="E18" s="856">
        <v>0.6</v>
      </c>
      <c r="F18" s="906">
        <v>99.8</v>
      </c>
      <c r="G18" s="856">
        <v>7.1</v>
      </c>
      <c r="H18" s="857">
        <v>102.2</v>
      </c>
      <c r="I18" s="856">
        <v>0.3</v>
      </c>
      <c r="J18" s="906">
        <v>101.9</v>
      </c>
      <c r="K18" s="856">
        <v>6.8</v>
      </c>
      <c r="L18" s="858">
        <v>102</v>
      </c>
      <c r="M18" s="856">
        <v>0.7</v>
      </c>
      <c r="N18" s="857">
        <v>102.7</v>
      </c>
      <c r="O18" s="856">
        <v>6.9</v>
      </c>
      <c r="P18" s="617"/>
      <c r="Q18" s="617"/>
      <c r="R18" s="617"/>
      <c r="S18" s="326"/>
    </row>
    <row r="19" spans="2:19" ht="13.5">
      <c r="B19" s="340"/>
      <c r="C19" s="356" t="s">
        <v>142</v>
      </c>
      <c r="D19" s="857">
        <v>87.5</v>
      </c>
      <c r="E19" s="856">
        <v>-2.7</v>
      </c>
      <c r="F19" s="906">
        <v>96.9</v>
      </c>
      <c r="G19" s="856">
        <v>3.9</v>
      </c>
      <c r="H19" s="857">
        <v>101.5</v>
      </c>
      <c r="I19" s="856">
        <v>0.4</v>
      </c>
      <c r="J19" s="906">
        <v>98.6</v>
      </c>
      <c r="K19" s="856">
        <v>4</v>
      </c>
      <c r="L19" s="858">
        <v>101.1</v>
      </c>
      <c r="M19" s="856">
        <v>0.9</v>
      </c>
      <c r="N19" s="857">
        <v>99.2</v>
      </c>
      <c r="O19" s="856">
        <v>4.1</v>
      </c>
      <c r="P19" s="615"/>
      <c r="Q19" s="615"/>
      <c r="R19" s="615"/>
      <c r="S19" s="326"/>
    </row>
    <row r="20" spans="2:19" ht="13.5">
      <c r="B20" s="340"/>
      <c r="C20" s="356" t="s">
        <v>143</v>
      </c>
      <c r="D20" s="857">
        <v>190.8</v>
      </c>
      <c r="E20" s="856">
        <v>4</v>
      </c>
      <c r="F20" s="906">
        <v>118.7</v>
      </c>
      <c r="G20" s="856">
        <v>16.1</v>
      </c>
      <c r="H20" s="857">
        <v>102</v>
      </c>
      <c r="I20" s="856">
        <v>-0.7</v>
      </c>
      <c r="J20" s="906">
        <v>102.4</v>
      </c>
      <c r="K20" s="856">
        <v>10.3</v>
      </c>
      <c r="L20" s="858">
        <v>101.2</v>
      </c>
      <c r="M20" s="856">
        <v>-0.8</v>
      </c>
      <c r="N20" s="857">
        <v>103.2</v>
      </c>
      <c r="O20" s="856">
        <v>10.5</v>
      </c>
      <c r="P20" s="618"/>
      <c r="Q20" s="618"/>
      <c r="R20" s="615"/>
      <c r="S20" s="326"/>
    </row>
    <row r="21" spans="2:19" ht="13.5">
      <c r="B21" s="340" t="s">
        <v>400</v>
      </c>
      <c r="C21" s="356" t="s">
        <v>147</v>
      </c>
      <c r="D21" s="857">
        <v>83.6</v>
      </c>
      <c r="E21" s="856">
        <v>-7.3</v>
      </c>
      <c r="F21" s="906">
        <v>98.1</v>
      </c>
      <c r="G21" s="856">
        <v>0.9</v>
      </c>
      <c r="H21" s="857">
        <v>97.5</v>
      </c>
      <c r="I21" s="856">
        <v>-6.9</v>
      </c>
      <c r="J21" s="906">
        <v>100.4</v>
      </c>
      <c r="K21" s="856">
        <v>0.9</v>
      </c>
      <c r="L21" s="858">
        <v>97.1</v>
      </c>
      <c r="M21" s="856">
        <v>-3.4</v>
      </c>
      <c r="N21" s="857">
        <v>101</v>
      </c>
      <c r="O21" s="856">
        <v>1.3</v>
      </c>
      <c r="P21" s="1324"/>
      <c r="Q21" s="1275"/>
      <c r="R21" s="619"/>
      <c r="S21" s="326"/>
    </row>
    <row r="22" spans="2:19" ht="13.5">
      <c r="B22" s="340"/>
      <c r="C22" s="356" t="s">
        <v>148</v>
      </c>
      <c r="D22" s="898">
        <v>84.4</v>
      </c>
      <c r="E22" s="899">
        <v>-6.8</v>
      </c>
      <c r="F22" s="900">
        <v>93.1</v>
      </c>
      <c r="G22" s="899">
        <v>-1</v>
      </c>
      <c r="H22" s="857">
        <v>97.1</v>
      </c>
      <c r="I22" s="856">
        <v>-6.9</v>
      </c>
      <c r="J22" s="906">
        <v>95.1</v>
      </c>
      <c r="K22" s="856">
        <v>-0.9</v>
      </c>
      <c r="L22" s="858">
        <v>96.8</v>
      </c>
      <c r="M22" s="856">
        <v>-5.8</v>
      </c>
      <c r="N22" s="857">
        <v>96.2</v>
      </c>
      <c r="O22" s="856">
        <v>0</v>
      </c>
      <c r="P22" s="1324"/>
      <c r="Q22" s="1275"/>
      <c r="R22" s="619"/>
      <c r="S22" s="326"/>
    </row>
    <row r="23" spans="2:19" ht="13.5">
      <c r="B23" s="340"/>
      <c r="C23" s="356" t="s">
        <v>133</v>
      </c>
      <c r="D23" s="898">
        <v>89.4</v>
      </c>
      <c r="E23" s="899">
        <v>-2.8</v>
      </c>
      <c r="F23" s="900">
        <v>100.1</v>
      </c>
      <c r="G23" s="899">
        <v>6.3</v>
      </c>
      <c r="H23" s="898">
        <v>99.1</v>
      </c>
      <c r="I23" s="899">
        <v>-4.6</v>
      </c>
      <c r="J23" s="900">
        <v>102</v>
      </c>
      <c r="K23" s="899">
        <v>6.5</v>
      </c>
      <c r="L23" s="901">
        <v>97.2</v>
      </c>
      <c r="M23" s="899">
        <v>-5.6</v>
      </c>
      <c r="N23" s="857">
        <v>103.2</v>
      </c>
      <c r="O23" s="899">
        <v>6.6</v>
      </c>
      <c r="P23" s="1324"/>
      <c r="Q23" s="1275"/>
      <c r="R23" s="619"/>
      <c r="S23" s="326"/>
    </row>
    <row r="24" spans="2:19" ht="13.5">
      <c r="B24" s="444"/>
      <c r="C24" s="356" t="s">
        <v>134</v>
      </c>
      <c r="D24" s="898">
        <v>87.3</v>
      </c>
      <c r="E24" s="899">
        <v>-1.6</v>
      </c>
      <c r="F24" s="900">
        <v>101.8</v>
      </c>
      <c r="G24" s="899">
        <v>6.9</v>
      </c>
      <c r="H24" s="898">
        <v>99.6</v>
      </c>
      <c r="I24" s="899">
        <v>-3.1</v>
      </c>
      <c r="J24" s="900">
        <v>103.3</v>
      </c>
      <c r="K24" s="899">
        <v>5.9</v>
      </c>
      <c r="L24" s="901">
        <v>99.5</v>
      </c>
      <c r="M24" s="899">
        <v>-2.7</v>
      </c>
      <c r="N24" s="857">
        <v>104.8</v>
      </c>
      <c r="O24" s="899">
        <v>6.5</v>
      </c>
      <c r="P24" s="1324"/>
      <c r="Q24" s="1275"/>
      <c r="R24" s="619"/>
      <c r="S24" s="326"/>
    </row>
    <row r="25" spans="2:19" ht="13.5">
      <c r="B25" s="340"/>
      <c r="C25" s="356" t="s">
        <v>135</v>
      </c>
      <c r="D25" s="898">
        <v>84.7</v>
      </c>
      <c r="E25" s="856">
        <v>-2.9</v>
      </c>
      <c r="F25" s="906">
        <v>97.4</v>
      </c>
      <c r="G25" s="856">
        <v>6.9</v>
      </c>
      <c r="H25" s="857">
        <v>98</v>
      </c>
      <c r="I25" s="856">
        <v>-2.3</v>
      </c>
      <c r="J25" s="906">
        <v>99.5</v>
      </c>
      <c r="K25" s="856">
        <v>6.8</v>
      </c>
      <c r="L25" s="901">
        <v>98.1</v>
      </c>
      <c r="M25" s="899">
        <v>-2.8</v>
      </c>
      <c r="N25" s="857">
        <v>100.7</v>
      </c>
      <c r="O25" s="899">
        <v>6.4</v>
      </c>
      <c r="P25" s="1324"/>
      <c r="Q25" s="1275"/>
      <c r="R25" s="619"/>
      <c r="S25" s="326"/>
    </row>
    <row r="26" spans="2:19" ht="13.5">
      <c r="B26" s="341"/>
      <c r="C26" s="356" t="s">
        <v>136</v>
      </c>
      <c r="D26" s="898">
        <v>145.4</v>
      </c>
      <c r="E26" s="856">
        <v>-7</v>
      </c>
      <c r="F26" s="906">
        <v>113.3</v>
      </c>
      <c r="G26" s="856">
        <v>15.4</v>
      </c>
      <c r="H26" s="857">
        <v>97.6</v>
      </c>
      <c r="I26" s="856">
        <v>-5.4</v>
      </c>
      <c r="J26" s="906">
        <v>103.2</v>
      </c>
      <c r="K26" s="856">
        <v>7.6</v>
      </c>
      <c r="L26" s="901">
        <v>97.8</v>
      </c>
      <c r="M26" s="899">
        <v>-6</v>
      </c>
      <c r="N26" s="857">
        <v>104.7</v>
      </c>
      <c r="O26" s="899">
        <v>7.9</v>
      </c>
      <c r="P26" s="620"/>
      <c r="Q26" s="621"/>
      <c r="R26" s="622"/>
      <c r="S26" s="326"/>
    </row>
    <row r="27" spans="2:19" ht="13.5">
      <c r="B27" s="1092"/>
      <c r="C27" s="366" t="s">
        <v>137</v>
      </c>
      <c r="D27" s="907">
        <v>105.2</v>
      </c>
      <c r="E27" s="1063">
        <v>-3.4</v>
      </c>
      <c r="F27" s="1064">
        <v>107.4</v>
      </c>
      <c r="G27" s="1065">
        <v>5.1</v>
      </c>
      <c r="H27" s="1062">
        <v>98.3</v>
      </c>
      <c r="I27" s="1063">
        <v>-3.3</v>
      </c>
      <c r="J27" s="1066">
        <v>102.8</v>
      </c>
      <c r="K27" s="1063">
        <v>3.9</v>
      </c>
      <c r="L27" s="907">
        <v>95.6</v>
      </c>
      <c r="M27" s="908">
        <v>-6.1</v>
      </c>
      <c r="N27" s="1004">
        <v>104.2</v>
      </c>
      <c r="O27" s="908">
        <v>3.9</v>
      </c>
      <c r="P27" s="623"/>
      <c r="Q27" s="618"/>
      <c r="R27" s="624"/>
      <c r="S27" s="326"/>
    </row>
    <row r="28" spans="2:19" ht="13.5">
      <c r="B28" s="1166" t="s">
        <v>276</v>
      </c>
      <c r="C28" s="1166"/>
      <c r="D28" s="1168"/>
      <c r="E28" s="1169"/>
      <c r="F28" s="300"/>
      <c r="G28" s="301"/>
      <c r="H28" s="326"/>
      <c r="I28" s="609"/>
      <c r="J28" s="609"/>
      <c r="K28" s="609"/>
      <c r="L28" s="609"/>
      <c r="M28" s="609"/>
      <c r="N28" s="609"/>
      <c r="O28" s="609"/>
      <c r="P28" s="623"/>
      <c r="Q28" s="625"/>
      <c r="R28" s="624"/>
      <c r="S28" s="326"/>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rgb="FFF79646"/>
    <pageSetUpPr fitToPage="1"/>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7" t="s">
        <v>432</v>
      </c>
      <c r="C1" s="1277"/>
      <c r="D1" s="121"/>
      <c r="E1" s="121"/>
      <c r="F1" s="122" t="s">
        <v>404</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388</v>
      </c>
      <c r="D5" s="124"/>
      <c r="E5" s="130"/>
      <c r="F5" s="124"/>
      <c r="G5" s="124"/>
      <c r="H5" s="124"/>
      <c r="I5" s="124"/>
      <c r="J5" s="124"/>
      <c r="K5" s="124"/>
      <c r="L5" s="124"/>
      <c r="M5" s="124"/>
      <c r="N5" s="124"/>
      <c r="O5" s="131" t="s">
        <v>67</v>
      </c>
    </row>
    <row r="6" spans="1:15" s="7" customFormat="1" ht="18" customHeight="1">
      <c r="A6" s="132"/>
      <c r="B6" s="1278" t="s">
        <v>118</v>
      </c>
      <c r="C6" s="1279"/>
      <c r="D6" s="1280"/>
      <c r="E6" s="1284" t="s">
        <v>14</v>
      </c>
      <c r="F6" s="1285"/>
      <c r="G6" s="1286"/>
      <c r="H6" s="1284" t="s">
        <v>15</v>
      </c>
      <c r="I6" s="1285"/>
      <c r="J6" s="1286"/>
      <c r="K6" s="136" t="s">
        <v>16</v>
      </c>
      <c r="L6" s="136" t="s">
        <v>68</v>
      </c>
      <c r="M6" s="1284" t="s">
        <v>69</v>
      </c>
      <c r="N6" s="1285"/>
      <c r="O6" s="1286"/>
    </row>
    <row r="7" spans="1:15" s="7" customFormat="1" ht="18" customHeight="1" thickBot="1">
      <c r="A7" s="132"/>
      <c r="B7" s="1281"/>
      <c r="C7" s="1282"/>
      <c r="D7" s="1283"/>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257510</v>
      </c>
      <c r="F8" s="147">
        <v>314872</v>
      </c>
      <c r="G8" s="147">
        <v>202019</v>
      </c>
      <c r="H8" s="147">
        <v>216601</v>
      </c>
      <c r="I8" s="147">
        <v>260731</v>
      </c>
      <c r="J8" s="147">
        <v>173910</v>
      </c>
      <c r="K8" s="147">
        <v>200604</v>
      </c>
      <c r="L8" s="147">
        <v>15997</v>
      </c>
      <c r="M8" s="147">
        <v>40909</v>
      </c>
      <c r="N8" s="147">
        <v>54141</v>
      </c>
      <c r="O8" s="147">
        <v>28109</v>
      </c>
    </row>
    <row r="9" spans="1:15" ht="19.5" customHeight="1" thickTop="1">
      <c r="A9" s="143"/>
      <c r="B9" s="148" t="s">
        <v>227</v>
      </c>
      <c r="C9" s="149" t="s">
        <v>228</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229</v>
      </c>
      <c r="C10" s="152" t="s">
        <v>39</v>
      </c>
      <c r="D10" s="153"/>
      <c r="E10" s="150">
        <v>339817</v>
      </c>
      <c r="F10" s="154">
        <v>364192</v>
      </c>
      <c r="G10" s="154">
        <v>231904</v>
      </c>
      <c r="H10" s="154">
        <v>270604</v>
      </c>
      <c r="I10" s="154">
        <v>285790</v>
      </c>
      <c r="J10" s="154">
        <v>203371</v>
      </c>
      <c r="K10" s="154">
        <v>252152</v>
      </c>
      <c r="L10" s="154">
        <v>18452</v>
      </c>
      <c r="M10" s="154">
        <v>69213</v>
      </c>
      <c r="N10" s="154">
        <v>78402</v>
      </c>
      <c r="O10" s="154">
        <v>28533</v>
      </c>
    </row>
    <row r="11" spans="1:15" ht="19.5" customHeight="1">
      <c r="A11" s="143"/>
      <c r="B11" s="151" t="s">
        <v>260</v>
      </c>
      <c r="C11" s="152" t="s">
        <v>32</v>
      </c>
      <c r="D11" s="153"/>
      <c r="E11" s="154">
        <v>248811</v>
      </c>
      <c r="F11" s="154">
        <v>301796</v>
      </c>
      <c r="G11" s="154">
        <v>161758</v>
      </c>
      <c r="H11" s="154">
        <v>202290</v>
      </c>
      <c r="I11" s="154">
        <v>238148</v>
      </c>
      <c r="J11" s="154">
        <v>143376</v>
      </c>
      <c r="K11" s="154">
        <v>192337</v>
      </c>
      <c r="L11" s="154">
        <v>9953</v>
      </c>
      <c r="M11" s="154">
        <v>46521</v>
      </c>
      <c r="N11" s="154">
        <v>63648</v>
      </c>
      <c r="O11" s="154">
        <v>18382</v>
      </c>
    </row>
    <row r="12" spans="1:15" ht="19.5" customHeight="1">
      <c r="A12" s="143"/>
      <c r="B12" s="151" t="s">
        <v>230</v>
      </c>
      <c r="C12" s="152" t="s">
        <v>40</v>
      </c>
      <c r="D12" s="153"/>
      <c r="E12" s="154">
        <v>399615</v>
      </c>
      <c r="F12" s="154">
        <v>417758</v>
      </c>
      <c r="G12" s="154">
        <v>313728</v>
      </c>
      <c r="H12" s="154">
        <v>399585</v>
      </c>
      <c r="I12" s="154">
        <v>417722</v>
      </c>
      <c r="J12" s="154">
        <v>313728</v>
      </c>
      <c r="K12" s="154">
        <v>363923</v>
      </c>
      <c r="L12" s="154">
        <v>35662</v>
      </c>
      <c r="M12" s="154">
        <v>30</v>
      </c>
      <c r="N12" s="154">
        <v>36</v>
      </c>
      <c r="O12" s="154">
        <v>0</v>
      </c>
    </row>
    <row r="13" spans="1:15" ht="19.5" customHeight="1">
      <c r="A13" s="143"/>
      <c r="B13" s="151" t="s">
        <v>231</v>
      </c>
      <c r="C13" s="152" t="s">
        <v>41</v>
      </c>
      <c r="D13" s="153"/>
      <c r="E13" s="154">
        <v>342214</v>
      </c>
      <c r="F13" s="154">
        <v>395504</v>
      </c>
      <c r="G13" s="154">
        <v>263285</v>
      </c>
      <c r="H13" s="154">
        <v>257218</v>
      </c>
      <c r="I13" s="154">
        <v>291625</v>
      </c>
      <c r="J13" s="154">
        <v>206258</v>
      </c>
      <c r="K13" s="154">
        <v>239481</v>
      </c>
      <c r="L13" s="154">
        <v>17737</v>
      </c>
      <c r="M13" s="154">
        <v>84996</v>
      </c>
      <c r="N13" s="154">
        <v>103879</v>
      </c>
      <c r="O13" s="154">
        <v>57027</v>
      </c>
    </row>
    <row r="14" spans="1:15" ht="19.5" customHeight="1">
      <c r="A14" s="143"/>
      <c r="B14" s="151" t="s">
        <v>232</v>
      </c>
      <c r="C14" s="152" t="s">
        <v>233</v>
      </c>
      <c r="D14" s="153"/>
      <c r="E14" s="154">
        <v>334851</v>
      </c>
      <c r="F14" s="154">
        <v>343065</v>
      </c>
      <c r="G14" s="154">
        <v>255976</v>
      </c>
      <c r="H14" s="154">
        <v>223383</v>
      </c>
      <c r="I14" s="154">
        <v>227314</v>
      </c>
      <c r="J14" s="154">
        <v>185637</v>
      </c>
      <c r="K14" s="154">
        <v>187862</v>
      </c>
      <c r="L14" s="154">
        <v>35521</v>
      </c>
      <c r="M14" s="154">
        <v>111468</v>
      </c>
      <c r="N14" s="154">
        <v>115751</v>
      </c>
      <c r="O14" s="154">
        <v>70339</v>
      </c>
    </row>
    <row r="15" spans="1:15" ht="19.5" customHeight="1">
      <c r="A15" s="143"/>
      <c r="B15" s="151" t="s">
        <v>234</v>
      </c>
      <c r="C15" s="152" t="s">
        <v>235</v>
      </c>
      <c r="D15" s="153"/>
      <c r="E15" s="154">
        <v>210494</v>
      </c>
      <c r="F15" s="154">
        <v>269926</v>
      </c>
      <c r="G15" s="154">
        <v>156480</v>
      </c>
      <c r="H15" s="154">
        <v>170511</v>
      </c>
      <c r="I15" s="154">
        <v>214393</v>
      </c>
      <c r="J15" s="154">
        <v>130630</v>
      </c>
      <c r="K15" s="154">
        <v>162779</v>
      </c>
      <c r="L15" s="154">
        <v>7732</v>
      </c>
      <c r="M15" s="154">
        <v>39983</v>
      </c>
      <c r="N15" s="154">
        <v>55533</v>
      </c>
      <c r="O15" s="154">
        <v>25850</v>
      </c>
    </row>
    <row r="16" spans="1:15" ht="19.5" customHeight="1">
      <c r="A16" s="143"/>
      <c r="B16" s="151" t="s">
        <v>236</v>
      </c>
      <c r="C16" s="152" t="s">
        <v>237</v>
      </c>
      <c r="D16" s="153"/>
      <c r="E16" s="155">
        <v>356748</v>
      </c>
      <c r="F16" s="156">
        <v>435999</v>
      </c>
      <c r="G16" s="156">
        <v>267107</v>
      </c>
      <c r="H16" s="156">
        <v>333926</v>
      </c>
      <c r="I16" s="156">
        <v>405295</v>
      </c>
      <c r="J16" s="156">
        <v>253201</v>
      </c>
      <c r="K16" s="156">
        <v>310956</v>
      </c>
      <c r="L16" s="156">
        <v>22970</v>
      </c>
      <c r="M16" s="156">
        <v>22822</v>
      </c>
      <c r="N16" s="156">
        <v>30704</v>
      </c>
      <c r="O16" s="156">
        <v>13906</v>
      </c>
    </row>
    <row r="17" spans="1:15" ht="19.5" customHeight="1">
      <c r="A17" s="143"/>
      <c r="B17" s="151" t="s">
        <v>238</v>
      </c>
      <c r="C17" s="152" t="s">
        <v>239</v>
      </c>
      <c r="D17" s="153"/>
      <c r="E17" s="155">
        <v>257204</v>
      </c>
      <c r="F17" s="156">
        <v>277003</v>
      </c>
      <c r="G17" s="156">
        <v>226581</v>
      </c>
      <c r="H17" s="156">
        <v>204393</v>
      </c>
      <c r="I17" s="156">
        <v>224418</v>
      </c>
      <c r="J17" s="156">
        <v>173420</v>
      </c>
      <c r="K17" s="156">
        <v>192769</v>
      </c>
      <c r="L17" s="156">
        <v>11624</v>
      </c>
      <c r="M17" s="156">
        <v>52811</v>
      </c>
      <c r="N17" s="156">
        <v>52585</v>
      </c>
      <c r="O17" s="156">
        <v>53161</v>
      </c>
    </row>
    <row r="18" spans="1:15" ht="19.5" customHeight="1">
      <c r="A18" s="143"/>
      <c r="B18" s="151" t="s">
        <v>240</v>
      </c>
      <c r="C18" s="152" t="s">
        <v>241</v>
      </c>
      <c r="D18" s="153"/>
      <c r="E18" s="154">
        <v>299706</v>
      </c>
      <c r="F18" s="154">
        <v>336686</v>
      </c>
      <c r="G18" s="154">
        <v>210755</v>
      </c>
      <c r="H18" s="154">
        <v>283745</v>
      </c>
      <c r="I18" s="154">
        <v>317741</v>
      </c>
      <c r="J18" s="154">
        <v>201973</v>
      </c>
      <c r="K18" s="154">
        <v>265416</v>
      </c>
      <c r="L18" s="154">
        <v>18329</v>
      </c>
      <c r="M18" s="154">
        <v>15961</v>
      </c>
      <c r="N18" s="154">
        <v>18945</v>
      </c>
      <c r="O18" s="154">
        <v>8782</v>
      </c>
    </row>
    <row r="19" spans="1:15" ht="19.5" customHeight="1">
      <c r="A19" s="143"/>
      <c r="B19" s="151" t="s">
        <v>60</v>
      </c>
      <c r="C19" s="152" t="s">
        <v>242</v>
      </c>
      <c r="D19" s="153"/>
      <c r="E19" s="154">
        <v>149463</v>
      </c>
      <c r="F19" s="154">
        <v>189501</v>
      </c>
      <c r="G19" s="154">
        <v>123905</v>
      </c>
      <c r="H19" s="154">
        <v>141958</v>
      </c>
      <c r="I19" s="154">
        <v>176545</v>
      </c>
      <c r="J19" s="154">
        <v>119879</v>
      </c>
      <c r="K19" s="154">
        <v>137065</v>
      </c>
      <c r="L19" s="154">
        <v>4893</v>
      </c>
      <c r="M19" s="154">
        <v>7505</v>
      </c>
      <c r="N19" s="154">
        <v>12956</v>
      </c>
      <c r="O19" s="154">
        <v>4026</v>
      </c>
    </row>
    <row r="20" spans="1:15" ht="19.5" customHeight="1">
      <c r="A20" s="276"/>
      <c r="B20" s="151" t="s">
        <v>243</v>
      </c>
      <c r="C20" s="152" t="s">
        <v>244</v>
      </c>
      <c r="D20" s="153"/>
      <c r="E20" s="154">
        <v>213201</v>
      </c>
      <c r="F20" s="154">
        <v>271772</v>
      </c>
      <c r="G20" s="154">
        <v>161071</v>
      </c>
      <c r="H20" s="154">
        <v>185088</v>
      </c>
      <c r="I20" s="154">
        <v>217541</v>
      </c>
      <c r="J20" s="154">
        <v>156203</v>
      </c>
      <c r="K20" s="154">
        <v>183422</v>
      </c>
      <c r="L20" s="154">
        <v>1666</v>
      </c>
      <c r="M20" s="154">
        <v>28113</v>
      </c>
      <c r="N20" s="154">
        <v>54231</v>
      </c>
      <c r="O20" s="154">
        <v>4868</v>
      </c>
    </row>
    <row r="21" spans="1:15" ht="19.5" customHeight="1">
      <c r="A21" s="143"/>
      <c r="B21" s="151" t="s">
        <v>433</v>
      </c>
      <c r="C21" s="152" t="s">
        <v>42</v>
      </c>
      <c r="D21" s="153"/>
      <c r="E21" s="154">
        <v>269254</v>
      </c>
      <c r="F21" s="154">
        <v>297389</v>
      </c>
      <c r="G21" s="154">
        <v>248170</v>
      </c>
      <c r="H21" s="154">
        <v>255177</v>
      </c>
      <c r="I21" s="154">
        <v>283693</v>
      </c>
      <c r="J21" s="154">
        <v>233808</v>
      </c>
      <c r="K21" s="154">
        <v>251785</v>
      </c>
      <c r="L21" s="154">
        <v>3392</v>
      </c>
      <c r="M21" s="154">
        <v>14077</v>
      </c>
      <c r="N21" s="154">
        <v>13696</v>
      </c>
      <c r="O21" s="154">
        <v>14362</v>
      </c>
    </row>
    <row r="22" spans="1:15" ht="19.5" customHeight="1">
      <c r="A22" s="143"/>
      <c r="B22" s="151" t="s">
        <v>246</v>
      </c>
      <c r="C22" s="152" t="s">
        <v>247</v>
      </c>
      <c r="D22" s="153"/>
      <c r="E22" s="154">
        <v>294748</v>
      </c>
      <c r="F22" s="154">
        <v>387994</v>
      </c>
      <c r="G22" s="154">
        <v>258971</v>
      </c>
      <c r="H22" s="154">
        <v>240428</v>
      </c>
      <c r="I22" s="154">
        <v>327766</v>
      </c>
      <c r="J22" s="154">
        <v>206918</v>
      </c>
      <c r="K22" s="154">
        <v>212023</v>
      </c>
      <c r="L22" s="154">
        <v>28405</v>
      </c>
      <c r="M22" s="154">
        <v>54320</v>
      </c>
      <c r="N22" s="154">
        <v>60228</v>
      </c>
      <c r="O22" s="154">
        <v>52053</v>
      </c>
    </row>
    <row r="23" spans="1:15" ht="19.5" customHeight="1">
      <c r="A23" s="143"/>
      <c r="B23" s="151" t="s">
        <v>248</v>
      </c>
      <c r="C23" s="152" t="s">
        <v>249</v>
      </c>
      <c r="D23" s="153"/>
      <c r="E23" s="154" t="s">
        <v>144</v>
      </c>
      <c r="F23" s="154" t="s">
        <v>144</v>
      </c>
      <c r="G23" s="154" t="s">
        <v>144</v>
      </c>
      <c r="H23" s="154" t="s">
        <v>144</v>
      </c>
      <c r="I23" s="154" t="s">
        <v>144</v>
      </c>
      <c r="J23" s="154" t="s">
        <v>144</v>
      </c>
      <c r="K23" s="154" t="s">
        <v>144</v>
      </c>
      <c r="L23" s="154" t="s">
        <v>144</v>
      </c>
      <c r="M23" s="154" t="s">
        <v>144</v>
      </c>
      <c r="N23" s="154" t="s">
        <v>144</v>
      </c>
      <c r="O23" s="154" t="s">
        <v>144</v>
      </c>
    </row>
    <row r="24" spans="1:15" ht="19.5" customHeight="1" thickBot="1">
      <c r="A24" s="143"/>
      <c r="B24" s="157" t="s">
        <v>250</v>
      </c>
      <c r="C24" s="158" t="s">
        <v>44</v>
      </c>
      <c r="D24" s="159"/>
      <c r="E24" s="160">
        <v>198451</v>
      </c>
      <c r="F24" s="160">
        <v>268266</v>
      </c>
      <c r="G24" s="160">
        <v>131459</v>
      </c>
      <c r="H24" s="160">
        <v>181918</v>
      </c>
      <c r="I24" s="160">
        <v>239697</v>
      </c>
      <c r="J24" s="160">
        <v>126475</v>
      </c>
      <c r="K24" s="160">
        <v>166722</v>
      </c>
      <c r="L24" s="160">
        <v>15196</v>
      </c>
      <c r="M24" s="160">
        <v>16533</v>
      </c>
      <c r="N24" s="160">
        <v>28569</v>
      </c>
      <c r="O24" s="160">
        <v>4984</v>
      </c>
    </row>
    <row r="25" spans="1:15" ht="19.5" customHeight="1" thickTop="1">
      <c r="A25" s="161"/>
      <c r="B25" s="148" t="s">
        <v>251</v>
      </c>
      <c r="C25" s="149" t="s">
        <v>45</v>
      </c>
      <c r="D25" s="161"/>
      <c r="E25" s="162">
        <v>242851</v>
      </c>
      <c r="F25" s="162">
        <v>311886</v>
      </c>
      <c r="G25" s="162">
        <v>155355</v>
      </c>
      <c r="H25" s="162">
        <v>186779</v>
      </c>
      <c r="I25" s="162">
        <v>228439</v>
      </c>
      <c r="J25" s="162">
        <v>133978</v>
      </c>
      <c r="K25" s="162">
        <v>177389</v>
      </c>
      <c r="L25" s="162">
        <v>9390</v>
      </c>
      <c r="M25" s="162">
        <v>56072</v>
      </c>
      <c r="N25" s="162">
        <v>83447</v>
      </c>
      <c r="O25" s="162">
        <v>21377</v>
      </c>
    </row>
    <row r="26" spans="1:15" ht="19.5" customHeight="1">
      <c r="A26" s="161"/>
      <c r="B26" s="151" t="s">
        <v>94</v>
      </c>
      <c r="C26" s="152" t="s">
        <v>46</v>
      </c>
      <c r="D26" s="163"/>
      <c r="E26" s="155" t="s">
        <v>144</v>
      </c>
      <c r="F26" s="155" t="s">
        <v>144</v>
      </c>
      <c r="G26" s="155" t="s">
        <v>144</v>
      </c>
      <c r="H26" s="155" t="s">
        <v>144</v>
      </c>
      <c r="I26" s="155" t="s">
        <v>144</v>
      </c>
      <c r="J26" s="155" t="s">
        <v>144</v>
      </c>
      <c r="K26" s="155" t="s">
        <v>144</v>
      </c>
      <c r="L26" s="155" t="s">
        <v>144</v>
      </c>
      <c r="M26" s="155" t="s">
        <v>144</v>
      </c>
      <c r="N26" s="155" t="s">
        <v>144</v>
      </c>
      <c r="O26" s="155" t="s">
        <v>144</v>
      </c>
    </row>
    <row r="27" spans="1:15" ht="19.5" customHeight="1">
      <c r="A27" s="161"/>
      <c r="B27" s="151" t="s">
        <v>226</v>
      </c>
      <c r="C27" s="152" t="s">
        <v>47</v>
      </c>
      <c r="D27" s="163"/>
      <c r="E27" s="154">
        <v>390627</v>
      </c>
      <c r="F27" s="154">
        <v>406358</v>
      </c>
      <c r="G27" s="154">
        <v>309688</v>
      </c>
      <c r="H27" s="154">
        <v>274395</v>
      </c>
      <c r="I27" s="154">
        <v>282062</v>
      </c>
      <c r="J27" s="154">
        <v>234946</v>
      </c>
      <c r="K27" s="154">
        <v>248116</v>
      </c>
      <c r="L27" s="154">
        <v>26279</v>
      </c>
      <c r="M27" s="154">
        <v>116232</v>
      </c>
      <c r="N27" s="154">
        <v>124296</v>
      </c>
      <c r="O27" s="154">
        <v>74742</v>
      </c>
    </row>
    <row r="28" spans="1:15" ht="19.5" customHeight="1">
      <c r="A28" s="161"/>
      <c r="B28" s="164" t="s">
        <v>95</v>
      </c>
      <c r="C28" s="165" t="s">
        <v>252</v>
      </c>
      <c r="D28" s="163"/>
      <c r="E28" s="166">
        <v>208448</v>
      </c>
      <c r="F28" s="167">
        <v>236416</v>
      </c>
      <c r="G28" s="167">
        <v>151376</v>
      </c>
      <c r="H28" s="167">
        <v>207177</v>
      </c>
      <c r="I28" s="167">
        <v>234679</v>
      </c>
      <c r="J28" s="167">
        <v>151056</v>
      </c>
      <c r="K28" s="167">
        <v>201823</v>
      </c>
      <c r="L28" s="167">
        <v>5354</v>
      </c>
      <c r="M28" s="167">
        <v>1271</v>
      </c>
      <c r="N28" s="167">
        <v>1737</v>
      </c>
      <c r="O28" s="167">
        <v>320</v>
      </c>
    </row>
    <row r="29" spans="1:15" ht="19.5" customHeight="1">
      <c r="A29" s="161"/>
      <c r="B29" s="168" t="s">
        <v>88</v>
      </c>
      <c r="C29" s="169" t="s">
        <v>48</v>
      </c>
      <c r="D29" s="170"/>
      <c r="E29" s="171">
        <v>230408</v>
      </c>
      <c r="F29" s="171">
        <v>273149</v>
      </c>
      <c r="G29" s="171">
        <v>166578</v>
      </c>
      <c r="H29" s="171">
        <v>205289</v>
      </c>
      <c r="I29" s="171">
        <v>244021</v>
      </c>
      <c r="J29" s="171">
        <v>147446</v>
      </c>
      <c r="K29" s="171">
        <v>195952</v>
      </c>
      <c r="L29" s="171">
        <v>9337</v>
      </c>
      <c r="M29" s="171">
        <v>25119</v>
      </c>
      <c r="N29" s="171">
        <v>29128</v>
      </c>
      <c r="O29" s="171">
        <v>19132</v>
      </c>
    </row>
    <row r="30" spans="1:15" ht="19.5" customHeight="1">
      <c r="A30" s="161"/>
      <c r="B30" s="151" t="s">
        <v>89</v>
      </c>
      <c r="C30" s="152" t="s">
        <v>49</v>
      </c>
      <c r="D30" s="163"/>
      <c r="E30" s="166">
        <v>203752</v>
      </c>
      <c r="F30" s="167">
        <v>268423</v>
      </c>
      <c r="G30" s="167">
        <v>154054</v>
      </c>
      <c r="H30" s="167">
        <v>158736</v>
      </c>
      <c r="I30" s="167">
        <v>200566</v>
      </c>
      <c r="J30" s="167">
        <v>126591</v>
      </c>
      <c r="K30" s="167">
        <v>151547</v>
      </c>
      <c r="L30" s="167">
        <v>7189</v>
      </c>
      <c r="M30" s="167">
        <v>45016</v>
      </c>
      <c r="N30" s="167">
        <v>67857</v>
      </c>
      <c r="O30" s="167">
        <v>27463</v>
      </c>
    </row>
    <row r="31" spans="1:15" ht="19.5" customHeight="1">
      <c r="A31" s="131"/>
      <c r="B31" s="172" t="s">
        <v>90</v>
      </c>
      <c r="C31" s="173" t="s">
        <v>253</v>
      </c>
      <c r="D31" s="174"/>
      <c r="E31" s="175">
        <v>181750</v>
      </c>
      <c r="F31" s="175">
        <v>252608</v>
      </c>
      <c r="G31" s="175">
        <v>130372</v>
      </c>
      <c r="H31" s="175">
        <v>157514</v>
      </c>
      <c r="I31" s="175">
        <v>209761</v>
      </c>
      <c r="J31" s="175">
        <v>119630</v>
      </c>
      <c r="K31" s="175">
        <v>155207</v>
      </c>
      <c r="L31" s="175">
        <v>2307</v>
      </c>
      <c r="M31" s="175">
        <v>24236</v>
      </c>
      <c r="N31" s="175">
        <v>42847</v>
      </c>
      <c r="O31" s="175">
        <v>10742</v>
      </c>
    </row>
    <row r="32" spans="1:15" ht="19.5" customHeight="1">
      <c r="A32" s="131"/>
      <c r="B32" s="176" t="s">
        <v>96</v>
      </c>
      <c r="C32" s="165" t="s">
        <v>254</v>
      </c>
      <c r="D32" s="163"/>
      <c r="E32" s="177">
        <v>137957</v>
      </c>
      <c r="F32" s="154">
        <v>164540</v>
      </c>
      <c r="G32" s="154">
        <v>121754</v>
      </c>
      <c r="H32" s="154">
        <v>136414</v>
      </c>
      <c r="I32" s="154">
        <v>163407</v>
      </c>
      <c r="J32" s="154">
        <v>119961</v>
      </c>
      <c r="K32" s="154">
        <v>130599</v>
      </c>
      <c r="L32" s="154">
        <v>5815</v>
      </c>
      <c r="M32" s="154">
        <v>1543</v>
      </c>
      <c r="N32" s="154">
        <v>1133</v>
      </c>
      <c r="O32" s="154">
        <v>1793</v>
      </c>
    </row>
    <row r="33" spans="1:15" ht="19.5" customHeight="1">
      <c r="A33" s="131"/>
      <c r="B33" s="178" t="s">
        <v>91</v>
      </c>
      <c r="C33" s="149" t="s">
        <v>255</v>
      </c>
      <c r="D33" s="163"/>
      <c r="E33" s="179">
        <v>389601</v>
      </c>
      <c r="F33" s="180">
        <v>526683</v>
      </c>
      <c r="G33" s="180">
        <v>332658</v>
      </c>
      <c r="H33" s="180">
        <v>304583</v>
      </c>
      <c r="I33" s="180">
        <v>436388</v>
      </c>
      <c r="J33" s="180">
        <v>249832</v>
      </c>
      <c r="K33" s="180">
        <v>280454</v>
      </c>
      <c r="L33" s="180">
        <v>24129</v>
      </c>
      <c r="M33" s="180">
        <v>85018</v>
      </c>
      <c r="N33" s="180">
        <v>90295</v>
      </c>
      <c r="O33" s="180">
        <v>82826</v>
      </c>
    </row>
    <row r="34" spans="1:15" ht="19.5" customHeight="1">
      <c r="A34" s="131"/>
      <c r="B34" s="176" t="s">
        <v>97</v>
      </c>
      <c r="C34" s="165" t="s">
        <v>256</v>
      </c>
      <c r="D34" s="163"/>
      <c r="E34" s="181">
        <v>222276</v>
      </c>
      <c r="F34" s="182">
        <v>270606</v>
      </c>
      <c r="G34" s="182">
        <v>204858</v>
      </c>
      <c r="H34" s="182">
        <v>191411</v>
      </c>
      <c r="I34" s="182">
        <v>235827</v>
      </c>
      <c r="J34" s="182">
        <v>175404</v>
      </c>
      <c r="K34" s="182">
        <v>159739</v>
      </c>
      <c r="L34" s="182">
        <v>31672</v>
      </c>
      <c r="M34" s="182">
        <v>30865</v>
      </c>
      <c r="N34" s="182">
        <v>34779</v>
      </c>
      <c r="O34" s="182">
        <v>29454</v>
      </c>
    </row>
    <row r="35" spans="1:15" ht="19.5" customHeight="1">
      <c r="A35" s="131"/>
      <c r="B35" s="178" t="s">
        <v>92</v>
      </c>
      <c r="C35" s="149" t="s">
        <v>257</v>
      </c>
      <c r="D35" s="163"/>
      <c r="E35" s="162">
        <v>142151</v>
      </c>
      <c r="F35" s="162">
        <v>154480</v>
      </c>
      <c r="G35" s="162">
        <v>133515</v>
      </c>
      <c r="H35" s="162">
        <v>142151</v>
      </c>
      <c r="I35" s="162">
        <v>154480</v>
      </c>
      <c r="J35" s="162">
        <v>133515</v>
      </c>
      <c r="K35" s="162">
        <v>134698</v>
      </c>
      <c r="L35" s="162">
        <v>7453</v>
      </c>
      <c r="M35" s="162">
        <v>0</v>
      </c>
      <c r="N35" s="162">
        <v>0</v>
      </c>
      <c r="O35" s="162">
        <v>0</v>
      </c>
    </row>
    <row r="36" spans="1:15" ht="19.5" customHeight="1">
      <c r="A36" s="131"/>
      <c r="B36" s="183" t="s">
        <v>93</v>
      </c>
      <c r="C36" s="152" t="s">
        <v>258</v>
      </c>
      <c r="D36" s="163"/>
      <c r="E36" s="155">
        <v>193039</v>
      </c>
      <c r="F36" s="156">
        <v>263179</v>
      </c>
      <c r="G36" s="156">
        <v>130279</v>
      </c>
      <c r="H36" s="156">
        <v>178947</v>
      </c>
      <c r="I36" s="156">
        <v>239294</v>
      </c>
      <c r="J36" s="156">
        <v>124949</v>
      </c>
      <c r="K36" s="156">
        <v>163244</v>
      </c>
      <c r="L36" s="156">
        <v>15703</v>
      </c>
      <c r="M36" s="156">
        <v>14092</v>
      </c>
      <c r="N36" s="156">
        <v>23885</v>
      </c>
      <c r="O36" s="156">
        <v>5330</v>
      </c>
    </row>
    <row r="37" spans="1:15" ht="19.5" customHeight="1">
      <c r="A37" s="131"/>
      <c r="B37" s="176" t="s">
        <v>98</v>
      </c>
      <c r="C37" s="165" t="s">
        <v>259</v>
      </c>
      <c r="D37" s="184"/>
      <c r="E37" s="155">
        <v>253989</v>
      </c>
      <c r="F37" s="156">
        <v>318127</v>
      </c>
      <c r="G37" s="156">
        <v>142226</v>
      </c>
      <c r="H37" s="156">
        <v>215253</v>
      </c>
      <c r="I37" s="156">
        <v>259521</v>
      </c>
      <c r="J37" s="156">
        <v>138115</v>
      </c>
      <c r="K37" s="156">
        <v>201072</v>
      </c>
      <c r="L37" s="156">
        <v>14181</v>
      </c>
      <c r="M37" s="156">
        <v>38736</v>
      </c>
      <c r="N37" s="156">
        <v>58606</v>
      </c>
      <c r="O37" s="156">
        <v>4111</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5" r:id="rId1"/>
</worksheet>
</file>

<file path=xl/worksheets/sheet30.xml><?xml version="1.0" encoding="utf-8"?>
<worksheet xmlns="http://schemas.openxmlformats.org/spreadsheetml/2006/main" xmlns:r="http://schemas.openxmlformats.org/officeDocument/2006/relationships">
  <sheetPr>
    <tabColor theme="3" tint="0.5999600291252136"/>
    <pageSetUpPr fitToPage="1"/>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372</v>
      </c>
    </row>
    <row r="2" spans="2:10" ht="15" customHeight="1">
      <c r="B2" s="638"/>
      <c r="C2" s="638"/>
      <c r="D2" s="448"/>
      <c r="E2" s="449"/>
      <c r="F2" s="448"/>
      <c r="G2" s="449"/>
      <c r="H2" s="448"/>
      <c r="I2" s="640">
        <v>7</v>
      </c>
      <c r="J2" s="320" t="s">
        <v>200</v>
      </c>
    </row>
    <row r="3" spans="2:10" ht="15" customHeight="1">
      <c r="B3" s="626"/>
      <c r="C3" s="627"/>
      <c r="D3" s="628" t="s">
        <v>18</v>
      </c>
      <c r="E3" s="629"/>
      <c r="F3" s="628" t="s">
        <v>19</v>
      </c>
      <c r="G3" s="629"/>
      <c r="H3" s="1384" t="s">
        <v>423</v>
      </c>
      <c r="I3" s="1212" t="s">
        <v>426</v>
      </c>
      <c r="J3" s="320"/>
    </row>
    <row r="4" spans="2:10" ht="13.5" customHeight="1">
      <c r="B4" s="630" t="s">
        <v>3</v>
      </c>
      <c r="C4" s="631"/>
      <c r="D4" s="439"/>
      <c r="E4" s="632" t="s">
        <v>4</v>
      </c>
      <c r="F4" s="439"/>
      <c r="G4" s="632" t="s">
        <v>4</v>
      </c>
      <c r="H4" s="1385"/>
      <c r="I4" s="770"/>
      <c r="J4" s="320" t="s">
        <v>200</v>
      </c>
    </row>
    <row r="5" spans="2:10" ht="13.5" customHeight="1">
      <c r="B5" s="633"/>
      <c r="C5" s="1024"/>
      <c r="D5" s="440"/>
      <c r="E5" s="441" t="s">
        <v>8</v>
      </c>
      <c r="F5" s="440"/>
      <c r="G5" s="441" t="s">
        <v>8</v>
      </c>
      <c r="H5" s="440"/>
      <c r="I5" s="771"/>
      <c r="J5" s="320"/>
    </row>
    <row r="6" spans="2:10" ht="10.5" customHeight="1">
      <c r="B6" s="318"/>
      <c r="C6" s="331"/>
      <c r="D6" s="318"/>
      <c r="E6" s="397"/>
      <c r="F6" s="318"/>
      <c r="G6" s="397"/>
      <c r="H6" s="318"/>
      <c r="I6" s="456"/>
      <c r="J6" s="320"/>
    </row>
    <row r="7" spans="2:10" ht="10.5" customHeight="1">
      <c r="B7" s="312"/>
      <c r="C7" s="352" t="s">
        <v>222</v>
      </c>
      <c r="D7" s="358" t="s">
        <v>169</v>
      </c>
      <c r="E7" s="398" t="s">
        <v>152</v>
      </c>
      <c r="F7" s="358" t="s">
        <v>22</v>
      </c>
      <c r="G7" s="398" t="s">
        <v>152</v>
      </c>
      <c r="H7" s="358" t="s">
        <v>22</v>
      </c>
      <c r="I7" s="745" t="s">
        <v>23</v>
      </c>
      <c r="J7" s="320"/>
    </row>
    <row r="8" spans="2:10" ht="15" customHeight="1">
      <c r="B8" s="1115" t="s">
        <v>30</v>
      </c>
      <c r="C8" s="1116" t="s">
        <v>36</v>
      </c>
      <c r="D8" s="1068">
        <v>160.7</v>
      </c>
      <c r="E8" s="1067">
        <v>-2.1</v>
      </c>
      <c r="F8" s="1068">
        <v>148.9</v>
      </c>
      <c r="G8" s="1067">
        <v>-1.6</v>
      </c>
      <c r="H8" s="1117">
        <v>11.8</v>
      </c>
      <c r="I8" s="911">
        <v>19.6</v>
      </c>
      <c r="J8" s="320" t="s">
        <v>200</v>
      </c>
    </row>
    <row r="9" spans="2:10" ht="15" customHeight="1">
      <c r="B9" s="1118" t="s">
        <v>85</v>
      </c>
      <c r="C9" s="792" t="s">
        <v>53</v>
      </c>
      <c r="D9" s="914">
        <v>172.5</v>
      </c>
      <c r="E9" s="915">
        <v>-3.1</v>
      </c>
      <c r="F9" s="914">
        <v>153.8</v>
      </c>
      <c r="G9" s="915">
        <v>-1.1</v>
      </c>
      <c r="H9" s="916">
        <v>18.7</v>
      </c>
      <c r="I9" s="913">
        <v>20.5</v>
      </c>
      <c r="J9" s="320" t="s">
        <v>200</v>
      </c>
    </row>
    <row r="10" spans="2:10" ht="15" customHeight="1">
      <c r="B10" s="1118" t="s">
        <v>10</v>
      </c>
      <c r="C10" s="792" t="s">
        <v>54</v>
      </c>
      <c r="D10" s="914">
        <v>163.2</v>
      </c>
      <c r="E10" s="915">
        <v>-3.5</v>
      </c>
      <c r="F10" s="914">
        <v>153.7</v>
      </c>
      <c r="G10" s="915">
        <v>-1.8</v>
      </c>
      <c r="H10" s="916">
        <v>9.5</v>
      </c>
      <c r="I10" s="913">
        <v>19.9</v>
      </c>
      <c r="J10" s="320" t="s">
        <v>200</v>
      </c>
    </row>
    <row r="11" spans="2:10" ht="15" customHeight="1">
      <c r="B11" s="1118" t="s">
        <v>11</v>
      </c>
      <c r="C11" s="792" t="s">
        <v>168</v>
      </c>
      <c r="D11" s="914">
        <v>152.7</v>
      </c>
      <c r="E11" s="915">
        <v>-1.2</v>
      </c>
      <c r="F11" s="914">
        <v>139.4</v>
      </c>
      <c r="G11" s="915">
        <v>-3.5</v>
      </c>
      <c r="H11" s="916">
        <v>13.3</v>
      </c>
      <c r="I11" s="913">
        <v>18.7</v>
      </c>
      <c r="J11" s="320" t="s">
        <v>200</v>
      </c>
    </row>
    <row r="12" spans="2:10" ht="15" customHeight="1">
      <c r="B12" s="1118" t="s">
        <v>12</v>
      </c>
      <c r="C12" s="792" t="s">
        <v>201</v>
      </c>
      <c r="D12" s="914">
        <v>160.8</v>
      </c>
      <c r="E12" s="915">
        <v>-1</v>
      </c>
      <c r="F12" s="914">
        <v>147.9</v>
      </c>
      <c r="G12" s="915">
        <v>-2.1</v>
      </c>
      <c r="H12" s="916">
        <v>12.9</v>
      </c>
      <c r="I12" s="913">
        <v>19.5</v>
      </c>
      <c r="J12" s="320" t="s">
        <v>200</v>
      </c>
    </row>
    <row r="13" spans="2:10" ht="15" customHeight="1">
      <c r="B13" s="1118" t="s">
        <v>56</v>
      </c>
      <c r="C13" s="792" t="s">
        <v>202</v>
      </c>
      <c r="D13" s="914">
        <v>152.3</v>
      </c>
      <c r="E13" s="915">
        <v>-4.2</v>
      </c>
      <c r="F13" s="914">
        <v>135.5</v>
      </c>
      <c r="G13" s="915">
        <v>-0.6</v>
      </c>
      <c r="H13" s="916">
        <v>16.8</v>
      </c>
      <c r="I13" s="913">
        <v>20.1</v>
      </c>
      <c r="J13" s="320" t="s">
        <v>200</v>
      </c>
    </row>
    <row r="14" spans="2:10" ht="15" customHeight="1">
      <c r="B14" s="1118" t="s">
        <v>57</v>
      </c>
      <c r="C14" s="792" t="s">
        <v>203</v>
      </c>
      <c r="D14" s="914">
        <v>170.7</v>
      </c>
      <c r="E14" s="915">
        <v>-2</v>
      </c>
      <c r="F14" s="914">
        <v>159.2</v>
      </c>
      <c r="G14" s="915">
        <v>-2</v>
      </c>
      <c r="H14" s="916">
        <v>11.5</v>
      </c>
      <c r="I14" s="913">
        <v>20.3</v>
      </c>
      <c r="J14" s="320" t="s">
        <v>200</v>
      </c>
    </row>
    <row r="15" spans="2:10" ht="15" customHeight="1">
      <c r="B15" s="1118" t="s">
        <v>58</v>
      </c>
      <c r="C15" s="792" t="s">
        <v>204</v>
      </c>
      <c r="D15" s="914">
        <v>159.8</v>
      </c>
      <c r="E15" s="915">
        <v>-1.8</v>
      </c>
      <c r="F15" s="914">
        <v>148.5</v>
      </c>
      <c r="G15" s="915">
        <v>-1</v>
      </c>
      <c r="H15" s="916">
        <v>11.3</v>
      </c>
      <c r="I15" s="913">
        <v>19.6</v>
      </c>
      <c r="J15" s="320" t="s">
        <v>200</v>
      </c>
    </row>
    <row r="16" spans="2:10" ht="15" customHeight="1">
      <c r="B16" s="1118" t="s">
        <v>59</v>
      </c>
      <c r="C16" s="792" t="s">
        <v>205</v>
      </c>
      <c r="D16" s="914">
        <v>154.9</v>
      </c>
      <c r="E16" s="915">
        <v>-1.1</v>
      </c>
      <c r="F16" s="914">
        <v>145.3</v>
      </c>
      <c r="G16" s="915">
        <v>-2.7</v>
      </c>
      <c r="H16" s="916">
        <v>9.6</v>
      </c>
      <c r="I16" s="913">
        <v>19.3</v>
      </c>
      <c r="J16" s="320" t="s">
        <v>200</v>
      </c>
    </row>
    <row r="17" spans="2:10" ht="15" customHeight="1">
      <c r="B17" s="1118" t="s">
        <v>33</v>
      </c>
      <c r="C17" s="792" t="s">
        <v>206</v>
      </c>
      <c r="D17" s="914">
        <v>169.6</v>
      </c>
      <c r="E17" s="915">
        <v>4.4</v>
      </c>
      <c r="F17" s="914">
        <v>151.1</v>
      </c>
      <c r="G17" s="915">
        <v>2.5</v>
      </c>
      <c r="H17" s="916">
        <v>18.5</v>
      </c>
      <c r="I17" s="913">
        <v>19.4</v>
      </c>
      <c r="J17" s="320" t="s">
        <v>200</v>
      </c>
    </row>
    <row r="18" spans="2:10" ht="15" customHeight="1">
      <c r="B18" s="1118" t="s">
        <v>60</v>
      </c>
      <c r="C18" s="792" t="s">
        <v>207</v>
      </c>
      <c r="D18" s="914">
        <v>144.2</v>
      </c>
      <c r="E18" s="915">
        <v>-0.6</v>
      </c>
      <c r="F18" s="914">
        <v>138.3</v>
      </c>
      <c r="G18" s="915">
        <v>-1.4</v>
      </c>
      <c r="H18" s="916">
        <v>5.9</v>
      </c>
      <c r="I18" s="913">
        <v>19</v>
      </c>
      <c r="J18" s="320" t="s">
        <v>200</v>
      </c>
    </row>
    <row r="19" spans="2:10" ht="15" customHeight="1">
      <c r="B19" s="1118" t="s">
        <v>61</v>
      </c>
      <c r="C19" s="792" t="s">
        <v>208</v>
      </c>
      <c r="D19" s="914">
        <v>132</v>
      </c>
      <c r="E19" s="915">
        <v>-13</v>
      </c>
      <c r="F19" s="914">
        <v>127.6</v>
      </c>
      <c r="G19" s="915">
        <v>-13.5</v>
      </c>
      <c r="H19" s="916">
        <v>4.4</v>
      </c>
      <c r="I19" s="913">
        <v>17.8</v>
      </c>
      <c r="J19" s="320" t="s">
        <v>200</v>
      </c>
    </row>
    <row r="20" spans="2:10" ht="15" customHeight="1">
      <c r="B20" s="1118" t="s">
        <v>62</v>
      </c>
      <c r="C20" s="792" t="s">
        <v>63</v>
      </c>
      <c r="D20" s="914">
        <v>155.4</v>
      </c>
      <c r="E20" s="915">
        <v>-6.1</v>
      </c>
      <c r="F20" s="914">
        <v>135.1</v>
      </c>
      <c r="G20" s="915">
        <v>-6.9</v>
      </c>
      <c r="H20" s="916">
        <v>20.3</v>
      </c>
      <c r="I20" s="913">
        <v>18.6</v>
      </c>
      <c r="J20" s="320" t="s">
        <v>200</v>
      </c>
    </row>
    <row r="21" spans="2:10" ht="15" customHeight="1">
      <c r="B21" s="1118" t="s">
        <v>64</v>
      </c>
      <c r="C21" s="792" t="s">
        <v>209</v>
      </c>
      <c r="D21" s="914">
        <v>162.6</v>
      </c>
      <c r="E21" s="915">
        <v>-0.6</v>
      </c>
      <c r="F21" s="914">
        <v>154.8</v>
      </c>
      <c r="G21" s="915">
        <v>-0.4</v>
      </c>
      <c r="H21" s="916">
        <v>7.8</v>
      </c>
      <c r="I21" s="913">
        <v>19.8</v>
      </c>
      <c r="J21" s="320" t="s">
        <v>200</v>
      </c>
    </row>
    <row r="22" spans="2:10" ht="15" customHeight="1">
      <c r="B22" s="1118" t="s">
        <v>65</v>
      </c>
      <c r="C22" s="792" t="s">
        <v>43</v>
      </c>
      <c r="D22" s="914" t="s">
        <v>144</v>
      </c>
      <c r="E22" s="915" t="s">
        <v>144</v>
      </c>
      <c r="F22" s="914" t="s">
        <v>144</v>
      </c>
      <c r="G22" s="915" t="s">
        <v>144</v>
      </c>
      <c r="H22" s="916" t="s">
        <v>144</v>
      </c>
      <c r="I22" s="913" t="s">
        <v>144</v>
      </c>
      <c r="J22" s="320"/>
    </row>
    <row r="23" spans="2:10" ht="15" customHeight="1">
      <c r="B23" s="1118" t="s">
        <v>87</v>
      </c>
      <c r="C23" s="792" t="s">
        <v>210</v>
      </c>
      <c r="D23" s="914">
        <v>163.2</v>
      </c>
      <c r="E23" s="915">
        <v>-0.8</v>
      </c>
      <c r="F23" s="914">
        <v>151.3</v>
      </c>
      <c r="G23" s="915">
        <v>-1.2</v>
      </c>
      <c r="H23" s="916">
        <v>11.9</v>
      </c>
      <c r="I23" s="913">
        <v>19.1</v>
      </c>
      <c r="J23" s="320" t="s">
        <v>200</v>
      </c>
    </row>
    <row r="24" spans="2:10" ht="7.5" customHeight="1">
      <c r="B24" s="1119"/>
      <c r="C24" s="1120"/>
      <c r="D24" s="1121"/>
      <c r="E24" s="1122"/>
      <c r="F24" s="1121"/>
      <c r="G24" s="1122"/>
      <c r="H24" s="1121"/>
      <c r="I24" s="920"/>
      <c r="J24" s="320"/>
    </row>
    <row r="25" spans="2:10" ht="10.5" customHeight="1">
      <c r="B25" s="1123"/>
      <c r="C25" s="1124"/>
      <c r="D25" s="1125"/>
      <c r="E25" s="1126"/>
      <c r="F25" s="1125"/>
      <c r="G25" s="1126"/>
      <c r="H25" s="1125"/>
      <c r="I25" s="923"/>
      <c r="J25" s="320"/>
    </row>
    <row r="26" spans="2:10" ht="10.5" customHeight="1">
      <c r="B26" s="1127"/>
      <c r="C26" s="1128" t="s">
        <v>211</v>
      </c>
      <c r="D26" s="914" t="s">
        <v>169</v>
      </c>
      <c r="E26" s="915" t="s">
        <v>152</v>
      </c>
      <c r="F26" s="914" t="s">
        <v>22</v>
      </c>
      <c r="G26" s="915" t="s">
        <v>152</v>
      </c>
      <c r="H26" s="914" t="s">
        <v>22</v>
      </c>
      <c r="I26" s="913" t="s">
        <v>23</v>
      </c>
      <c r="J26" s="320"/>
    </row>
    <row r="27" spans="2:10" ht="15" customHeight="1">
      <c r="B27" s="1115" t="s">
        <v>30</v>
      </c>
      <c r="C27" s="1129" t="s">
        <v>36</v>
      </c>
      <c r="D27" s="1068">
        <v>93.9</v>
      </c>
      <c r="E27" s="1067">
        <v>1.5</v>
      </c>
      <c r="F27" s="1068">
        <v>90.6</v>
      </c>
      <c r="G27" s="1067">
        <v>0</v>
      </c>
      <c r="H27" s="1068">
        <v>3.3</v>
      </c>
      <c r="I27" s="911">
        <v>15.3</v>
      </c>
      <c r="J27" s="320" t="s">
        <v>200</v>
      </c>
    </row>
    <row r="28" spans="2:10" ht="15" customHeight="1">
      <c r="B28" s="1118" t="s">
        <v>10</v>
      </c>
      <c r="C28" s="1130" t="s">
        <v>54</v>
      </c>
      <c r="D28" s="914">
        <v>119.1</v>
      </c>
      <c r="E28" s="915">
        <v>2.2</v>
      </c>
      <c r="F28" s="914">
        <v>116.5</v>
      </c>
      <c r="G28" s="915">
        <v>2.6</v>
      </c>
      <c r="H28" s="914">
        <v>2.6</v>
      </c>
      <c r="I28" s="913">
        <v>18.3</v>
      </c>
      <c r="J28" s="320" t="s">
        <v>200</v>
      </c>
    </row>
    <row r="29" spans="2:10" ht="13.5" customHeight="1">
      <c r="B29" s="1118" t="s">
        <v>57</v>
      </c>
      <c r="C29" s="1131" t="s">
        <v>203</v>
      </c>
      <c r="D29" s="914">
        <v>107.2</v>
      </c>
      <c r="E29" s="915">
        <v>-1.2</v>
      </c>
      <c r="F29" s="914">
        <v>104.8</v>
      </c>
      <c r="G29" s="915">
        <v>-0.6</v>
      </c>
      <c r="H29" s="914">
        <v>2.4</v>
      </c>
      <c r="I29" s="913">
        <v>17.4</v>
      </c>
      <c r="J29" s="320"/>
    </row>
    <row r="30" spans="2:10" ht="13.5">
      <c r="B30" s="1118" t="s">
        <v>60</v>
      </c>
      <c r="C30" s="1131" t="s">
        <v>207</v>
      </c>
      <c r="D30" s="914">
        <v>63.3</v>
      </c>
      <c r="E30" s="915">
        <v>-8.2</v>
      </c>
      <c r="F30" s="914">
        <v>62.8</v>
      </c>
      <c r="G30" s="915">
        <v>-7.1</v>
      </c>
      <c r="H30" s="914">
        <v>0.5</v>
      </c>
      <c r="I30" s="913">
        <v>12.1</v>
      </c>
      <c r="J30" s="320"/>
    </row>
    <row r="31" spans="2:10" ht="13.5">
      <c r="B31" s="1132" t="s">
        <v>64</v>
      </c>
      <c r="C31" s="1133" t="s">
        <v>209</v>
      </c>
      <c r="D31" s="1121">
        <v>89</v>
      </c>
      <c r="E31" s="1122">
        <v>-4.8</v>
      </c>
      <c r="F31" s="1121">
        <v>88.8</v>
      </c>
      <c r="G31" s="1122">
        <v>-4.8</v>
      </c>
      <c r="H31" s="1121">
        <v>0.2</v>
      </c>
      <c r="I31" s="920">
        <v>15.8</v>
      </c>
      <c r="J31" s="320"/>
    </row>
    <row r="32" spans="2:5" ht="14.25">
      <c r="B32" s="1380" t="s">
        <v>482</v>
      </c>
      <c r="C32" s="1380"/>
      <c r="D32" s="1380"/>
      <c r="E32" s="1380"/>
    </row>
  </sheetData>
  <sheetProtection/>
  <mergeCells count="2">
    <mergeCell ref="H3:H4"/>
    <mergeCell ref="B32:E32"/>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85" r:id="rId1"/>
</worksheet>
</file>

<file path=xl/worksheets/sheet31.xml><?xml version="1.0" encoding="utf-8"?>
<worksheet xmlns="http://schemas.openxmlformats.org/spreadsheetml/2006/main" xmlns:r="http://schemas.openxmlformats.org/officeDocument/2006/relationships">
  <sheetPr>
    <tabColor theme="3" tint="0.5999600291252136"/>
    <pageSetUpPr fitToPage="1"/>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373</v>
      </c>
    </row>
    <row r="2" spans="2:15" ht="12" customHeight="1">
      <c r="B2" s="283"/>
      <c r="C2" s="283"/>
      <c r="D2" s="284"/>
      <c r="E2" s="284"/>
      <c r="F2" s="284"/>
      <c r="G2" s="284"/>
      <c r="K2" s="284" t="s">
        <v>483</v>
      </c>
      <c r="O2" s="639">
        <v>7</v>
      </c>
    </row>
    <row r="3" spans="2:15" ht="13.5" customHeight="1">
      <c r="B3" s="285"/>
      <c r="C3" s="286"/>
      <c r="D3" s="1330" t="s">
        <v>177</v>
      </c>
      <c r="E3" s="1331"/>
      <c r="F3" s="1331"/>
      <c r="G3" s="1331"/>
      <c r="H3" s="1331"/>
      <c r="I3" s="1331"/>
      <c r="J3" s="1331"/>
      <c r="K3" s="1331"/>
      <c r="L3" s="1331"/>
      <c r="M3" s="1331"/>
      <c r="N3" s="1331"/>
      <c r="O3" s="1332"/>
    </row>
    <row r="4" spans="2:15" ht="13.5">
      <c r="B4" s="1320" t="s">
        <v>175</v>
      </c>
      <c r="C4" s="1321"/>
      <c r="D4" s="1347" t="s">
        <v>178</v>
      </c>
      <c r="E4" s="1348"/>
      <c r="F4" s="1348"/>
      <c r="G4" s="1349"/>
      <c r="H4" s="1350" t="s">
        <v>179</v>
      </c>
      <c r="I4" s="1351"/>
      <c r="J4" s="1351"/>
      <c r="K4" s="1352"/>
      <c r="L4" s="1347" t="s">
        <v>180</v>
      </c>
      <c r="M4" s="1348"/>
      <c r="N4" s="1348"/>
      <c r="O4" s="1349"/>
    </row>
    <row r="5" spans="2:15" ht="13.5">
      <c r="B5" s="294"/>
      <c r="C5" s="291"/>
      <c r="D5" s="1334" t="s">
        <v>150</v>
      </c>
      <c r="E5" s="1335"/>
      <c r="F5" s="1334" t="s">
        <v>151</v>
      </c>
      <c r="G5" s="1335"/>
      <c r="H5" s="1334" t="s">
        <v>150</v>
      </c>
      <c r="I5" s="1335"/>
      <c r="J5" s="1334" t="s">
        <v>151</v>
      </c>
      <c r="K5" s="1335"/>
      <c r="L5" s="1336" t="s">
        <v>150</v>
      </c>
      <c r="M5" s="1335"/>
      <c r="N5" s="1334" t="s">
        <v>151</v>
      </c>
      <c r="O5" s="1335"/>
    </row>
    <row r="6" spans="2:16" ht="13.5">
      <c r="B6" s="293"/>
      <c r="C6" s="1022"/>
      <c r="D6" s="1345" t="s">
        <v>174</v>
      </c>
      <c r="E6" s="1327" t="s">
        <v>264</v>
      </c>
      <c r="F6" s="1327" t="s">
        <v>174</v>
      </c>
      <c r="G6" s="1327" t="s">
        <v>264</v>
      </c>
      <c r="H6" s="1345" t="s">
        <v>174</v>
      </c>
      <c r="I6" s="1327" t="s">
        <v>264</v>
      </c>
      <c r="J6" s="1327" t="s">
        <v>174</v>
      </c>
      <c r="K6" s="1327" t="s">
        <v>264</v>
      </c>
      <c r="L6" s="1327" t="s">
        <v>174</v>
      </c>
      <c r="M6" s="1327" t="s">
        <v>264</v>
      </c>
      <c r="N6" s="1327" t="s">
        <v>174</v>
      </c>
      <c r="O6" s="1327" t="s">
        <v>264</v>
      </c>
      <c r="P6" s="326"/>
    </row>
    <row r="7" spans="2:16" ht="13.5">
      <c r="B7" s="306"/>
      <c r="C7" s="395"/>
      <c r="D7" s="1346"/>
      <c r="E7" s="1328"/>
      <c r="F7" s="1328"/>
      <c r="G7" s="1328"/>
      <c r="H7" s="1346"/>
      <c r="I7" s="1328"/>
      <c r="J7" s="1328"/>
      <c r="K7" s="1328"/>
      <c r="L7" s="1328"/>
      <c r="M7" s="1328"/>
      <c r="N7" s="1328"/>
      <c r="O7" s="1328"/>
      <c r="P7" s="326"/>
    </row>
    <row r="8" spans="2:15" ht="9" customHeight="1">
      <c r="B8" s="289"/>
      <c r="C8" s="1023"/>
      <c r="D8" s="348"/>
      <c r="E8" s="401" t="s">
        <v>472</v>
      </c>
      <c r="F8" s="348"/>
      <c r="G8" s="401" t="s">
        <v>472</v>
      </c>
      <c r="H8" s="368"/>
      <c r="I8" s="402" t="s">
        <v>472</v>
      </c>
      <c r="J8" s="368"/>
      <c r="K8" s="402" t="s">
        <v>472</v>
      </c>
      <c r="L8" s="369"/>
      <c r="M8" s="401" t="s">
        <v>472</v>
      </c>
      <c r="N8" s="369"/>
      <c r="O8" s="401" t="s">
        <v>472</v>
      </c>
    </row>
    <row r="9" spans="2:15" ht="13.5" customHeight="1">
      <c r="B9" s="1339" t="s">
        <v>145</v>
      </c>
      <c r="C9" s="1357"/>
      <c r="D9" s="857">
        <v>99.4</v>
      </c>
      <c r="E9" s="1005">
        <v>-0.6</v>
      </c>
      <c r="F9" s="906">
        <v>98.2</v>
      </c>
      <c r="G9" s="856">
        <v>-1.8</v>
      </c>
      <c r="H9" s="857">
        <v>99.8</v>
      </c>
      <c r="I9" s="856">
        <v>-0.3</v>
      </c>
      <c r="J9" s="906">
        <v>98.2</v>
      </c>
      <c r="K9" s="856">
        <v>-1.8</v>
      </c>
      <c r="L9" s="858">
        <v>95.1</v>
      </c>
      <c r="M9" s="856">
        <v>-4.8</v>
      </c>
      <c r="N9" s="906">
        <v>100.2</v>
      </c>
      <c r="O9" s="856">
        <v>0.3</v>
      </c>
    </row>
    <row r="10" spans="2:15" ht="13.5">
      <c r="B10" s="1339" t="s">
        <v>146</v>
      </c>
      <c r="C10" s="1357"/>
      <c r="D10" s="857">
        <v>100.2</v>
      </c>
      <c r="E10" s="1005">
        <v>0.8</v>
      </c>
      <c r="F10" s="906">
        <v>96.1</v>
      </c>
      <c r="G10" s="856">
        <v>-2.1</v>
      </c>
      <c r="H10" s="857">
        <v>100</v>
      </c>
      <c r="I10" s="856">
        <v>0.2</v>
      </c>
      <c r="J10" s="906">
        <v>96.2</v>
      </c>
      <c r="K10" s="856">
        <v>-2</v>
      </c>
      <c r="L10" s="858">
        <v>103.1</v>
      </c>
      <c r="M10" s="856">
        <v>8.4</v>
      </c>
      <c r="N10" s="906">
        <v>93.2</v>
      </c>
      <c r="O10" s="856">
        <v>-7</v>
      </c>
    </row>
    <row r="11" spans="2:15" ht="13.5">
      <c r="B11" s="1339" t="s">
        <v>176</v>
      </c>
      <c r="C11" s="1357"/>
      <c r="D11" s="857">
        <v>98</v>
      </c>
      <c r="E11" s="856">
        <v>-2.2</v>
      </c>
      <c r="F11" s="906">
        <v>93.3</v>
      </c>
      <c r="G11" s="856">
        <v>-2.9</v>
      </c>
      <c r="H11" s="857">
        <v>99.6</v>
      </c>
      <c r="I11" s="856">
        <v>-0.4</v>
      </c>
      <c r="J11" s="906">
        <v>93.4</v>
      </c>
      <c r="K11" s="856">
        <v>-2.9</v>
      </c>
      <c r="L11" s="858">
        <v>78.8</v>
      </c>
      <c r="M11" s="856">
        <v>-23.6</v>
      </c>
      <c r="N11" s="906">
        <v>91.2</v>
      </c>
      <c r="O11" s="856">
        <v>-2.1</v>
      </c>
    </row>
    <row r="12" spans="2:15" ht="13.5">
      <c r="B12" s="1339" t="s">
        <v>269</v>
      </c>
      <c r="C12" s="1357"/>
      <c r="D12" s="857">
        <v>97.6</v>
      </c>
      <c r="E12" s="856">
        <v>-0.4</v>
      </c>
      <c r="F12" s="906">
        <v>89.4</v>
      </c>
      <c r="G12" s="856">
        <v>-4.2</v>
      </c>
      <c r="H12" s="857">
        <v>97.7</v>
      </c>
      <c r="I12" s="856">
        <v>-1.9</v>
      </c>
      <c r="J12" s="906">
        <v>89.3</v>
      </c>
      <c r="K12" s="856">
        <v>-4.4</v>
      </c>
      <c r="L12" s="858">
        <v>97.2</v>
      </c>
      <c r="M12" s="856">
        <v>23.4</v>
      </c>
      <c r="N12" s="906">
        <v>93.7</v>
      </c>
      <c r="O12" s="856">
        <v>2.7</v>
      </c>
    </row>
    <row r="13" spans="2:15" ht="14.25" customHeight="1">
      <c r="B13" s="1341" t="s">
        <v>470</v>
      </c>
      <c r="C13" s="1386"/>
      <c r="D13" s="860">
        <v>94.2</v>
      </c>
      <c r="E13" s="859">
        <v>-3.5</v>
      </c>
      <c r="F13" s="1006">
        <v>85.6</v>
      </c>
      <c r="G13" s="859">
        <v>-4.3</v>
      </c>
      <c r="H13" s="860">
        <v>94.2</v>
      </c>
      <c r="I13" s="859">
        <v>-3.6</v>
      </c>
      <c r="J13" s="1006">
        <v>86.1</v>
      </c>
      <c r="K13" s="859">
        <v>-3.6</v>
      </c>
      <c r="L13" s="861">
        <v>94.6</v>
      </c>
      <c r="M13" s="859">
        <v>-2.7</v>
      </c>
      <c r="N13" s="1006">
        <v>68.9</v>
      </c>
      <c r="O13" s="859">
        <v>-26.5</v>
      </c>
    </row>
    <row r="14" spans="2:15" ht="13.5" customHeight="1">
      <c r="B14" s="336"/>
      <c r="C14" s="379"/>
      <c r="D14" s="898"/>
      <c r="E14" s="899"/>
      <c r="F14" s="900"/>
      <c r="G14" s="899"/>
      <c r="H14" s="898"/>
      <c r="I14" s="899"/>
      <c r="J14" s="900"/>
      <c r="K14" s="899"/>
      <c r="L14" s="901"/>
      <c r="M14" s="899"/>
      <c r="N14" s="900"/>
      <c r="O14" s="899"/>
    </row>
    <row r="15" spans="2:15" ht="13.5">
      <c r="B15" s="340" t="s">
        <v>270</v>
      </c>
      <c r="C15" s="429" t="s">
        <v>137</v>
      </c>
      <c r="D15" s="857">
        <v>98</v>
      </c>
      <c r="E15" s="856">
        <v>-2.7</v>
      </c>
      <c r="F15" s="906">
        <v>86.3</v>
      </c>
      <c r="G15" s="856">
        <v>-8.3</v>
      </c>
      <c r="H15" s="857">
        <v>98</v>
      </c>
      <c r="I15" s="856">
        <v>-3.4</v>
      </c>
      <c r="J15" s="906">
        <v>87.2</v>
      </c>
      <c r="K15" s="856">
        <v>-7.6</v>
      </c>
      <c r="L15" s="858">
        <v>98.5</v>
      </c>
      <c r="M15" s="856">
        <v>5.8</v>
      </c>
      <c r="N15" s="906">
        <v>57.6</v>
      </c>
      <c r="O15" s="856">
        <v>-32.1</v>
      </c>
    </row>
    <row r="16" spans="2:15" ht="13.5">
      <c r="B16" s="340"/>
      <c r="C16" s="429" t="s">
        <v>138</v>
      </c>
      <c r="D16" s="857">
        <v>91</v>
      </c>
      <c r="E16" s="856">
        <v>-3.2</v>
      </c>
      <c r="F16" s="906">
        <v>85.7</v>
      </c>
      <c r="G16" s="856">
        <v>-5.8</v>
      </c>
      <c r="H16" s="857">
        <v>91.7</v>
      </c>
      <c r="I16" s="856">
        <v>-3.2</v>
      </c>
      <c r="J16" s="906">
        <v>86.4</v>
      </c>
      <c r="K16" s="856">
        <v>-3.9</v>
      </c>
      <c r="L16" s="858">
        <v>83.8</v>
      </c>
      <c r="M16" s="856">
        <v>-3.6</v>
      </c>
      <c r="N16" s="906">
        <v>63.6</v>
      </c>
      <c r="O16" s="856">
        <v>-50</v>
      </c>
    </row>
    <row r="17" spans="2:15" ht="13.5">
      <c r="B17" s="340"/>
      <c r="C17" s="429" t="s">
        <v>139</v>
      </c>
      <c r="D17" s="857">
        <v>91.6</v>
      </c>
      <c r="E17" s="856">
        <v>-4.2</v>
      </c>
      <c r="F17" s="906">
        <v>85.2</v>
      </c>
      <c r="G17" s="856">
        <v>-0.8</v>
      </c>
      <c r="H17" s="857">
        <v>91.6</v>
      </c>
      <c r="I17" s="856">
        <v>-4.5</v>
      </c>
      <c r="J17" s="906">
        <v>85.8</v>
      </c>
      <c r="K17" s="856">
        <v>0.4</v>
      </c>
      <c r="L17" s="858">
        <v>92.3</v>
      </c>
      <c r="M17" s="856">
        <v>-0.9</v>
      </c>
      <c r="N17" s="906">
        <v>66.7</v>
      </c>
      <c r="O17" s="856">
        <v>-33.3</v>
      </c>
    </row>
    <row r="18" spans="2:15" ht="13.5">
      <c r="B18" s="340"/>
      <c r="C18" s="429" t="s">
        <v>141</v>
      </c>
      <c r="D18" s="857">
        <v>98.9</v>
      </c>
      <c r="E18" s="856">
        <v>0</v>
      </c>
      <c r="F18" s="906">
        <v>90.4</v>
      </c>
      <c r="G18" s="856">
        <v>4.1</v>
      </c>
      <c r="H18" s="857">
        <v>99</v>
      </c>
      <c r="I18" s="856">
        <v>0</v>
      </c>
      <c r="J18" s="906">
        <v>91</v>
      </c>
      <c r="K18" s="856">
        <v>5.1</v>
      </c>
      <c r="L18" s="858">
        <v>97.7</v>
      </c>
      <c r="M18" s="856">
        <v>-0.8</v>
      </c>
      <c r="N18" s="906">
        <v>72.7</v>
      </c>
      <c r="O18" s="856">
        <v>-22.6</v>
      </c>
    </row>
    <row r="19" spans="2:15" ht="13.5">
      <c r="B19" s="340"/>
      <c r="C19" s="429" t="s">
        <v>142</v>
      </c>
      <c r="D19" s="857">
        <v>94.6</v>
      </c>
      <c r="E19" s="856">
        <v>-4.4</v>
      </c>
      <c r="F19" s="906">
        <v>87.7</v>
      </c>
      <c r="G19" s="856">
        <v>1.6</v>
      </c>
      <c r="H19" s="857">
        <v>94.4</v>
      </c>
      <c r="I19" s="856">
        <v>-4.6</v>
      </c>
      <c r="J19" s="906">
        <v>88.1</v>
      </c>
      <c r="K19" s="856">
        <v>2.6</v>
      </c>
      <c r="L19" s="858">
        <v>96.9</v>
      </c>
      <c r="M19" s="856">
        <v>-3.9</v>
      </c>
      <c r="N19" s="906">
        <v>75.8</v>
      </c>
      <c r="O19" s="856">
        <v>-24.2</v>
      </c>
    </row>
    <row r="20" spans="2:15" ht="13.5">
      <c r="B20" s="340"/>
      <c r="C20" s="429" t="s">
        <v>143</v>
      </c>
      <c r="D20" s="857">
        <v>96</v>
      </c>
      <c r="E20" s="856">
        <v>-2.4</v>
      </c>
      <c r="F20" s="906">
        <v>90.2</v>
      </c>
      <c r="G20" s="856">
        <v>5.3</v>
      </c>
      <c r="H20" s="857">
        <v>95.7</v>
      </c>
      <c r="I20" s="856">
        <v>-2.4</v>
      </c>
      <c r="J20" s="906">
        <v>90.8</v>
      </c>
      <c r="K20" s="856">
        <v>6.4</v>
      </c>
      <c r="L20" s="858">
        <v>100.8</v>
      </c>
      <c r="M20" s="856">
        <v>-2.2</v>
      </c>
      <c r="N20" s="906">
        <v>72.7</v>
      </c>
      <c r="O20" s="856">
        <v>-27.3</v>
      </c>
    </row>
    <row r="21" spans="2:15" ht="13.5">
      <c r="B21" s="340" t="s">
        <v>400</v>
      </c>
      <c r="C21" s="429" t="s">
        <v>147</v>
      </c>
      <c r="D21" s="857">
        <v>93.2</v>
      </c>
      <c r="E21" s="856">
        <v>-3</v>
      </c>
      <c r="F21" s="906">
        <v>85.5</v>
      </c>
      <c r="G21" s="856">
        <v>-5.4</v>
      </c>
      <c r="H21" s="857">
        <v>93.1</v>
      </c>
      <c r="I21" s="856">
        <v>-2</v>
      </c>
      <c r="J21" s="906">
        <v>85.4</v>
      </c>
      <c r="K21" s="856">
        <v>-5.4</v>
      </c>
      <c r="L21" s="858">
        <v>95.4</v>
      </c>
      <c r="M21" s="856">
        <v>-13.3</v>
      </c>
      <c r="N21" s="906">
        <v>90.9</v>
      </c>
      <c r="O21" s="856">
        <v>-3.2</v>
      </c>
    </row>
    <row r="22" spans="2:15" ht="13.5">
      <c r="B22" s="340"/>
      <c r="C22" s="429" t="s">
        <v>148</v>
      </c>
      <c r="D22" s="898">
        <v>89.1</v>
      </c>
      <c r="E22" s="899">
        <v>-6.5</v>
      </c>
      <c r="F22" s="900">
        <v>80.8</v>
      </c>
      <c r="G22" s="899">
        <v>-8.1</v>
      </c>
      <c r="H22" s="898">
        <v>88.9</v>
      </c>
      <c r="I22" s="899">
        <v>-5.7</v>
      </c>
      <c r="J22" s="900">
        <v>81.1</v>
      </c>
      <c r="K22" s="899">
        <v>-8.2</v>
      </c>
      <c r="L22" s="901">
        <v>92.3</v>
      </c>
      <c r="M22" s="899">
        <v>-14.3</v>
      </c>
      <c r="N22" s="900">
        <v>69.7</v>
      </c>
      <c r="O22" s="899">
        <v>-8</v>
      </c>
    </row>
    <row r="23" spans="2:15" ht="13.5">
      <c r="B23" s="340"/>
      <c r="C23" s="429" t="s">
        <v>133</v>
      </c>
      <c r="D23" s="898">
        <v>99.1</v>
      </c>
      <c r="E23" s="899">
        <v>3.8</v>
      </c>
      <c r="F23" s="906">
        <v>88.4</v>
      </c>
      <c r="G23" s="856">
        <v>3.8</v>
      </c>
      <c r="H23" s="857">
        <v>99</v>
      </c>
      <c r="I23" s="856">
        <v>4</v>
      </c>
      <c r="J23" s="906">
        <v>88.7</v>
      </c>
      <c r="K23" s="856">
        <v>3.5</v>
      </c>
      <c r="L23" s="901">
        <v>100.8</v>
      </c>
      <c r="M23" s="899">
        <v>1.6</v>
      </c>
      <c r="N23" s="900">
        <v>78.8</v>
      </c>
      <c r="O23" s="899">
        <v>13.1</v>
      </c>
    </row>
    <row r="24" spans="2:15" ht="13.5">
      <c r="B24" s="444"/>
      <c r="C24" s="429" t="s">
        <v>134</v>
      </c>
      <c r="D24" s="898">
        <v>98.7</v>
      </c>
      <c r="E24" s="899">
        <v>5.4</v>
      </c>
      <c r="F24" s="906">
        <v>88.6</v>
      </c>
      <c r="G24" s="856">
        <v>5.7</v>
      </c>
      <c r="H24" s="857">
        <v>98.8</v>
      </c>
      <c r="I24" s="856">
        <v>4.6</v>
      </c>
      <c r="J24" s="906">
        <v>89</v>
      </c>
      <c r="K24" s="856">
        <v>5.7</v>
      </c>
      <c r="L24" s="901">
        <v>97.7</v>
      </c>
      <c r="M24" s="899">
        <v>17.6</v>
      </c>
      <c r="N24" s="900">
        <v>75.8</v>
      </c>
      <c r="O24" s="899">
        <v>8.8</v>
      </c>
    </row>
    <row r="25" spans="2:15" ht="13.5">
      <c r="B25" s="340"/>
      <c r="C25" s="429" t="s">
        <v>135</v>
      </c>
      <c r="D25" s="898">
        <v>93</v>
      </c>
      <c r="E25" s="899">
        <v>9.9</v>
      </c>
      <c r="F25" s="906">
        <v>83.5</v>
      </c>
      <c r="G25" s="856">
        <v>13.9</v>
      </c>
      <c r="H25" s="857">
        <v>93</v>
      </c>
      <c r="I25" s="856">
        <v>8.6</v>
      </c>
      <c r="J25" s="906">
        <v>83.7</v>
      </c>
      <c r="K25" s="856">
        <v>13.1</v>
      </c>
      <c r="L25" s="901">
        <v>93.8</v>
      </c>
      <c r="M25" s="899">
        <v>27.1</v>
      </c>
      <c r="N25" s="900">
        <v>75.8</v>
      </c>
      <c r="O25" s="899">
        <v>47.2</v>
      </c>
    </row>
    <row r="26" spans="2:15" ht="13.5">
      <c r="B26" s="341"/>
      <c r="C26" s="429" t="s">
        <v>136</v>
      </c>
      <c r="D26" s="898">
        <v>95.9</v>
      </c>
      <c r="E26" s="899">
        <v>1.4</v>
      </c>
      <c r="F26" s="906">
        <v>86.9</v>
      </c>
      <c r="G26" s="856">
        <v>7.2</v>
      </c>
      <c r="H26" s="857">
        <v>96.5</v>
      </c>
      <c r="I26" s="856">
        <v>1.6</v>
      </c>
      <c r="J26" s="906">
        <v>87.6</v>
      </c>
      <c r="K26" s="856">
        <v>7.1</v>
      </c>
      <c r="L26" s="901">
        <v>89.2</v>
      </c>
      <c r="M26" s="899">
        <v>-1.8</v>
      </c>
      <c r="N26" s="900">
        <v>66.7</v>
      </c>
      <c r="O26" s="899">
        <v>15.8</v>
      </c>
    </row>
    <row r="27" spans="2:15" ht="13.5">
      <c r="B27" s="1092"/>
      <c r="C27" s="1021" t="s">
        <v>137</v>
      </c>
      <c r="D27" s="927">
        <v>95.9</v>
      </c>
      <c r="E27" s="925">
        <v>-2.1</v>
      </c>
      <c r="F27" s="1006">
        <v>87.6</v>
      </c>
      <c r="G27" s="859">
        <v>1.5</v>
      </c>
      <c r="H27" s="860">
        <v>96.4</v>
      </c>
      <c r="I27" s="859">
        <v>-1.6</v>
      </c>
      <c r="J27" s="1006">
        <v>87.2</v>
      </c>
      <c r="K27" s="859">
        <v>0</v>
      </c>
      <c r="L27" s="926">
        <v>90.8</v>
      </c>
      <c r="M27" s="925">
        <v>-7.8</v>
      </c>
      <c r="N27" s="926">
        <v>100</v>
      </c>
      <c r="O27" s="925">
        <v>73.6</v>
      </c>
    </row>
    <row r="28" spans="2:7" ht="13.5">
      <c r="B28" s="1155" t="s">
        <v>471</v>
      </c>
      <c r="C28" s="1154"/>
      <c r="D28" s="1154"/>
      <c r="E28" s="1154"/>
      <c r="F28" s="1154"/>
      <c r="G28" s="1154"/>
    </row>
    <row r="29" spans="2:7" ht="13.5">
      <c r="B29" s="1343"/>
      <c r="C29" s="1343"/>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4" r:id="rId1"/>
</worksheet>
</file>

<file path=xl/worksheets/sheet32.xml><?xml version="1.0" encoding="utf-8"?>
<worksheet xmlns="http://schemas.openxmlformats.org/spreadsheetml/2006/main" xmlns:r="http://schemas.openxmlformats.org/officeDocument/2006/relationships">
  <sheetPr>
    <tabColor theme="3" tint="0.5999600291252136"/>
    <pageSetUpPr fitToPage="1"/>
  </sheetPr>
  <dimension ref="B1:I33"/>
  <sheetViews>
    <sheetView showGridLines="0" view="pageBreakPreview" zoomScaleSheetLayoutView="100" zoomScalePageLayoutView="0" workbookViewId="0" topLeftCell="A1">
      <selection activeCell="N1" sqref="N1"/>
    </sheetView>
  </sheetViews>
  <sheetFormatPr defaultColWidth="9.00390625" defaultRowHeight="13.5"/>
  <cols>
    <col min="1" max="1" width="2.75390625" style="307" customWidth="1"/>
    <col min="2" max="2" width="2.50390625" style="325" customWidth="1"/>
    <col min="3" max="3" width="18.00390625" style="325" bestFit="1" customWidth="1"/>
    <col min="4" max="4" width="9.50390625" style="325" customWidth="1"/>
    <col min="5" max="5" width="9.375" style="325" customWidth="1"/>
    <col min="6" max="6" width="8.375" style="325" customWidth="1"/>
    <col min="7" max="7" width="10.25390625" style="325" customWidth="1"/>
    <col min="8" max="8" width="8.375" style="325" customWidth="1"/>
    <col min="9" max="9" width="10.50390625" style="325" bestFit="1" customWidth="1"/>
    <col min="10" max="16384" width="9.00390625" style="307" customWidth="1"/>
  </cols>
  <sheetData>
    <row r="1" ht="14.25">
      <c r="B1" s="307" t="s">
        <v>356</v>
      </c>
    </row>
    <row r="2" spans="2:9" ht="15" customHeight="1">
      <c r="B2" s="1387"/>
      <c r="C2" s="1387"/>
      <c r="D2" s="1387"/>
      <c r="E2" s="1387"/>
      <c r="F2" s="414"/>
      <c r="G2" s="451"/>
      <c r="H2" s="414"/>
      <c r="I2" s="640">
        <v>7</v>
      </c>
    </row>
    <row r="3" spans="2:9" ht="15" customHeight="1">
      <c r="B3" s="318"/>
      <c r="C3" s="331"/>
      <c r="D3" s="1353" t="s">
        <v>183</v>
      </c>
      <c r="E3" s="1354"/>
      <c r="F3" s="1355" t="s">
        <v>416</v>
      </c>
      <c r="G3" s="1356"/>
      <c r="H3" s="1355" t="s">
        <v>417</v>
      </c>
      <c r="I3" s="1356"/>
    </row>
    <row r="4" spans="2:9" ht="15" customHeight="1">
      <c r="B4" s="310"/>
      <c r="C4" s="634" t="s">
        <v>3</v>
      </c>
      <c r="D4" s="404"/>
      <c r="E4" s="405"/>
      <c r="F4" s="404"/>
      <c r="G4" s="405"/>
      <c r="H4" s="404"/>
      <c r="I4" s="406"/>
    </row>
    <row r="5" spans="2:9" ht="15.75" customHeight="1">
      <c r="B5" s="310"/>
      <c r="C5" s="635"/>
      <c r="D5" s="404"/>
      <c r="E5" s="636" t="s">
        <v>4</v>
      </c>
      <c r="F5" s="405"/>
      <c r="G5" s="636" t="s">
        <v>4</v>
      </c>
      <c r="H5" s="404"/>
      <c r="I5" s="636" t="s">
        <v>4</v>
      </c>
    </row>
    <row r="6" spans="2:9" ht="15.75" customHeight="1">
      <c r="B6" s="319"/>
      <c r="C6" s="332"/>
      <c r="D6" s="407"/>
      <c r="E6" s="441" t="s">
        <v>8</v>
      </c>
      <c r="F6" s="424"/>
      <c r="G6" s="441" t="s">
        <v>37</v>
      </c>
      <c r="H6" s="408"/>
      <c r="I6" s="441" t="s">
        <v>37</v>
      </c>
    </row>
    <row r="7" spans="2:9" ht="10.5" customHeight="1">
      <c r="B7" s="318"/>
      <c r="C7" s="331"/>
      <c r="D7" s="318"/>
      <c r="E7" s="313"/>
      <c r="F7" s="318"/>
      <c r="G7" s="313"/>
      <c r="H7" s="331"/>
      <c r="I7" s="313"/>
    </row>
    <row r="8" spans="2:9" ht="16.5" customHeight="1">
      <c r="B8" s="312"/>
      <c r="C8" s="352" t="s">
        <v>166</v>
      </c>
      <c r="D8" s="322" t="s">
        <v>418</v>
      </c>
      <c r="E8" s="409" t="s">
        <v>152</v>
      </c>
      <c r="F8" s="322" t="s">
        <v>78</v>
      </c>
      <c r="G8" s="409" t="s">
        <v>156</v>
      </c>
      <c r="H8" s="323" t="s">
        <v>78</v>
      </c>
      <c r="I8" s="409" t="s">
        <v>156</v>
      </c>
    </row>
    <row r="9" spans="2:9" ht="15" customHeight="1">
      <c r="B9" s="648" t="s">
        <v>30</v>
      </c>
      <c r="C9" s="649" t="s">
        <v>36</v>
      </c>
      <c r="D9" s="650">
        <v>195488</v>
      </c>
      <c r="E9" s="929">
        <v>1.6</v>
      </c>
      <c r="F9" s="1007">
        <v>1.3</v>
      </c>
      <c r="G9" s="1008">
        <v>0.15</v>
      </c>
      <c r="H9" s="1009">
        <v>1.2</v>
      </c>
      <c r="I9" s="1008">
        <v>-0.28</v>
      </c>
    </row>
    <row r="10" spans="2:9" ht="15" customHeight="1">
      <c r="B10" s="419" t="s">
        <v>85</v>
      </c>
      <c r="C10" s="315" t="s">
        <v>53</v>
      </c>
      <c r="D10" s="410">
        <v>9986</v>
      </c>
      <c r="E10" s="930">
        <v>2.8</v>
      </c>
      <c r="F10" s="1010">
        <v>0.81</v>
      </c>
      <c r="G10" s="1011">
        <v>-0.27</v>
      </c>
      <c r="H10" s="1012">
        <v>1.09</v>
      </c>
      <c r="I10" s="1011">
        <v>-0.67</v>
      </c>
    </row>
    <row r="11" spans="2:9" ht="15" customHeight="1">
      <c r="B11" s="419" t="s">
        <v>10</v>
      </c>
      <c r="C11" s="315" t="s">
        <v>54</v>
      </c>
      <c r="D11" s="410">
        <v>9582</v>
      </c>
      <c r="E11" s="930">
        <v>-10.5</v>
      </c>
      <c r="F11" s="1010">
        <v>0.8</v>
      </c>
      <c r="G11" s="1011">
        <v>0</v>
      </c>
      <c r="H11" s="1012">
        <v>0.54</v>
      </c>
      <c r="I11" s="1011">
        <v>-0.25</v>
      </c>
    </row>
    <row r="12" spans="2:9" ht="15" customHeight="1">
      <c r="B12" s="419" t="s">
        <v>11</v>
      </c>
      <c r="C12" s="315" t="s">
        <v>415</v>
      </c>
      <c r="D12" s="410">
        <v>2210</v>
      </c>
      <c r="E12" s="930">
        <v>-1</v>
      </c>
      <c r="F12" s="1010">
        <v>5.99</v>
      </c>
      <c r="G12" s="1011">
        <v>-1.26</v>
      </c>
      <c r="H12" s="1012">
        <v>6.44</v>
      </c>
      <c r="I12" s="1011">
        <v>-0.89</v>
      </c>
    </row>
    <row r="13" spans="2:9" ht="15" customHeight="1">
      <c r="B13" s="419" t="s">
        <v>12</v>
      </c>
      <c r="C13" s="315" t="s">
        <v>157</v>
      </c>
      <c r="D13" s="410">
        <v>8742</v>
      </c>
      <c r="E13" s="930">
        <v>-12.4</v>
      </c>
      <c r="F13" s="1010">
        <v>1.6</v>
      </c>
      <c r="G13" s="1011">
        <v>0.67</v>
      </c>
      <c r="H13" s="1012">
        <v>3.06</v>
      </c>
      <c r="I13" s="1011">
        <v>2.28</v>
      </c>
    </row>
    <row r="14" spans="2:9" ht="15" customHeight="1">
      <c r="B14" s="419" t="s">
        <v>56</v>
      </c>
      <c r="C14" s="315" t="s">
        <v>158</v>
      </c>
      <c r="D14" s="410">
        <v>17651</v>
      </c>
      <c r="E14" s="930">
        <v>-2</v>
      </c>
      <c r="F14" s="1010">
        <v>1.16</v>
      </c>
      <c r="G14" s="1011">
        <v>0.06</v>
      </c>
      <c r="H14" s="1012">
        <v>0.5</v>
      </c>
      <c r="I14" s="1011">
        <v>-1.3</v>
      </c>
    </row>
    <row r="15" spans="2:9" ht="15" customHeight="1">
      <c r="B15" s="419" t="s">
        <v>57</v>
      </c>
      <c r="C15" s="315" t="s">
        <v>159</v>
      </c>
      <c r="D15" s="410">
        <v>22357</v>
      </c>
      <c r="E15" s="930">
        <v>-1.3</v>
      </c>
      <c r="F15" s="1010">
        <v>1.27</v>
      </c>
      <c r="G15" s="1011">
        <v>0.1</v>
      </c>
      <c r="H15" s="1012">
        <v>1.41</v>
      </c>
      <c r="I15" s="1011">
        <v>-1.8</v>
      </c>
    </row>
    <row r="16" spans="2:9" ht="15" customHeight="1">
      <c r="B16" s="419" t="s">
        <v>58</v>
      </c>
      <c r="C16" s="315" t="s">
        <v>160</v>
      </c>
      <c r="D16" s="410">
        <v>6950</v>
      </c>
      <c r="E16" s="930">
        <v>0.4</v>
      </c>
      <c r="F16" s="1010">
        <v>0.75</v>
      </c>
      <c r="G16" s="1011">
        <v>-1.9</v>
      </c>
      <c r="H16" s="1012">
        <v>0.93</v>
      </c>
      <c r="I16" s="1011">
        <v>-1.03</v>
      </c>
    </row>
    <row r="17" spans="2:9" ht="15" customHeight="1">
      <c r="B17" s="419" t="s">
        <v>59</v>
      </c>
      <c r="C17" s="421" t="s">
        <v>161</v>
      </c>
      <c r="D17" s="410">
        <v>2097</v>
      </c>
      <c r="E17" s="930">
        <v>11.9</v>
      </c>
      <c r="F17" s="1010">
        <v>0.29</v>
      </c>
      <c r="G17" s="1011">
        <v>-0.19</v>
      </c>
      <c r="H17" s="1012">
        <v>0.29</v>
      </c>
      <c r="I17" s="1011">
        <v>-0.4</v>
      </c>
    </row>
    <row r="18" spans="2:9" ht="15" customHeight="1">
      <c r="B18" s="419" t="s">
        <v>33</v>
      </c>
      <c r="C18" s="315" t="s">
        <v>167</v>
      </c>
      <c r="D18" s="410">
        <v>4302</v>
      </c>
      <c r="E18" s="930">
        <v>11.8</v>
      </c>
      <c r="F18" s="1010">
        <v>1.07</v>
      </c>
      <c r="G18" s="1011">
        <v>0.58</v>
      </c>
      <c r="H18" s="1012">
        <v>1.02</v>
      </c>
      <c r="I18" s="1011">
        <v>-0.73</v>
      </c>
    </row>
    <row r="19" spans="2:9" ht="15" customHeight="1">
      <c r="B19" s="419" t="s">
        <v>60</v>
      </c>
      <c r="C19" s="422" t="s">
        <v>162</v>
      </c>
      <c r="D19" s="410">
        <v>8906</v>
      </c>
      <c r="E19" s="930">
        <v>-9</v>
      </c>
      <c r="F19" s="1010">
        <v>4.74</v>
      </c>
      <c r="G19" s="1011">
        <v>3.03</v>
      </c>
      <c r="H19" s="1012">
        <v>1.5</v>
      </c>
      <c r="I19" s="1011">
        <v>0.57</v>
      </c>
    </row>
    <row r="20" spans="2:9" ht="15" customHeight="1">
      <c r="B20" s="419" t="s">
        <v>61</v>
      </c>
      <c r="C20" s="421" t="s">
        <v>163</v>
      </c>
      <c r="D20" s="410">
        <v>5392</v>
      </c>
      <c r="E20" s="930">
        <v>13.9</v>
      </c>
      <c r="F20" s="1010">
        <v>3.05</v>
      </c>
      <c r="G20" s="1011">
        <v>1.6</v>
      </c>
      <c r="H20" s="1012">
        <v>1.69</v>
      </c>
      <c r="I20" s="1011">
        <v>0.68</v>
      </c>
    </row>
    <row r="21" spans="2:9" ht="15" customHeight="1">
      <c r="B21" s="419" t="s">
        <v>62</v>
      </c>
      <c r="C21" s="422" t="s">
        <v>407</v>
      </c>
      <c r="D21" s="410">
        <v>16893</v>
      </c>
      <c r="E21" s="930">
        <v>-25.5</v>
      </c>
      <c r="F21" s="1010">
        <v>0.55</v>
      </c>
      <c r="G21" s="1011">
        <v>0.5</v>
      </c>
      <c r="H21" s="1012">
        <v>2.13</v>
      </c>
      <c r="I21" s="1011">
        <v>2.03</v>
      </c>
    </row>
    <row r="22" spans="2:9" ht="15" customHeight="1">
      <c r="B22" s="419" t="s">
        <v>64</v>
      </c>
      <c r="C22" s="315" t="s">
        <v>164</v>
      </c>
      <c r="D22" s="410">
        <v>54142</v>
      </c>
      <c r="E22" s="930">
        <v>11.4</v>
      </c>
      <c r="F22" s="1010">
        <v>0.57</v>
      </c>
      <c r="G22" s="1011">
        <v>-0.2</v>
      </c>
      <c r="H22" s="1012">
        <v>0.57</v>
      </c>
      <c r="I22" s="1011">
        <v>-0.38</v>
      </c>
    </row>
    <row r="23" spans="2:9" ht="15" customHeight="1">
      <c r="B23" s="419" t="s">
        <v>65</v>
      </c>
      <c r="C23" s="422" t="s">
        <v>408</v>
      </c>
      <c r="D23" s="410" t="s">
        <v>144</v>
      </c>
      <c r="E23" s="930" t="s">
        <v>144</v>
      </c>
      <c r="F23" s="1010" t="s">
        <v>144</v>
      </c>
      <c r="G23" s="1011" t="s">
        <v>144</v>
      </c>
      <c r="H23" s="1012" t="s">
        <v>144</v>
      </c>
      <c r="I23" s="1011" t="s">
        <v>144</v>
      </c>
    </row>
    <row r="24" spans="2:9" ht="15" customHeight="1">
      <c r="B24" s="419" t="s">
        <v>87</v>
      </c>
      <c r="C24" s="421" t="s">
        <v>165</v>
      </c>
      <c r="D24" s="410">
        <v>23273</v>
      </c>
      <c r="E24" s="930">
        <v>31.4</v>
      </c>
      <c r="F24" s="1010">
        <v>2.25</v>
      </c>
      <c r="G24" s="1011">
        <v>-0.42</v>
      </c>
      <c r="H24" s="1012">
        <v>1.41</v>
      </c>
      <c r="I24" s="1011">
        <v>-0.95</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151</v>
      </c>
      <c r="D27" s="322" t="s">
        <v>28</v>
      </c>
      <c r="E27" s="931" t="s">
        <v>152</v>
      </c>
      <c r="F27" s="1010" t="s">
        <v>78</v>
      </c>
      <c r="G27" s="1011" t="s">
        <v>156</v>
      </c>
      <c r="H27" s="1012" t="s">
        <v>78</v>
      </c>
      <c r="I27" s="1011" t="s">
        <v>156</v>
      </c>
    </row>
    <row r="28" spans="2:9" ht="15" customHeight="1">
      <c r="B28" s="648" t="s">
        <v>30</v>
      </c>
      <c r="C28" s="649" t="s">
        <v>36</v>
      </c>
      <c r="D28" s="650">
        <v>75645</v>
      </c>
      <c r="E28" s="1069">
        <v>4.7</v>
      </c>
      <c r="F28" s="1007">
        <v>3.85</v>
      </c>
      <c r="G28" s="1008">
        <v>0.66</v>
      </c>
      <c r="H28" s="1009">
        <v>2.8</v>
      </c>
      <c r="I28" s="1008">
        <v>-0.04</v>
      </c>
    </row>
    <row r="29" spans="2:9" ht="15" customHeight="1">
      <c r="B29" s="419" t="s">
        <v>10</v>
      </c>
      <c r="C29" s="315" t="s">
        <v>54</v>
      </c>
      <c r="D29" s="410">
        <v>3601</v>
      </c>
      <c r="E29" s="930">
        <v>-0.9</v>
      </c>
      <c r="F29" s="1010">
        <v>1.08</v>
      </c>
      <c r="G29" s="1011">
        <v>-1.48</v>
      </c>
      <c r="H29" s="1012">
        <v>1.71</v>
      </c>
      <c r="I29" s="1011">
        <v>-0.44</v>
      </c>
    </row>
    <row r="30" spans="2:9" ht="15" customHeight="1">
      <c r="B30" s="419" t="s">
        <v>57</v>
      </c>
      <c r="C30" s="315" t="s">
        <v>159</v>
      </c>
      <c r="D30" s="410">
        <v>19514</v>
      </c>
      <c r="E30" s="930">
        <v>-4.6</v>
      </c>
      <c r="F30" s="1010">
        <v>2.33</v>
      </c>
      <c r="G30" s="1011">
        <v>-1.1</v>
      </c>
      <c r="H30" s="1012">
        <v>2.59</v>
      </c>
      <c r="I30" s="1011">
        <v>0.83</v>
      </c>
    </row>
    <row r="31" spans="2:9" ht="15" customHeight="1">
      <c r="B31" s="419" t="s">
        <v>60</v>
      </c>
      <c r="C31" s="422" t="s">
        <v>162</v>
      </c>
      <c r="D31" s="410">
        <v>9581</v>
      </c>
      <c r="E31" s="930">
        <v>2.6</v>
      </c>
      <c r="F31" s="1010">
        <v>5.18</v>
      </c>
      <c r="G31" s="1011">
        <v>-0.52</v>
      </c>
      <c r="H31" s="1012">
        <v>3.33</v>
      </c>
      <c r="I31" s="1011">
        <v>0.96</v>
      </c>
    </row>
    <row r="32" spans="2:9" ht="15" customHeight="1">
      <c r="B32" s="769" t="s">
        <v>64</v>
      </c>
      <c r="C32" s="453" t="s">
        <v>164</v>
      </c>
      <c r="D32" s="411">
        <v>12966</v>
      </c>
      <c r="E32" s="934">
        <v>14.4</v>
      </c>
      <c r="F32" s="1013">
        <v>1.98</v>
      </c>
      <c r="G32" s="1014">
        <v>0.56</v>
      </c>
      <c r="H32" s="1015">
        <v>0.84</v>
      </c>
      <c r="I32" s="1014">
        <v>-0.13</v>
      </c>
    </row>
    <row r="33" ht="14.25">
      <c r="B33" s="1151" t="s">
        <v>274</v>
      </c>
    </row>
  </sheetData>
  <sheetProtection/>
  <mergeCells count="4">
    <mergeCell ref="B2:E2"/>
    <mergeCell ref="D3:E3"/>
    <mergeCell ref="F3:G3"/>
    <mergeCell ref="H3:I3"/>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9" r:id="rId1"/>
</worksheet>
</file>

<file path=xl/worksheets/sheet33.xml><?xml version="1.0" encoding="utf-8"?>
<worksheet xmlns="http://schemas.openxmlformats.org/spreadsheetml/2006/main" xmlns:r="http://schemas.openxmlformats.org/officeDocument/2006/relationships">
  <sheetPr>
    <tabColor theme="3" tint="0.5999600291252136"/>
    <pageSetUpPr fitToPage="1"/>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374</v>
      </c>
    </row>
    <row r="2" spans="2:7" ht="12" customHeight="1">
      <c r="B2" s="454" t="s">
        <v>187</v>
      </c>
      <c r="C2" s="283"/>
      <c r="D2" s="284"/>
      <c r="E2" s="284"/>
      <c r="F2" s="283"/>
      <c r="G2" s="644">
        <v>7</v>
      </c>
    </row>
    <row r="3" spans="2:7" ht="13.5" customHeight="1">
      <c r="B3" s="285"/>
      <c r="C3" s="286"/>
      <c r="D3" s="1348" t="s">
        <v>149</v>
      </c>
      <c r="E3" s="1348"/>
      <c r="F3" s="1348"/>
      <c r="G3" s="1349"/>
    </row>
    <row r="4" spans="2:7" ht="13.5">
      <c r="B4" s="1320" t="s">
        <v>409</v>
      </c>
      <c r="C4" s="1321"/>
      <c r="D4" s="1334" t="s">
        <v>150</v>
      </c>
      <c r="E4" s="1335"/>
      <c r="F4" s="425" t="s">
        <v>151</v>
      </c>
      <c r="G4" s="426"/>
    </row>
    <row r="5" spans="2:7" ht="13.5">
      <c r="B5" s="416"/>
      <c r="C5" s="417"/>
      <c r="D5" s="418"/>
      <c r="E5" s="355"/>
      <c r="F5" s="427"/>
      <c r="G5" s="436"/>
    </row>
    <row r="6" spans="2:7" ht="13.5">
      <c r="B6" s="290"/>
      <c r="C6" s="291"/>
      <c r="D6" s="418"/>
      <c r="E6" s="1361" t="s">
        <v>266</v>
      </c>
      <c r="F6" s="427"/>
      <c r="G6" s="1361" t="s">
        <v>266</v>
      </c>
    </row>
    <row r="7" spans="2:7" ht="13.5">
      <c r="B7" s="294"/>
      <c r="C7" s="291"/>
      <c r="D7" s="376"/>
      <c r="E7" s="1362"/>
      <c r="F7" s="377"/>
      <c r="G7" s="1362"/>
    </row>
    <row r="8" spans="2:7" ht="9" customHeight="1">
      <c r="B8" s="296"/>
      <c r="C8" s="297"/>
      <c r="D8" s="296"/>
      <c r="E8" s="401" t="s">
        <v>152</v>
      </c>
      <c r="F8" s="296"/>
      <c r="G8" s="401" t="s">
        <v>152</v>
      </c>
    </row>
    <row r="9" spans="2:7" ht="13.5" customHeight="1">
      <c r="B9" s="1339" t="s">
        <v>145</v>
      </c>
      <c r="C9" s="1340"/>
      <c r="D9" s="857">
        <v>102.8</v>
      </c>
      <c r="E9" s="856">
        <v>2.8</v>
      </c>
      <c r="F9" s="858">
        <v>99</v>
      </c>
      <c r="G9" s="856">
        <v>-0.9</v>
      </c>
    </row>
    <row r="10" spans="2:7" ht="13.5">
      <c r="B10" s="1339" t="s">
        <v>146</v>
      </c>
      <c r="C10" s="1357"/>
      <c r="D10" s="857">
        <v>104.5</v>
      </c>
      <c r="E10" s="856">
        <v>1.6</v>
      </c>
      <c r="F10" s="858">
        <v>100.3</v>
      </c>
      <c r="G10" s="856">
        <v>1.2</v>
      </c>
    </row>
    <row r="11" spans="2:7" ht="13.5">
      <c r="B11" s="1339" t="s">
        <v>176</v>
      </c>
      <c r="C11" s="1340"/>
      <c r="D11" s="857">
        <v>106</v>
      </c>
      <c r="E11" s="856">
        <v>1.4</v>
      </c>
      <c r="F11" s="858">
        <v>102.8</v>
      </c>
      <c r="G11" s="856">
        <v>2.5</v>
      </c>
    </row>
    <row r="12" spans="2:7" ht="13.5">
      <c r="B12" s="1339" t="s">
        <v>269</v>
      </c>
      <c r="C12" s="1340"/>
      <c r="D12" s="857">
        <v>107.7</v>
      </c>
      <c r="E12" s="856">
        <v>1.6</v>
      </c>
      <c r="F12" s="858">
        <v>109.1</v>
      </c>
      <c r="G12" s="856">
        <v>6.1</v>
      </c>
    </row>
    <row r="13" spans="2:7" ht="13.5">
      <c r="B13" s="1341" t="s">
        <v>399</v>
      </c>
      <c r="C13" s="1342"/>
      <c r="D13" s="860">
        <v>109.5</v>
      </c>
      <c r="E13" s="859">
        <v>1.7</v>
      </c>
      <c r="F13" s="861">
        <v>104.1</v>
      </c>
      <c r="G13" s="859">
        <v>-4.6</v>
      </c>
    </row>
    <row r="14" spans="2:7" ht="13.5">
      <c r="B14" s="340"/>
      <c r="C14" s="356"/>
      <c r="D14" s="857"/>
      <c r="E14" s="856"/>
      <c r="F14" s="858"/>
      <c r="G14" s="856"/>
    </row>
    <row r="15" spans="2:7" ht="13.5">
      <c r="B15" s="340" t="s">
        <v>270</v>
      </c>
      <c r="C15" s="356" t="s">
        <v>137</v>
      </c>
      <c r="D15" s="857">
        <v>109.6</v>
      </c>
      <c r="E15" s="856">
        <v>-1.4</v>
      </c>
      <c r="F15" s="858">
        <v>102.8</v>
      </c>
      <c r="G15" s="856">
        <v>-0.4</v>
      </c>
    </row>
    <row r="16" spans="2:7" ht="13.5">
      <c r="B16" s="340"/>
      <c r="C16" s="356" t="s">
        <v>138</v>
      </c>
      <c r="D16" s="898">
        <v>110.1</v>
      </c>
      <c r="E16" s="899">
        <v>1.7</v>
      </c>
      <c r="F16" s="901">
        <v>101.8</v>
      </c>
      <c r="G16" s="899">
        <v>-8.6</v>
      </c>
    </row>
    <row r="17" spans="2:7" ht="13.5">
      <c r="B17" s="340"/>
      <c r="C17" s="356" t="s">
        <v>139</v>
      </c>
      <c r="D17" s="898">
        <v>109.6</v>
      </c>
      <c r="E17" s="899">
        <v>0.7</v>
      </c>
      <c r="F17" s="901">
        <v>102.3</v>
      </c>
      <c r="G17" s="899">
        <v>-7.3</v>
      </c>
    </row>
    <row r="18" spans="2:7" ht="13.5">
      <c r="B18" s="340"/>
      <c r="C18" s="356" t="s">
        <v>141</v>
      </c>
      <c r="D18" s="898">
        <v>109.9</v>
      </c>
      <c r="E18" s="899">
        <v>0.7</v>
      </c>
      <c r="F18" s="901">
        <v>102</v>
      </c>
      <c r="G18" s="899">
        <v>-8.4</v>
      </c>
    </row>
    <row r="19" spans="2:7" ht="13.5">
      <c r="B19" s="340"/>
      <c r="C19" s="356" t="s">
        <v>142</v>
      </c>
      <c r="D19" s="898">
        <v>109.8</v>
      </c>
      <c r="E19" s="899">
        <v>1.1</v>
      </c>
      <c r="F19" s="901">
        <v>104.6</v>
      </c>
      <c r="G19" s="899">
        <v>-7.6</v>
      </c>
    </row>
    <row r="20" spans="2:7" ht="13.5">
      <c r="B20" s="340"/>
      <c r="C20" s="356" t="s">
        <v>143</v>
      </c>
      <c r="D20" s="898">
        <v>109.6</v>
      </c>
      <c r="E20" s="899">
        <v>3.6</v>
      </c>
      <c r="F20" s="901">
        <v>105.1</v>
      </c>
      <c r="G20" s="899">
        <v>-8.8</v>
      </c>
    </row>
    <row r="21" spans="2:7" ht="13.5">
      <c r="B21" s="340" t="s">
        <v>400</v>
      </c>
      <c r="C21" s="356" t="s">
        <v>147</v>
      </c>
      <c r="D21" s="898">
        <v>109.6</v>
      </c>
      <c r="E21" s="899">
        <v>1.2</v>
      </c>
      <c r="F21" s="901">
        <v>106.1</v>
      </c>
      <c r="G21" s="899">
        <v>-3.5</v>
      </c>
    </row>
    <row r="22" spans="2:7" ht="13.5">
      <c r="B22" s="340"/>
      <c r="C22" s="356" t="s">
        <v>148</v>
      </c>
      <c r="D22" s="898">
        <v>109.6</v>
      </c>
      <c r="E22" s="899">
        <v>1.3</v>
      </c>
      <c r="F22" s="901">
        <v>105.1</v>
      </c>
      <c r="G22" s="899">
        <v>-4.7</v>
      </c>
    </row>
    <row r="23" spans="2:7" ht="13.5">
      <c r="B23" s="340"/>
      <c r="C23" s="356" t="s">
        <v>133</v>
      </c>
      <c r="D23" s="898">
        <v>108.9</v>
      </c>
      <c r="E23" s="899">
        <v>2.1</v>
      </c>
      <c r="F23" s="901">
        <v>104.5</v>
      </c>
      <c r="G23" s="899">
        <v>-2.2</v>
      </c>
    </row>
    <row r="24" spans="2:7" ht="13.5">
      <c r="B24" s="444"/>
      <c r="C24" s="356" t="s">
        <v>134</v>
      </c>
      <c r="D24" s="898">
        <v>111.7</v>
      </c>
      <c r="E24" s="899">
        <v>0.1</v>
      </c>
      <c r="F24" s="901">
        <v>106.9</v>
      </c>
      <c r="G24" s="899">
        <v>6.2</v>
      </c>
    </row>
    <row r="25" spans="2:7" ht="13.5">
      <c r="B25" s="340"/>
      <c r="C25" s="356" t="s">
        <v>135</v>
      </c>
      <c r="D25" s="898">
        <v>111.9</v>
      </c>
      <c r="E25" s="899">
        <v>0.7</v>
      </c>
      <c r="F25" s="901">
        <v>107.8</v>
      </c>
      <c r="G25" s="899">
        <v>7.5</v>
      </c>
    </row>
    <row r="26" spans="2:7" ht="13.5">
      <c r="B26" s="341"/>
      <c r="C26" s="356" t="s">
        <v>136</v>
      </c>
      <c r="D26" s="857">
        <v>111.3</v>
      </c>
      <c r="E26" s="856">
        <v>1.3</v>
      </c>
      <c r="F26" s="901">
        <v>106.3</v>
      </c>
      <c r="G26" s="856">
        <v>3.5</v>
      </c>
    </row>
    <row r="27" spans="2:7" ht="13.5">
      <c r="B27" s="1092"/>
      <c r="C27" s="356" t="s">
        <v>137</v>
      </c>
      <c r="D27" s="860">
        <v>111.3</v>
      </c>
      <c r="E27" s="859">
        <v>1.6</v>
      </c>
      <c r="F27" s="861">
        <v>107.6</v>
      </c>
      <c r="G27" s="859">
        <v>4.7</v>
      </c>
    </row>
    <row r="28" spans="2:7" ht="12.75" customHeight="1">
      <c r="B28" s="1154" t="s">
        <v>484</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3" tint="0.5999600291252136"/>
    <pageSetUpPr fitToPage="1"/>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375</v>
      </c>
    </row>
    <row r="2" spans="2:6" ht="12" customHeight="1">
      <c r="B2" s="455" t="s">
        <v>427</v>
      </c>
      <c r="C2" s="282"/>
      <c r="D2" s="284"/>
      <c r="E2" s="644">
        <v>7</v>
      </c>
      <c r="F2" s="283"/>
    </row>
    <row r="3" spans="2:6" ht="13.5">
      <c r="B3" s="321"/>
      <c r="C3" s="288"/>
      <c r="D3" s="1315" t="s">
        <v>117</v>
      </c>
      <c r="E3" s="1316"/>
      <c r="F3" s="282"/>
    </row>
    <row r="4" spans="2:6" ht="13.5">
      <c r="B4" s="1320" t="s">
        <v>485</v>
      </c>
      <c r="C4" s="1321"/>
      <c r="D4" s="1345" t="s">
        <v>486</v>
      </c>
      <c r="E4" s="1364"/>
      <c r="F4" s="282"/>
    </row>
    <row r="5" spans="2:6" ht="13.5">
      <c r="B5" s="306"/>
      <c r="C5" s="295"/>
      <c r="D5" s="306"/>
      <c r="E5" s="433" t="s">
        <v>267</v>
      </c>
      <c r="F5" s="282"/>
    </row>
    <row r="6" spans="2:6" ht="13.5">
      <c r="B6" s="296"/>
      <c r="C6" s="287"/>
      <c r="D6" s="431" t="s">
        <v>184</v>
      </c>
      <c r="E6" s="428" t="s">
        <v>425</v>
      </c>
      <c r="F6" s="282"/>
    </row>
    <row r="7" spans="2:6" ht="13.5">
      <c r="B7" s="1339" t="s">
        <v>145</v>
      </c>
      <c r="C7" s="1340"/>
      <c r="D7" s="647">
        <v>932</v>
      </c>
      <c r="E7" s="936">
        <v>2.9</v>
      </c>
      <c r="F7" s="282"/>
    </row>
    <row r="8" spans="2:7" ht="13.5">
      <c r="B8" s="1339" t="s">
        <v>146</v>
      </c>
      <c r="C8" s="1357"/>
      <c r="D8" s="432">
        <v>963</v>
      </c>
      <c r="E8" s="936">
        <v>3.3</v>
      </c>
      <c r="F8" s="282"/>
      <c r="G8" s="637"/>
    </row>
    <row r="9" spans="2:6" ht="13.5">
      <c r="B9" s="1339" t="s">
        <v>176</v>
      </c>
      <c r="C9" s="1340"/>
      <c r="D9" s="432">
        <v>969</v>
      </c>
      <c r="E9" s="936">
        <v>0.6</v>
      </c>
      <c r="F9" s="282"/>
    </row>
    <row r="10" spans="2:6" ht="13.5">
      <c r="B10" s="1339" t="s">
        <v>269</v>
      </c>
      <c r="C10" s="1340"/>
      <c r="D10" s="432">
        <v>988</v>
      </c>
      <c r="E10" s="936">
        <v>2</v>
      </c>
      <c r="F10" s="282"/>
    </row>
    <row r="11" spans="2:6" ht="13.5">
      <c r="B11" s="1339" t="s">
        <v>399</v>
      </c>
      <c r="C11" s="1340"/>
      <c r="D11" s="432">
        <v>1040.7262569832403</v>
      </c>
      <c r="E11" s="936">
        <v>5.336665686562785</v>
      </c>
      <c r="F11" s="282"/>
    </row>
    <row r="12" spans="2:6" ht="13.5">
      <c r="B12" s="338"/>
      <c r="C12" s="339"/>
      <c r="D12" s="435"/>
      <c r="E12" s="937"/>
      <c r="F12" s="282"/>
    </row>
    <row r="13" spans="2:6" ht="13.5">
      <c r="B13" s="340" t="s">
        <v>270</v>
      </c>
      <c r="C13" s="356" t="s">
        <v>137</v>
      </c>
      <c r="D13" s="432">
        <v>1042.682119205298</v>
      </c>
      <c r="E13" s="936">
        <v>5.1</v>
      </c>
      <c r="F13" s="282"/>
    </row>
    <row r="14" spans="2:6" ht="13.5">
      <c r="B14" s="340"/>
      <c r="C14" s="356" t="s">
        <v>138</v>
      </c>
      <c r="D14" s="432">
        <v>1056.1247216035636</v>
      </c>
      <c r="E14" s="936">
        <v>6.5</v>
      </c>
      <c r="F14" s="282"/>
    </row>
    <row r="15" spans="2:6" ht="13.5">
      <c r="B15" s="340"/>
      <c r="C15" s="356" t="s">
        <v>139</v>
      </c>
      <c r="D15" s="432">
        <v>1039.6969696969697</v>
      </c>
      <c r="E15" s="936">
        <v>4.3</v>
      </c>
      <c r="F15" s="282"/>
    </row>
    <row r="16" spans="2:6" ht="13.5">
      <c r="B16" s="340"/>
      <c r="C16" s="356" t="s">
        <v>141</v>
      </c>
      <c r="D16" s="432">
        <v>1023.3121693121693</v>
      </c>
      <c r="E16" s="936">
        <v>1.8</v>
      </c>
      <c r="F16" s="282"/>
    </row>
    <row r="17" spans="2:6" ht="13.5">
      <c r="B17" s="340"/>
      <c r="C17" s="356" t="s">
        <v>142</v>
      </c>
      <c r="D17" s="432">
        <v>1020.5136612021857</v>
      </c>
      <c r="E17" s="936">
        <v>1.5</v>
      </c>
      <c r="F17" s="282"/>
    </row>
    <row r="18" spans="2:6" ht="13.5">
      <c r="B18" s="340"/>
      <c r="C18" s="356" t="s">
        <v>143</v>
      </c>
      <c r="D18" s="432">
        <v>1030.8377518557795</v>
      </c>
      <c r="E18" s="936">
        <v>3.8</v>
      </c>
      <c r="F18" s="282"/>
    </row>
    <row r="19" spans="2:6" ht="13.5">
      <c r="B19" s="340" t="s">
        <v>400</v>
      </c>
      <c r="C19" s="356" t="s">
        <v>147</v>
      </c>
      <c r="D19" s="432">
        <v>1072.108229988726</v>
      </c>
      <c r="E19" s="936">
        <v>7.1</v>
      </c>
      <c r="F19" s="282"/>
    </row>
    <row r="20" spans="2:6" ht="13.5">
      <c r="B20" s="340"/>
      <c r="C20" s="429" t="s">
        <v>148</v>
      </c>
      <c r="D20" s="432">
        <v>1075.02965599051</v>
      </c>
      <c r="E20" s="936">
        <v>8.9</v>
      </c>
      <c r="F20" s="282"/>
    </row>
    <row r="21" spans="2:6" ht="13.5">
      <c r="B21" s="340"/>
      <c r="C21" s="356" t="s">
        <v>133</v>
      </c>
      <c r="D21" s="432">
        <v>1054.0780911062907</v>
      </c>
      <c r="E21" s="936">
        <v>3</v>
      </c>
      <c r="F21" s="282"/>
    </row>
    <row r="22" spans="2:6" ht="13.5">
      <c r="B22" s="340"/>
      <c r="C22" s="356" t="s">
        <v>134</v>
      </c>
      <c r="D22" s="432">
        <v>1066.972972972973</v>
      </c>
      <c r="E22" s="936">
        <v>0.7</v>
      </c>
      <c r="F22" s="282"/>
    </row>
    <row r="23" spans="2:6" ht="13.5">
      <c r="B23" s="340"/>
      <c r="C23" s="356" t="s">
        <v>135</v>
      </c>
      <c r="D23" s="432">
        <v>1089.83908045977</v>
      </c>
      <c r="E23" s="936">
        <v>-5.9</v>
      </c>
      <c r="F23" s="282"/>
    </row>
    <row r="24" spans="2:6" ht="13.5">
      <c r="B24" s="341"/>
      <c r="C24" s="356" t="s">
        <v>136</v>
      </c>
      <c r="D24" s="432">
        <v>1082.967032967033</v>
      </c>
      <c r="E24" s="936">
        <v>0.8</v>
      </c>
      <c r="F24" s="282"/>
    </row>
    <row r="25" spans="2:6" ht="13.5">
      <c r="B25" s="1092"/>
      <c r="C25" s="366" t="s">
        <v>137</v>
      </c>
      <c r="D25" s="796">
        <v>1083.046357615894</v>
      </c>
      <c r="E25" s="1019">
        <v>3.9</v>
      </c>
      <c r="F25" s="282"/>
    </row>
    <row r="26" spans="2:6" ht="13.5">
      <c r="B26" s="1158" t="s">
        <v>390</v>
      </c>
      <c r="C26" s="1157"/>
      <c r="D26" s="1157"/>
      <c r="E26" s="1157"/>
      <c r="F26" s="282"/>
    </row>
    <row r="27" spans="2:6" ht="13.5">
      <c r="B27" s="434" t="s">
        <v>278</v>
      </c>
      <c r="C27" s="434"/>
      <c r="D27" s="434"/>
      <c r="E27" s="434"/>
      <c r="F27" s="282"/>
    </row>
    <row r="28" spans="2:5" ht="13.5">
      <c r="B28" s="434" t="s">
        <v>279</v>
      </c>
      <c r="C28" s="434"/>
      <c r="D28" s="434"/>
      <c r="E28" s="434"/>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79646"/>
    <pageSetUpPr fitToPage="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7" t="str">
        <f>+'第1-1表'!B1:C1</f>
        <v>令和３年７月分</v>
      </c>
      <c r="C1" s="1277"/>
      <c r="D1" s="121"/>
      <c r="E1" s="121"/>
      <c r="F1" s="122" t="s">
        <v>434</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435</v>
      </c>
      <c r="D5" s="124"/>
      <c r="E5"/>
      <c r="F5" s="124"/>
      <c r="G5" s="124"/>
      <c r="H5" s="124"/>
      <c r="I5" s="124"/>
      <c r="J5" s="124"/>
      <c r="K5" s="124"/>
      <c r="L5" s="124"/>
      <c r="M5" s="124"/>
      <c r="N5" s="124"/>
      <c r="O5" s="124"/>
      <c r="P5" s="124"/>
    </row>
    <row r="6" spans="1:16" s="4" customFormat="1" ht="18" customHeight="1">
      <c r="A6" s="132"/>
      <c r="B6" s="1278" t="s">
        <v>436</v>
      </c>
      <c r="C6" s="1279"/>
      <c r="D6" s="1280"/>
      <c r="E6" s="133" t="s">
        <v>34</v>
      </c>
      <c r="F6" s="137"/>
      <c r="G6" s="138"/>
      <c r="H6" s="133" t="s">
        <v>50</v>
      </c>
      <c r="I6" s="137"/>
      <c r="J6" s="138"/>
      <c r="K6" s="133" t="s">
        <v>51</v>
      </c>
      <c r="L6" s="137"/>
      <c r="M6" s="138"/>
      <c r="N6" s="133" t="s">
        <v>52</v>
      </c>
      <c r="O6" s="137"/>
      <c r="P6" s="138"/>
    </row>
    <row r="7" spans="1:16" s="4" customFormat="1" ht="18" customHeight="1" thickBot="1">
      <c r="A7" s="132"/>
      <c r="B7" s="1281"/>
      <c r="C7" s="1282"/>
      <c r="D7" s="1283"/>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18.8</v>
      </c>
      <c r="F9" s="205">
        <v>19.4</v>
      </c>
      <c r="G9" s="205">
        <v>18.3</v>
      </c>
      <c r="H9" s="205">
        <v>142.2</v>
      </c>
      <c r="I9" s="205">
        <v>156.4</v>
      </c>
      <c r="J9" s="205">
        <v>128.3</v>
      </c>
      <c r="K9" s="205">
        <v>134</v>
      </c>
      <c r="L9" s="205">
        <v>144.5</v>
      </c>
      <c r="M9" s="205">
        <v>123.8</v>
      </c>
      <c r="N9" s="205">
        <v>8.2</v>
      </c>
      <c r="O9" s="205">
        <v>11.9</v>
      </c>
      <c r="P9" s="206">
        <v>4.5</v>
      </c>
    </row>
    <row r="10" spans="1:16" s="9" customFormat="1" ht="19.5" customHeight="1" thickTop="1">
      <c r="A10" s="143"/>
      <c r="B10" s="148" t="s">
        <v>437</v>
      </c>
      <c r="C10" s="149" t="s">
        <v>228</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438</v>
      </c>
      <c r="C11" s="152" t="s">
        <v>39</v>
      </c>
      <c r="D11" s="153"/>
      <c r="E11" s="209">
        <v>20.9</v>
      </c>
      <c r="F11" s="209">
        <v>21.3</v>
      </c>
      <c r="G11" s="209">
        <v>19.2</v>
      </c>
      <c r="H11" s="209">
        <v>172.4</v>
      </c>
      <c r="I11" s="209">
        <v>177.3</v>
      </c>
      <c r="J11" s="209">
        <v>150.9</v>
      </c>
      <c r="K11" s="209">
        <v>159.8</v>
      </c>
      <c r="L11" s="209">
        <v>162.7</v>
      </c>
      <c r="M11" s="209">
        <v>147</v>
      </c>
      <c r="N11" s="209">
        <v>12.6</v>
      </c>
      <c r="O11" s="209">
        <v>14.6</v>
      </c>
      <c r="P11" s="210">
        <v>3.9</v>
      </c>
    </row>
    <row r="12" spans="1:16" s="9" customFormat="1" ht="19.5" customHeight="1">
      <c r="A12" s="143"/>
      <c r="B12" s="151" t="s">
        <v>439</v>
      </c>
      <c r="C12" s="152" t="s">
        <v>32</v>
      </c>
      <c r="D12" s="153"/>
      <c r="E12" s="209">
        <v>20.1</v>
      </c>
      <c r="F12" s="209">
        <v>21.3</v>
      </c>
      <c r="G12" s="209">
        <v>18.2</v>
      </c>
      <c r="H12" s="209">
        <v>153.5</v>
      </c>
      <c r="I12" s="209">
        <v>168</v>
      </c>
      <c r="J12" s="209">
        <v>129.7</v>
      </c>
      <c r="K12" s="209">
        <v>146.7</v>
      </c>
      <c r="L12" s="209">
        <v>159.4</v>
      </c>
      <c r="M12" s="209">
        <v>125.8</v>
      </c>
      <c r="N12" s="209">
        <v>6.8</v>
      </c>
      <c r="O12" s="209">
        <v>8.6</v>
      </c>
      <c r="P12" s="210">
        <v>3.9</v>
      </c>
    </row>
    <row r="13" spans="1:16" s="9" customFormat="1" ht="19.5" customHeight="1">
      <c r="A13" s="143"/>
      <c r="B13" s="151" t="s">
        <v>230</v>
      </c>
      <c r="C13" s="152" t="s">
        <v>40</v>
      </c>
      <c r="D13" s="153"/>
      <c r="E13" s="209">
        <v>18.8</v>
      </c>
      <c r="F13" s="209">
        <v>19</v>
      </c>
      <c r="G13" s="209">
        <v>18.1</v>
      </c>
      <c r="H13" s="209">
        <v>150.7</v>
      </c>
      <c r="I13" s="209">
        <v>153.4</v>
      </c>
      <c r="J13" s="209">
        <v>137.3</v>
      </c>
      <c r="K13" s="209">
        <v>139.7</v>
      </c>
      <c r="L13" s="209">
        <v>141.3</v>
      </c>
      <c r="M13" s="209">
        <v>131.8</v>
      </c>
      <c r="N13" s="209">
        <v>11</v>
      </c>
      <c r="O13" s="209">
        <v>12.1</v>
      </c>
      <c r="P13" s="210">
        <v>5.5</v>
      </c>
    </row>
    <row r="14" spans="1:16" s="9" customFormat="1" ht="19.5" customHeight="1">
      <c r="A14" s="143"/>
      <c r="B14" s="151" t="s">
        <v>231</v>
      </c>
      <c r="C14" s="152" t="s">
        <v>41</v>
      </c>
      <c r="D14" s="153"/>
      <c r="E14" s="209">
        <v>19.3</v>
      </c>
      <c r="F14" s="209">
        <v>19.8</v>
      </c>
      <c r="G14" s="209">
        <v>18.4</v>
      </c>
      <c r="H14" s="209">
        <v>156.2</v>
      </c>
      <c r="I14" s="209">
        <v>163.6</v>
      </c>
      <c r="J14" s="209">
        <v>145.3</v>
      </c>
      <c r="K14" s="209">
        <v>146.7</v>
      </c>
      <c r="L14" s="209">
        <v>151.9</v>
      </c>
      <c r="M14" s="209">
        <v>139</v>
      </c>
      <c r="N14" s="209">
        <v>9.5</v>
      </c>
      <c r="O14" s="209">
        <v>11.7</v>
      </c>
      <c r="P14" s="210">
        <v>6.3</v>
      </c>
    </row>
    <row r="15" spans="1:16" s="9" customFormat="1" ht="19.5" customHeight="1">
      <c r="A15" s="143"/>
      <c r="B15" s="151" t="s">
        <v>440</v>
      </c>
      <c r="C15" s="152" t="s">
        <v>233</v>
      </c>
      <c r="D15" s="153"/>
      <c r="E15" s="209">
        <v>20.8</v>
      </c>
      <c r="F15" s="209">
        <v>20.9</v>
      </c>
      <c r="G15" s="209">
        <v>20.4</v>
      </c>
      <c r="H15" s="209">
        <v>164.5</v>
      </c>
      <c r="I15" s="209">
        <v>165.1</v>
      </c>
      <c r="J15" s="209">
        <v>158.7</v>
      </c>
      <c r="K15" s="209">
        <v>143.3</v>
      </c>
      <c r="L15" s="209">
        <v>143</v>
      </c>
      <c r="M15" s="209">
        <v>146.2</v>
      </c>
      <c r="N15" s="209">
        <v>21.2</v>
      </c>
      <c r="O15" s="209">
        <v>22.1</v>
      </c>
      <c r="P15" s="210">
        <v>12.5</v>
      </c>
    </row>
    <row r="16" spans="1:16" s="9" customFormat="1" ht="19.5" customHeight="1">
      <c r="A16" s="143"/>
      <c r="B16" s="151" t="s">
        <v>441</v>
      </c>
      <c r="C16" s="152" t="s">
        <v>235</v>
      </c>
      <c r="D16" s="153"/>
      <c r="E16" s="209">
        <v>19.1</v>
      </c>
      <c r="F16" s="209">
        <v>19.7</v>
      </c>
      <c r="G16" s="209">
        <v>18.5</v>
      </c>
      <c r="H16" s="209">
        <v>137.9</v>
      </c>
      <c r="I16" s="209">
        <v>155</v>
      </c>
      <c r="J16" s="209">
        <v>122.3</v>
      </c>
      <c r="K16" s="209">
        <v>131.9</v>
      </c>
      <c r="L16" s="209">
        <v>145.9</v>
      </c>
      <c r="M16" s="209">
        <v>119.1</v>
      </c>
      <c r="N16" s="209">
        <v>6</v>
      </c>
      <c r="O16" s="209">
        <v>9.1</v>
      </c>
      <c r="P16" s="210">
        <v>3.2</v>
      </c>
    </row>
    <row r="17" spans="1:16" s="9" customFormat="1" ht="19.5" customHeight="1">
      <c r="A17" s="143"/>
      <c r="B17" s="151" t="s">
        <v>442</v>
      </c>
      <c r="C17" s="152" t="s">
        <v>237</v>
      </c>
      <c r="D17" s="153"/>
      <c r="E17" s="209">
        <v>20</v>
      </c>
      <c r="F17" s="209">
        <v>20.1</v>
      </c>
      <c r="G17" s="209">
        <v>19.8</v>
      </c>
      <c r="H17" s="209">
        <v>159.4</v>
      </c>
      <c r="I17" s="209">
        <v>163.3</v>
      </c>
      <c r="J17" s="209">
        <v>154.9</v>
      </c>
      <c r="K17" s="209">
        <v>148.9</v>
      </c>
      <c r="L17" s="209">
        <v>151.5</v>
      </c>
      <c r="M17" s="209">
        <v>145.9</v>
      </c>
      <c r="N17" s="209">
        <v>10.5</v>
      </c>
      <c r="O17" s="209">
        <v>11.8</v>
      </c>
      <c r="P17" s="210">
        <v>9</v>
      </c>
    </row>
    <row r="18" spans="1:16" s="9" customFormat="1" ht="19.5" customHeight="1">
      <c r="A18" s="143"/>
      <c r="B18" s="151" t="s">
        <v>238</v>
      </c>
      <c r="C18" s="152" t="s">
        <v>239</v>
      </c>
      <c r="D18" s="153"/>
      <c r="E18" s="209">
        <v>21</v>
      </c>
      <c r="F18" s="209">
        <v>21.9</v>
      </c>
      <c r="G18" s="209">
        <v>19.6</v>
      </c>
      <c r="H18" s="209">
        <v>168.8</v>
      </c>
      <c r="I18" s="209">
        <v>184.9</v>
      </c>
      <c r="J18" s="209">
        <v>143.8</v>
      </c>
      <c r="K18" s="209">
        <v>159.9</v>
      </c>
      <c r="L18" s="209">
        <v>172.8</v>
      </c>
      <c r="M18" s="209">
        <v>139.8</v>
      </c>
      <c r="N18" s="209">
        <v>8.9</v>
      </c>
      <c r="O18" s="209">
        <v>12.1</v>
      </c>
      <c r="P18" s="210">
        <v>4</v>
      </c>
    </row>
    <row r="19" spans="1:16" s="9" customFormat="1" ht="19.5" customHeight="1">
      <c r="A19" s="143"/>
      <c r="B19" s="151" t="s">
        <v>240</v>
      </c>
      <c r="C19" s="152" t="s">
        <v>241</v>
      </c>
      <c r="D19" s="153"/>
      <c r="E19" s="209">
        <v>18.6</v>
      </c>
      <c r="F19" s="209">
        <v>18.8</v>
      </c>
      <c r="G19" s="209">
        <v>18.1</v>
      </c>
      <c r="H19" s="209">
        <v>153.3</v>
      </c>
      <c r="I19" s="209">
        <v>157.7</v>
      </c>
      <c r="J19" s="209">
        <v>142.7</v>
      </c>
      <c r="K19" s="209">
        <v>143.4</v>
      </c>
      <c r="L19" s="209">
        <v>145.8</v>
      </c>
      <c r="M19" s="209">
        <v>137.6</v>
      </c>
      <c r="N19" s="209">
        <v>9.9</v>
      </c>
      <c r="O19" s="209">
        <v>11.9</v>
      </c>
      <c r="P19" s="210">
        <v>5.1</v>
      </c>
    </row>
    <row r="20" spans="1:16" s="9" customFormat="1" ht="19.5" customHeight="1">
      <c r="A20" s="276"/>
      <c r="B20" s="151" t="s">
        <v>60</v>
      </c>
      <c r="C20" s="152" t="s">
        <v>242</v>
      </c>
      <c r="D20" s="153"/>
      <c r="E20" s="211">
        <v>15.9</v>
      </c>
      <c r="F20" s="212">
        <v>15.4</v>
      </c>
      <c r="G20" s="212">
        <v>16.2</v>
      </c>
      <c r="H20" s="212">
        <v>102</v>
      </c>
      <c r="I20" s="212">
        <v>107.4</v>
      </c>
      <c r="J20" s="212">
        <v>98.5</v>
      </c>
      <c r="K20" s="212">
        <v>98.5</v>
      </c>
      <c r="L20" s="212">
        <v>101.8</v>
      </c>
      <c r="M20" s="212">
        <v>96.3</v>
      </c>
      <c r="N20" s="212">
        <v>3.5</v>
      </c>
      <c r="O20" s="212">
        <v>5.6</v>
      </c>
      <c r="P20" s="211">
        <v>2.2</v>
      </c>
    </row>
    <row r="21" spans="1:16" s="9" customFormat="1" ht="19.5" customHeight="1">
      <c r="A21" s="143"/>
      <c r="B21" s="151" t="s">
        <v>243</v>
      </c>
      <c r="C21" s="152" t="s">
        <v>244</v>
      </c>
      <c r="D21" s="153"/>
      <c r="E21" s="209">
        <v>18.6</v>
      </c>
      <c r="F21" s="209">
        <v>18.9</v>
      </c>
      <c r="G21" s="209">
        <v>18.4</v>
      </c>
      <c r="H21" s="209">
        <v>138.2</v>
      </c>
      <c r="I21" s="209">
        <v>144</v>
      </c>
      <c r="J21" s="209">
        <v>133.1</v>
      </c>
      <c r="K21" s="209">
        <v>136.4</v>
      </c>
      <c r="L21" s="209">
        <v>141.9</v>
      </c>
      <c r="M21" s="209">
        <v>131.6</v>
      </c>
      <c r="N21" s="209">
        <v>1.8</v>
      </c>
      <c r="O21" s="209">
        <v>2.1</v>
      </c>
      <c r="P21" s="210">
        <v>1.5</v>
      </c>
    </row>
    <row r="22" spans="1:16" s="9" customFormat="1" ht="19.5" customHeight="1">
      <c r="A22" s="143"/>
      <c r="B22" s="151" t="s">
        <v>443</v>
      </c>
      <c r="C22" s="152" t="s">
        <v>42</v>
      </c>
      <c r="D22" s="153"/>
      <c r="E22" s="209">
        <v>16.7</v>
      </c>
      <c r="F22" s="209">
        <v>16.8</v>
      </c>
      <c r="G22" s="209">
        <v>16.5</v>
      </c>
      <c r="H22" s="209">
        <v>134.1</v>
      </c>
      <c r="I22" s="209">
        <v>148.7</v>
      </c>
      <c r="J22" s="209">
        <v>123.2</v>
      </c>
      <c r="K22" s="209">
        <v>118.4</v>
      </c>
      <c r="L22" s="209">
        <v>126.2</v>
      </c>
      <c r="M22" s="209">
        <v>112.6</v>
      </c>
      <c r="N22" s="209">
        <v>15.7</v>
      </c>
      <c r="O22" s="209">
        <v>22.5</v>
      </c>
      <c r="P22" s="210">
        <v>10.6</v>
      </c>
    </row>
    <row r="23" spans="1:16" s="9" customFormat="1" ht="19.5" customHeight="1">
      <c r="A23" s="143"/>
      <c r="B23" s="151" t="s">
        <v>246</v>
      </c>
      <c r="C23" s="152" t="s">
        <v>247</v>
      </c>
      <c r="D23" s="153"/>
      <c r="E23" s="209">
        <v>19.2</v>
      </c>
      <c r="F23" s="209">
        <v>19</v>
      </c>
      <c r="G23" s="209">
        <v>19.3</v>
      </c>
      <c r="H23" s="209">
        <v>144.3</v>
      </c>
      <c r="I23" s="209">
        <v>153.1</v>
      </c>
      <c r="J23" s="209">
        <v>140.8</v>
      </c>
      <c r="K23" s="209">
        <v>139.4</v>
      </c>
      <c r="L23" s="209">
        <v>146.4</v>
      </c>
      <c r="M23" s="209">
        <v>136.7</v>
      </c>
      <c r="N23" s="209">
        <v>4.9</v>
      </c>
      <c r="O23" s="209">
        <v>6.7</v>
      </c>
      <c r="P23" s="210">
        <v>4.1</v>
      </c>
    </row>
    <row r="24" spans="1:16" s="9" customFormat="1" ht="19.5" customHeight="1">
      <c r="A24" s="143"/>
      <c r="B24" s="151" t="s">
        <v>248</v>
      </c>
      <c r="C24" s="152" t="s">
        <v>249</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250</v>
      </c>
      <c r="C25" s="158" t="s">
        <v>44</v>
      </c>
      <c r="D25" s="159"/>
      <c r="E25" s="213">
        <v>18.4</v>
      </c>
      <c r="F25" s="213">
        <v>19.3</v>
      </c>
      <c r="G25" s="213">
        <v>17.5</v>
      </c>
      <c r="H25" s="213">
        <v>135.1</v>
      </c>
      <c r="I25" s="213">
        <v>160.1</v>
      </c>
      <c r="J25" s="213">
        <v>111</v>
      </c>
      <c r="K25" s="213">
        <v>126.8</v>
      </c>
      <c r="L25" s="213">
        <v>147.4</v>
      </c>
      <c r="M25" s="213">
        <v>107</v>
      </c>
      <c r="N25" s="213">
        <v>8.3</v>
      </c>
      <c r="O25" s="213">
        <v>12.7</v>
      </c>
      <c r="P25" s="214">
        <v>4</v>
      </c>
    </row>
    <row r="26" spans="1:16" ht="19.5" customHeight="1" thickTop="1">
      <c r="A26" s="143"/>
      <c r="B26" s="148" t="s">
        <v>251</v>
      </c>
      <c r="C26" s="149" t="s">
        <v>45</v>
      </c>
      <c r="D26" s="161"/>
      <c r="E26" s="205">
        <v>19.8</v>
      </c>
      <c r="F26" s="205">
        <v>21.1</v>
      </c>
      <c r="G26" s="205">
        <v>18.1</v>
      </c>
      <c r="H26" s="205">
        <v>145.7</v>
      </c>
      <c r="I26" s="205">
        <v>160.8</v>
      </c>
      <c r="J26" s="205">
        <v>126.8</v>
      </c>
      <c r="K26" s="205">
        <v>139.2</v>
      </c>
      <c r="L26" s="205">
        <v>152.9</v>
      </c>
      <c r="M26" s="205">
        <v>121.9</v>
      </c>
      <c r="N26" s="205">
        <v>6.5</v>
      </c>
      <c r="O26" s="205">
        <v>7.9</v>
      </c>
      <c r="P26" s="206">
        <v>4.9</v>
      </c>
    </row>
    <row r="27" spans="1:16" ht="19.5" customHeight="1">
      <c r="A27" s="143"/>
      <c r="B27" s="151" t="s">
        <v>94</v>
      </c>
      <c r="C27" s="152" t="s">
        <v>46</v>
      </c>
      <c r="D27" s="163"/>
      <c r="E27" s="209" t="s">
        <v>101</v>
      </c>
      <c r="F27" s="209" t="s">
        <v>101</v>
      </c>
      <c r="G27" s="209" t="s">
        <v>101</v>
      </c>
      <c r="H27" s="209" t="s">
        <v>101</v>
      </c>
      <c r="I27" s="209" t="s">
        <v>101</v>
      </c>
      <c r="J27" s="209" t="s">
        <v>101</v>
      </c>
      <c r="K27" s="209" t="s">
        <v>101</v>
      </c>
      <c r="L27" s="209" t="s">
        <v>101</v>
      </c>
      <c r="M27" s="209" t="s">
        <v>101</v>
      </c>
      <c r="N27" s="209" t="s">
        <v>101</v>
      </c>
      <c r="O27" s="209" t="s">
        <v>101</v>
      </c>
      <c r="P27" s="209" t="s">
        <v>101</v>
      </c>
    </row>
    <row r="28" spans="1:16" ht="19.5" customHeight="1">
      <c r="A28" s="143"/>
      <c r="B28" s="151" t="s">
        <v>444</v>
      </c>
      <c r="C28" s="152" t="s">
        <v>47</v>
      </c>
      <c r="D28" s="163"/>
      <c r="E28" s="209">
        <v>21.6</v>
      </c>
      <c r="F28" s="209">
        <v>21.6</v>
      </c>
      <c r="G28" s="209">
        <v>21.4</v>
      </c>
      <c r="H28" s="209">
        <v>181.7</v>
      </c>
      <c r="I28" s="209">
        <v>185.1</v>
      </c>
      <c r="J28" s="209">
        <v>164.9</v>
      </c>
      <c r="K28" s="209">
        <v>163.7</v>
      </c>
      <c r="L28" s="209">
        <v>164.8</v>
      </c>
      <c r="M28" s="209">
        <v>158.3</v>
      </c>
      <c r="N28" s="209">
        <v>18</v>
      </c>
      <c r="O28" s="209">
        <v>20.3</v>
      </c>
      <c r="P28" s="212">
        <v>6.6</v>
      </c>
    </row>
    <row r="29" spans="1:16" ht="19.5" customHeight="1">
      <c r="A29" s="143"/>
      <c r="B29" s="164" t="s">
        <v>95</v>
      </c>
      <c r="C29" s="165" t="s">
        <v>445</v>
      </c>
      <c r="D29" s="184"/>
      <c r="E29" s="215">
        <v>20.4</v>
      </c>
      <c r="F29" s="216">
        <v>21.4</v>
      </c>
      <c r="G29" s="216">
        <v>18.2</v>
      </c>
      <c r="H29" s="216">
        <v>159</v>
      </c>
      <c r="I29" s="216">
        <v>172.5</v>
      </c>
      <c r="J29" s="216">
        <v>131.3</v>
      </c>
      <c r="K29" s="216">
        <v>155.5</v>
      </c>
      <c r="L29" s="216">
        <v>167.9</v>
      </c>
      <c r="M29" s="216">
        <v>130.2</v>
      </c>
      <c r="N29" s="216">
        <v>3.5</v>
      </c>
      <c r="O29" s="216">
        <v>4.6</v>
      </c>
      <c r="P29" s="215">
        <v>1.1</v>
      </c>
    </row>
    <row r="30" spans="1:16" ht="19.5" customHeight="1">
      <c r="A30" s="143"/>
      <c r="B30" s="168" t="s">
        <v>88</v>
      </c>
      <c r="C30" s="169" t="s">
        <v>48</v>
      </c>
      <c r="D30" s="170"/>
      <c r="E30" s="212">
        <v>20.1</v>
      </c>
      <c r="F30" s="212">
        <v>20.6</v>
      </c>
      <c r="G30" s="212">
        <v>19.5</v>
      </c>
      <c r="H30" s="212">
        <v>154.5</v>
      </c>
      <c r="I30" s="212">
        <v>166.9</v>
      </c>
      <c r="J30" s="212">
        <v>135.8</v>
      </c>
      <c r="K30" s="212">
        <v>147.5</v>
      </c>
      <c r="L30" s="212">
        <v>157.6</v>
      </c>
      <c r="M30" s="212">
        <v>132.3</v>
      </c>
      <c r="N30" s="212">
        <v>7</v>
      </c>
      <c r="O30" s="212">
        <v>9.3</v>
      </c>
      <c r="P30" s="211">
        <v>3.5</v>
      </c>
    </row>
    <row r="31" spans="1:16" ht="19.5" customHeight="1">
      <c r="A31" s="143"/>
      <c r="B31" s="151" t="s">
        <v>89</v>
      </c>
      <c r="C31" s="152" t="s">
        <v>49</v>
      </c>
      <c r="D31" s="163"/>
      <c r="E31" s="209">
        <v>18.8</v>
      </c>
      <c r="F31" s="209">
        <v>19.3</v>
      </c>
      <c r="G31" s="209">
        <v>18.3</v>
      </c>
      <c r="H31" s="209">
        <v>132.3</v>
      </c>
      <c r="I31" s="209">
        <v>149.4</v>
      </c>
      <c r="J31" s="209">
        <v>119.1</v>
      </c>
      <c r="K31" s="209">
        <v>126.6</v>
      </c>
      <c r="L31" s="209">
        <v>140.4</v>
      </c>
      <c r="M31" s="209">
        <v>116</v>
      </c>
      <c r="N31" s="209">
        <v>5.7</v>
      </c>
      <c r="O31" s="209">
        <v>9</v>
      </c>
      <c r="P31" s="215">
        <v>3.1</v>
      </c>
    </row>
    <row r="32" spans="1:16" ht="19.5" customHeight="1">
      <c r="A32"/>
      <c r="B32" s="172" t="s">
        <v>90</v>
      </c>
      <c r="C32" s="173" t="s">
        <v>253</v>
      </c>
      <c r="D32" s="174"/>
      <c r="E32" s="217">
        <v>15.6</v>
      </c>
      <c r="F32" s="217">
        <v>16.7</v>
      </c>
      <c r="G32" s="217">
        <v>14.8</v>
      </c>
      <c r="H32" s="217">
        <v>108.7</v>
      </c>
      <c r="I32" s="217">
        <v>128.5</v>
      </c>
      <c r="J32" s="217">
        <v>94.2</v>
      </c>
      <c r="K32" s="217">
        <v>106.2</v>
      </c>
      <c r="L32" s="217">
        <v>124.4</v>
      </c>
      <c r="M32" s="217">
        <v>92.9</v>
      </c>
      <c r="N32" s="217">
        <v>2.5</v>
      </c>
      <c r="O32" s="217">
        <v>4.1</v>
      </c>
      <c r="P32" s="217">
        <v>1.3</v>
      </c>
    </row>
    <row r="33" spans="1:16" ht="19.5" customHeight="1">
      <c r="A33"/>
      <c r="B33" s="176" t="s">
        <v>96</v>
      </c>
      <c r="C33" s="165" t="s">
        <v>254</v>
      </c>
      <c r="D33" s="184"/>
      <c r="E33" s="209">
        <v>16</v>
      </c>
      <c r="F33" s="209">
        <v>14.9</v>
      </c>
      <c r="G33" s="209">
        <v>16.6</v>
      </c>
      <c r="H33" s="209">
        <v>99.6</v>
      </c>
      <c r="I33" s="209">
        <v>99</v>
      </c>
      <c r="J33" s="209">
        <v>100</v>
      </c>
      <c r="K33" s="209">
        <v>95.7</v>
      </c>
      <c r="L33" s="209">
        <v>92.9</v>
      </c>
      <c r="M33" s="209">
        <v>97.5</v>
      </c>
      <c r="N33" s="209">
        <v>3.9</v>
      </c>
      <c r="O33" s="209">
        <v>6.1</v>
      </c>
      <c r="P33" s="209">
        <v>2.5</v>
      </c>
    </row>
    <row r="34" spans="1:16" ht="19.5" customHeight="1">
      <c r="A34"/>
      <c r="B34" s="178" t="s">
        <v>91</v>
      </c>
      <c r="C34" s="149" t="s">
        <v>255</v>
      </c>
      <c r="D34" s="161"/>
      <c r="E34" s="218">
        <v>19.3</v>
      </c>
      <c r="F34" s="217">
        <v>19.5</v>
      </c>
      <c r="G34" s="217">
        <v>19.3</v>
      </c>
      <c r="H34" s="217">
        <v>148.7</v>
      </c>
      <c r="I34" s="217">
        <v>158.2</v>
      </c>
      <c r="J34" s="217">
        <v>144.7</v>
      </c>
      <c r="K34" s="217">
        <v>142.3</v>
      </c>
      <c r="L34" s="217">
        <v>150.1</v>
      </c>
      <c r="M34" s="217">
        <v>139.1</v>
      </c>
      <c r="N34" s="217">
        <v>6.4</v>
      </c>
      <c r="O34" s="217">
        <v>8.1</v>
      </c>
      <c r="P34" s="217">
        <v>5.6</v>
      </c>
    </row>
    <row r="35" spans="1:16" ht="19.5" customHeight="1">
      <c r="A35"/>
      <c r="B35" s="176" t="s">
        <v>97</v>
      </c>
      <c r="C35" s="165" t="s">
        <v>256</v>
      </c>
      <c r="D35" s="184"/>
      <c r="E35" s="215">
        <v>19.1</v>
      </c>
      <c r="F35" s="216">
        <v>18.5</v>
      </c>
      <c r="G35" s="216">
        <v>19.3</v>
      </c>
      <c r="H35" s="216">
        <v>140.9</v>
      </c>
      <c r="I35" s="216">
        <v>148.9</v>
      </c>
      <c r="J35" s="216">
        <v>138</v>
      </c>
      <c r="K35" s="216">
        <v>137.2</v>
      </c>
      <c r="L35" s="216">
        <v>143.3</v>
      </c>
      <c r="M35" s="216">
        <v>135</v>
      </c>
      <c r="N35" s="216">
        <v>3.7</v>
      </c>
      <c r="O35" s="216">
        <v>5.6</v>
      </c>
      <c r="P35" s="216">
        <v>3</v>
      </c>
    </row>
    <row r="36" spans="1:16" ht="19.5" customHeight="1">
      <c r="A36"/>
      <c r="B36" s="178" t="s">
        <v>92</v>
      </c>
      <c r="C36" s="149" t="s">
        <v>257</v>
      </c>
      <c r="D36" s="161"/>
      <c r="E36" s="205">
        <v>16.7</v>
      </c>
      <c r="F36" s="205">
        <v>17.3</v>
      </c>
      <c r="G36" s="205">
        <v>16.3</v>
      </c>
      <c r="H36" s="205">
        <v>124.2</v>
      </c>
      <c r="I36" s="205">
        <v>129.5</v>
      </c>
      <c r="J36" s="205">
        <v>120.5</v>
      </c>
      <c r="K36" s="205">
        <v>116.7</v>
      </c>
      <c r="L36" s="205">
        <v>121.3</v>
      </c>
      <c r="M36" s="205">
        <v>113.5</v>
      </c>
      <c r="N36" s="205">
        <v>7.5</v>
      </c>
      <c r="O36" s="205">
        <v>8.2</v>
      </c>
      <c r="P36" s="205">
        <v>7</v>
      </c>
    </row>
    <row r="37" spans="1:16" ht="19.5" customHeight="1">
      <c r="A37"/>
      <c r="B37" s="183" t="s">
        <v>93</v>
      </c>
      <c r="C37" s="152" t="s">
        <v>258</v>
      </c>
      <c r="D37" s="163"/>
      <c r="E37" s="209">
        <v>18.3</v>
      </c>
      <c r="F37" s="209">
        <v>19</v>
      </c>
      <c r="G37" s="209">
        <v>17.7</v>
      </c>
      <c r="H37" s="209">
        <v>133.5</v>
      </c>
      <c r="I37" s="209">
        <v>158.9</v>
      </c>
      <c r="J37" s="209">
        <v>110.8</v>
      </c>
      <c r="K37" s="209">
        <v>125.1</v>
      </c>
      <c r="L37" s="209">
        <v>145.8</v>
      </c>
      <c r="M37" s="209">
        <v>106.6</v>
      </c>
      <c r="N37" s="209">
        <v>8.4</v>
      </c>
      <c r="O37" s="209">
        <v>13.1</v>
      </c>
      <c r="P37" s="209">
        <v>4.2</v>
      </c>
    </row>
    <row r="38" spans="1:16" ht="19.5" customHeight="1">
      <c r="A38"/>
      <c r="B38" s="176" t="s">
        <v>98</v>
      </c>
      <c r="C38" s="165" t="s">
        <v>259</v>
      </c>
      <c r="D38" s="184"/>
      <c r="E38" s="216">
        <v>19.1</v>
      </c>
      <c r="F38" s="216">
        <v>21</v>
      </c>
      <c r="G38" s="216">
        <v>15.7</v>
      </c>
      <c r="H38" s="216">
        <v>149.1</v>
      </c>
      <c r="I38" s="216">
        <v>172.5</v>
      </c>
      <c r="J38" s="216">
        <v>108.4</v>
      </c>
      <c r="K38" s="216">
        <v>141.4</v>
      </c>
      <c r="L38" s="216">
        <v>160.8</v>
      </c>
      <c r="M38" s="216">
        <v>107.6</v>
      </c>
      <c r="N38" s="216">
        <v>7.7</v>
      </c>
      <c r="O38" s="216">
        <v>11.7</v>
      </c>
      <c r="P38" s="216">
        <v>0.8</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5" r:id="rId1"/>
</worksheet>
</file>

<file path=xl/worksheets/sheet5.xml><?xml version="1.0" encoding="utf-8"?>
<worksheet xmlns="http://schemas.openxmlformats.org/spreadsheetml/2006/main" xmlns:r="http://schemas.openxmlformats.org/officeDocument/2006/relationships">
  <sheetPr>
    <tabColor rgb="FFF79646"/>
    <pageSetUpPr fitToPage="1"/>
  </sheetPr>
  <dimension ref="A1:W45"/>
  <sheetViews>
    <sheetView showGridLines="0" view="pageBreakPreview" zoomScale="70" zoomScaleNormal="80"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77" t="str">
        <f>+'第1-1表'!B1:C1</f>
        <v>令和３年７月分</v>
      </c>
      <c r="C1" s="1277"/>
      <c r="D1" s="223"/>
      <c r="E1" s="224"/>
      <c r="F1" s="222"/>
      <c r="G1" s="225" t="s">
        <v>394</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388</v>
      </c>
      <c r="D5" s="229"/>
      <c r="E5" s="227"/>
      <c r="F5" s="228"/>
      <c r="G5" s="228"/>
      <c r="H5" s="228"/>
      <c r="I5" s="228"/>
      <c r="J5" s="228"/>
      <c r="K5" s="228"/>
      <c r="L5" s="228"/>
      <c r="M5" s="228"/>
      <c r="N5" s="228"/>
      <c r="O5" s="228"/>
      <c r="P5" s="228"/>
      <c r="Q5" s="229"/>
      <c r="R5" s="229"/>
      <c r="S5" s="229"/>
    </row>
    <row r="6" spans="1:23" s="14" customFormat="1" ht="18" customHeight="1">
      <c r="A6" s="238"/>
      <c r="B6" s="1287" t="s">
        <v>118</v>
      </c>
      <c r="C6" s="1288"/>
      <c r="D6" s="1289"/>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90"/>
      <c r="C7" s="1291"/>
      <c r="D7" s="1292"/>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480727</v>
      </c>
      <c r="F9" s="262">
        <v>236331</v>
      </c>
      <c r="G9" s="262">
        <v>244396</v>
      </c>
      <c r="H9" s="262">
        <v>8680</v>
      </c>
      <c r="I9" s="262">
        <v>3952</v>
      </c>
      <c r="J9" s="262">
        <v>4728</v>
      </c>
      <c r="K9" s="262">
        <v>7255</v>
      </c>
      <c r="L9" s="262">
        <v>3156</v>
      </c>
      <c r="M9" s="262">
        <v>4099</v>
      </c>
      <c r="N9" s="262">
        <v>482152</v>
      </c>
      <c r="O9" s="262">
        <v>237127</v>
      </c>
      <c r="P9" s="262">
        <v>245025</v>
      </c>
      <c r="Q9" s="205">
        <v>29.4</v>
      </c>
      <c r="R9" s="205">
        <v>15</v>
      </c>
      <c r="S9" s="205">
        <v>43.4</v>
      </c>
    </row>
    <row r="10" spans="1:19" ht="19.5" customHeight="1" thickTop="1">
      <c r="A10" s="222"/>
      <c r="B10" s="1160" t="s">
        <v>227</v>
      </c>
      <c r="C10" s="1161" t="s">
        <v>228</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2" t="s">
        <v>229</v>
      </c>
      <c r="C11" s="152" t="s">
        <v>39</v>
      </c>
      <c r="D11" s="153"/>
      <c r="E11" s="155">
        <v>31109</v>
      </c>
      <c r="F11" s="156">
        <v>25378</v>
      </c>
      <c r="G11" s="156">
        <v>5731</v>
      </c>
      <c r="H11" s="156">
        <v>339</v>
      </c>
      <c r="I11" s="156">
        <v>337</v>
      </c>
      <c r="J11" s="156">
        <v>2</v>
      </c>
      <c r="K11" s="156">
        <v>367</v>
      </c>
      <c r="L11" s="156">
        <v>362</v>
      </c>
      <c r="M11" s="156">
        <v>5</v>
      </c>
      <c r="N11" s="156">
        <v>31081</v>
      </c>
      <c r="O11" s="156">
        <v>25353</v>
      </c>
      <c r="P11" s="156">
        <v>5728</v>
      </c>
      <c r="Q11" s="212">
        <v>1.9</v>
      </c>
      <c r="R11" s="212">
        <v>0.8</v>
      </c>
      <c r="S11" s="212">
        <v>7.1</v>
      </c>
    </row>
    <row r="12" spans="1:19" ht="19.5" customHeight="1">
      <c r="A12" s="222"/>
      <c r="B12" s="1162" t="s">
        <v>260</v>
      </c>
      <c r="C12" s="152" t="s">
        <v>32</v>
      </c>
      <c r="D12" s="153"/>
      <c r="E12" s="262">
        <v>24876</v>
      </c>
      <c r="F12" s="262">
        <v>15400</v>
      </c>
      <c r="G12" s="262">
        <v>9476</v>
      </c>
      <c r="H12" s="262">
        <v>247</v>
      </c>
      <c r="I12" s="262">
        <v>207</v>
      </c>
      <c r="J12" s="262">
        <v>40</v>
      </c>
      <c r="K12" s="262">
        <v>213</v>
      </c>
      <c r="L12" s="262">
        <v>58</v>
      </c>
      <c r="M12" s="262">
        <v>155</v>
      </c>
      <c r="N12" s="262">
        <v>24910</v>
      </c>
      <c r="O12" s="262">
        <v>15549</v>
      </c>
      <c r="P12" s="262">
        <v>9361</v>
      </c>
      <c r="Q12" s="205">
        <v>23.4</v>
      </c>
      <c r="R12" s="205">
        <v>5.9</v>
      </c>
      <c r="S12" s="205">
        <v>52.6</v>
      </c>
    </row>
    <row r="13" spans="1:19" ht="19.5" customHeight="1">
      <c r="A13" s="222"/>
      <c r="B13" s="1162" t="s">
        <v>230</v>
      </c>
      <c r="C13" s="152" t="s">
        <v>40</v>
      </c>
      <c r="D13" s="153"/>
      <c r="E13" s="154">
        <v>3073</v>
      </c>
      <c r="F13" s="154">
        <v>2541</v>
      </c>
      <c r="G13" s="154">
        <v>532</v>
      </c>
      <c r="H13" s="154">
        <v>158</v>
      </c>
      <c r="I13" s="154">
        <v>124</v>
      </c>
      <c r="J13" s="154">
        <v>34</v>
      </c>
      <c r="K13" s="154">
        <v>146</v>
      </c>
      <c r="L13" s="154">
        <v>122</v>
      </c>
      <c r="M13" s="154">
        <v>24</v>
      </c>
      <c r="N13" s="154">
        <v>3085</v>
      </c>
      <c r="O13" s="154">
        <v>2543</v>
      </c>
      <c r="P13" s="154">
        <v>542</v>
      </c>
      <c r="Q13" s="209">
        <v>9.8</v>
      </c>
      <c r="R13" s="209">
        <v>8.5</v>
      </c>
      <c r="S13" s="209">
        <v>15.5</v>
      </c>
    </row>
    <row r="14" spans="1:19" ht="19.5" customHeight="1">
      <c r="A14" s="222"/>
      <c r="B14" s="1162" t="s">
        <v>231</v>
      </c>
      <c r="C14" s="152" t="s">
        <v>41</v>
      </c>
      <c r="D14" s="153"/>
      <c r="E14" s="154">
        <v>13866</v>
      </c>
      <c r="F14" s="154">
        <v>8241</v>
      </c>
      <c r="G14" s="154">
        <v>5625</v>
      </c>
      <c r="H14" s="154">
        <v>202</v>
      </c>
      <c r="I14" s="154">
        <v>102</v>
      </c>
      <c r="J14" s="154">
        <v>100</v>
      </c>
      <c r="K14" s="154">
        <v>399</v>
      </c>
      <c r="L14" s="154">
        <v>147</v>
      </c>
      <c r="M14" s="154">
        <v>252</v>
      </c>
      <c r="N14" s="154">
        <v>13669</v>
      </c>
      <c r="O14" s="154">
        <v>8196</v>
      </c>
      <c r="P14" s="154">
        <v>5473</v>
      </c>
      <c r="Q14" s="209">
        <v>15.7</v>
      </c>
      <c r="R14" s="209">
        <v>5.8</v>
      </c>
      <c r="S14" s="209">
        <v>30.3</v>
      </c>
    </row>
    <row r="15" spans="1:19" ht="19.5" customHeight="1">
      <c r="A15" s="222"/>
      <c r="B15" s="1162" t="s">
        <v>232</v>
      </c>
      <c r="C15" s="152" t="s">
        <v>233</v>
      </c>
      <c r="D15" s="153"/>
      <c r="E15" s="154">
        <v>26375</v>
      </c>
      <c r="F15" s="154">
        <v>23851</v>
      </c>
      <c r="G15" s="154">
        <v>2524</v>
      </c>
      <c r="H15" s="154">
        <v>204</v>
      </c>
      <c r="I15" s="154">
        <v>204</v>
      </c>
      <c r="J15" s="154">
        <v>0</v>
      </c>
      <c r="K15" s="154">
        <v>240</v>
      </c>
      <c r="L15" s="154">
        <v>164</v>
      </c>
      <c r="M15" s="154">
        <v>76</v>
      </c>
      <c r="N15" s="154">
        <v>26339</v>
      </c>
      <c r="O15" s="154">
        <v>23891</v>
      </c>
      <c r="P15" s="154">
        <v>2448</v>
      </c>
      <c r="Q15" s="209">
        <v>2.4</v>
      </c>
      <c r="R15" s="209">
        <v>1.6</v>
      </c>
      <c r="S15" s="209">
        <v>9.7</v>
      </c>
    </row>
    <row r="16" spans="1:19" ht="19.5" customHeight="1">
      <c r="A16" s="222"/>
      <c r="B16" s="1162" t="s">
        <v>234</v>
      </c>
      <c r="C16" s="152" t="s">
        <v>235</v>
      </c>
      <c r="D16" s="153"/>
      <c r="E16" s="154">
        <v>81922</v>
      </c>
      <c r="F16" s="154">
        <v>38957</v>
      </c>
      <c r="G16" s="154">
        <v>42965</v>
      </c>
      <c r="H16" s="154">
        <v>1425</v>
      </c>
      <c r="I16" s="154">
        <v>597</v>
      </c>
      <c r="J16" s="154">
        <v>828</v>
      </c>
      <c r="K16" s="154">
        <v>1303</v>
      </c>
      <c r="L16" s="154">
        <v>443</v>
      </c>
      <c r="M16" s="154">
        <v>860</v>
      </c>
      <c r="N16" s="154">
        <v>82044</v>
      </c>
      <c r="O16" s="154">
        <v>39111</v>
      </c>
      <c r="P16" s="154">
        <v>42933</v>
      </c>
      <c r="Q16" s="209">
        <v>43.8</v>
      </c>
      <c r="R16" s="209">
        <v>22.9</v>
      </c>
      <c r="S16" s="209">
        <v>62.8</v>
      </c>
    </row>
    <row r="17" spans="1:19" ht="19.5" customHeight="1">
      <c r="A17" s="222"/>
      <c r="B17" s="1162" t="s">
        <v>446</v>
      </c>
      <c r="C17" s="152" t="s">
        <v>237</v>
      </c>
      <c r="D17" s="153"/>
      <c r="E17" s="154">
        <v>15479</v>
      </c>
      <c r="F17" s="154">
        <v>8145</v>
      </c>
      <c r="G17" s="154">
        <v>7334</v>
      </c>
      <c r="H17" s="154">
        <v>693</v>
      </c>
      <c r="I17" s="154">
        <v>249</v>
      </c>
      <c r="J17" s="154">
        <v>444</v>
      </c>
      <c r="K17" s="154">
        <v>750</v>
      </c>
      <c r="L17" s="154">
        <v>138</v>
      </c>
      <c r="M17" s="154">
        <v>612</v>
      </c>
      <c r="N17" s="154">
        <v>15422</v>
      </c>
      <c r="O17" s="154">
        <v>8256</v>
      </c>
      <c r="P17" s="154">
        <v>7166</v>
      </c>
      <c r="Q17" s="209">
        <v>10.3</v>
      </c>
      <c r="R17" s="209">
        <v>2.1</v>
      </c>
      <c r="S17" s="209">
        <v>19.8</v>
      </c>
    </row>
    <row r="18" spans="1:19" ht="19.5" customHeight="1">
      <c r="A18" s="222"/>
      <c r="B18" s="1162" t="s">
        <v>238</v>
      </c>
      <c r="C18" s="152" t="s">
        <v>239</v>
      </c>
      <c r="D18" s="153"/>
      <c r="E18" s="154">
        <v>8161</v>
      </c>
      <c r="F18" s="154">
        <v>4907</v>
      </c>
      <c r="G18" s="154">
        <v>3254</v>
      </c>
      <c r="H18" s="154">
        <v>80</v>
      </c>
      <c r="I18" s="154">
        <v>76</v>
      </c>
      <c r="J18" s="154">
        <v>4</v>
      </c>
      <c r="K18" s="154">
        <v>309</v>
      </c>
      <c r="L18" s="154">
        <v>116</v>
      </c>
      <c r="M18" s="154">
        <v>193</v>
      </c>
      <c r="N18" s="154">
        <v>7932</v>
      </c>
      <c r="O18" s="154">
        <v>4867</v>
      </c>
      <c r="P18" s="154">
        <v>3065</v>
      </c>
      <c r="Q18" s="209">
        <v>19.1</v>
      </c>
      <c r="R18" s="209">
        <v>7.2</v>
      </c>
      <c r="S18" s="209">
        <v>38</v>
      </c>
    </row>
    <row r="19" spans="1:19" ht="19.5" customHeight="1">
      <c r="A19" s="222"/>
      <c r="B19" s="1162" t="s">
        <v>240</v>
      </c>
      <c r="C19" s="152" t="s">
        <v>241</v>
      </c>
      <c r="D19" s="153"/>
      <c r="E19" s="155">
        <v>14021</v>
      </c>
      <c r="F19" s="156">
        <v>9921</v>
      </c>
      <c r="G19" s="156">
        <v>4100</v>
      </c>
      <c r="H19" s="156">
        <v>57</v>
      </c>
      <c r="I19" s="156">
        <v>40</v>
      </c>
      <c r="J19" s="156">
        <v>17</v>
      </c>
      <c r="K19" s="156">
        <v>185</v>
      </c>
      <c r="L19" s="156">
        <v>165</v>
      </c>
      <c r="M19" s="156">
        <v>20</v>
      </c>
      <c r="N19" s="156">
        <v>13893</v>
      </c>
      <c r="O19" s="156">
        <v>9796</v>
      </c>
      <c r="P19" s="156">
        <v>4097</v>
      </c>
      <c r="Q19" s="212">
        <v>9.6</v>
      </c>
      <c r="R19" s="212">
        <v>5.8</v>
      </c>
      <c r="S19" s="212">
        <v>18.6</v>
      </c>
    </row>
    <row r="20" spans="1:19" ht="19.5" customHeight="1">
      <c r="A20" s="277"/>
      <c r="B20" s="1162" t="s">
        <v>60</v>
      </c>
      <c r="C20" s="152" t="s">
        <v>242</v>
      </c>
      <c r="D20" s="153"/>
      <c r="E20" s="155">
        <v>48310</v>
      </c>
      <c r="F20" s="155">
        <v>18794</v>
      </c>
      <c r="G20" s="155">
        <v>29516</v>
      </c>
      <c r="H20" s="155">
        <v>1196</v>
      </c>
      <c r="I20" s="155">
        <v>617</v>
      </c>
      <c r="J20" s="155">
        <v>579</v>
      </c>
      <c r="K20" s="155">
        <v>704</v>
      </c>
      <c r="L20" s="155">
        <v>367</v>
      </c>
      <c r="M20" s="155">
        <v>337</v>
      </c>
      <c r="N20" s="155">
        <v>48802</v>
      </c>
      <c r="O20" s="155">
        <v>19044</v>
      </c>
      <c r="P20" s="155">
        <v>29758</v>
      </c>
      <c r="Q20" s="211">
        <v>58.8</v>
      </c>
      <c r="R20" s="211">
        <v>44.2</v>
      </c>
      <c r="S20" s="211">
        <v>68.1</v>
      </c>
    </row>
    <row r="21" spans="1:19" ht="19.5" customHeight="1">
      <c r="A21" s="222"/>
      <c r="B21" s="1162" t="s">
        <v>243</v>
      </c>
      <c r="C21" s="152" t="s">
        <v>244</v>
      </c>
      <c r="D21" s="153"/>
      <c r="E21" s="154">
        <v>15447</v>
      </c>
      <c r="F21" s="154">
        <v>7328</v>
      </c>
      <c r="G21" s="154">
        <v>8119</v>
      </c>
      <c r="H21" s="154">
        <v>1017</v>
      </c>
      <c r="I21" s="154">
        <v>359</v>
      </c>
      <c r="J21" s="154">
        <v>658</v>
      </c>
      <c r="K21" s="154">
        <v>198</v>
      </c>
      <c r="L21" s="154">
        <v>81</v>
      </c>
      <c r="M21" s="154">
        <v>117</v>
      </c>
      <c r="N21" s="154">
        <v>16266</v>
      </c>
      <c r="O21" s="154">
        <v>7606</v>
      </c>
      <c r="P21" s="154">
        <v>8660</v>
      </c>
      <c r="Q21" s="209">
        <v>25.4</v>
      </c>
      <c r="R21" s="209">
        <v>15.9</v>
      </c>
      <c r="S21" s="209">
        <v>33.8</v>
      </c>
    </row>
    <row r="22" spans="1:19" ht="19.5" customHeight="1">
      <c r="A22" s="222"/>
      <c r="B22" s="1162" t="s">
        <v>245</v>
      </c>
      <c r="C22" s="152" t="s">
        <v>42</v>
      </c>
      <c r="D22" s="153"/>
      <c r="E22" s="154">
        <v>37994</v>
      </c>
      <c r="F22" s="154">
        <v>16196</v>
      </c>
      <c r="G22" s="154">
        <v>21798</v>
      </c>
      <c r="H22" s="154">
        <v>221</v>
      </c>
      <c r="I22" s="154">
        <v>129</v>
      </c>
      <c r="J22" s="154">
        <v>92</v>
      </c>
      <c r="K22" s="154">
        <v>406</v>
      </c>
      <c r="L22" s="154">
        <v>50</v>
      </c>
      <c r="M22" s="154">
        <v>356</v>
      </c>
      <c r="N22" s="154">
        <v>37809</v>
      </c>
      <c r="O22" s="154">
        <v>16275</v>
      </c>
      <c r="P22" s="154">
        <v>21534</v>
      </c>
      <c r="Q22" s="209">
        <v>32.3</v>
      </c>
      <c r="R22" s="209">
        <v>32.2</v>
      </c>
      <c r="S22" s="209">
        <v>32.3</v>
      </c>
    </row>
    <row r="23" spans="1:19" ht="19.5" customHeight="1">
      <c r="A23" s="222"/>
      <c r="B23" s="1162" t="s">
        <v>246</v>
      </c>
      <c r="C23" s="152" t="s">
        <v>247</v>
      </c>
      <c r="D23" s="153"/>
      <c r="E23" s="154">
        <v>107138</v>
      </c>
      <c r="F23" s="154">
        <v>29900</v>
      </c>
      <c r="G23" s="154">
        <v>77238</v>
      </c>
      <c r="H23" s="154">
        <v>1296</v>
      </c>
      <c r="I23" s="154">
        <v>253</v>
      </c>
      <c r="J23" s="154">
        <v>1043</v>
      </c>
      <c r="K23" s="154">
        <v>817</v>
      </c>
      <c r="L23" s="154">
        <v>504</v>
      </c>
      <c r="M23" s="154">
        <v>313</v>
      </c>
      <c r="N23" s="154">
        <v>107617</v>
      </c>
      <c r="O23" s="154">
        <v>29649</v>
      </c>
      <c r="P23" s="154">
        <v>77968</v>
      </c>
      <c r="Q23" s="209">
        <v>24.6</v>
      </c>
      <c r="R23" s="209">
        <v>13.8</v>
      </c>
      <c r="S23" s="209">
        <v>28.7</v>
      </c>
    </row>
    <row r="24" spans="1:19" ht="19.5" customHeight="1">
      <c r="A24" s="222"/>
      <c r="B24" s="1162" t="s">
        <v>248</v>
      </c>
      <c r="C24" s="152" t="s">
        <v>249</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63" t="s">
        <v>250</v>
      </c>
      <c r="C25" s="158" t="s">
        <v>44</v>
      </c>
      <c r="D25" s="159"/>
      <c r="E25" s="160">
        <v>47802</v>
      </c>
      <c r="F25" s="160">
        <v>23369</v>
      </c>
      <c r="G25" s="160">
        <v>24433</v>
      </c>
      <c r="H25" s="160">
        <v>1453</v>
      </c>
      <c r="I25" s="160">
        <v>632</v>
      </c>
      <c r="J25" s="160">
        <v>821</v>
      </c>
      <c r="K25" s="160">
        <v>1121</v>
      </c>
      <c r="L25" s="160">
        <v>392</v>
      </c>
      <c r="M25" s="160">
        <v>729</v>
      </c>
      <c r="N25" s="160">
        <v>48134</v>
      </c>
      <c r="O25" s="160">
        <v>23609</v>
      </c>
      <c r="P25" s="160">
        <v>24525</v>
      </c>
      <c r="Q25" s="213">
        <v>41.4</v>
      </c>
      <c r="R25" s="213">
        <v>17.2</v>
      </c>
      <c r="S25" s="213">
        <v>64.8</v>
      </c>
    </row>
    <row r="26" spans="1:19" ht="19.5" customHeight="1" thickTop="1">
      <c r="A26" s="222"/>
      <c r="B26" s="1164" t="s">
        <v>251</v>
      </c>
      <c r="C26" s="149" t="s">
        <v>45</v>
      </c>
      <c r="D26" s="161"/>
      <c r="E26" s="262">
        <v>14607</v>
      </c>
      <c r="F26" s="262">
        <v>8131</v>
      </c>
      <c r="G26" s="262">
        <v>6476</v>
      </c>
      <c r="H26" s="262">
        <v>101</v>
      </c>
      <c r="I26" s="262">
        <v>63</v>
      </c>
      <c r="J26" s="262">
        <v>38</v>
      </c>
      <c r="K26" s="262">
        <v>197</v>
      </c>
      <c r="L26" s="262">
        <v>49</v>
      </c>
      <c r="M26" s="262">
        <v>148</v>
      </c>
      <c r="N26" s="262">
        <v>14511</v>
      </c>
      <c r="O26" s="262">
        <v>8145</v>
      </c>
      <c r="P26" s="262">
        <v>6366</v>
      </c>
      <c r="Q26" s="205">
        <v>33.3</v>
      </c>
      <c r="R26" s="205">
        <v>10.8</v>
      </c>
      <c r="S26" s="205">
        <v>62.1</v>
      </c>
    </row>
    <row r="27" spans="1:19" ht="19.5" customHeight="1">
      <c r="A27" s="222"/>
      <c r="B27" s="1162" t="s">
        <v>94</v>
      </c>
      <c r="C27" s="152" t="s">
        <v>46</v>
      </c>
      <c r="D27" s="163"/>
      <c r="E27" s="154" t="s">
        <v>101</v>
      </c>
      <c r="F27" s="154" t="s">
        <v>101</v>
      </c>
      <c r="G27" s="154" t="s">
        <v>101</v>
      </c>
      <c r="H27" s="154" t="s">
        <v>101</v>
      </c>
      <c r="I27" s="154" t="s">
        <v>101</v>
      </c>
      <c r="J27" s="154" t="s">
        <v>101</v>
      </c>
      <c r="K27" s="154" t="s">
        <v>101</v>
      </c>
      <c r="L27" s="154" t="s">
        <v>101</v>
      </c>
      <c r="M27" s="154" t="s">
        <v>101</v>
      </c>
      <c r="N27" s="154" t="s">
        <v>101</v>
      </c>
      <c r="O27" s="154" t="s">
        <v>101</v>
      </c>
      <c r="P27" s="154" t="s">
        <v>101</v>
      </c>
      <c r="Q27" s="209" t="s">
        <v>101</v>
      </c>
      <c r="R27" s="209" t="s">
        <v>101</v>
      </c>
      <c r="S27" s="209" t="s">
        <v>101</v>
      </c>
    </row>
    <row r="28" spans="1:19" ht="19.5" customHeight="1">
      <c r="A28" s="222"/>
      <c r="B28" s="1162" t="s">
        <v>226</v>
      </c>
      <c r="C28" s="152" t="s">
        <v>47</v>
      </c>
      <c r="D28" s="163"/>
      <c r="E28" s="154">
        <v>2624</v>
      </c>
      <c r="F28" s="154">
        <v>2197</v>
      </c>
      <c r="G28" s="154">
        <v>427</v>
      </c>
      <c r="H28" s="154">
        <v>0</v>
      </c>
      <c r="I28" s="154">
        <v>0</v>
      </c>
      <c r="J28" s="154">
        <v>0</v>
      </c>
      <c r="K28" s="154">
        <v>0</v>
      </c>
      <c r="L28" s="154">
        <v>0</v>
      </c>
      <c r="M28" s="154">
        <v>0</v>
      </c>
      <c r="N28" s="154">
        <v>2624</v>
      </c>
      <c r="O28" s="154">
        <v>2197</v>
      </c>
      <c r="P28" s="154">
        <v>427</v>
      </c>
      <c r="Q28" s="209">
        <v>2.3</v>
      </c>
      <c r="R28" s="209">
        <v>0</v>
      </c>
      <c r="S28" s="209">
        <v>14.3</v>
      </c>
    </row>
    <row r="29" spans="1:19" ht="19.5" customHeight="1">
      <c r="A29" s="222"/>
      <c r="B29" s="164" t="s">
        <v>95</v>
      </c>
      <c r="C29" s="165" t="s">
        <v>252</v>
      </c>
      <c r="D29" s="184"/>
      <c r="E29" s="181">
        <v>7240</v>
      </c>
      <c r="F29" s="182">
        <v>4835</v>
      </c>
      <c r="G29" s="182">
        <v>2405</v>
      </c>
      <c r="H29" s="182">
        <v>146</v>
      </c>
      <c r="I29" s="182">
        <v>144</v>
      </c>
      <c r="J29" s="182">
        <v>2</v>
      </c>
      <c r="K29" s="182">
        <v>16</v>
      </c>
      <c r="L29" s="182">
        <v>9</v>
      </c>
      <c r="M29" s="182">
        <v>7</v>
      </c>
      <c r="N29" s="182">
        <v>7370</v>
      </c>
      <c r="O29" s="182">
        <v>4970</v>
      </c>
      <c r="P29" s="182">
        <v>2400</v>
      </c>
      <c r="Q29" s="216">
        <v>12</v>
      </c>
      <c r="R29" s="216">
        <v>0.8</v>
      </c>
      <c r="S29" s="216">
        <v>35.2</v>
      </c>
    </row>
    <row r="30" spans="1:19" ht="19.5" customHeight="1">
      <c r="A30" s="222"/>
      <c r="B30" s="1165" t="s">
        <v>88</v>
      </c>
      <c r="C30" s="169" t="s">
        <v>48</v>
      </c>
      <c r="D30" s="170"/>
      <c r="E30" s="156">
        <v>20731</v>
      </c>
      <c r="F30" s="156">
        <v>12375</v>
      </c>
      <c r="G30" s="156">
        <v>8356</v>
      </c>
      <c r="H30" s="156">
        <v>256</v>
      </c>
      <c r="I30" s="156">
        <v>194</v>
      </c>
      <c r="J30" s="156">
        <v>62</v>
      </c>
      <c r="K30" s="156">
        <v>243</v>
      </c>
      <c r="L30" s="156">
        <v>103</v>
      </c>
      <c r="M30" s="156">
        <v>140</v>
      </c>
      <c r="N30" s="156">
        <v>20744</v>
      </c>
      <c r="O30" s="156">
        <v>12466</v>
      </c>
      <c r="P30" s="156">
        <v>8278</v>
      </c>
      <c r="Q30" s="212">
        <v>21.3</v>
      </c>
      <c r="R30" s="212">
        <v>7.6</v>
      </c>
      <c r="S30" s="212">
        <v>41.9</v>
      </c>
    </row>
    <row r="31" spans="1:19" ht="19.5" customHeight="1">
      <c r="A31" s="222"/>
      <c r="B31" s="1162" t="s">
        <v>89</v>
      </c>
      <c r="C31" s="152" t="s">
        <v>49</v>
      </c>
      <c r="D31" s="163"/>
      <c r="E31" s="154">
        <v>61191</v>
      </c>
      <c r="F31" s="154">
        <v>26582</v>
      </c>
      <c r="G31" s="154">
        <v>34609</v>
      </c>
      <c r="H31" s="154">
        <v>1169</v>
      </c>
      <c r="I31" s="154">
        <v>403</v>
      </c>
      <c r="J31" s="154">
        <v>766</v>
      </c>
      <c r="K31" s="154">
        <v>1060</v>
      </c>
      <c r="L31" s="154">
        <v>340</v>
      </c>
      <c r="M31" s="154">
        <v>720</v>
      </c>
      <c r="N31" s="154">
        <v>61300</v>
      </c>
      <c r="O31" s="154">
        <v>26645</v>
      </c>
      <c r="P31" s="154">
        <v>34655</v>
      </c>
      <c r="Q31" s="209">
        <v>51.4</v>
      </c>
      <c r="R31" s="209">
        <v>30</v>
      </c>
      <c r="S31" s="209">
        <v>67.8</v>
      </c>
    </row>
    <row r="32" spans="1:19" ht="19.5" customHeight="1">
      <c r="A32" s="222"/>
      <c r="B32" s="172" t="s">
        <v>90</v>
      </c>
      <c r="C32" s="173" t="s">
        <v>253</v>
      </c>
      <c r="D32" s="174"/>
      <c r="E32" s="263">
        <v>12643</v>
      </c>
      <c r="F32" s="263">
        <v>5282</v>
      </c>
      <c r="G32" s="263">
        <v>7361</v>
      </c>
      <c r="H32" s="263">
        <v>424</v>
      </c>
      <c r="I32" s="263">
        <v>257</v>
      </c>
      <c r="J32" s="263">
        <v>167</v>
      </c>
      <c r="K32" s="263">
        <v>196</v>
      </c>
      <c r="L32" s="263">
        <v>97</v>
      </c>
      <c r="M32" s="263">
        <v>99</v>
      </c>
      <c r="N32" s="263">
        <v>12871</v>
      </c>
      <c r="O32" s="263">
        <v>5442</v>
      </c>
      <c r="P32" s="263">
        <v>7429</v>
      </c>
      <c r="Q32" s="217">
        <v>40.5</v>
      </c>
      <c r="R32" s="217">
        <v>22.3</v>
      </c>
      <c r="S32" s="217">
        <v>53.8</v>
      </c>
    </row>
    <row r="33" spans="1:19" ht="19.5" customHeight="1">
      <c r="A33" s="222"/>
      <c r="B33" s="176" t="s">
        <v>96</v>
      </c>
      <c r="C33" s="165" t="s">
        <v>254</v>
      </c>
      <c r="D33" s="184"/>
      <c r="E33" s="154">
        <v>35667</v>
      </c>
      <c r="F33" s="154">
        <v>13512</v>
      </c>
      <c r="G33" s="154">
        <v>22155</v>
      </c>
      <c r="H33" s="154">
        <v>772</v>
      </c>
      <c r="I33" s="154">
        <v>360</v>
      </c>
      <c r="J33" s="154">
        <v>412</v>
      </c>
      <c r="K33" s="154">
        <v>508</v>
      </c>
      <c r="L33" s="154">
        <v>270</v>
      </c>
      <c r="M33" s="154">
        <v>238</v>
      </c>
      <c r="N33" s="154">
        <v>35931</v>
      </c>
      <c r="O33" s="154">
        <v>13602</v>
      </c>
      <c r="P33" s="154">
        <v>22329</v>
      </c>
      <c r="Q33" s="209">
        <v>65.3</v>
      </c>
      <c r="R33" s="209">
        <v>53</v>
      </c>
      <c r="S33" s="209">
        <v>72.9</v>
      </c>
    </row>
    <row r="34" spans="1:19" ht="19.5" customHeight="1">
      <c r="A34" s="222"/>
      <c r="B34" s="178" t="s">
        <v>91</v>
      </c>
      <c r="C34" s="149" t="s">
        <v>255</v>
      </c>
      <c r="D34" s="161"/>
      <c r="E34" s="264">
        <v>46471</v>
      </c>
      <c r="F34" s="263">
        <v>13660</v>
      </c>
      <c r="G34" s="263">
        <v>32811</v>
      </c>
      <c r="H34" s="263">
        <v>332</v>
      </c>
      <c r="I34" s="263">
        <v>70</v>
      </c>
      <c r="J34" s="263">
        <v>262</v>
      </c>
      <c r="K34" s="263">
        <v>260</v>
      </c>
      <c r="L34" s="263">
        <v>92</v>
      </c>
      <c r="M34" s="263">
        <v>168</v>
      </c>
      <c r="N34" s="263">
        <v>46543</v>
      </c>
      <c r="O34" s="263">
        <v>13638</v>
      </c>
      <c r="P34" s="263">
        <v>32905</v>
      </c>
      <c r="Q34" s="217">
        <v>14.1</v>
      </c>
      <c r="R34" s="217">
        <v>5.9</v>
      </c>
      <c r="S34" s="217">
        <v>17.5</v>
      </c>
    </row>
    <row r="35" spans="1:19" ht="19.5" customHeight="1">
      <c r="A35" s="222"/>
      <c r="B35" s="176" t="s">
        <v>97</v>
      </c>
      <c r="C35" s="165" t="s">
        <v>256</v>
      </c>
      <c r="D35" s="184"/>
      <c r="E35" s="181">
        <v>60667</v>
      </c>
      <c r="F35" s="182">
        <v>16240</v>
      </c>
      <c r="G35" s="182">
        <v>44427</v>
      </c>
      <c r="H35" s="182">
        <v>964</v>
      </c>
      <c r="I35" s="182">
        <v>183</v>
      </c>
      <c r="J35" s="182">
        <v>781</v>
      </c>
      <c r="K35" s="182">
        <v>557</v>
      </c>
      <c r="L35" s="182">
        <v>412</v>
      </c>
      <c r="M35" s="182">
        <v>145</v>
      </c>
      <c r="N35" s="182">
        <v>61074</v>
      </c>
      <c r="O35" s="182">
        <v>16011</v>
      </c>
      <c r="P35" s="182">
        <v>45063</v>
      </c>
      <c r="Q35" s="216">
        <v>32.6</v>
      </c>
      <c r="R35" s="216">
        <v>20.6</v>
      </c>
      <c r="S35" s="216">
        <v>36.9</v>
      </c>
    </row>
    <row r="36" spans="1:19" ht="19.5" customHeight="1">
      <c r="A36" s="222"/>
      <c r="B36" s="178" t="s">
        <v>92</v>
      </c>
      <c r="C36" s="149" t="s">
        <v>257</v>
      </c>
      <c r="D36" s="161"/>
      <c r="E36" s="262">
        <v>1834</v>
      </c>
      <c r="F36" s="262">
        <v>750</v>
      </c>
      <c r="G36" s="262">
        <v>1084</v>
      </c>
      <c r="H36" s="262">
        <v>312</v>
      </c>
      <c r="I36" s="262">
        <v>132</v>
      </c>
      <c r="J36" s="262">
        <v>180</v>
      </c>
      <c r="K36" s="262">
        <v>239</v>
      </c>
      <c r="L36" s="262">
        <v>91</v>
      </c>
      <c r="M36" s="262">
        <v>148</v>
      </c>
      <c r="N36" s="262">
        <v>1907</v>
      </c>
      <c r="O36" s="262">
        <v>791</v>
      </c>
      <c r="P36" s="262">
        <v>1116</v>
      </c>
      <c r="Q36" s="205">
        <v>31.6</v>
      </c>
      <c r="R36" s="205">
        <v>27.2</v>
      </c>
      <c r="S36" s="205">
        <v>34.7</v>
      </c>
    </row>
    <row r="37" spans="1:19" ht="19.5" customHeight="1">
      <c r="A37" s="222"/>
      <c r="B37" s="183" t="s">
        <v>93</v>
      </c>
      <c r="C37" s="152" t="s">
        <v>258</v>
      </c>
      <c r="D37" s="163"/>
      <c r="E37" s="154">
        <v>40141</v>
      </c>
      <c r="F37" s="154">
        <v>18918</v>
      </c>
      <c r="G37" s="154">
        <v>21223</v>
      </c>
      <c r="H37" s="154">
        <v>1134</v>
      </c>
      <c r="I37" s="154">
        <v>493</v>
      </c>
      <c r="J37" s="154">
        <v>641</v>
      </c>
      <c r="K37" s="154">
        <v>863</v>
      </c>
      <c r="L37" s="154">
        <v>289</v>
      </c>
      <c r="M37" s="154">
        <v>574</v>
      </c>
      <c r="N37" s="154">
        <v>40412</v>
      </c>
      <c r="O37" s="154">
        <v>19122</v>
      </c>
      <c r="P37" s="154">
        <v>21290</v>
      </c>
      <c r="Q37" s="209">
        <v>44.4</v>
      </c>
      <c r="R37" s="209">
        <v>17.9</v>
      </c>
      <c r="S37" s="209">
        <v>68.1</v>
      </c>
    </row>
    <row r="38" spans="1:19" ht="19.5" customHeight="1">
      <c r="A38" s="222"/>
      <c r="B38" s="176" t="s">
        <v>98</v>
      </c>
      <c r="C38" s="165" t="s">
        <v>259</v>
      </c>
      <c r="D38" s="184"/>
      <c r="E38" s="182">
        <v>5827</v>
      </c>
      <c r="F38" s="182">
        <v>3701</v>
      </c>
      <c r="G38" s="182">
        <v>2126</v>
      </c>
      <c r="H38" s="182">
        <v>7</v>
      </c>
      <c r="I38" s="182">
        <v>7</v>
      </c>
      <c r="J38" s="182">
        <v>0</v>
      </c>
      <c r="K38" s="182">
        <v>19</v>
      </c>
      <c r="L38" s="182">
        <v>12</v>
      </c>
      <c r="M38" s="182">
        <v>7</v>
      </c>
      <c r="N38" s="182">
        <v>5815</v>
      </c>
      <c r="O38" s="182">
        <v>3696</v>
      </c>
      <c r="P38" s="182">
        <v>2119</v>
      </c>
      <c r="Q38" s="216">
        <v>24.3</v>
      </c>
      <c r="R38" s="216">
        <v>11.4</v>
      </c>
      <c r="S38" s="216">
        <v>46.7</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1"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7" t="s">
        <v>487</v>
      </c>
      <c r="C1" s="1277"/>
      <c r="D1" s="121"/>
      <c r="E1" s="121"/>
      <c r="F1" s="122" t="s">
        <v>447</v>
      </c>
      <c r="G1" s="121"/>
      <c r="H1"/>
      <c r="I1" s="121"/>
      <c r="J1" s="121"/>
      <c r="K1" s="121"/>
      <c r="L1" s="121"/>
      <c r="M1" s="121"/>
      <c r="N1" s="121"/>
      <c r="O1" s="121"/>
    </row>
    <row r="2" spans="1:15" s="23" customFormat="1" ht="15.75" customHeight="1">
      <c r="A2"/>
      <c r="B2" s="123" t="s">
        <v>398</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357</v>
      </c>
      <c r="D5" s="124"/>
      <c r="E5" s="130"/>
      <c r="F5" s="124"/>
      <c r="G5" s="124"/>
      <c r="H5" s="124"/>
      <c r="I5" s="124"/>
      <c r="J5" s="124"/>
      <c r="K5" s="124"/>
      <c r="L5" s="124"/>
      <c r="M5" s="124"/>
      <c r="N5" s="124"/>
      <c r="O5" s="131" t="s">
        <v>67</v>
      </c>
    </row>
    <row r="6" spans="1:15" s="7" customFormat="1" ht="18" customHeight="1">
      <c r="A6" s="132"/>
      <c r="B6" s="1278" t="s">
        <v>377</v>
      </c>
      <c r="C6" s="1279"/>
      <c r="D6" s="1280"/>
      <c r="E6" s="133" t="s">
        <v>14</v>
      </c>
      <c r="F6" s="134"/>
      <c r="G6" s="135"/>
      <c r="H6" s="133" t="s">
        <v>15</v>
      </c>
      <c r="I6" s="134"/>
      <c r="J6" s="135"/>
      <c r="K6" s="136" t="s">
        <v>16</v>
      </c>
      <c r="L6" s="136" t="s">
        <v>68</v>
      </c>
      <c r="M6" s="133" t="s">
        <v>69</v>
      </c>
      <c r="N6" s="137"/>
      <c r="O6" s="138"/>
    </row>
    <row r="7" spans="1:15" s="7" customFormat="1" ht="18" customHeight="1" thickBot="1">
      <c r="A7" s="132"/>
      <c r="B7" s="1281"/>
      <c r="C7" s="1282"/>
      <c r="D7" s="1283"/>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286458</v>
      </c>
      <c r="F8" s="147">
        <v>352775</v>
      </c>
      <c r="G8" s="147">
        <v>219193</v>
      </c>
      <c r="H8" s="147">
        <v>232821</v>
      </c>
      <c r="I8" s="147">
        <v>278267</v>
      </c>
      <c r="J8" s="147">
        <v>186725</v>
      </c>
      <c r="K8" s="147">
        <v>211019</v>
      </c>
      <c r="L8" s="147">
        <v>21802</v>
      </c>
      <c r="M8" s="147">
        <v>53637</v>
      </c>
      <c r="N8" s="147">
        <v>74508</v>
      </c>
      <c r="O8" s="147">
        <v>32468</v>
      </c>
    </row>
    <row r="9" spans="1:15" ht="19.5" customHeight="1" thickTop="1">
      <c r="A9" s="143"/>
      <c r="B9" s="148" t="s">
        <v>227</v>
      </c>
      <c r="C9" s="149" t="s">
        <v>228</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448</v>
      </c>
      <c r="C10" s="152" t="s">
        <v>39</v>
      </c>
      <c r="D10" s="153"/>
      <c r="E10" s="150">
        <v>533140</v>
      </c>
      <c r="F10" s="154">
        <v>567153</v>
      </c>
      <c r="G10" s="154">
        <v>355483</v>
      </c>
      <c r="H10" s="154">
        <v>319863</v>
      </c>
      <c r="I10" s="154">
        <v>332346</v>
      </c>
      <c r="J10" s="154">
        <v>254663</v>
      </c>
      <c r="K10" s="154">
        <v>293890</v>
      </c>
      <c r="L10" s="154">
        <v>25973</v>
      </c>
      <c r="M10" s="154">
        <v>213277</v>
      </c>
      <c r="N10" s="154">
        <v>234807</v>
      </c>
      <c r="O10" s="154">
        <v>100820</v>
      </c>
    </row>
    <row r="11" spans="1:15" ht="19.5" customHeight="1">
      <c r="A11" s="143"/>
      <c r="B11" s="151" t="s">
        <v>449</v>
      </c>
      <c r="C11" s="152" t="s">
        <v>32</v>
      </c>
      <c r="D11" s="153"/>
      <c r="E11" s="154">
        <v>267823</v>
      </c>
      <c r="F11" s="154">
        <v>333937</v>
      </c>
      <c r="G11" s="154">
        <v>178026</v>
      </c>
      <c r="H11" s="154">
        <v>203111</v>
      </c>
      <c r="I11" s="154">
        <v>240180</v>
      </c>
      <c r="J11" s="154">
        <v>152764</v>
      </c>
      <c r="K11" s="154">
        <v>191811</v>
      </c>
      <c r="L11" s="154">
        <v>11300</v>
      </c>
      <c r="M11" s="154">
        <v>64712</v>
      </c>
      <c r="N11" s="154">
        <v>93757</v>
      </c>
      <c r="O11" s="154">
        <v>25262</v>
      </c>
    </row>
    <row r="12" spans="1:15" ht="19.5" customHeight="1">
      <c r="A12" s="143"/>
      <c r="B12" s="151" t="s">
        <v>450</v>
      </c>
      <c r="C12" s="152" t="s">
        <v>40</v>
      </c>
      <c r="D12" s="153"/>
      <c r="E12" s="154">
        <v>437060</v>
      </c>
      <c r="F12" s="154">
        <v>459487</v>
      </c>
      <c r="G12" s="154">
        <v>330546</v>
      </c>
      <c r="H12" s="154">
        <v>437022</v>
      </c>
      <c r="I12" s="154">
        <v>459441</v>
      </c>
      <c r="J12" s="154">
        <v>330546</v>
      </c>
      <c r="K12" s="154">
        <v>394694</v>
      </c>
      <c r="L12" s="154">
        <v>42328</v>
      </c>
      <c r="M12" s="154">
        <v>38</v>
      </c>
      <c r="N12" s="154">
        <v>46</v>
      </c>
      <c r="O12" s="154">
        <v>0</v>
      </c>
    </row>
    <row r="13" spans="1:15" ht="19.5" customHeight="1">
      <c r="A13" s="143"/>
      <c r="B13" s="151" t="s">
        <v>231</v>
      </c>
      <c r="C13" s="152" t="s">
        <v>41</v>
      </c>
      <c r="D13" s="153"/>
      <c r="E13" s="154">
        <v>370159</v>
      </c>
      <c r="F13" s="154">
        <v>444234</v>
      </c>
      <c r="G13" s="154">
        <v>265063</v>
      </c>
      <c r="H13" s="154">
        <v>265679</v>
      </c>
      <c r="I13" s="154">
        <v>312811</v>
      </c>
      <c r="J13" s="154">
        <v>198809</v>
      </c>
      <c r="K13" s="154">
        <v>244038</v>
      </c>
      <c r="L13" s="154">
        <v>21641</v>
      </c>
      <c r="M13" s="154">
        <v>104480</v>
      </c>
      <c r="N13" s="154">
        <v>131423</v>
      </c>
      <c r="O13" s="154">
        <v>66254</v>
      </c>
    </row>
    <row r="14" spans="1:15" ht="19.5" customHeight="1">
      <c r="A14" s="143"/>
      <c r="B14" s="151" t="s">
        <v>232</v>
      </c>
      <c r="C14" s="152" t="s">
        <v>233</v>
      </c>
      <c r="D14" s="153"/>
      <c r="E14" s="154">
        <v>319259</v>
      </c>
      <c r="F14" s="154">
        <v>327671</v>
      </c>
      <c r="G14" s="154">
        <v>234713</v>
      </c>
      <c r="H14" s="154">
        <v>211967</v>
      </c>
      <c r="I14" s="154">
        <v>214530</v>
      </c>
      <c r="J14" s="154">
        <v>186204</v>
      </c>
      <c r="K14" s="154">
        <v>179406</v>
      </c>
      <c r="L14" s="154">
        <v>32561</v>
      </c>
      <c r="M14" s="154">
        <v>107292</v>
      </c>
      <c r="N14" s="154">
        <v>113141</v>
      </c>
      <c r="O14" s="154">
        <v>48509</v>
      </c>
    </row>
    <row r="15" spans="1:15" ht="19.5" customHeight="1">
      <c r="A15" s="143"/>
      <c r="B15" s="151" t="s">
        <v>451</v>
      </c>
      <c r="C15" s="152" t="s">
        <v>235</v>
      </c>
      <c r="D15" s="153"/>
      <c r="E15" s="154">
        <v>250575</v>
      </c>
      <c r="F15" s="154">
        <v>336505</v>
      </c>
      <c r="G15" s="154">
        <v>175110</v>
      </c>
      <c r="H15" s="154">
        <v>178901</v>
      </c>
      <c r="I15" s="154">
        <v>233870</v>
      </c>
      <c r="J15" s="154">
        <v>130626</v>
      </c>
      <c r="K15" s="154">
        <v>168511</v>
      </c>
      <c r="L15" s="154">
        <v>10390</v>
      </c>
      <c r="M15" s="154">
        <v>71674</v>
      </c>
      <c r="N15" s="154">
        <v>102635</v>
      </c>
      <c r="O15" s="154">
        <v>44484</v>
      </c>
    </row>
    <row r="16" spans="1:15" ht="19.5" customHeight="1">
      <c r="A16" s="143"/>
      <c r="B16" s="151" t="s">
        <v>236</v>
      </c>
      <c r="C16" s="152" t="s">
        <v>237</v>
      </c>
      <c r="D16" s="153"/>
      <c r="E16" s="155">
        <v>366673</v>
      </c>
      <c r="F16" s="156">
        <v>459314</v>
      </c>
      <c r="G16" s="156">
        <v>273442</v>
      </c>
      <c r="H16" s="156">
        <v>321784</v>
      </c>
      <c r="I16" s="156">
        <v>395409</v>
      </c>
      <c r="J16" s="156">
        <v>247690</v>
      </c>
      <c r="K16" s="156">
        <v>298714</v>
      </c>
      <c r="L16" s="156">
        <v>23070</v>
      </c>
      <c r="M16" s="156">
        <v>44889</v>
      </c>
      <c r="N16" s="156">
        <v>63905</v>
      </c>
      <c r="O16" s="156">
        <v>25752</v>
      </c>
    </row>
    <row r="17" spans="1:15" ht="19.5" customHeight="1">
      <c r="A17" s="143"/>
      <c r="B17" s="151" t="s">
        <v>452</v>
      </c>
      <c r="C17" s="152" t="s">
        <v>239</v>
      </c>
      <c r="D17" s="153"/>
      <c r="E17" s="155">
        <v>238922</v>
      </c>
      <c r="F17" s="156">
        <v>266693</v>
      </c>
      <c r="G17" s="156">
        <v>186683</v>
      </c>
      <c r="H17" s="156">
        <v>238500</v>
      </c>
      <c r="I17" s="156">
        <v>266065</v>
      </c>
      <c r="J17" s="156">
        <v>186649</v>
      </c>
      <c r="K17" s="156">
        <v>227152</v>
      </c>
      <c r="L17" s="156">
        <v>11348</v>
      </c>
      <c r="M17" s="156">
        <v>422</v>
      </c>
      <c r="N17" s="156">
        <v>628</v>
      </c>
      <c r="O17" s="156">
        <v>34</v>
      </c>
    </row>
    <row r="18" spans="1:15" ht="19.5" customHeight="1">
      <c r="A18" s="143"/>
      <c r="B18" s="151" t="s">
        <v>240</v>
      </c>
      <c r="C18" s="152" t="s">
        <v>241</v>
      </c>
      <c r="D18" s="153"/>
      <c r="E18" s="154">
        <v>305007</v>
      </c>
      <c r="F18" s="154">
        <v>334498</v>
      </c>
      <c r="G18" s="154">
        <v>218848</v>
      </c>
      <c r="H18" s="154">
        <v>296471</v>
      </c>
      <c r="I18" s="154">
        <v>323197</v>
      </c>
      <c r="J18" s="154">
        <v>218389</v>
      </c>
      <c r="K18" s="154">
        <v>276106</v>
      </c>
      <c r="L18" s="154">
        <v>20365</v>
      </c>
      <c r="M18" s="154">
        <v>8536</v>
      </c>
      <c r="N18" s="154">
        <v>11301</v>
      </c>
      <c r="O18" s="154">
        <v>459</v>
      </c>
    </row>
    <row r="19" spans="1:15" ht="19.5" customHeight="1">
      <c r="A19" s="143"/>
      <c r="B19" s="151" t="s">
        <v>60</v>
      </c>
      <c r="C19" s="152" t="s">
        <v>242</v>
      </c>
      <c r="D19" s="153"/>
      <c r="E19" s="154">
        <v>156470</v>
      </c>
      <c r="F19" s="154">
        <v>220744</v>
      </c>
      <c r="G19" s="154">
        <v>116008</v>
      </c>
      <c r="H19" s="154">
        <v>138822</v>
      </c>
      <c r="I19" s="154">
        <v>187572</v>
      </c>
      <c r="J19" s="154">
        <v>108133</v>
      </c>
      <c r="K19" s="154">
        <v>135265</v>
      </c>
      <c r="L19" s="154">
        <v>3557</v>
      </c>
      <c r="M19" s="154">
        <v>17648</v>
      </c>
      <c r="N19" s="154">
        <v>33172</v>
      </c>
      <c r="O19" s="154">
        <v>7875</v>
      </c>
    </row>
    <row r="20" spans="1:15" ht="19.5" customHeight="1">
      <c r="A20" s="276"/>
      <c r="B20" s="151" t="s">
        <v>453</v>
      </c>
      <c r="C20" s="152" t="s">
        <v>244</v>
      </c>
      <c r="D20" s="153"/>
      <c r="E20" s="154">
        <v>194761</v>
      </c>
      <c r="F20" s="154">
        <v>224695</v>
      </c>
      <c r="G20" s="154">
        <v>166715</v>
      </c>
      <c r="H20" s="154">
        <v>181543</v>
      </c>
      <c r="I20" s="154">
        <v>208109</v>
      </c>
      <c r="J20" s="154">
        <v>156652</v>
      </c>
      <c r="K20" s="154">
        <v>179338</v>
      </c>
      <c r="L20" s="154">
        <v>2205</v>
      </c>
      <c r="M20" s="154">
        <v>13218</v>
      </c>
      <c r="N20" s="154">
        <v>16586</v>
      </c>
      <c r="O20" s="154">
        <v>10063</v>
      </c>
    </row>
    <row r="21" spans="1:15" ht="19.5" customHeight="1">
      <c r="A21" s="143"/>
      <c r="B21" s="151" t="s">
        <v>454</v>
      </c>
      <c r="C21" s="152" t="s">
        <v>42</v>
      </c>
      <c r="D21" s="153"/>
      <c r="E21" s="154">
        <v>267252</v>
      </c>
      <c r="F21" s="154">
        <v>286575</v>
      </c>
      <c r="G21" s="154">
        <v>251330</v>
      </c>
      <c r="H21" s="154">
        <v>267252</v>
      </c>
      <c r="I21" s="154">
        <v>286575</v>
      </c>
      <c r="J21" s="154">
        <v>251330</v>
      </c>
      <c r="K21" s="154">
        <v>262141</v>
      </c>
      <c r="L21" s="154">
        <v>5111</v>
      </c>
      <c r="M21" s="154">
        <v>0</v>
      </c>
      <c r="N21" s="154">
        <v>0</v>
      </c>
      <c r="O21" s="154">
        <v>0</v>
      </c>
    </row>
    <row r="22" spans="1:15" ht="19.5" customHeight="1">
      <c r="A22" s="143"/>
      <c r="B22" s="151" t="s">
        <v>455</v>
      </c>
      <c r="C22" s="152" t="s">
        <v>247</v>
      </c>
      <c r="D22" s="153"/>
      <c r="E22" s="154">
        <v>334320</v>
      </c>
      <c r="F22" s="154">
        <v>432915</v>
      </c>
      <c r="G22" s="154">
        <v>283852</v>
      </c>
      <c r="H22" s="154">
        <v>276973</v>
      </c>
      <c r="I22" s="154">
        <v>366504</v>
      </c>
      <c r="J22" s="154">
        <v>231145</v>
      </c>
      <c r="K22" s="154">
        <v>233284</v>
      </c>
      <c r="L22" s="154">
        <v>43689</v>
      </c>
      <c r="M22" s="154">
        <v>57347</v>
      </c>
      <c r="N22" s="154">
        <v>66411</v>
      </c>
      <c r="O22" s="154">
        <v>52707</v>
      </c>
    </row>
    <row r="23" spans="1:15" ht="19.5" customHeight="1">
      <c r="A23" s="143"/>
      <c r="B23" s="151" t="s">
        <v>248</v>
      </c>
      <c r="C23" s="152" t="s">
        <v>456</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457</v>
      </c>
      <c r="C24" s="158" t="s">
        <v>44</v>
      </c>
      <c r="D24" s="159"/>
      <c r="E24" s="160">
        <v>209423</v>
      </c>
      <c r="F24" s="160">
        <v>273763</v>
      </c>
      <c r="G24" s="160">
        <v>141787</v>
      </c>
      <c r="H24" s="160">
        <v>189508</v>
      </c>
      <c r="I24" s="160">
        <v>241284</v>
      </c>
      <c r="J24" s="160">
        <v>135079</v>
      </c>
      <c r="K24" s="160">
        <v>172861</v>
      </c>
      <c r="L24" s="160">
        <v>16647</v>
      </c>
      <c r="M24" s="160">
        <v>19915</v>
      </c>
      <c r="N24" s="160">
        <v>32479</v>
      </c>
      <c r="O24" s="160">
        <v>6708</v>
      </c>
    </row>
    <row r="25" spans="1:15" ht="19.5" customHeight="1" thickTop="1">
      <c r="A25" s="161"/>
      <c r="B25" s="148" t="s">
        <v>251</v>
      </c>
      <c r="C25" s="149" t="s">
        <v>45</v>
      </c>
      <c r="D25" s="161"/>
      <c r="E25" s="162">
        <v>279952</v>
      </c>
      <c r="F25" s="162">
        <v>373413</v>
      </c>
      <c r="G25" s="162">
        <v>179325</v>
      </c>
      <c r="H25" s="162">
        <v>193469</v>
      </c>
      <c r="I25" s="162">
        <v>234653</v>
      </c>
      <c r="J25" s="162">
        <v>149127</v>
      </c>
      <c r="K25" s="162">
        <v>181276</v>
      </c>
      <c r="L25" s="162">
        <v>12193</v>
      </c>
      <c r="M25" s="162">
        <v>86483</v>
      </c>
      <c r="N25" s="162">
        <v>138760</v>
      </c>
      <c r="O25" s="162">
        <v>30198</v>
      </c>
    </row>
    <row r="26" spans="1:15" ht="19.5" customHeight="1">
      <c r="A26" s="161"/>
      <c r="B26" s="151" t="s">
        <v>94</v>
      </c>
      <c r="C26" s="152" t="s">
        <v>46</v>
      </c>
      <c r="D26" s="163"/>
      <c r="E26" s="187" t="s">
        <v>101</v>
      </c>
      <c r="F26" s="187" t="s">
        <v>101</v>
      </c>
      <c r="G26" s="187" t="s">
        <v>101</v>
      </c>
      <c r="H26" s="187" t="s">
        <v>101</v>
      </c>
      <c r="I26" s="187" t="s">
        <v>101</v>
      </c>
      <c r="J26" s="187" t="s">
        <v>101</v>
      </c>
      <c r="K26" s="187" t="s">
        <v>101</v>
      </c>
      <c r="L26" s="187" t="s">
        <v>101</v>
      </c>
      <c r="M26" s="187" t="s">
        <v>101</v>
      </c>
      <c r="N26" s="187" t="s">
        <v>101</v>
      </c>
      <c r="O26" s="187" t="s">
        <v>101</v>
      </c>
    </row>
    <row r="27" spans="1:15" ht="19.5" customHeight="1">
      <c r="A27" s="161"/>
      <c r="B27" s="151" t="s">
        <v>458</v>
      </c>
      <c r="C27" s="152" t="s">
        <v>47</v>
      </c>
      <c r="D27" s="163"/>
      <c r="E27" s="154" t="s">
        <v>101</v>
      </c>
      <c r="F27" s="154" t="s">
        <v>101</v>
      </c>
      <c r="G27" s="154" t="s">
        <v>101</v>
      </c>
      <c r="H27" s="154" t="s">
        <v>101</v>
      </c>
      <c r="I27" s="154" t="s">
        <v>101</v>
      </c>
      <c r="J27" s="154" t="s">
        <v>101</v>
      </c>
      <c r="K27" s="154" t="s">
        <v>101</v>
      </c>
      <c r="L27" s="154" t="s">
        <v>101</v>
      </c>
      <c r="M27" s="154" t="s">
        <v>101</v>
      </c>
      <c r="N27" s="154" t="s">
        <v>101</v>
      </c>
      <c r="O27" s="154" t="s">
        <v>101</v>
      </c>
    </row>
    <row r="28" spans="1:15" ht="19.5" customHeight="1">
      <c r="A28" s="161"/>
      <c r="B28" s="164" t="s">
        <v>95</v>
      </c>
      <c r="C28" s="165" t="s">
        <v>252</v>
      </c>
      <c r="D28" s="184"/>
      <c r="E28" s="190">
        <v>232979</v>
      </c>
      <c r="F28" s="190">
        <v>255009</v>
      </c>
      <c r="G28" s="190">
        <v>171114</v>
      </c>
      <c r="H28" s="190">
        <v>230198</v>
      </c>
      <c r="I28" s="190">
        <v>251549</v>
      </c>
      <c r="J28" s="190">
        <v>170238</v>
      </c>
      <c r="K28" s="190">
        <v>220948</v>
      </c>
      <c r="L28" s="190">
        <v>9250</v>
      </c>
      <c r="M28" s="190">
        <v>2781</v>
      </c>
      <c r="N28" s="190">
        <v>3460</v>
      </c>
      <c r="O28" s="190">
        <v>876</v>
      </c>
    </row>
    <row r="29" spans="1:15" ht="19.5" customHeight="1">
      <c r="A29" s="161"/>
      <c r="B29" s="168" t="s">
        <v>88</v>
      </c>
      <c r="C29" s="169" t="s">
        <v>48</v>
      </c>
      <c r="D29" s="170"/>
      <c r="E29" s="171">
        <v>248722</v>
      </c>
      <c r="F29" s="171">
        <v>290012</v>
      </c>
      <c r="G29" s="171">
        <v>180858</v>
      </c>
      <c r="H29" s="171">
        <v>212213</v>
      </c>
      <c r="I29" s="171">
        <v>250565</v>
      </c>
      <c r="J29" s="171">
        <v>149177</v>
      </c>
      <c r="K29" s="171">
        <v>196763</v>
      </c>
      <c r="L29" s="171">
        <v>15450</v>
      </c>
      <c r="M29" s="171">
        <v>36509</v>
      </c>
      <c r="N29" s="171">
        <v>39447</v>
      </c>
      <c r="O29" s="171">
        <v>31681</v>
      </c>
    </row>
    <row r="30" spans="1:15" ht="19.5" customHeight="1">
      <c r="A30" s="161"/>
      <c r="B30" s="151" t="s">
        <v>89</v>
      </c>
      <c r="C30" s="152" t="s">
        <v>49</v>
      </c>
      <c r="D30" s="163"/>
      <c r="E30" s="187">
        <v>251239</v>
      </c>
      <c r="F30" s="187">
        <v>361604</v>
      </c>
      <c r="G30" s="187">
        <v>173785</v>
      </c>
      <c r="H30" s="187">
        <v>166973</v>
      </c>
      <c r="I30" s="187">
        <v>224858</v>
      </c>
      <c r="J30" s="187">
        <v>126350</v>
      </c>
      <c r="K30" s="187">
        <v>158395</v>
      </c>
      <c r="L30" s="187">
        <v>8578</v>
      </c>
      <c r="M30" s="187">
        <v>84266</v>
      </c>
      <c r="N30" s="187">
        <v>136746</v>
      </c>
      <c r="O30" s="187">
        <v>47435</v>
      </c>
    </row>
    <row r="31" spans="1:15" ht="19.5" customHeight="1">
      <c r="A31" s="131"/>
      <c r="B31" s="172" t="s">
        <v>90</v>
      </c>
      <c r="C31" s="173" t="s">
        <v>253</v>
      </c>
      <c r="D31" s="174"/>
      <c r="E31" s="191">
        <v>208427</v>
      </c>
      <c r="F31" s="191">
        <v>283292</v>
      </c>
      <c r="G31" s="191">
        <v>148339</v>
      </c>
      <c r="H31" s="191">
        <v>177253</v>
      </c>
      <c r="I31" s="191">
        <v>231266</v>
      </c>
      <c r="J31" s="191">
        <v>133901</v>
      </c>
      <c r="K31" s="191">
        <v>174285</v>
      </c>
      <c r="L31" s="191">
        <v>2968</v>
      </c>
      <c r="M31" s="191">
        <v>31174</v>
      </c>
      <c r="N31" s="191">
        <v>52026</v>
      </c>
      <c r="O31" s="191">
        <v>14438</v>
      </c>
    </row>
    <row r="32" spans="1:15" ht="19.5" customHeight="1">
      <c r="A32" s="131"/>
      <c r="B32" s="176" t="s">
        <v>96</v>
      </c>
      <c r="C32" s="165" t="s">
        <v>254</v>
      </c>
      <c r="D32" s="184"/>
      <c r="E32" s="167">
        <v>94702</v>
      </c>
      <c r="F32" s="167">
        <v>116060</v>
      </c>
      <c r="G32" s="167">
        <v>84822</v>
      </c>
      <c r="H32" s="167">
        <v>93134</v>
      </c>
      <c r="I32" s="167">
        <v>114442</v>
      </c>
      <c r="J32" s="167">
        <v>83277</v>
      </c>
      <c r="K32" s="167">
        <v>88876</v>
      </c>
      <c r="L32" s="167">
        <v>4258</v>
      </c>
      <c r="M32" s="167">
        <v>1568</v>
      </c>
      <c r="N32" s="167">
        <v>1618</v>
      </c>
      <c r="O32" s="167">
        <v>1545</v>
      </c>
    </row>
    <row r="33" spans="1:15" ht="19.5" customHeight="1">
      <c r="A33" s="131"/>
      <c r="B33" s="178" t="s">
        <v>91</v>
      </c>
      <c r="C33" s="149" t="s">
        <v>255</v>
      </c>
      <c r="D33" s="161"/>
      <c r="E33" s="162">
        <v>421024</v>
      </c>
      <c r="F33" s="162">
        <v>533613</v>
      </c>
      <c r="G33" s="162">
        <v>358524</v>
      </c>
      <c r="H33" s="162">
        <v>334040</v>
      </c>
      <c r="I33" s="162">
        <v>443763</v>
      </c>
      <c r="J33" s="162">
        <v>273130</v>
      </c>
      <c r="K33" s="162">
        <v>305251</v>
      </c>
      <c r="L33" s="162">
        <v>28789</v>
      </c>
      <c r="M33" s="162">
        <v>86984</v>
      </c>
      <c r="N33" s="162">
        <v>89850</v>
      </c>
      <c r="O33" s="162">
        <v>85394</v>
      </c>
    </row>
    <row r="34" spans="1:15" ht="19.5" customHeight="1">
      <c r="A34" s="131"/>
      <c r="B34" s="176" t="s">
        <v>97</v>
      </c>
      <c r="C34" s="165" t="s">
        <v>256</v>
      </c>
      <c r="D34" s="184"/>
      <c r="E34" s="167">
        <v>227644</v>
      </c>
      <c r="F34" s="167">
        <v>292932</v>
      </c>
      <c r="G34" s="167">
        <v>197491</v>
      </c>
      <c r="H34" s="167">
        <v>206761</v>
      </c>
      <c r="I34" s="167">
        <v>259103</v>
      </c>
      <c r="J34" s="167">
        <v>182587</v>
      </c>
      <c r="K34" s="167">
        <v>144741</v>
      </c>
      <c r="L34" s="167">
        <v>62020</v>
      </c>
      <c r="M34" s="167">
        <v>20883</v>
      </c>
      <c r="N34" s="167">
        <v>33829</v>
      </c>
      <c r="O34" s="167">
        <v>14904</v>
      </c>
    </row>
    <row r="35" spans="1:15" ht="19.5" customHeight="1">
      <c r="A35" s="131"/>
      <c r="B35" s="178" t="s">
        <v>92</v>
      </c>
      <c r="C35" s="149" t="s">
        <v>257</v>
      </c>
      <c r="D35" s="161"/>
      <c r="E35" s="162">
        <v>142151</v>
      </c>
      <c r="F35" s="162">
        <v>154480</v>
      </c>
      <c r="G35" s="162">
        <v>133515</v>
      </c>
      <c r="H35" s="162">
        <v>142151</v>
      </c>
      <c r="I35" s="162">
        <v>154480</v>
      </c>
      <c r="J35" s="162">
        <v>133515</v>
      </c>
      <c r="K35" s="162">
        <v>134698</v>
      </c>
      <c r="L35" s="162">
        <v>7453</v>
      </c>
      <c r="M35" s="162">
        <v>0</v>
      </c>
      <c r="N35" s="162">
        <v>0</v>
      </c>
      <c r="O35" s="162">
        <v>0</v>
      </c>
    </row>
    <row r="36" spans="1:15" ht="19.5" customHeight="1">
      <c r="A36" s="131"/>
      <c r="B36" s="183" t="s">
        <v>93</v>
      </c>
      <c r="C36" s="152" t="s">
        <v>258</v>
      </c>
      <c r="D36" s="163"/>
      <c r="E36" s="187">
        <v>206237</v>
      </c>
      <c r="F36" s="187">
        <v>271761</v>
      </c>
      <c r="G36" s="187">
        <v>141806</v>
      </c>
      <c r="H36" s="187">
        <v>189145</v>
      </c>
      <c r="I36" s="187">
        <v>244168</v>
      </c>
      <c r="J36" s="187">
        <v>135040</v>
      </c>
      <c r="K36" s="187">
        <v>171748</v>
      </c>
      <c r="L36" s="187">
        <v>17397</v>
      </c>
      <c r="M36" s="187">
        <v>17092</v>
      </c>
      <c r="N36" s="187">
        <v>27593</v>
      </c>
      <c r="O36" s="187">
        <v>6766</v>
      </c>
    </row>
    <row r="37" spans="1:15" ht="19.5" customHeight="1">
      <c r="A37" s="131"/>
      <c r="B37" s="176" t="s">
        <v>98</v>
      </c>
      <c r="C37" s="165" t="s">
        <v>259</v>
      </c>
      <c r="D37" s="184"/>
      <c r="E37" s="188">
        <v>313114</v>
      </c>
      <c r="F37" s="189">
        <v>339917</v>
      </c>
      <c r="G37" s="189">
        <v>167108</v>
      </c>
      <c r="H37" s="189">
        <v>234562</v>
      </c>
      <c r="I37" s="189">
        <v>251568</v>
      </c>
      <c r="J37" s="189">
        <v>141925</v>
      </c>
      <c r="K37" s="189">
        <v>221364</v>
      </c>
      <c r="L37" s="189">
        <v>13198</v>
      </c>
      <c r="M37" s="189">
        <v>78552</v>
      </c>
      <c r="N37" s="189">
        <v>88349</v>
      </c>
      <c r="O37" s="189">
        <v>25183</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5"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7" t="s">
        <v>487</v>
      </c>
      <c r="C1" s="1277"/>
      <c r="D1" s="121"/>
      <c r="E1" s="121"/>
      <c r="F1" s="122" t="s">
        <v>410</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459</v>
      </c>
      <c r="D5" s="124"/>
      <c r="E5"/>
      <c r="F5" s="124"/>
      <c r="G5" s="124"/>
      <c r="H5" s="124"/>
      <c r="I5" s="124"/>
      <c r="J5" s="124"/>
      <c r="K5" s="124"/>
      <c r="L5" s="124"/>
      <c r="M5" s="124"/>
      <c r="N5" s="124"/>
      <c r="O5" s="124"/>
      <c r="P5" s="124"/>
    </row>
    <row r="6" spans="1:16" s="4" customFormat="1" ht="18" customHeight="1">
      <c r="A6" s="132"/>
      <c r="B6" s="1278" t="s">
        <v>118</v>
      </c>
      <c r="C6" s="1279"/>
      <c r="D6" s="1280"/>
      <c r="E6" s="133" t="s">
        <v>34</v>
      </c>
      <c r="F6" s="137"/>
      <c r="G6" s="138"/>
      <c r="H6" s="133" t="s">
        <v>50</v>
      </c>
      <c r="I6" s="137"/>
      <c r="J6" s="138"/>
      <c r="K6" s="133" t="s">
        <v>51</v>
      </c>
      <c r="L6" s="137"/>
      <c r="M6" s="138"/>
      <c r="N6" s="133" t="s">
        <v>52</v>
      </c>
      <c r="O6" s="137"/>
      <c r="P6" s="138"/>
    </row>
    <row r="7" spans="1:16" s="4" customFormat="1" ht="18" customHeight="1" thickBot="1">
      <c r="A7" s="132"/>
      <c r="B7" s="1281"/>
      <c r="C7" s="1282"/>
      <c r="D7" s="1283"/>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18.4</v>
      </c>
      <c r="F9" s="205">
        <v>19.1</v>
      </c>
      <c r="G9" s="205">
        <v>17.7</v>
      </c>
      <c r="H9" s="205">
        <v>142.2</v>
      </c>
      <c r="I9" s="205">
        <v>155.8</v>
      </c>
      <c r="J9" s="205">
        <v>128.4</v>
      </c>
      <c r="K9" s="205">
        <v>132.7</v>
      </c>
      <c r="L9" s="205">
        <v>142.8</v>
      </c>
      <c r="M9" s="205">
        <v>122.5</v>
      </c>
      <c r="N9" s="205">
        <v>9.5</v>
      </c>
      <c r="O9" s="205">
        <v>13</v>
      </c>
      <c r="P9" s="206">
        <v>5.9</v>
      </c>
    </row>
    <row r="10" spans="1:16" s="9" customFormat="1" ht="19.5" customHeight="1" thickTop="1">
      <c r="A10" s="143"/>
      <c r="B10" s="148" t="s">
        <v>460</v>
      </c>
      <c r="C10" s="149" t="s">
        <v>228</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229</v>
      </c>
      <c r="C11" s="152" t="s">
        <v>39</v>
      </c>
      <c r="D11" s="153"/>
      <c r="E11" s="209">
        <v>20.5</v>
      </c>
      <c r="F11" s="209">
        <v>20.7</v>
      </c>
      <c r="G11" s="209">
        <v>19.5</v>
      </c>
      <c r="H11" s="209">
        <v>171.9</v>
      </c>
      <c r="I11" s="209">
        <v>174.1</v>
      </c>
      <c r="J11" s="209">
        <v>160.1</v>
      </c>
      <c r="K11" s="209">
        <v>153.3</v>
      </c>
      <c r="L11" s="209">
        <v>154.5</v>
      </c>
      <c r="M11" s="209">
        <v>147.1</v>
      </c>
      <c r="N11" s="209">
        <v>18.6</v>
      </c>
      <c r="O11" s="209">
        <v>19.6</v>
      </c>
      <c r="P11" s="210">
        <v>13</v>
      </c>
    </row>
    <row r="12" spans="1:16" s="9" customFormat="1" ht="19.5" customHeight="1">
      <c r="A12" s="143"/>
      <c r="B12" s="151" t="s">
        <v>260</v>
      </c>
      <c r="C12" s="152" t="s">
        <v>32</v>
      </c>
      <c r="D12" s="153"/>
      <c r="E12" s="209">
        <v>19.4</v>
      </c>
      <c r="F12" s="209">
        <v>19.9</v>
      </c>
      <c r="G12" s="209">
        <v>18.8</v>
      </c>
      <c r="H12" s="209">
        <v>151.1</v>
      </c>
      <c r="I12" s="209">
        <v>161.4</v>
      </c>
      <c r="J12" s="209">
        <v>137</v>
      </c>
      <c r="K12" s="209">
        <v>143.5</v>
      </c>
      <c r="L12" s="209">
        <v>152.2</v>
      </c>
      <c r="M12" s="209">
        <v>131.6</v>
      </c>
      <c r="N12" s="209">
        <v>7.6</v>
      </c>
      <c r="O12" s="209">
        <v>9.2</v>
      </c>
      <c r="P12" s="210">
        <v>5.4</v>
      </c>
    </row>
    <row r="13" spans="1:16" s="9" customFormat="1" ht="19.5" customHeight="1">
      <c r="A13" s="143"/>
      <c r="B13" s="151" t="s">
        <v>230</v>
      </c>
      <c r="C13" s="152" t="s">
        <v>40</v>
      </c>
      <c r="D13" s="153"/>
      <c r="E13" s="209">
        <v>18.6</v>
      </c>
      <c r="F13" s="209">
        <v>18.7</v>
      </c>
      <c r="G13" s="209">
        <v>18</v>
      </c>
      <c r="H13" s="209">
        <v>149.8</v>
      </c>
      <c r="I13" s="209">
        <v>152.7</v>
      </c>
      <c r="J13" s="209">
        <v>136.4</v>
      </c>
      <c r="K13" s="209">
        <v>137.7</v>
      </c>
      <c r="L13" s="209">
        <v>139.4</v>
      </c>
      <c r="M13" s="209">
        <v>129.8</v>
      </c>
      <c r="N13" s="209">
        <v>12.1</v>
      </c>
      <c r="O13" s="209">
        <v>13.3</v>
      </c>
      <c r="P13" s="210">
        <v>6.6</v>
      </c>
    </row>
    <row r="14" spans="1:16" s="9" customFormat="1" ht="19.5" customHeight="1">
      <c r="A14" s="143"/>
      <c r="B14" s="151" t="s">
        <v>231</v>
      </c>
      <c r="C14" s="152" t="s">
        <v>41</v>
      </c>
      <c r="D14" s="153"/>
      <c r="E14" s="209">
        <v>19.2</v>
      </c>
      <c r="F14" s="209">
        <v>20</v>
      </c>
      <c r="G14" s="209">
        <v>18.2</v>
      </c>
      <c r="H14" s="209">
        <v>154.7</v>
      </c>
      <c r="I14" s="209">
        <v>163.9</v>
      </c>
      <c r="J14" s="209">
        <v>141.7</v>
      </c>
      <c r="K14" s="209">
        <v>143.7</v>
      </c>
      <c r="L14" s="209">
        <v>150.3</v>
      </c>
      <c r="M14" s="209">
        <v>134.4</v>
      </c>
      <c r="N14" s="209">
        <v>11</v>
      </c>
      <c r="O14" s="209">
        <v>13.6</v>
      </c>
      <c r="P14" s="210">
        <v>7.3</v>
      </c>
    </row>
    <row r="15" spans="1:16" s="9" customFormat="1" ht="19.5" customHeight="1">
      <c r="A15" s="143"/>
      <c r="B15" s="151" t="s">
        <v>461</v>
      </c>
      <c r="C15" s="152" t="s">
        <v>233</v>
      </c>
      <c r="D15" s="153"/>
      <c r="E15" s="209">
        <v>20</v>
      </c>
      <c r="F15" s="209">
        <v>20</v>
      </c>
      <c r="G15" s="209">
        <v>19.9</v>
      </c>
      <c r="H15" s="209">
        <v>150</v>
      </c>
      <c r="I15" s="209">
        <v>150.1</v>
      </c>
      <c r="J15" s="209">
        <v>147.6</v>
      </c>
      <c r="K15" s="209">
        <v>133.7</v>
      </c>
      <c r="L15" s="209">
        <v>133.3</v>
      </c>
      <c r="M15" s="209">
        <v>137</v>
      </c>
      <c r="N15" s="209">
        <v>16.3</v>
      </c>
      <c r="O15" s="209">
        <v>16.8</v>
      </c>
      <c r="P15" s="210">
        <v>10.6</v>
      </c>
    </row>
    <row r="16" spans="1:16" s="9" customFormat="1" ht="19.5" customHeight="1">
      <c r="A16" s="143"/>
      <c r="B16" s="151" t="s">
        <v>234</v>
      </c>
      <c r="C16" s="152" t="s">
        <v>235</v>
      </c>
      <c r="D16" s="153"/>
      <c r="E16" s="209">
        <v>18.9</v>
      </c>
      <c r="F16" s="209">
        <v>19.8</v>
      </c>
      <c r="G16" s="209">
        <v>18.2</v>
      </c>
      <c r="H16" s="209">
        <v>141.1</v>
      </c>
      <c r="I16" s="209">
        <v>162</v>
      </c>
      <c r="J16" s="209">
        <v>122.7</v>
      </c>
      <c r="K16" s="209">
        <v>133.8</v>
      </c>
      <c r="L16" s="209">
        <v>151</v>
      </c>
      <c r="M16" s="209">
        <v>118.7</v>
      </c>
      <c r="N16" s="209">
        <v>7.3</v>
      </c>
      <c r="O16" s="209">
        <v>11</v>
      </c>
      <c r="P16" s="210">
        <v>4</v>
      </c>
    </row>
    <row r="17" spans="1:16" s="9" customFormat="1" ht="19.5" customHeight="1">
      <c r="A17" s="143"/>
      <c r="B17" s="151" t="s">
        <v>462</v>
      </c>
      <c r="C17" s="152" t="s">
        <v>237</v>
      </c>
      <c r="D17" s="153"/>
      <c r="E17" s="209">
        <v>19.1</v>
      </c>
      <c r="F17" s="209">
        <v>19.3</v>
      </c>
      <c r="G17" s="209">
        <v>19</v>
      </c>
      <c r="H17" s="209">
        <v>154.2</v>
      </c>
      <c r="I17" s="209">
        <v>158.2</v>
      </c>
      <c r="J17" s="209">
        <v>150.2</v>
      </c>
      <c r="K17" s="209">
        <v>143.9</v>
      </c>
      <c r="L17" s="209">
        <v>147.8</v>
      </c>
      <c r="M17" s="209">
        <v>140</v>
      </c>
      <c r="N17" s="209">
        <v>10.3</v>
      </c>
      <c r="O17" s="209">
        <v>10.4</v>
      </c>
      <c r="P17" s="210">
        <v>10.2</v>
      </c>
    </row>
    <row r="18" spans="1:16" s="9" customFormat="1" ht="19.5" customHeight="1">
      <c r="A18" s="143"/>
      <c r="B18" s="151" t="s">
        <v>238</v>
      </c>
      <c r="C18" s="152" t="s">
        <v>239</v>
      </c>
      <c r="D18" s="153"/>
      <c r="E18" s="209">
        <v>18.7</v>
      </c>
      <c r="F18" s="209">
        <v>19.6</v>
      </c>
      <c r="G18" s="209">
        <v>17</v>
      </c>
      <c r="H18" s="209">
        <v>146.6</v>
      </c>
      <c r="I18" s="209">
        <v>155.9</v>
      </c>
      <c r="J18" s="209">
        <v>129.2</v>
      </c>
      <c r="K18" s="209">
        <v>138</v>
      </c>
      <c r="L18" s="209">
        <v>144.5</v>
      </c>
      <c r="M18" s="209">
        <v>125.9</v>
      </c>
      <c r="N18" s="209">
        <v>8.6</v>
      </c>
      <c r="O18" s="209">
        <v>11.4</v>
      </c>
      <c r="P18" s="210">
        <v>3.3</v>
      </c>
    </row>
    <row r="19" spans="1:16" s="9" customFormat="1" ht="19.5" customHeight="1">
      <c r="A19" s="143"/>
      <c r="B19" s="151" t="s">
        <v>240</v>
      </c>
      <c r="C19" s="152" t="s">
        <v>241</v>
      </c>
      <c r="D19" s="153"/>
      <c r="E19" s="209">
        <v>18.7</v>
      </c>
      <c r="F19" s="209">
        <v>19</v>
      </c>
      <c r="G19" s="209">
        <v>17.8</v>
      </c>
      <c r="H19" s="209">
        <v>162.2</v>
      </c>
      <c r="I19" s="209">
        <v>166.5</v>
      </c>
      <c r="J19" s="209">
        <v>149.3</v>
      </c>
      <c r="K19" s="209">
        <v>145.9</v>
      </c>
      <c r="L19" s="209">
        <v>147.4</v>
      </c>
      <c r="M19" s="209">
        <v>141.3</v>
      </c>
      <c r="N19" s="209">
        <v>16.3</v>
      </c>
      <c r="O19" s="209">
        <v>19.1</v>
      </c>
      <c r="P19" s="210">
        <v>8</v>
      </c>
    </row>
    <row r="20" spans="1:16" s="9" customFormat="1" ht="19.5" customHeight="1">
      <c r="A20" s="276"/>
      <c r="B20" s="151" t="s">
        <v>60</v>
      </c>
      <c r="C20" s="152" t="s">
        <v>242</v>
      </c>
      <c r="D20" s="153"/>
      <c r="E20" s="211">
        <v>15.4</v>
      </c>
      <c r="F20" s="212">
        <v>16.8</v>
      </c>
      <c r="G20" s="212">
        <v>14.5</v>
      </c>
      <c r="H20" s="212">
        <v>102.1</v>
      </c>
      <c r="I20" s="212">
        <v>122.4</v>
      </c>
      <c r="J20" s="212">
        <v>89.4</v>
      </c>
      <c r="K20" s="212">
        <v>99</v>
      </c>
      <c r="L20" s="212">
        <v>117.8</v>
      </c>
      <c r="M20" s="212">
        <v>87.2</v>
      </c>
      <c r="N20" s="212">
        <v>3.1</v>
      </c>
      <c r="O20" s="212">
        <v>4.6</v>
      </c>
      <c r="P20" s="211">
        <v>2.2</v>
      </c>
    </row>
    <row r="21" spans="1:16" s="9" customFormat="1" ht="19.5" customHeight="1">
      <c r="A21" s="143"/>
      <c r="B21" s="151" t="s">
        <v>243</v>
      </c>
      <c r="C21" s="152" t="s">
        <v>244</v>
      </c>
      <c r="D21" s="153"/>
      <c r="E21" s="209">
        <v>14.9</v>
      </c>
      <c r="F21" s="209">
        <v>15.3</v>
      </c>
      <c r="G21" s="209">
        <v>14.6</v>
      </c>
      <c r="H21" s="209">
        <v>105.7</v>
      </c>
      <c r="I21" s="209">
        <v>110.7</v>
      </c>
      <c r="J21" s="209">
        <v>100.9</v>
      </c>
      <c r="K21" s="209">
        <v>102.7</v>
      </c>
      <c r="L21" s="209">
        <v>107.7</v>
      </c>
      <c r="M21" s="209">
        <v>97.9</v>
      </c>
      <c r="N21" s="209">
        <v>3</v>
      </c>
      <c r="O21" s="209">
        <v>3</v>
      </c>
      <c r="P21" s="210">
        <v>3</v>
      </c>
    </row>
    <row r="22" spans="1:16" s="9" customFormat="1" ht="19.5" customHeight="1">
      <c r="A22" s="143"/>
      <c r="B22" s="151" t="s">
        <v>245</v>
      </c>
      <c r="C22" s="152" t="s">
        <v>42</v>
      </c>
      <c r="D22" s="153"/>
      <c r="E22" s="209">
        <v>16.6</v>
      </c>
      <c r="F22" s="209">
        <v>17.2</v>
      </c>
      <c r="G22" s="209">
        <v>16</v>
      </c>
      <c r="H22" s="209">
        <v>133.4</v>
      </c>
      <c r="I22" s="209">
        <v>152.7</v>
      </c>
      <c r="J22" s="209">
        <v>117.5</v>
      </c>
      <c r="K22" s="209">
        <v>114.8</v>
      </c>
      <c r="L22" s="209">
        <v>126.9</v>
      </c>
      <c r="M22" s="209">
        <v>104.8</v>
      </c>
      <c r="N22" s="209">
        <v>18.6</v>
      </c>
      <c r="O22" s="209">
        <v>25.8</v>
      </c>
      <c r="P22" s="210">
        <v>12.7</v>
      </c>
    </row>
    <row r="23" spans="1:16" s="9" customFormat="1" ht="19.5" customHeight="1">
      <c r="A23" s="143"/>
      <c r="B23" s="151" t="s">
        <v>246</v>
      </c>
      <c r="C23" s="152" t="s">
        <v>247</v>
      </c>
      <c r="D23" s="153"/>
      <c r="E23" s="209">
        <v>19</v>
      </c>
      <c r="F23" s="209">
        <v>19.1</v>
      </c>
      <c r="G23" s="209">
        <v>18.9</v>
      </c>
      <c r="H23" s="209">
        <v>148.4</v>
      </c>
      <c r="I23" s="209">
        <v>157.8</v>
      </c>
      <c r="J23" s="209">
        <v>143.7</v>
      </c>
      <c r="K23" s="209">
        <v>142.1</v>
      </c>
      <c r="L23" s="209">
        <v>149.5</v>
      </c>
      <c r="M23" s="209">
        <v>138.4</v>
      </c>
      <c r="N23" s="209">
        <v>6.3</v>
      </c>
      <c r="O23" s="209">
        <v>8.3</v>
      </c>
      <c r="P23" s="210">
        <v>5.3</v>
      </c>
    </row>
    <row r="24" spans="1:16" s="9" customFormat="1" ht="19.5" customHeight="1">
      <c r="A24" s="143"/>
      <c r="B24" s="151" t="s">
        <v>248</v>
      </c>
      <c r="C24" s="152" t="s">
        <v>249</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250</v>
      </c>
      <c r="C25" s="158" t="s">
        <v>44</v>
      </c>
      <c r="D25" s="159"/>
      <c r="E25" s="213">
        <v>17.8</v>
      </c>
      <c r="F25" s="213">
        <v>18.4</v>
      </c>
      <c r="G25" s="213">
        <v>17.1</v>
      </c>
      <c r="H25" s="213">
        <v>139.1</v>
      </c>
      <c r="I25" s="213">
        <v>158</v>
      </c>
      <c r="J25" s="213">
        <v>119.2</v>
      </c>
      <c r="K25" s="213">
        <v>130.4</v>
      </c>
      <c r="L25" s="213">
        <v>146.1</v>
      </c>
      <c r="M25" s="213">
        <v>113.9</v>
      </c>
      <c r="N25" s="213">
        <v>8.7</v>
      </c>
      <c r="O25" s="213">
        <v>11.9</v>
      </c>
      <c r="P25" s="214">
        <v>5.3</v>
      </c>
    </row>
    <row r="26" spans="1:16" ht="19.5" customHeight="1" thickTop="1">
      <c r="A26" s="143"/>
      <c r="B26" s="148" t="s">
        <v>251</v>
      </c>
      <c r="C26" s="149" t="s">
        <v>45</v>
      </c>
      <c r="D26" s="161"/>
      <c r="E26" s="205">
        <v>19.3</v>
      </c>
      <c r="F26" s="205">
        <v>19.8</v>
      </c>
      <c r="G26" s="205">
        <v>18.8</v>
      </c>
      <c r="H26" s="205">
        <v>150</v>
      </c>
      <c r="I26" s="205">
        <v>161.6</v>
      </c>
      <c r="J26" s="205">
        <v>137.5</v>
      </c>
      <c r="K26" s="205">
        <v>141.7</v>
      </c>
      <c r="L26" s="205">
        <v>151.3</v>
      </c>
      <c r="M26" s="205">
        <v>131.4</v>
      </c>
      <c r="N26" s="205">
        <v>8.3</v>
      </c>
      <c r="O26" s="205">
        <v>10.3</v>
      </c>
      <c r="P26" s="206">
        <v>6.1</v>
      </c>
    </row>
    <row r="27" spans="1:16" ht="19.5" customHeight="1">
      <c r="A27" s="143"/>
      <c r="B27" s="151" t="s">
        <v>94</v>
      </c>
      <c r="C27" s="152" t="s">
        <v>46</v>
      </c>
      <c r="D27" s="163"/>
      <c r="E27" s="209" t="s">
        <v>101</v>
      </c>
      <c r="F27" s="209" t="s">
        <v>101</v>
      </c>
      <c r="G27" s="209" t="s">
        <v>101</v>
      </c>
      <c r="H27" s="209" t="s">
        <v>101</v>
      </c>
      <c r="I27" s="209" t="s">
        <v>101</v>
      </c>
      <c r="J27" s="209" t="s">
        <v>101</v>
      </c>
      <c r="K27" s="209" t="s">
        <v>101</v>
      </c>
      <c r="L27" s="209" t="s">
        <v>101</v>
      </c>
      <c r="M27" s="209" t="s">
        <v>101</v>
      </c>
      <c r="N27" s="209" t="s">
        <v>101</v>
      </c>
      <c r="O27" s="209" t="s">
        <v>101</v>
      </c>
      <c r="P27" s="210" t="s">
        <v>101</v>
      </c>
    </row>
    <row r="28" spans="1:16" ht="19.5" customHeight="1">
      <c r="A28" s="143"/>
      <c r="B28" s="151" t="s">
        <v>226</v>
      </c>
      <c r="C28" s="152" t="s">
        <v>47</v>
      </c>
      <c r="D28" s="163"/>
      <c r="E28" s="154" t="s">
        <v>101</v>
      </c>
      <c r="F28" s="154" t="s">
        <v>101</v>
      </c>
      <c r="G28" s="154" t="s">
        <v>101</v>
      </c>
      <c r="H28" s="154" t="s">
        <v>101</v>
      </c>
      <c r="I28" s="154" t="s">
        <v>101</v>
      </c>
      <c r="J28" s="154" t="s">
        <v>101</v>
      </c>
      <c r="K28" s="154" t="s">
        <v>101</v>
      </c>
      <c r="L28" s="154" t="s">
        <v>101</v>
      </c>
      <c r="M28" s="154" t="s">
        <v>101</v>
      </c>
      <c r="N28" s="154" t="s">
        <v>101</v>
      </c>
      <c r="O28" s="154" t="s">
        <v>101</v>
      </c>
      <c r="P28" s="219" t="s">
        <v>101</v>
      </c>
    </row>
    <row r="29" spans="1:16" ht="19.5" customHeight="1">
      <c r="A29" s="143"/>
      <c r="B29" s="164" t="s">
        <v>95</v>
      </c>
      <c r="C29" s="165" t="s">
        <v>252</v>
      </c>
      <c r="D29" s="184"/>
      <c r="E29" s="220">
        <v>19.8</v>
      </c>
      <c r="F29" s="221">
        <v>20.1</v>
      </c>
      <c r="G29" s="221">
        <v>19</v>
      </c>
      <c r="H29" s="221">
        <v>154.1</v>
      </c>
      <c r="I29" s="221">
        <v>160.9</v>
      </c>
      <c r="J29" s="221">
        <v>135.2</v>
      </c>
      <c r="K29" s="221">
        <v>148</v>
      </c>
      <c r="L29" s="221">
        <v>153.5</v>
      </c>
      <c r="M29" s="221">
        <v>132.7</v>
      </c>
      <c r="N29" s="221">
        <v>6.1</v>
      </c>
      <c r="O29" s="221">
        <v>7.4</v>
      </c>
      <c r="P29" s="220">
        <v>2.5</v>
      </c>
    </row>
    <row r="30" spans="1:16" ht="19.5" customHeight="1">
      <c r="A30" s="143"/>
      <c r="B30" s="168" t="s">
        <v>88</v>
      </c>
      <c r="C30" s="169" t="s">
        <v>48</v>
      </c>
      <c r="D30" s="170"/>
      <c r="E30" s="212">
        <v>19.7</v>
      </c>
      <c r="F30" s="212">
        <v>20.2</v>
      </c>
      <c r="G30" s="212">
        <v>18.7</v>
      </c>
      <c r="H30" s="212">
        <v>152.6</v>
      </c>
      <c r="I30" s="212">
        <v>166.7</v>
      </c>
      <c r="J30" s="212">
        <v>129.4</v>
      </c>
      <c r="K30" s="212">
        <v>142.4</v>
      </c>
      <c r="L30" s="212">
        <v>154.1</v>
      </c>
      <c r="M30" s="212">
        <v>123.2</v>
      </c>
      <c r="N30" s="212">
        <v>10.2</v>
      </c>
      <c r="O30" s="212">
        <v>12.6</v>
      </c>
      <c r="P30" s="211">
        <v>6.2</v>
      </c>
    </row>
    <row r="31" spans="1:16" ht="19.5" customHeight="1">
      <c r="A31" s="143"/>
      <c r="B31" s="151" t="s">
        <v>89</v>
      </c>
      <c r="C31" s="152" t="s">
        <v>49</v>
      </c>
      <c r="D31" s="163"/>
      <c r="E31" s="209">
        <v>18.7</v>
      </c>
      <c r="F31" s="209">
        <v>19.6</v>
      </c>
      <c r="G31" s="209">
        <v>18.1</v>
      </c>
      <c r="H31" s="209">
        <v>136.9</v>
      </c>
      <c r="I31" s="209">
        <v>159.4</v>
      </c>
      <c r="J31" s="209">
        <v>121.2</v>
      </c>
      <c r="K31" s="209">
        <v>130.7</v>
      </c>
      <c r="L31" s="209">
        <v>149.3</v>
      </c>
      <c r="M31" s="209">
        <v>117.7</v>
      </c>
      <c r="N31" s="209">
        <v>6.2</v>
      </c>
      <c r="O31" s="209">
        <v>10.1</v>
      </c>
      <c r="P31" s="215">
        <v>3.5</v>
      </c>
    </row>
    <row r="32" spans="1:16" ht="19.5" customHeight="1">
      <c r="A32"/>
      <c r="B32" s="172" t="s">
        <v>90</v>
      </c>
      <c r="C32" s="173" t="s">
        <v>253</v>
      </c>
      <c r="D32" s="174"/>
      <c r="E32" s="217">
        <v>16.2</v>
      </c>
      <c r="F32" s="217">
        <v>17.3</v>
      </c>
      <c r="G32" s="217">
        <v>15.4</v>
      </c>
      <c r="H32" s="217">
        <v>114.4</v>
      </c>
      <c r="I32" s="217">
        <v>134.3</v>
      </c>
      <c r="J32" s="217">
        <v>98.6</v>
      </c>
      <c r="K32" s="217">
        <v>111.2</v>
      </c>
      <c r="L32" s="217">
        <v>129.3</v>
      </c>
      <c r="M32" s="217">
        <v>96.8</v>
      </c>
      <c r="N32" s="217">
        <v>3.2</v>
      </c>
      <c r="O32" s="217">
        <v>5</v>
      </c>
      <c r="P32" s="217">
        <v>1.8</v>
      </c>
    </row>
    <row r="33" spans="1:16" ht="19.5" customHeight="1">
      <c r="A33"/>
      <c r="B33" s="176" t="s">
        <v>96</v>
      </c>
      <c r="C33" s="165" t="s">
        <v>254</v>
      </c>
      <c r="D33" s="184"/>
      <c r="E33" s="209">
        <v>14.4</v>
      </c>
      <c r="F33" s="209">
        <v>16.1</v>
      </c>
      <c r="G33" s="209">
        <v>13.7</v>
      </c>
      <c r="H33" s="209">
        <v>87.4</v>
      </c>
      <c r="I33" s="209">
        <v>102.4</v>
      </c>
      <c r="J33" s="209">
        <v>80.5</v>
      </c>
      <c r="K33" s="209">
        <v>84.4</v>
      </c>
      <c r="L33" s="209">
        <v>98.5</v>
      </c>
      <c r="M33" s="209">
        <v>78</v>
      </c>
      <c r="N33" s="209">
        <v>3</v>
      </c>
      <c r="O33" s="209">
        <v>3.9</v>
      </c>
      <c r="P33" s="209">
        <v>2.5</v>
      </c>
    </row>
    <row r="34" spans="1:16" ht="19.5" customHeight="1">
      <c r="A34"/>
      <c r="B34" s="178" t="s">
        <v>91</v>
      </c>
      <c r="C34" s="149" t="s">
        <v>255</v>
      </c>
      <c r="D34" s="161"/>
      <c r="E34" s="218">
        <v>19.2</v>
      </c>
      <c r="F34" s="217">
        <v>19.5</v>
      </c>
      <c r="G34" s="217">
        <v>19</v>
      </c>
      <c r="H34" s="217">
        <v>153.4</v>
      </c>
      <c r="I34" s="217">
        <v>159.5</v>
      </c>
      <c r="J34" s="217">
        <v>150</v>
      </c>
      <c r="K34" s="217">
        <v>146.5</v>
      </c>
      <c r="L34" s="217">
        <v>151.2</v>
      </c>
      <c r="M34" s="217">
        <v>143.9</v>
      </c>
      <c r="N34" s="217">
        <v>6.9</v>
      </c>
      <c r="O34" s="217">
        <v>8.3</v>
      </c>
      <c r="P34" s="217">
        <v>6.1</v>
      </c>
    </row>
    <row r="35" spans="1:16" ht="19.5" customHeight="1">
      <c r="A35"/>
      <c r="B35" s="176" t="s">
        <v>97</v>
      </c>
      <c r="C35" s="165" t="s">
        <v>256</v>
      </c>
      <c r="D35" s="184"/>
      <c r="E35" s="215">
        <v>18.8</v>
      </c>
      <c r="F35" s="216">
        <v>18.6</v>
      </c>
      <c r="G35" s="216">
        <v>18.9</v>
      </c>
      <c r="H35" s="216">
        <v>142.4</v>
      </c>
      <c r="I35" s="216">
        <v>155.3</v>
      </c>
      <c r="J35" s="216">
        <v>136.4</v>
      </c>
      <c r="K35" s="216">
        <v>136.8</v>
      </c>
      <c r="L35" s="216">
        <v>147</v>
      </c>
      <c r="M35" s="216">
        <v>132</v>
      </c>
      <c r="N35" s="216">
        <v>5.6</v>
      </c>
      <c r="O35" s="216">
        <v>8.3</v>
      </c>
      <c r="P35" s="216">
        <v>4.4</v>
      </c>
    </row>
    <row r="36" spans="1:16" ht="19.5" customHeight="1">
      <c r="A36"/>
      <c r="B36" s="178" t="s">
        <v>92</v>
      </c>
      <c r="C36" s="149" t="s">
        <v>257</v>
      </c>
      <c r="D36" s="161"/>
      <c r="E36" s="205">
        <v>16.7</v>
      </c>
      <c r="F36" s="205">
        <v>17.3</v>
      </c>
      <c r="G36" s="205">
        <v>16.3</v>
      </c>
      <c r="H36" s="205">
        <v>124.2</v>
      </c>
      <c r="I36" s="205">
        <v>129.5</v>
      </c>
      <c r="J36" s="205">
        <v>120.5</v>
      </c>
      <c r="K36" s="205">
        <v>116.7</v>
      </c>
      <c r="L36" s="205">
        <v>121.3</v>
      </c>
      <c r="M36" s="205">
        <v>113.5</v>
      </c>
      <c r="N36" s="205">
        <v>7.5</v>
      </c>
      <c r="O36" s="205">
        <v>8.2</v>
      </c>
      <c r="P36" s="205">
        <v>7</v>
      </c>
    </row>
    <row r="37" spans="1:16" ht="19.5" customHeight="1">
      <c r="A37"/>
      <c r="B37" s="183" t="s">
        <v>93</v>
      </c>
      <c r="C37" s="152" t="s">
        <v>258</v>
      </c>
      <c r="D37" s="163"/>
      <c r="E37" s="209">
        <v>17.8</v>
      </c>
      <c r="F37" s="209">
        <v>18.4</v>
      </c>
      <c r="G37" s="209">
        <v>17.2</v>
      </c>
      <c r="H37" s="209">
        <v>139.6</v>
      </c>
      <c r="I37" s="209">
        <v>159.8</v>
      </c>
      <c r="J37" s="209">
        <v>119.6</v>
      </c>
      <c r="K37" s="209">
        <v>130.7</v>
      </c>
      <c r="L37" s="209">
        <v>147.3</v>
      </c>
      <c r="M37" s="209">
        <v>114.3</v>
      </c>
      <c r="N37" s="209">
        <v>8.9</v>
      </c>
      <c r="O37" s="209">
        <v>12.5</v>
      </c>
      <c r="P37" s="209">
        <v>5.3</v>
      </c>
    </row>
    <row r="38" spans="1:16" ht="19.5" customHeight="1">
      <c r="A38"/>
      <c r="B38" s="176" t="s">
        <v>98</v>
      </c>
      <c r="C38" s="165" t="s">
        <v>259</v>
      </c>
      <c r="D38" s="184"/>
      <c r="E38" s="216">
        <v>18.8</v>
      </c>
      <c r="F38" s="216">
        <v>19.5</v>
      </c>
      <c r="G38" s="216">
        <v>14.8</v>
      </c>
      <c r="H38" s="216">
        <v>144.8</v>
      </c>
      <c r="I38" s="216">
        <v>153.5</v>
      </c>
      <c r="J38" s="216">
        <v>97.6</v>
      </c>
      <c r="K38" s="216">
        <v>137.8</v>
      </c>
      <c r="L38" s="216">
        <v>145.7</v>
      </c>
      <c r="M38" s="216">
        <v>94.5</v>
      </c>
      <c r="N38" s="216">
        <v>7</v>
      </c>
      <c r="O38" s="216">
        <v>7.8</v>
      </c>
      <c r="P38" s="216">
        <v>3.1</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5"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W45"/>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77" t="s">
        <v>487</v>
      </c>
      <c r="C1" s="1277"/>
      <c r="D1" s="223"/>
      <c r="E1" s="224"/>
      <c r="F1" s="227"/>
      <c r="G1" s="225" t="s">
        <v>420</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357</v>
      </c>
      <c r="D5" s="229"/>
      <c r="E5" s="227"/>
      <c r="F5" s="228"/>
      <c r="G5" s="228"/>
      <c r="H5" s="268"/>
      <c r="I5" s="228"/>
      <c r="J5" s="228"/>
      <c r="K5" s="228"/>
      <c r="L5" s="228"/>
      <c r="M5" s="228"/>
      <c r="N5" s="228"/>
      <c r="O5" s="228"/>
      <c r="P5" s="228"/>
      <c r="Q5" s="229"/>
      <c r="R5" s="229"/>
      <c r="S5" s="229"/>
    </row>
    <row r="6" spans="1:23" s="14" customFormat="1" ht="18" customHeight="1">
      <c r="A6" s="238"/>
      <c r="B6" s="1287" t="s">
        <v>118</v>
      </c>
      <c r="C6" s="1288"/>
      <c r="D6" s="1289"/>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90"/>
      <c r="C7" s="1291"/>
      <c r="D7" s="1292"/>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270160</v>
      </c>
      <c r="F9" s="262">
        <v>135901</v>
      </c>
      <c r="G9" s="262">
        <v>134259</v>
      </c>
      <c r="H9" s="262">
        <v>5421</v>
      </c>
      <c r="I9" s="262">
        <v>2540</v>
      </c>
      <c r="J9" s="262">
        <v>2881</v>
      </c>
      <c r="K9" s="262">
        <v>4448</v>
      </c>
      <c r="L9" s="262">
        <v>1775</v>
      </c>
      <c r="M9" s="262">
        <v>2673</v>
      </c>
      <c r="N9" s="262">
        <v>271133</v>
      </c>
      <c r="O9" s="262">
        <v>136666</v>
      </c>
      <c r="P9" s="262">
        <v>134467</v>
      </c>
      <c r="Q9" s="205">
        <v>27.9</v>
      </c>
      <c r="R9" s="205">
        <v>13.7</v>
      </c>
      <c r="S9" s="205">
        <v>42.3</v>
      </c>
    </row>
    <row r="10" spans="1:19" ht="19.5" customHeight="1" thickTop="1">
      <c r="A10" s="222"/>
      <c r="B10" s="1164" t="s">
        <v>227</v>
      </c>
      <c r="C10" s="149" t="s">
        <v>228</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2" t="s">
        <v>229</v>
      </c>
      <c r="C11" s="152" t="s">
        <v>39</v>
      </c>
      <c r="D11" s="153"/>
      <c r="E11" s="155">
        <v>10105</v>
      </c>
      <c r="F11" s="156">
        <v>8482</v>
      </c>
      <c r="G11" s="156">
        <v>1623</v>
      </c>
      <c r="H11" s="156">
        <v>81</v>
      </c>
      <c r="I11" s="156">
        <v>79</v>
      </c>
      <c r="J11" s="156">
        <v>2</v>
      </c>
      <c r="K11" s="156">
        <v>109</v>
      </c>
      <c r="L11" s="156">
        <v>104</v>
      </c>
      <c r="M11" s="156">
        <v>5</v>
      </c>
      <c r="N11" s="156">
        <v>10077</v>
      </c>
      <c r="O11" s="156">
        <v>8457</v>
      </c>
      <c r="P11" s="156">
        <v>1620</v>
      </c>
      <c r="Q11" s="212">
        <v>0.9</v>
      </c>
      <c r="R11" s="212">
        <v>0.2</v>
      </c>
      <c r="S11" s="212">
        <v>4.3</v>
      </c>
    </row>
    <row r="12" spans="1:19" ht="19.5" customHeight="1">
      <c r="A12" s="222"/>
      <c r="B12" s="1162" t="s">
        <v>260</v>
      </c>
      <c r="C12" s="152" t="s">
        <v>32</v>
      </c>
      <c r="D12" s="153"/>
      <c r="E12" s="262">
        <v>13182</v>
      </c>
      <c r="F12" s="262">
        <v>7584</v>
      </c>
      <c r="G12" s="262">
        <v>5598</v>
      </c>
      <c r="H12" s="262">
        <v>115</v>
      </c>
      <c r="I12" s="262">
        <v>75</v>
      </c>
      <c r="J12" s="262">
        <v>40</v>
      </c>
      <c r="K12" s="262">
        <v>114</v>
      </c>
      <c r="L12" s="262">
        <v>58</v>
      </c>
      <c r="M12" s="262">
        <v>56</v>
      </c>
      <c r="N12" s="262">
        <v>13183</v>
      </c>
      <c r="O12" s="262">
        <v>7601</v>
      </c>
      <c r="P12" s="262">
        <v>5582</v>
      </c>
      <c r="Q12" s="205">
        <v>27.3</v>
      </c>
      <c r="R12" s="205">
        <v>9.5</v>
      </c>
      <c r="S12" s="205">
        <v>51.6</v>
      </c>
    </row>
    <row r="13" spans="1:19" ht="19.5" customHeight="1">
      <c r="A13" s="222"/>
      <c r="B13" s="1162" t="s">
        <v>230</v>
      </c>
      <c r="C13" s="152" t="s">
        <v>40</v>
      </c>
      <c r="D13" s="153"/>
      <c r="E13" s="154">
        <v>2436</v>
      </c>
      <c r="F13" s="154">
        <v>2018</v>
      </c>
      <c r="G13" s="154">
        <v>418</v>
      </c>
      <c r="H13" s="154">
        <v>138</v>
      </c>
      <c r="I13" s="154">
        <v>104</v>
      </c>
      <c r="J13" s="154">
        <v>34</v>
      </c>
      <c r="K13" s="154">
        <v>146</v>
      </c>
      <c r="L13" s="154">
        <v>122</v>
      </c>
      <c r="M13" s="154">
        <v>24</v>
      </c>
      <c r="N13" s="154">
        <v>2428</v>
      </c>
      <c r="O13" s="154">
        <v>2000</v>
      </c>
      <c r="P13" s="154">
        <v>428</v>
      </c>
      <c r="Q13" s="209">
        <v>9</v>
      </c>
      <c r="R13" s="209">
        <v>6.7</v>
      </c>
      <c r="S13" s="209">
        <v>19.6</v>
      </c>
    </row>
    <row r="14" spans="1:19" ht="19.5" customHeight="1">
      <c r="A14" s="222"/>
      <c r="B14" s="1162" t="s">
        <v>231</v>
      </c>
      <c r="C14" s="152" t="s">
        <v>41</v>
      </c>
      <c r="D14" s="153"/>
      <c r="E14" s="154">
        <v>10748</v>
      </c>
      <c r="F14" s="154">
        <v>6252</v>
      </c>
      <c r="G14" s="154">
        <v>4496</v>
      </c>
      <c r="H14" s="154">
        <v>202</v>
      </c>
      <c r="I14" s="154">
        <v>102</v>
      </c>
      <c r="J14" s="154">
        <v>100</v>
      </c>
      <c r="K14" s="154">
        <v>316</v>
      </c>
      <c r="L14" s="154">
        <v>64</v>
      </c>
      <c r="M14" s="154">
        <v>252</v>
      </c>
      <c r="N14" s="154">
        <v>10634</v>
      </c>
      <c r="O14" s="154">
        <v>6290</v>
      </c>
      <c r="P14" s="154">
        <v>4344</v>
      </c>
      <c r="Q14" s="209">
        <v>17.8</v>
      </c>
      <c r="R14" s="209">
        <v>4.7</v>
      </c>
      <c r="S14" s="209">
        <v>36.8</v>
      </c>
    </row>
    <row r="15" spans="1:19" ht="19.5" customHeight="1">
      <c r="A15" s="222"/>
      <c r="B15" s="1162" t="s">
        <v>232</v>
      </c>
      <c r="C15" s="152" t="s">
        <v>233</v>
      </c>
      <c r="D15" s="153"/>
      <c r="E15" s="154">
        <v>18165</v>
      </c>
      <c r="F15" s="154">
        <v>16516</v>
      </c>
      <c r="G15" s="154">
        <v>1649</v>
      </c>
      <c r="H15" s="154">
        <v>204</v>
      </c>
      <c r="I15" s="154">
        <v>204</v>
      </c>
      <c r="J15" s="154">
        <v>0</v>
      </c>
      <c r="K15" s="154">
        <v>88</v>
      </c>
      <c r="L15" s="154">
        <v>88</v>
      </c>
      <c r="M15" s="154">
        <v>0</v>
      </c>
      <c r="N15" s="154">
        <v>18281</v>
      </c>
      <c r="O15" s="154">
        <v>16632</v>
      </c>
      <c r="P15" s="154">
        <v>1649</v>
      </c>
      <c r="Q15" s="209">
        <v>3.4</v>
      </c>
      <c r="R15" s="209">
        <v>2.4</v>
      </c>
      <c r="S15" s="209">
        <v>14.4</v>
      </c>
    </row>
    <row r="16" spans="1:19" ht="19.5" customHeight="1">
      <c r="A16" s="222"/>
      <c r="B16" s="1162" t="s">
        <v>234</v>
      </c>
      <c r="C16" s="152" t="s">
        <v>235</v>
      </c>
      <c r="D16" s="153"/>
      <c r="E16" s="154">
        <v>41954</v>
      </c>
      <c r="F16" s="154">
        <v>19616</v>
      </c>
      <c r="G16" s="154">
        <v>22338</v>
      </c>
      <c r="H16" s="154">
        <v>739</v>
      </c>
      <c r="I16" s="154">
        <v>267</v>
      </c>
      <c r="J16" s="154">
        <v>472</v>
      </c>
      <c r="K16" s="154">
        <v>822</v>
      </c>
      <c r="L16" s="154">
        <v>304</v>
      </c>
      <c r="M16" s="154">
        <v>518</v>
      </c>
      <c r="N16" s="154">
        <v>41871</v>
      </c>
      <c r="O16" s="154">
        <v>19579</v>
      </c>
      <c r="P16" s="154">
        <v>22292</v>
      </c>
      <c r="Q16" s="209">
        <v>46.6</v>
      </c>
      <c r="R16" s="209">
        <v>20.2</v>
      </c>
      <c r="S16" s="209">
        <v>69.8</v>
      </c>
    </row>
    <row r="17" spans="1:19" ht="19.5" customHeight="1">
      <c r="A17" s="222"/>
      <c r="B17" s="1162" t="s">
        <v>236</v>
      </c>
      <c r="C17" s="152" t="s">
        <v>237</v>
      </c>
      <c r="D17" s="153"/>
      <c r="E17" s="154">
        <v>7916</v>
      </c>
      <c r="F17" s="154">
        <v>3975</v>
      </c>
      <c r="G17" s="154">
        <v>3941</v>
      </c>
      <c r="H17" s="154">
        <v>52</v>
      </c>
      <c r="I17" s="154">
        <v>21</v>
      </c>
      <c r="J17" s="154">
        <v>31</v>
      </c>
      <c r="K17" s="154">
        <v>174</v>
      </c>
      <c r="L17" s="154">
        <v>91</v>
      </c>
      <c r="M17" s="154">
        <v>83</v>
      </c>
      <c r="N17" s="154">
        <v>7794</v>
      </c>
      <c r="O17" s="154">
        <v>3905</v>
      </c>
      <c r="P17" s="154">
        <v>3889</v>
      </c>
      <c r="Q17" s="209">
        <v>10.8</v>
      </c>
      <c r="R17" s="209">
        <v>4.5</v>
      </c>
      <c r="S17" s="209">
        <v>17.2</v>
      </c>
    </row>
    <row r="18" spans="1:19" ht="19.5" customHeight="1">
      <c r="A18" s="222"/>
      <c r="B18" s="1162" t="s">
        <v>238</v>
      </c>
      <c r="C18" s="152" t="s">
        <v>239</v>
      </c>
      <c r="D18" s="153"/>
      <c r="E18" s="154">
        <v>2375</v>
      </c>
      <c r="F18" s="154">
        <v>1550</v>
      </c>
      <c r="G18" s="154">
        <v>825</v>
      </c>
      <c r="H18" s="154">
        <v>10</v>
      </c>
      <c r="I18" s="154">
        <v>6</v>
      </c>
      <c r="J18" s="154">
        <v>4</v>
      </c>
      <c r="K18" s="154">
        <v>12</v>
      </c>
      <c r="L18" s="154">
        <v>6</v>
      </c>
      <c r="M18" s="154">
        <v>6</v>
      </c>
      <c r="N18" s="154">
        <v>2373</v>
      </c>
      <c r="O18" s="154">
        <v>1550</v>
      </c>
      <c r="P18" s="154">
        <v>823</v>
      </c>
      <c r="Q18" s="209">
        <v>11.6</v>
      </c>
      <c r="R18" s="209">
        <v>5.4</v>
      </c>
      <c r="S18" s="209">
        <v>23.5</v>
      </c>
    </row>
    <row r="19" spans="1:19" ht="19.5" customHeight="1">
      <c r="A19" s="222"/>
      <c r="B19" s="1162" t="s">
        <v>240</v>
      </c>
      <c r="C19" s="152" t="s">
        <v>241</v>
      </c>
      <c r="D19" s="153"/>
      <c r="E19" s="155">
        <v>4917</v>
      </c>
      <c r="F19" s="156">
        <v>3660</v>
      </c>
      <c r="G19" s="156">
        <v>1257</v>
      </c>
      <c r="H19" s="156">
        <v>57</v>
      </c>
      <c r="I19" s="156">
        <v>40</v>
      </c>
      <c r="J19" s="156">
        <v>17</v>
      </c>
      <c r="K19" s="156">
        <v>44</v>
      </c>
      <c r="L19" s="156">
        <v>24</v>
      </c>
      <c r="M19" s="156">
        <v>20</v>
      </c>
      <c r="N19" s="156">
        <v>4930</v>
      </c>
      <c r="O19" s="156">
        <v>3676</v>
      </c>
      <c r="P19" s="156">
        <v>1254</v>
      </c>
      <c r="Q19" s="212">
        <v>12.7</v>
      </c>
      <c r="R19" s="212">
        <v>6.2</v>
      </c>
      <c r="S19" s="212">
        <v>31.9</v>
      </c>
    </row>
    <row r="20" spans="1:19" ht="19.5" customHeight="1">
      <c r="A20" s="277"/>
      <c r="B20" s="1162" t="s">
        <v>60</v>
      </c>
      <c r="C20" s="152" t="s">
        <v>242</v>
      </c>
      <c r="D20" s="153"/>
      <c r="E20" s="155">
        <v>18034</v>
      </c>
      <c r="F20" s="155">
        <v>6964</v>
      </c>
      <c r="G20" s="155">
        <v>11070</v>
      </c>
      <c r="H20" s="155">
        <v>896</v>
      </c>
      <c r="I20" s="155">
        <v>420</v>
      </c>
      <c r="J20" s="155">
        <v>476</v>
      </c>
      <c r="K20" s="155">
        <v>443</v>
      </c>
      <c r="L20" s="155">
        <v>239</v>
      </c>
      <c r="M20" s="155">
        <v>204</v>
      </c>
      <c r="N20" s="155">
        <v>18487</v>
      </c>
      <c r="O20" s="155">
        <v>7145</v>
      </c>
      <c r="P20" s="155">
        <v>11342</v>
      </c>
      <c r="Q20" s="211">
        <v>51.8</v>
      </c>
      <c r="R20" s="211">
        <v>34</v>
      </c>
      <c r="S20" s="211">
        <v>63</v>
      </c>
    </row>
    <row r="21" spans="1:19" ht="19.5" customHeight="1">
      <c r="A21" s="222"/>
      <c r="B21" s="1162" t="s">
        <v>243</v>
      </c>
      <c r="C21" s="152" t="s">
        <v>244</v>
      </c>
      <c r="D21" s="153"/>
      <c r="E21" s="154">
        <v>7603</v>
      </c>
      <c r="F21" s="154">
        <v>3663</v>
      </c>
      <c r="G21" s="154">
        <v>3940</v>
      </c>
      <c r="H21" s="154">
        <v>712</v>
      </c>
      <c r="I21" s="154">
        <v>359</v>
      </c>
      <c r="J21" s="154">
        <v>353</v>
      </c>
      <c r="K21" s="154">
        <v>198</v>
      </c>
      <c r="L21" s="154">
        <v>81</v>
      </c>
      <c r="M21" s="154">
        <v>117</v>
      </c>
      <c r="N21" s="154">
        <v>8117</v>
      </c>
      <c r="O21" s="154">
        <v>3941</v>
      </c>
      <c r="P21" s="154">
        <v>4176</v>
      </c>
      <c r="Q21" s="209">
        <v>33.6</v>
      </c>
      <c r="R21" s="209">
        <v>25.8</v>
      </c>
      <c r="S21" s="209">
        <v>40.9</v>
      </c>
    </row>
    <row r="22" spans="1:19" ht="19.5" customHeight="1">
      <c r="A22" s="222"/>
      <c r="B22" s="1162" t="s">
        <v>245</v>
      </c>
      <c r="C22" s="152" t="s">
        <v>42</v>
      </c>
      <c r="D22" s="153"/>
      <c r="E22" s="154">
        <v>25247</v>
      </c>
      <c r="F22" s="154">
        <v>11324</v>
      </c>
      <c r="G22" s="154">
        <v>13923</v>
      </c>
      <c r="H22" s="154">
        <v>221</v>
      </c>
      <c r="I22" s="154">
        <v>129</v>
      </c>
      <c r="J22" s="154">
        <v>92</v>
      </c>
      <c r="K22" s="154">
        <v>406</v>
      </c>
      <c r="L22" s="154">
        <v>50</v>
      </c>
      <c r="M22" s="154">
        <v>356</v>
      </c>
      <c r="N22" s="154">
        <v>25062</v>
      </c>
      <c r="O22" s="154">
        <v>11403</v>
      </c>
      <c r="P22" s="154">
        <v>13659</v>
      </c>
      <c r="Q22" s="209">
        <v>32.6</v>
      </c>
      <c r="R22" s="209">
        <v>32.2</v>
      </c>
      <c r="S22" s="209">
        <v>33</v>
      </c>
    </row>
    <row r="23" spans="1:19" ht="19.5" customHeight="1">
      <c r="A23" s="222"/>
      <c r="B23" s="1162" t="s">
        <v>246</v>
      </c>
      <c r="C23" s="152" t="s">
        <v>247</v>
      </c>
      <c r="D23" s="153"/>
      <c r="E23" s="154">
        <v>66960</v>
      </c>
      <c r="F23" s="154">
        <v>22696</v>
      </c>
      <c r="G23" s="154">
        <v>44264</v>
      </c>
      <c r="H23" s="154">
        <v>562</v>
      </c>
      <c r="I23" s="154">
        <v>132</v>
      </c>
      <c r="J23" s="154">
        <v>430</v>
      </c>
      <c r="K23" s="154">
        <v>414</v>
      </c>
      <c r="L23" s="154">
        <v>133</v>
      </c>
      <c r="M23" s="154">
        <v>281</v>
      </c>
      <c r="N23" s="154">
        <v>67108</v>
      </c>
      <c r="O23" s="154">
        <v>22695</v>
      </c>
      <c r="P23" s="154">
        <v>44413</v>
      </c>
      <c r="Q23" s="209">
        <v>19.3</v>
      </c>
      <c r="R23" s="209">
        <v>10.1</v>
      </c>
      <c r="S23" s="209">
        <v>24.1</v>
      </c>
    </row>
    <row r="24" spans="1:19" ht="19.5" customHeight="1">
      <c r="A24" s="222"/>
      <c r="B24" s="1162" t="s">
        <v>248</v>
      </c>
      <c r="C24" s="152" t="s">
        <v>249</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63" t="s">
        <v>250</v>
      </c>
      <c r="C25" s="158" t="s">
        <v>44</v>
      </c>
      <c r="D25" s="159"/>
      <c r="E25" s="160">
        <v>37174</v>
      </c>
      <c r="F25" s="160">
        <v>19030</v>
      </c>
      <c r="G25" s="160">
        <v>18144</v>
      </c>
      <c r="H25" s="160">
        <v>1397</v>
      </c>
      <c r="I25" s="160">
        <v>576</v>
      </c>
      <c r="J25" s="160">
        <v>821</v>
      </c>
      <c r="K25" s="160">
        <v>1121</v>
      </c>
      <c r="L25" s="160">
        <v>392</v>
      </c>
      <c r="M25" s="160">
        <v>729</v>
      </c>
      <c r="N25" s="160">
        <v>37450</v>
      </c>
      <c r="O25" s="160">
        <v>19214</v>
      </c>
      <c r="P25" s="160">
        <v>18236</v>
      </c>
      <c r="Q25" s="213">
        <v>37.9</v>
      </c>
      <c r="R25" s="213">
        <v>16.4</v>
      </c>
      <c r="S25" s="213">
        <v>60.4</v>
      </c>
    </row>
    <row r="26" spans="1:19" ht="19.5" customHeight="1" thickTop="1">
      <c r="A26" s="222"/>
      <c r="B26" s="1164" t="s">
        <v>251</v>
      </c>
      <c r="C26" s="149" t="s">
        <v>45</v>
      </c>
      <c r="D26" s="161"/>
      <c r="E26" s="262">
        <v>9438</v>
      </c>
      <c r="F26" s="262">
        <v>4887</v>
      </c>
      <c r="G26" s="262">
        <v>4551</v>
      </c>
      <c r="H26" s="262">
        <v>101</v>
      </c>
      <c r="I26" s="262">
        <v>63</v>
      </c>
      <c r="J26" s="262">
        <v>38</v>
      </c>
      <c r="K26" s="262">
        <v>98</v>
      </c>
      <c r="L26" s="262">
        <v>49</v>
      </c>
      <c r="M26" s="262">
        <v>49</v>
      </c>
      <c r="N26" s="262">
        <v>9441</v>
      </c>
      <c r="O26" s="262">
        <v>4901</v>
      </c>
      <c r="P26" s="262">
        <v>4540</v>
      </c>
      <c r="Q26" s="205">
        <v>34.9</v>
      </c>
      <c r="R26" s="205">
        <v>13.9</v>
      </c>
      <c r="S26" s="205">
        <v>57.7</v>
      </c>
    </row>
    <row r="27" spans="1:19" ht="19.5" customHeight="1">
      <c r="A27" s="222"/>
      <c r="B27" s="1162" t="s">
        <v>94</v>
      </c>
      <c r="C27" s="152" t="s">
        <v>46</v>
      </c>
      <c r="D27" s="163"/>
      <c r="E27" s="154" t="s">
        <v>101</v>
      </c>
      <c r="F27" s="154" t="s">
        <v>101</v>
      </c>
      <c r="G27" s="154" t="s">
        <v>101</v>
      </c>
      <c r="H27" s="154" t="s">
        <v>101</v>
      </c>
      <c r="I27" s="154" t="s">
        <v>101</v>
      </c>
      <c r="J27" s="154" t="s">
        <v>101</v>
      </c>
      <c r="K27" s="154" t="s">
        <v>101</v>
      </c>
      <c r="L27" s="154" t="s">
        <v>101</v>
      </c>
      <c r="M27" s="154" t="s">
        <v>101</v>
      </c>
      <c r="N27" s="154" t="s">
        <v>101</v>
      </c>
      <c r="O27" s="154" t="s">
        <v>101</v>
      </c>
      <c r="P27" s="154" t="s">
        <v>101</v>
      </c>
      <c r="Q27" s="209" t="s">
        <v>101</v>
      </c>
      <c r="R27" s="209" t="s">
        <v>101</v>
      </c>
      <c r="S27" s="209" t="s">
        <v>101</v>
      </c>
    </row>
    <row r="28" spans="1:19" ht="19.5" customHeight="1">
      <c r="A28" s="222"/>
      <c r="B28" s="1162" t="s">
        <v>226</v>
      </c>
      <c r="C28" s="152" t="s">
        <v>47</v>
      </c>
      <c r="D28" s="163"/>
      <c r="E28" s="186" t="s">
        <v>101</v>
      </c>
      <c r="F28" s="186" t="s">
        <v>101</v>
      </c>
      <c r="G28" s="186" t="s">
        <v>101</v>
      </c>
      <c r="H28" s="186" t="s">
        <v>101</v>
      </c>
      <c r="I28" s="186" t="s">
        <v>101</v>
      </c>
      <c r="J28" s="186" t="s">
        <v>101</v>
      </c>
      <c r="K28" s="186" t="s">
        <v>101</v>
      </c>
      <c r="L28" s="186" t="s">
        <v>101</v>
      </c>
      <c r="M28" s="186" t="s">
        <v>101</v>
      </c>
      <c r="N28" s="186" t="s">
        <v>101</v>
      </c>
      <c r="O28" s="186" t="s">
        <v>101</v>
      </c>
      <c r="P28" s="186" t="s">
        <v>101</v>
      </c>
      <c r="Q28" s="186" t="s">
        <v>101</v>
      </c>
      <c r="R28" s="186" t="s">
        <v>101</v>
      </c>
      <c r="S28" s="186" t="s">
        <v>101</v>
      </c>
    </row>
    <row r="29" spans="1:19" ht="19.5" customHeight="1">
      <c r="A29" s="222"/>
      <c r="B29" s="164" t="s">
        <v>95</v>
      </c>
      <c r="C29" s="165" t="s">
        <v>252</v>
      </c>
      <c r="D29" s="184"/>
      <c r="E29" s="270">
        <v>3339</v>
      </c>
      <c r="F29" s="271">
        <v>2460</v>
      </c>
      <c r="G29" s="271">
        <v>879</v>
      </c>
      <c r="H29" s="271">
        <v>14</v>
      </c>
      <c r="I29" s="271">
        <v>12</v>
      </c>
      <c r="J29" s="271">
        <v>2</v>
      </c>
      <c r="K29" s="271">
        <v>16</v>
      </c>
      <c r="L29" s="271">
        <v>9</v>
      </c>
      <c r="M29" s="271">
        <v>7</v>
      </c>
      <c r="N29" s="271">
        <v>3337</v>
      </c>
      <c r="O29" s="271">
        <v>2463</v>
      </c>
      <c r="P29" s="271">
        <v>874</v>
      </c>
      <c r="Q29" s="221">
        <v>7.1</v>
      </c>
      <c r="R29" s="221">
        <v>1.5</v>
      </c>
      <c r="S29" s="221">
        <v>22.9</v>
      </c>
    </row>
    <row r="30" spans="1:19" ht="19.5" customHeight="1">
      <c r="A30" s="222"/>
      <c r="B30" s="1165" t="s">
        <v>88</v>
      </c>
      <c r="C30" s="169" t="s">
        <v>48</v>
      </c>
      <c r="D30" s="170"/>
      <c r="E30" s="156">
        <v>11091</v>
      </c>
      <c r="F30" s="156">
        <v>6872</v>
      </c>
      <c r="G30" s="156">
        <v>4219</v>
      </c>
      <c r="H30" s="156">
        <v>83</v>
      </c>
      <c r="I30" s="156">
        <v>21</v>
      </c>
      <c r="J30" s="156">
        <v>62</v>
      </c>
      <c r="K30" s="156">
        <v>164</v>
      </c>
      <c r="L30" s="156">
        <v>24</v>
      </c>
      <c r="M30" s="156">
        <v>140</v>
      </c>
      <c r="N30" s="156">
        <v>11010</v>
      </c>
      <c r="O30" s="156">
        <v>6869</v>
      </c>
      <c r="P30" s="156">
        <v>4141</v>
      </c>
      <c r="Q30" s="212">
        <v>21.2</v>
      </c>
      <c r="R30" s="212">
        <v>6.2</v>
      </c>
      <c r="S30" s="212">
        <v>46.1</v>
      </c>
    </row>
    <row r="31" spans="1:19" ht="19.5" customHeight="1">
      <c r="A31" s="222"/>
      <c r="B31" s="164" t="s">
        <v>89</v>
      </c>
      <c r="C31" s="165" t="s">
        <v>49</v>
      </c>
      <c r="D31" s="163"/>
      <c r="E31" s="154">
        <v>30863</v>
      </c>
      <c r="F31" s="154">
        <v>12744</v>
      </c>
      <c r="G31" s="154">
        <v>18119</v>
      </c>
      <c r="H31" s="154">
        <v>656</v>
      </c>
      <c r="I31" s="154">
        <v>246</v>
      </c>
      <c r="J31" s="154">
        <v>410</v>
      </c>
      <c r="K31" s="154">
        <v>658</v>
      </c>
      <c r="L31" s="154">
        <v>280</v>
      </c>
      <c r="M31" s="154">
        <v>378</v>
      </c>
      <c r="N31" s="154">
        <v>30861</v>
      </c>
      <c r="O31" s="154">
        <v>12710</v>
      </c>
      <c r="P31" s="154">
        <v>18151</v>
      </c>
      <c r="Q31" s="209">
        <v>55.7</v>
      </c>
      <c r="R31" s="209">
        <v>27.8</v>
      </c>
      <c r="S31" s="209">
        <v>75.2</v>
      </c>
    </row>
    <row r="32" spans="1:19" ht="19.5" customHeight="1">
      <c r="A32" s="222"/>
      <c r="B32" s="172" t="s">
        <v>90</v>
      </c>
      <c r="C32" s="173" t="s">
        <v>253</v>
      </c>
      <c r="D32" s="174"/>
      <c r="E32" s="263">
        <v>9804</v>
      </c>
      <c r="F32" s="263">
        <v>4336</v>
      </c>
      <c r="G32" s="263">
        <v>5468</v>
      </c>
      <c r="H32" s="263">
        <v>424</v>
      </c>
      <c r="I32" s="263">
        <v>257</v>
      </c>
      <c r="J32" s="263">
        <v>167</v>
      </c>
      <c r="K32" s="263">
        <v>196</v>
      </c>
      <c r="L32" s="263">
        <v>97</v>
      </c>
      <c r="M32" s="263">
        <v>99</v>
      </c>
      <c r="N32" s="263">
        <v>10032</v>
      </c>
      <c r="O32" s="263">
        <v>4496</v>
      </c>
      <c r="P32" s="263">
        <v>5536</v>
      </c>
      <c r="Q32" s="217">
        <v>28.9</v>
      </c>
      <c r="R32" s="217">
        <v>10.6</v>
      </c>
      <c r="S32" s="217">
        <v>43.7</v>
      </c>
    </row>
    <row r="33" spans="1:19" ht="19.5" customHeight="1">
      <c r="A33" s="222"/>
      <c r="B33" s="176" t="s">
        <v>96</v>
      </c>
      <c r="C33" s="165" t="s">
        <v>254</v>
      </c>
      <c r="D33" s="184"/>
      <c r="E33" s="154">
        <v>8230</v>
      </c>
      <c r="F33" s="154">
        <v>2628</v>
      </c>
      <c r="G33" s="154">
        <v>5602</v>
      </c>
      <c r="H33" s="154">
        <v>472</v>
      </c>
      <c r="I33" s="154">
        <v>163</v>
      </c>
      <c r="J33" s="154">
        <v>309</v>
      </c>
      <c r="K33" s="154">
        <v>247</v>
      </c>
      <c r="L33" s="154">
        <v>142</v>
      </c>
      <c r="M33" s="154">
        <v>105</v>
      </c>
      <c r="N33" s="154">
        <v>8455</v>
      </c>
      <c r="O33" s="154">
        <v>2649</v>
      </c>
      <c r="P33" s="154">
        <v>5806</v>
      </c>
      <c r="Q33" s="209">
        <v>79.1</v>
      </c>
      <c r="R33" s="209">
        <v>73.8</v>
      </c>
      <c r="S33" s="209">
        <v>81.5</v>
      </c>
    </row>
    <row r="34" spans="1:19" ht="19.5" customHeight="1">
      <c r="A34" s="222"/>
      <c r="B34" s="178" t="s">
        <v>91</v>
      </c>
      <c r="C34" s="149" t="s">
        <v>255</v>
      </c>
      <c r="D34" s="161"/>
      <c r="E34" s="264">
        <v>37013</v>
      </c>
      <c r="F34" s="263">
        <v>13211</v>
      </c>
      <c r="G34" s="263">
        <v>23802</v>
      </c>
      <c r="H34" s="263">
        <v>191</v>
      </c>
      <c r="I34" s="263">
        <v>70</v>
      </c>
      <c r="J34" s="263">
        <v>121</v>
      </c>
      <c r="K34" s="263">
        <v>260</v>
      </c>
      <c r="L34" s="263">
        <v>92</v>
      </c>
      <c r="M34" s="263">
        <v>168</v>
      </c>
      <c r="N34" s="263">
        <v>36944</v>
      </c>
      <c r="O34" s="263">
        <v>13189</v>
      </c>
      <c r="P34" s="263">
        <v>23755</v>
      </c>
      <c r="Q34" s="217">
        <v>11.6</v>
      </c>
      <c r="R34" s="217">
        <v>5.5</v>
      </c>
      <c r="S34" s="217">
        <v>15</v>
      </c>
    </row>
    <row r="35" spans="1:19" ht="19.5" customHeight="1">
      <c r="A35" s="222"/>
      <c r="B35" s="176" t="s">
        <v>97</v>
      </c>
      <c r="C35" s="165" t="s">
        <v>256</v>
      </c>
      <c r="D35" s="184"/>
      <c r="E35" s="181">
        <v>29947</v>
      </c>
      <c r="F35" s="182">
        <v>9485</v>
      </c>
      <c r="G35" s="182">
        <v>20462</v>
      </c>
      <c r="H35" s="182">
        <v>371</v>
      </c>
      <c r="I35" s="182">
        <v>62</v>
      </c>
      <c r="J35" s="182">
        <v>309</v>
      </c>
      <c r="K35" s="182">
        <v>154</v>
      </c>
      <c r="L35" s="182">
        <v>41</v>
      </c>
      <c r="M35" s="182">
        <v>113</v>
      </c>
      <c r="N35" s="182">
        <v>30164</v>
      </c>
      <c r="O35" s="182">
        <v>9506</v>
      </c>
      <c r="P35" s="182">
        <v>20658</v>
      </c>
      <c r="Q35" s="216">
        <v>28.7</v>
      </c>
      <c r="R35" s="216">
        <v>16.3</v>
      </c>
      <c r="S35" s="216">
        <v>34.4</v>
      </c>
    </row>
    <row r="36" spans="1:19" ht="19.5" customHeight="1">
      <c r="A36" s="222"/>
      <c r="B36" s="178" t="s">
        <v>92</v>
      </c>
      <c r="C36" s="149" t="s">
        <v>257</v>
      </c>
      <c r="D36" s="161"/>
      <c r="E36" s="262">
        <v>1834</v>
      </c>
      <c r="F36" s="262">
        <v>750</v>
      </c>
      <c r="G36" s="262">
        <v>1084</v>
      </c>
      <c r="H36" s="262">
        <v>312</v>
      </c>
      <c r="I36" s="262">
        <v>132</v>
      </c>
      <c r="J36" s="262">
        <v>180</v>
      </c>
      <c r="K36" s="262">
        <v>239</v>
      </c>
      <c r="L36" s="262">
        <v>91</v>
      </c>
      <c r="M36" s="262">
        <v>148</v>
      </c>
      <c r="N36" s="262">
        <v>1907</v>
      </c>
      <c r="O36" s="262">
        <v>791</v>
      </c>
      <c r="P36" s="262">
        <v>1116</v>
      </c>
      <c r="Q36" s="205">
        <v>31.6</v>
      </c>
      <c r="R36" s="205">
        <v>27.2</v>
      </c>
      <c r="S36" s="205">
        <v>34.7</v>
      </c>
    </row>
    <row r="37" spans="1:19" ht="19.5" customHeight="1">
      <c r="A37" s="222"/>
      <c r="B37" s="183" t="s">
        <v>93</v>
      </c>
      <c r="C37" s="152" t="s">
        <v>258</v>
      </c>
      <c r="D37" s="163"/>
      <c r="E37" s="154">
        <v>33100</v>
      </c>
      <c r="F37" s="154">
        <v>16390</v>
      </c>
      <c r="G37" s="154">
        <v>16710</v>
      </c>
      <c r="H37" s="154">
        <v>1078</v>
      </c>
      <c r="I37" s="154">
        <v>437</v>
      </c>
      <c r="J37" s="154">
        <v>641</v>
      </c>
      <c r="K37" s="154">
        <v>863</v>
      </c>
      <c r="L37" s="154">
        <v>289</v>
      </c>
      <c r="M37" s="154">
        <v>574</v>
      </c>
      <c r="N37" s="154">
        <v>33315</v>
      </c>
      <c r="O37" s="154">
        <v>16538</v>
      </c>
      <c r="P37" s="154">
        <v>16777</v>
      </c>
      <c r="Q37" s="209">
        <v>39.1</v>
      </c>
      <c r="R37" s="209">
        <v>15.6</v>
      </c>
      <c r="S37" s="209">
        <v>62.3</v>
      </c>
    </row>
    <row r="38" spans="1:19" ht="19.5" customHeight="1">
      <c r="A38" s="222"/>
      <c r="B38" s="176" t="s">
        <v>98</v>
      </c>
      <c r="C38" s="165" t="s">
        <v>259</v>
      </c>
      <c r="D38" s="184"/>
      <c r="E38" s="188">
        <v>2240</v>
      </c>
      <c r="F38" s="188">
        <v>1890</v>
      </c>
      <c r="G38" s="188">
        <v>350</v>
      </c>
      <c r="H38" s="188">
        <v>7</v>
      </c>
      <c r="I38" s="188">
        <v>7</v>
      </c>
      <c r="J38" s="188">
        <v>0</v>
      </c>
      <c r="K38" s="188">
        <v>19</v>
      </c>
      <c r="L38" s="188">
        <v>12</v>
      </c>
      <c r="M38" s="188">
        <v>7</v>
      </c>
      <c r="N38" s="188">
        <v>2228</v>
      </c>
      <c r="O38" s="188">
        <v>1885</v>
      </c>
      <c r="P38" s="188">
        <v>343</v>
      </c>
      <c r="Q38" s="279">
        <v>23.9</v>
      </c>
      <c r="R38" s="279">
        <v>18.9</v>
      </c>
      <c r="S38" s="279">
        <v>51.6</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IV36">
      <formula1>-999999999999</formula1>
      <formula2>999999999999</formula2>
    </dataValidation>
  </dataValidation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1" r:id="rId1"/>
</worksheet>
</file>

<file path=xl/worksheets/sheet9.xml><?xml version="1.0" encoding="utf-8"?>
<worksheet xmlns="http://schemas.openxmlformats.org/spreadsheetml/2006/main" xmlns:r="http://schemas.openxmlformats.org/officeDocument/2006/relationships">
  <sheetPr>
    <pageSetUpPr fitToPage="1"/>
  </sheetPr>
  <dimension ref="B1:O62"/>
  <sheetViews>
    <sheetView showGridLines="0" view="pageBreakPreview" zoomScaleNormal="90" zoomScaleSheetLayoutView="100" zoomScalePageLayoutView="0" workbookViewId="0" topLeftCell="A1">
      <pane xSplit="4" topLeftCell="E1" activePane="topRight" state="frozen"/>
      <selection pane="topLeft" activeCell="A1" sqref="A1"/>
      <selection pane="topRight" activeCell="M1" sqref="M1"/>
    </sheetView>
  </sheetViews>
  <sheetFormatPr defaultColWidth="9.00390625" defaultRowHeight="13.5"/>
  <cols>
    <col min="1" max="1" width="4.50390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2.50390625" style="659" customWidth="1"/>
    <col min="13" max="15" width="7.25390625" style="659" bestFit="1" customWidth="1"/>
    <col min="16" max="16384" width="9.00390625" style="659" customWidth="1"/>
  </cols>
  <sheetData>
    <row r="1" ht="11.25">
      <c r="B1" s="659" t="s">
        <v>341</v>
      </c>
    </row>
    <row r="2" spans="6:11" ht="11.25">
      <c r="F2" s="660"/>
      <c r="K2" s="661">
        <v>7</v>
      </c>
    </row>
    <row r="3" spans="2:11" ht="22.5" customHeight="1">
      <c r="B3" s="662"/>
      <c r="C3" s="663"/>
      <c r="D3" s="1213" t="s">
        <v>421</v>
      </c>
      <c r="E3" s="1214"/>
      <c r="F3" s="1213" t="s">
        <v>422</v>
      </c>
      <c r="G3" s="1215"/>
      <c r="H3" s="1215"/>
      <c r="I3" s="1215"/>
      <c r="J3" s="1214"/>
      <c r="K3" s="1293" t="s">
        <v>403</v>
      </c>
    </row>
    <row r="4" spans="2:11" ht="11.25">
      <c r="B4" s="1216" t="s">
        <v>411</v>
      </c>
      <c r="C4" s="1217"/>
      <c r="D4" s="669"/>
      <c r="E4" s="670"/>
      <c r="F4" s="669"/>
      <c r="G4" s="670"/>
      <c r="H4" s="671" t="s">
        <v>111</v>
      </c>
      <c r="I4" s="1218"/>
      <c r="J4" s="671" t="s">
        <v>111</v>
      </c>
      <c r="K4" s="1294"/>
    </row>
    <row r="5" spans="2:11" ht="11.25" customHeight="1">
      <c r="B5" s="669"/>
      <c r="C5" s="674"/>
      <c r="D5" s="669"/>
      <c r="E5" s="675" t="s">
        <v>4</v>
      </c>
      <c r="F5" s="669"/>
      <c r="G5" s="675" t="s">
        <v>4</v>
      </c>
      <c r="H5" s="673" t="s">
        <v>5</v>
      </c>
      <c r="I5" s="676" t="s">
        <v>392</v>
      </c>
      <c r="J5" s="673" t="s">
        <v>6</v>
      </c>
      <c r="K5" s="1294"/>
    </row>
    <row r="6" spans="2:11" ht="11.25">
      <c r="B6" s="677"/>
      <c r="C6" s="678"/>
      <c r="D6" s="677"/>
      <c r="E6" s="679" t="s">
        <v>8</v>
      </c>
      <c r="F6" s="677"/>
      <c r="G6" s="679" t="s">
        <v>8</v>
      </c>
      <c r="H6" s="680" t="s">
        <v>112</v>
      </c>
      <c r="I6" s="681" t="s">
        <v>393</v>
      </c>
      <c r="J6" s="680" t="s">
        <v>113</v>
      </c>
      <c r="K6" s="1295"/>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1186">
        <v>257510</v>
      </c>
      <c r="E8" s="1187">
        <v>-4.2</v>
      </c>
      <c r="F8" s="1188">
        <v>216601</v>
      </c>
      <c r="G8" s="1189">
        <v>-2.3</v>
      </c>
      <c r="H8" s="1190">
        <v>200604</v>
      </c>
      <c r="I8" s="1191">
        <v>-3.6</v>
      </c>
      <c r="J8" s="1192">
        <v>15997</v>
      </c>
      <c r="K8" s="1192">
        <v>40909</v>
      </c>
    </row>
    <row r="9" spans="2:11" s="691" customFormat="1" ht="17.25" customHeight="1">
      <c r="B9" s="690" t="s">
        <v>85</v>
      </c>
      <c r="C9" s="1193" t="s">
        <v>53</v>
      </c>
      <c r="D9" s="1194">
        <v>339817</v>
      </c>
      <c r="E9" s="1195">
        <v>-19</v>
      </c>
      <c r="F9" s="1196">
        <v>270604</v>
      </c>
      <c r="G9" s="1197">
        <v>-6.6</v>
      </c>
      <c r="H9" s="1196">
        <v>252152</v>
      </c>
      <c r="I9" s="1197">
        <v>-7</v>
      </c>
      <c r="J9" s="1198">
        <v>18452</v>
      </c>
      <c r="K9" s="1198">
        <v>69213</v>
      </c>
    </row>
    <row r="10" spans="2:11" s="691" customFormat="1" ht="17.25" customHeight="1">
      <c r="B10" s="690" t="s">
        <v>10</v>
      </c>
      <c r="C10" s="1193" t="s">
        <v>54</v>
      </c>
      <c r="D10" s="1194">
        <v>248811</v>
      </c>
      <c r="E10" s="1199">
        <v>5</v>
      </c>
      <c r="F10" s="800">
        <v>202290</v>
      </c>
      <c r="G10" s="806">
        <v>2.1</v>
      </c>
      <c r="H10" s="800">
        <v>192337</v>
      </c>
      <c r="I10" s="806">
        <v>1.7</v>
      </c>
      <c r="J10" s="1200">
        <v>9953</v>
      </c>
      <c r="K10" s="1200">
        <v>46521</v>
      </c>
    </row>
    <row r="11" spans="2:11" s="691" customFormat="1" ht="17.25" customHeight="1">
      <c r="B11" s="690" t="s">
        <v>11</v>
      </c>
      <c r="C11" s="692" t="s">
        <v>55</v>
      </c>
      <c r="D11" s="1194">
        <v>399615</v>
      </c>
      <c r="E11" s="1199">
        <v>-4.3</v>
      </c>
      <c r="F11" s="800">
        <v>399585</v>
      </c>
      <c r="G11" s="806">
        <v>-4.3</v>
      </c>
      <c r="H11" s="800">
        <v>363923</v>
      </c>
      <c r="I11" s="806">
        <v>-5.3</v>
      </c>
      <c r="J11" s="1200">
        <v>35662</v>
      </c>
      <c r="K11" s="1200">
        <v>30</v>
      </c>
    </row>
    <row r="12" spans="2:11" s="691" customFormat="1" ht="17.25" customHeight="1">
      <c r="B12" s="690" t="s">
        <v>12</v>
      </c>
      <c r="C12" s="692" t="s">
        <v>41</v>
      </c>
      <c r="D12" s="1194">
        <v>342214</v>
      </c>
      <c r="E12" s="1199">
        <v>3.6</v>
      </c>
      <c r="F12" s="800">
        <v>257218</v>
      </c>
      <c r="G12" s="806">
        <v>-0.8</v>
      </c>
      <c r="H12" s="800">
        <v>239481</v>
      </c>
      <c r="I12" s="806">
        <v>-0.8</v>
      </c>
      <c r="J12" s="1200">
        <v>17737</v>
      </c>
      <c r="K12" s="1200">
        <v>84996</v>
      </c>
    </row>
    <row r="13" spans="2:11" s="691" customFormat="1" ht="17.25" customHeight="1">
      <c r="B13" s="690" t="s">
        <v>56</v>
      </c>
      <c r="C13" s="1193" t="s">
        <v>378</v>
      </c>
      <c r="D13" s="1194">
        <v>334851</v>
      </c>
      <c r="E13" s="1199">
        <v>-16.7</v>
      </c>
      <c r="F13" s="800">
        <v>223383</v>
      </c>
      <c r="G13" s="806">
        <v>-19</v>
      </c>
      <c r="H13" s="800">
        <v>187862</v>
      </c>
      <c r="I13" s="806">
        <v>-18.4</v>
      </c>
      <c r="J13" s="1200">
        <v>35521</v>
      </c>
      <c r="K13" s="1200">
        <v>111468</v>
      </c>
    </row>
    <row r="14" spans="2:11" s="691" customFormat="1" ht="17.25" customHeight="1">
      <c r="B14" s="690" t="s">
        <v>57</v>
      </c>
      <c r="C14" s="692" t="s">
        <v>379</v>
      </c>
      <c r="D14" s="1194">
        <v>210494</v>
      </c>
      <c r="E14" s="1199">
        <v>-11.4</v>
      </c>
      <c r="F14" s="800">
        <v>170511</v>
      </c>
      <c r="G14" s="806">
        <v>-3.1</v>
      </c>
      <c r="H14" s="800">
        <v>162779</v>
      </c>
      <c r="I14" s="806">
        <v>-3.2</v>
      </c>
      <c r="J14" s="1200">
        <v>7732</v>
      </c>
      <c r="K14" s="1200">
        <v>39983</v>
      </c>
    </row>
    <row r="15" spans="2:11" s="691" customFormat="1" ht="17.25" customHeight="1">
      <c r="B15" s="690" t="s">
        <v>58</v>
      </c>
      <c r="C15" s="692" t="s">
        <v>380</v>
      </c>
      <c r="D15" s="1194">
        <v>356748</v>
      </c>
      <c r="E15" s="1199">
        <v>2.4</v>
      </c>
      <c r="F15" s="800">
        <v>333926</v>
      </c>
      <c r="G15" s="806">
        <v>4.8</v>
      </c>
      <c r="H15" s="800">
        <v>310956</v>
      </c>
      <c r="I15" s="806">
        <v>5.8</v>
      </c>
      <c r="J15" s="1200">
        <v>22970</v>
      </c>
      <c r="K15" s="1200">
        <v>22822</v>
      </c>
    </row>
    <row r="16" spans="2:11" s="691" customFormat="1" ht="17.25" customHeight="1">
      <c r="B16" s="690" t="s">
        <v>59</v>
      </c>
      <c r="C16" s="693" t="s">
        <v>381</v>
      </c>
      <c r="D16" s="1194">
        <v>257204</v>
      </c>
      <c r="E16" s="1199">
        <v>4.4</v>
      </c>
      <c r="F16" s="800">
        <v>204393</v>
      </c>
      <c r="G16" s="806">
        <v>-4</v>
      </c>
      <c r="H16" s="800">
        <v>192769</v>
      </c>
      <c r="I16" s="806">
        <v>-4.3</v>
      </c>
      <c r="J16" s="1200">
        <v>11624</v>
      </c>
      <c r="K16" s="1200">
        <v>52811</v>
      </c>
    </row>
    <row r="17" spans="2:11" s="691" customFormat="1" ht="17.25" customHeight="1">
      <c r="B17" s="690" t="s">
        <v>33</v>
      </c>
      <c r="C17" s="692" t="s">
        <v>382</v>
      </c>
      <c r="D17" s="1194">
        <v>299706</v>
      </c>
      <c r="E17" s="1199">
        <v>1</v>
      </c>
      <c r="F17" s="800">
        <v>283745</v>
      </c>
      <c r="G17" s="806">
        <v>-0.4</v>
      </c>
      <c r="H17" s="800">
        <v>265416</v>
      </c>
      <c r="I17" s="806">
        <v>-4</v>
      </c>
      <c r="J17" s="1200">
        <v>18329</v>
      </c>
      <c r="K17" s="1200">
        <v>15961</v>
      </c>
    </row>
    <row r="18" spans="2:11" s="691" customFormat="1" ht="17.25" customHeight="1">
      <c r="B18" s="690" t="s">
        <v>60</v>
      </c>
      <c r="C18" s="692" t="s">
        <v>383</v>
      </c>
      <c r="D18" s="1194">
        <v>149463</v>
      </c>
      <c r="E18" s="1199">
        <v>-3.9</v>
      </c>
      <c r="F18" s="800">
        <v>141958</v>
      </c>
      <c r="G18" s="806">
        <v>9.1</v>
      </c>
      <c r="H18" s="800">
        <v>137065</v>
      </c>
      <c r="I18" s="806">
        <v>15.3</v>
      </c>
      <c r="J18" s="1200">
        <v>4893</v>
      </c>
      <c r="K18" s="1200">
        <v>7505</v>
      </c>
    </row>
    <row r="19" spans="2:11" s="691" customFormat="1" ht="17.25" customHeight="1">
      <c r="B19" s="690" t="s">
        <v>61</v>
      </c>
      <c r="C19" s="693" t="s">
        <v>86</v>
      </c>
      <c r="D19" s="1194">
        <v>213201</v>
      </c>
      <c r="E19" s="1199">
        <v>-16.1</v>
      </c>
      <c r="F19" s="800">
        <v>185088</v>
      </c>
      <c r="G19" s="806">
        <v>-7.4</v>
      </c>
      <c r="H19" s="800">
        <v>183422</v>
      </c>
      <c r="I19" s="806">
        <v>-6.5</v>
      </c>
      <c r="J19" s="1200">
        <v>1666</v>
      </c>
      <c r="K19" s="1200">
        <v>28113</v>
      </c>
    </row>
    <row r="20" spans="2:11" s="691" customFormat="1" ht="17.25" customHeight="1">
      <c r="B20" s="690" t="s">
        <v>62</v>
      </c>
      <c r="C20" s="692" t="s">
        <v>63</v>
      </c>
      <c r="D20" s="1194">
        <v>269254</v>
      </c>
      <c r="E20" s="1199">
        <v>-14.5</v>
      </c>
      <c r="F20" s="800">
        <v>255177</v>
      </c>
      <c r="G20" s="806">
        <v>-16.9</v>
      </c>
      <c r="H20" s="800">
        <v>251785</v>
      </c>
      <c r="I20" s="806">
        <v>-17.3</v>
      </c>
      <c r="J20" s="1200">
        <v>3392</v>
      </c>
      <c r="K20" s="1200">
        <v>14077</v>
      </c>
    </row>
    <row r="21" spans="2:11" s="691" customFormat="1" ht="17.25" customHeight="1">
      <c r="B21" s="690" t="s">
        <v>64</v>
      </c>
      <c r="C21" s="694" t="s">
        <v>384</v>
      </c>
      <c r="D21" s="1194">
        <v>294748</v>
      </c>
      <c r="E21" s="1199">
        <v>6.6</v>
      </c>
      <c r="F21" s="800">
        <v>240428</v>
      </c>
      <c r="G21" s="806">
        <v>1</v>
      </c>
      <c r="H21" s="800">
        <v>212023</v>
      </c>
      <c r="I21" s="806">
        <v>-5.1</v>
      </c>
      <c r="J21" s="1200">
        <v>28405</v>
      </c>
      <c r="K21" s="1200">
        <v>54320</v>
      </c>
    </row>
    <row r="22" spans="2:11" s="691" customFormat="1" ht="17.25" customHeight="1">
      <c r="B22" s="690" t="s">
        <v>65</v>
      </c>
      <c r="C22" s="692" t="s">
        <v>43</v>
      </c>
      <c r="D22" s="1194" t="s">
        <v>144</v>
      </c>
      <c r="E22" s="1199" t="s">
        <v>144</v>
      </c>
      <c r="F22" s="800" t="s">
        <v>144</v>
      </c>
      <c r="G22" s="806" t="s">
        <v>144</v>
      </c>
      <c r="H22" s="800" t="s">
        <v>144</v>
      </c>
      <c r="I22" s="806" t="s">
        <v>144</v>
      </c>
      <c r="J22" s="1200" t="s">
        <v>144</v>
      </c>
      <c r="K22" s="1200" t="s">
        <v>144</v>
      </c>
    </row>
    <row r="23" spans="2:11" s="691" customFormat="1" ht="17.25" customHeight="1">
      <c r="B23" s="1201" t="s">
        <v>87</v>
      </c>
      <c r="C23" s="1202" t="s">
        <v>385</v>
      </c>
      <c r="D23" s="1203">
        <v>198451</v>
      </c>
      <c r="E23" s="1199">
        <v>4.6</v>
      </c>
      <c r="F23" s="1204">
        <v>181918</v>
      </c>
      <c r="G23" s="1205">
        <v>5.1</v>
      </c>
      <c r="H23" s="1204">
        <v>166722</v>
      </c>
      <c r="I23" s="1205">
        <v>3.7</v>
      </c>
      <c r="J23" s="1206">
        <v>15196</v>
      </c>
      <c r="K23" s="1206">
        <v>16533</v>
      </c>
    </row>
    <row r="24" spans="2:11" ht="26.25" customHeight="1">
      <c r="B24" s="695"/>
      <c r="C24" s="696" t="s">
        <v>99</v>
      </c>
      <c r="D24" s="1207">
        <v>371141</v>
      </c>
      <c r="E24" s="1208">
        <v>0.6</v>
      </c>
      <c r="F24" s="804">
        <v>265027</v>
      </c>
      <c r="G24" s="807">
        <v>1</v>
      </c>
      <c r="H24" s="804">
        <v>246919</v>
      </c>
      <c r="I24" s="807">
        <v>0.2</v>
      </c>
      <c r="J24" s="1209">
        <v>18108</v>
      </c>
      <c r="K24" s="1209">
        <v>106114</v>
      </c>
    </row>
    <row r="25" ht="15.75" customHeight="1">
      <c r="B25" s="697" t="s">
        <v>188</v>
      </c>
    </row>
    <row r="26" ht="12.75" customHeight="1">
      <c r="B26" s="659" t="s">
        <v>272</v>
      </c>
    </row>
    <row r="27" ht="12.75" customHeight="1">
      <c r="B27" s="659" t="s">
        <v>189</v>
      </c>
    </row>
    <row r="32" s="658" customFormat="1" ht="13.5" customHeight="1">
      <c r="B32" s="657"/>
    </row>
    <row r="33" spans="6:11" ht="11.25">
      <c r="F33" s="660"/>
      <c r="K33" s="661"/>
    </row>
    <row r="34" spans="2:11" ht="22.5" customHeight="1">
      <c r="B34" s="669"/>
      <c r="C34" s="754"/>
      <c r="D34" s="756"/>
      <c r="E34" s="756"/>
      <c r="F34" s="756"/>
      <c r="G34" s="756"/>
      <c r="H34" s="756"/>
      <c r="I34" s="756"/>
      <c r="J34" s="756"/>
      <c r="K34" s="755"/>
    </row>
    <row r="35" spans="2:11" ht="11.25">
      <c r="B35" s="673"/>
      <c r="C35" s="756"/>
      <c r="D35" s="754"/>
      <c r="E35" s="755"/>
      <c r="F35" s="754"/>
      <c r="G35" s="755"/>
      <c r="H35" s="755"/>
      <c r="I35" s="755"/>
      <c r="J35" s="755"/>
      <c r="K35" s="754"/>
    </row>
    <row r="36" spans="2:11" ht="11.25">
      <c r="B36" s="669"/>
      <c r="C36" s="754"/>
      <c r="D36" s="754"/>
      <c r="E36" s="755"/>
      <c r="F36" s="754"/>
      <c r="G36" s="755"/>
      <c r="H36" s="756"/>
      <c r="I36" s="755"/>
      <c r="J36" s="756"/>
      <c r="K36" s="755"/>
    </row>
    <row r="37" spans="2:11" ht="11.25">
      <c r="B37" s="669"/>
      <c r="C37" s="754"/>
      <c r="D37" s="754"/>
      <c r="E37" s="755"/>
      <c r="F37" s="754"/>
      <c r="G37" s="755"/>
      <c r="H37" s="755"/>
      <c r="I37" s="755"/>
      <c r="J37" s="755"/>
      <c r="K37" s="755"/>
    </row>
    <row r="38" spans="2:11" ht="10.5" customHeight="1">
      <c r="B38" s="669"/>
      <c r="C38" s="754"/>
      <c r="D38" s="757"/>
      <c r="E38" s="758"/>
      <c r="F38" s="757"/>
      <c r="G38" s="758"/>
      <c r="H38" s="757"/>
      <c r="I38" s="758"/>
      <c r="J38" s="757"/>
      <c r="K38" s="757"/>
    </row>
    <row r="39" spans="2:11" ht="12.75" customHeight="1">
      <c r="B39" s="690"/>
      <c r="C39" s="759"/>
      <c r="D39" s="760"/>
      <c r="E39" s="761"/>
      <c r="F39" s="760"/>
      <c r="G39" s="761"/>
      <c r="H39" s="760"/>
      <c r="I39" s="761"/>
      <c r="J39" s="760"/>
      <c r="K39" s="760"/>
    </row>
    <row r="40" spans="2:11" s="691" customFormat="1" ht="16.5" customHeight="1">
      <c r="B40" s="690"/>
      <c r="C40" s="759"/>
      <c r="D40" s="760"/>
      <c r="E40" s="761"/>
      <c r="F40" s="760"/>
      <c r="G40" s="761"/>
      <c r="H40" s="760"/>
      <c r="I40" s="761"/>
      <c r="J40" s="760"/>
      <c r="K40" s="760"/>
    </row>
    <row r="41" spans="2:11" s="691" customFormat="1" ht="16.5" customHeight="1">
      <c r="B41" s="690"/>
      <c r="C41" s="759"/>
      <c r="D41" s="760"/>
      <c r="E41" s="761"/>
      <c r="F41" s="760"/>
      <c r="G41" s="761"/>
      <c r="H41" s="760"/>
      <c r="I41" s="761"/>
      <c r="J41" s="760"/>
      <c r="K41" s="760"/>
    </row>
    <row r="42" spans="2:11" s="691" customFormat="1" ht="16.5" customHeight="1">
      <c r="B42" s="690"/>
      <c r="C42" s="762"/>
      <c r="D42" s="760"/>
      <c r="E42" s="761"/>
      <c r="F42" s="760"/>
      <c r="G42" s="761"/>
      <c r="H42" s="760"/>
      <c r="I42" s="761"/>
      <c r="J42" s="760"/>
      <c r="K42" s="760"/>
    </row>
    <row r="43" spans="2:11" s="691" customFormat="1" ht="16.5" customHeight="1">
      <c r="B43" s="690"/>
      <c r="C43" s="762"/>
      <c r="D43" s="760"/>
      <c r="E43" s="761"/>
      <c r="F43" s="760"/>
      <c r="G43" s="761"/>
      <c r="H43" s="760"/>
      <c r="I43" s="761"/>
      <c r="J43" s="760"/>
      <c r="K43" s="760"/>
    </row>
    <row r="44" spans="2:11" s="691" customFormat="1" ht="16.5" customHeight="1">
      <c r="B44" s="690"/>
      <c r="C44" s="759"/>
      <c r="D44" s="760"/>
      <c r="E44" s="761"/>
      <c r="F44" s="760"/>
      <c r="G44" s="761"/>
      <c r="H44" s="760"/>
      <c r="I44" s="761"/>
      <c r="J44" s="760"/>
      <c r="K44" s="760"/>
    </row>
    <row r="45" spans="2:11" s="691" customFormat="1" ht="16.5" customHeight="1">
      <c r="B45" s="690"/>
      <c r="C45" s="762"/>
      <c r="D45" s="760"/>
      <c r="E45" s="761"/>
      <c r="F45" s="760"/>
      <c r="G45" s="761"/>
      <c r="H45" s="760"/>
      <c r="I45" s="761"/>
      <c r="J45" s="760"/>
      <c r="K45" s="760"/>
    </row>
    <row r="46" spans="2:11" s="691" customFormat="1" ht="16.5" customHeight="1">
      <c r="B46" s="690"/>
      <c r="C46" s="762"/>
      <c r="D46" s="760"/>
      <c r="E46" s="761"/>
      <c r="F46" s="760"/>
      <c r="G46" s="761"/>
      <c r="H46" s="760"/>
      <c r="I46" s="761"/>
      <c r="J46" s="760"/>
      <c r="K46" s="760"/>
    </row>
    <row r="47" spans="2:11" s="691" customFormat="1" ht="16.5" customHeight="1">
      <c r="B47" s="690"/>
      <c r="C47" s="763"/>
      <c r="D47" s="760"/>
      <c r="E47" s="761"/>
      <c r="F47" s="760"/>
      <c r="G47" s="761"/>
      <c r="H47" s="760"/>
      <c r="I47" s="761"/>
      <c r="J47" s="760"/>
      <c r="K47" s="760"/>
    </row>
    <row r="48" spans="2:11" s="691" customFormat="1" ht="16.5" customHeight="1">
      <c r="B48" s="690"/>
      <c r="C48" s="762"/>
      <c r="D48" s="760"/>
      <c r="E48" s="761"/>
      <c r="F48" s="760"/>
      <c r="G48" s="761"/>
      <c r="H48" s="760"/>
      <c r="I48" s="761"/>
      <c r="J48" s="760"/>
      <c r="K48" s="760"/>
    </row>
    <row r="49" spans="2:11" s="691" customFormat="1" ht="16.5" customHeight="1">
      <c r="B49" s="690"/>
      <c r="C49" s="762"/>
      <c r="D49" s="760"/>
      <c r="E49" s="761"/>
      <c r="F49" s="760"/>
      <c r="G49" s="761"/>
      <c r="H49" s="760"/>
      <c r="I49" s="761"/>
      <c r="J49" s="760"/>
      <c r="K49" s="760"/>
    </row>
    <row r="50" spans="2:11" s="691" customFormat="1" ht="16.5" customHeight="1">
      <c r="B50" s="690"/>
      <c r="C50" s="763"/>
      <c r="D50" s="760"/>
      <c r="E50" s="761"/>
      <c r="F50" s="760"/>
      <c r="G50" s="761"/>
      <c r="H50" s="760"/>
      <c r="I50" s="761"/>
      <c r="J50" s="760"/>
      <c r="K50" s="760"/>
    </row>
    <row r="51" spans="2:11" s="691" customFormat="1" ht="16.5" customHeight="1">
      <c r="B51" s="690"/>
      <c r="C51" s="762"/>
      <c r="D51" s="760"/>
      <c r="E51" s="761"/>
      <c r="F51" s="760"/>
      <c r="G51" s="761"/>
      <c r="H51" s="760"/>
      <c r="I51" s="761"/>
      <c r="J51" s="760"/>
      <c r="K51" s="760"/>
    </row>
    <row r="52" spans="2:11" s="691" customFormat="1" ht="16.5" customHeight="1">
      <c r="B52" s="690"/>
      <c r="C52" s="759"/>
      <c r="D52" s="760"/>
      <c r="E52" s="761"/>
      <c r="F52" s="760"/>
      <c r="G52" s="761"/>
      <c r="H52" s="760"/>
      <c r="I52" s="761"/>
      <c r="J52" s="760"/>
      <c r="K52" s="760"/>
    </row>
    <row r="53" spans="2:11" s="691" customFormat="1" ht="16.5" customHeight="1">
      <c r="B53" s="690"/>
      <c r="C53" s="762"/>
      <c r="D53" s="757"/>
      <c r="E53" s="764"/>
      <c r="F53" s="757"/>
      <c r="G53" s="764"/>
      <c r="H53" s="757"/>
      <c r="I53" s="764"/>
      <c r="J53" s="757"/>
      <c r="K53" s="757"/>
    </row>
    <row r="54" spans="2:11" s="691" customFormat="1" ht="16.5" customHeight="1">
      <c r="B54" s="690"/>
      <c r="C54" s="763"/>
      <c r="D54" s="760"/>
      <c r="E54" s="761"/>
      <c r="F54" s="760"/>
      <c r="G54" s="761"/>
      <c r="H54" s="760"/>
      <c r="I54" s="761"/>
      <c r="J54" s="760"/>
      <c r="K54" s="760"/>
    </row>
    <row r="55" spans="2:11" ht="23.25" customHeight="1">
      <c r="B55" s="765"/>
      <c r="C55" s="766"/>
      <c r="D55" s="767"/>
      <c r="E55" s="768"/>
      <c r="F55" s="767"/>
      <c r="G55" s="768"/>
      <c r="H55" s="767"/>
      <c r="I55" s="768"/>
      <c r="J55" s="767"/>
      <c r="K55" s="767"/>
    </row>
    <row r="56" ht="15.75" customHeight="1">
      <c r="B56" s="697"/>
    </row>
    <row r="57" ht="12.75" customHeight="1"/>
    <row r="58" ht="12.75" customHeight="1"/>
    <row r="62" ht="11.25">
      <c r="M62" s="698"/>
    </row>
  </sheetData>
  <sheetProtection/>
  <mergeCells count="1">
    <mergeCell ref="K3:K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2022-05-20T01:41:19Z</cp:lastPrinted>
  <dcterms:modified xsi:type="dcterms:W3CDTF">2022-05-26T06:04:02Z</dcterms:modified>
  <cp:category/>
  <cp:version/>
  <cp:contentType/>
  <cp:contentStatus/>
</cp:coreProperties>
</file>