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<sst xmlns="http://schemas.openxmlformats.org/spreadsheetml/2006/main" count="2473" uniqueCount="495">
  <si>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</si>
  <si>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</si>
  <si>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</si>
  <si>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</si>
  <si>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</si>
  <si>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</si>
  <si>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</si>
  <si>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</si>
  <si>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</si>
  <si>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</si>
  <si>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</si>
  <si>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</si>
  <si>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</si>
  <si>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</si>
  <si>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</si>
  <si>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</si>
  <si>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</si>
  <si>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</si>
  <si>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</si>
  <si>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</si>
  <si>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</si>
  <si>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</si>
  <si>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</si>
  <si>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</si>
  <si>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</si>
  <si>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</si>
  <si>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</si>
  <si>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</si>
  <si>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</si>
  <si>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</si>
  <si>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</si>
  <si>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</si>
  <si>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</si>
  <si>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</si>
  <si>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</si>
  <si>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</si>
  <si>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</si>
  <si>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</si>
  <si>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</si>
  <si>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</si>
  <si>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</si>
  <si>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</si>
  <si>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</si>
  <si>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</si>
  <si>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</si>
  <si>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</si>
  <si>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</si>
  <si>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</si>
  <si>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</si>
  <si>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</si>
  <si>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</si>
  <si>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</si>
  <si>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</si>
  <si>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</si>
  <si>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</si>
  <si>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</si>
  <si>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</si>
  <si>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</si>
  <si>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</si>
  <si>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</si>
  <si>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</si>
  <si>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</si>
  <si>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</si>
  <si>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</si>
  <si>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</si>
  <si>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</si>
  <si>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</si>
  <si>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</si>
  <si>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</si>
  <si>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</si>
  <si>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</si>
  <si>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</si>
  <si>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</si>
  <si>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</si>
  <si>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</si>
  <si>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</si>
  <si>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</si>
  <si>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</si>
  <si>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</si>
  <si>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</si>
  <si>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</si>
  <si>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</si>
  <si>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</si>
  <si>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</si>
  <si>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</si>
  <si>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</si>
  <si>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</si>
  <si>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</si>
  <si>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</si>
  <si>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</si>
  <si>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</si>
  <si>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</si>
  <si>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</si>
  <si>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</si>
  <si>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</si>
  <si>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</si>
  <si>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</si>
  <si>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</si>
  <si>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</si>
  <si>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</si>
  <si>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</si>
  <si>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</si>
  <si>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</si>
  <si>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</si>
  <si>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</si>
  <si>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</si>
  <si>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</si>
  <si>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</si>
  <si>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</si>
  <si>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</si>
  <si>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</si>
  <si>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</si>
  <si>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</si>
  <si>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</si>
  <si>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</si>
  <si>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</si>
  <si>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</si>
  <si>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</si>
  <si>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</si>
  <si>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</si>
  <si>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</si>
  <si>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</si>
  <si>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</si>
  <si>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</si>
  <si>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</si>
  <si>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</si>
  <si>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</si>
  <si>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</si>
  <si>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</si>
  <si>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</si>
  <si>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</si>
  <si>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</si>
  <si>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</si>
  <si>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</si>
  <si>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</si>
  <si>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</si>
  <si>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</si>
  <si>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</si>
  <si>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</si>
  <si>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</si>
  <si>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</si>
  <si>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</si>
  <si>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</si>
  <si>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</si>
  <si>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</si>
  <si>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 xml:space="preserve"> 8月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</si>
  <si>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</si>
  <si>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</si>
  <si>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</si>
  <si>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</si>
  <si>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</si>
  <si>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</si>
  <si>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</si>
  <si>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</si>
  <si>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</si>
  <si>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</si>
  <si>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</si>
  <si>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</si>
  <si>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</si>
  <si>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</si>
  <si>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</si>
  <si>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</si>
  <si>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</si>
  <si>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</si>
  <si>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</si>
  <si>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</si>
  <si>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</si>
  <si>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</si>
  <si>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</si>
  <si>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</si>
  <si>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</si>
  <si>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</si>
  <si>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</si>
  <si>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</si>
  <si>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</si>
  <si>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</si>
  <si>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</si>
  <si>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</si>
  <si>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</si>
  <si>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</si>
  <si>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</si>
  <si>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</si>
  <si>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</si>
  <si>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</si>
  <si>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</si>
  <si>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</si>
  <si>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</si>
  <si>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</si>
  <si>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</si>
  <si>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</si>
  <si>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</si>
  <si>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</si>
  <si>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</si>
  <si>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</si>
  <si>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</si>
  <si>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</si>
  <si>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</si>
  <si>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</si>
  <si>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</si>
  <si>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</si>
  <si>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</si>
  <si>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</si>
  <si>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</si>
  <si>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</si>
  <si>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</si>
  <si>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</si>
  <si>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</si>
  <si>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</si>
  <si>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</si>
  <si>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</si>
  <si>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</si>
  <si>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</si>
  <si>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</si>
  <si>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</si>
  <si>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</si>
  <si>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</si>
  <si>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</si>
  <si>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</si>
  <si>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</si>
  <si>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</si>
  <si>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</si>
  <si>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</si>
  <si>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</si>
  <si>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</si>
  <si>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</si>
  <si>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</si>
  <si>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</si>
  <si>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</si>
  <si>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</si>
  <si>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</si>
  <si>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</si>
  <si>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</si>
  <si>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</si>
  <si>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</si>
  <si>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</si>
  <si>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</si>
  <si>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</si>
  <si>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</si>
  <si>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</si>
  <si>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</si>
  <si>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</si>
  <si>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</si>
  <si>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</si>
  <si>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</si>
  <si>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</si>
  <si>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</si>
  <si>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</si>
  <si>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</si>
  <si>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</si>
  <si>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</si>
  <si>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</si>
  <si>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</si>
  <si>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</si>
  <si>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</si>
  <si>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</si>
  <si>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</si>
  <si>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</si>
  <si>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</si>
  <si>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</si>
  <si>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</si>
  <si>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</si>
  <si>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</si>
  <si>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</si>
  <si>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</si>
  <si>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</si>
  <si>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</si>
  <si>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</si>
  <si>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</si>
  <si>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</si>
  <si>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</si>
  <si>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</si>
  <si>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</si>
  <si>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</si>
  <si>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</si>
  <si>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</si>
  <si>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</si>
  <si>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</si>
  <si>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</si>
  <si>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</si>
  <si>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</si>
  <si>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</si>
  <si>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</si>
  <si>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</si>
  <si>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</si>
  <si>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</si>
  <si>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</si>
  <si>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</si>
  <si>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</si>
  <si>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</si>
  <si>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</si>
  <si>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</si>
  <si>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</si>
  <si>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</si>
  <si>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</si>
  <si>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</si>
  <si>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</si>
  <si>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</si>
  <si>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</si>
  <si>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</si>
  <si>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</si>
  <si>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</si>
  <si>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</si>
  <si>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</si>
  <si>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</si>
  <si>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</si>
  <si>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</si>
  <si>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</si>
  <si>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</si>
  <si>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</si>
  <si>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</si>
  <si>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</si>
  <si>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</si>
  <si>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</si>
  <si>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</si>
  <si>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</si>
  <si>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</si>
  <si>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</si>
  <si>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</si>
  <si>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</si>
  <si>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</si>
  <si>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</si>
  <si>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</si>
  <si>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</si>
  <si>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</si>
  <si>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</si>
  <si>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</si>
  <si>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</si>
  <si>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</si>
  <si>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</si>
  <si>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</si>
  <si>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</si>
  <si>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</si>
  <si>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</si>
  <si>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</si>
  <si>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</si>
  <si>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</si>
  <si>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</si>
  <si>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</si>
  <si>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</si>
  <si>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</si>
  <si>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</si>
  <si>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</si>
  <si>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</si>
  <si>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</si>
  <si>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</si>
  <si>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</si>
  <si>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</si>
  <si>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</si>
  <si>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</si>
  <si>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</si>
  <si>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</si>
  <si>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</si>
  <si>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</si>
  <si>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</si>
  <si>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</si>
  <si>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</si>
  <si>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</si>
  <si>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</si>
  <si>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</si>
  <si>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</si>
  <si>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</si>
  <si>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</si>
  <si>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</si>
  <si>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</si>
  <si>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</si>
  <si>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</si>
  <si>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</si>
  <si>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</si>
  <si>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</si>
  <si>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</si>
  <si>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</si>
  <si>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</si>
  <si>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</si>
  <si>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</si>
  <si>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</si>
  <si>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</si>
  <si>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</si>
  <si>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</si>
  <si>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</si>
  <si>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</si>
  <si>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</si>
  <si>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２ 年</t>
  </si>
  <si>
    <t>第2-1表  産業、性別常用労働者の１人平均月間出勤日数及び実労働時間（沖縄県）</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</si>
  <si>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</si>
  <si>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</si>
  <si>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</si>
  <si>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</si>
  <si>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</si>
  <si>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</si>
  <si>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</si>
  <si>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</si>
  <si>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</si>
  <si>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</si>
  <si>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</si>
  <si>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</si>
  <si>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第2-2表  産業、性別常用労働者の１人平均月間出勤日数及び実労働時間（沖縄県）</t>
  </si>
  <si>
    <t>（ 指  数  ： 平  成  27 年  ＝  100 ）</t>
  </si>
  <si>
    <t>（注）付表１-１の注１．参照</t>
  </si>
  <si>
    <t>（注）１．付表１-１の注１．参照</t>
  </si>
  <si>
    <t>総実労働時間</t>
  </si>
  <si>
    <t>所定内労働時間</t>
  </si>
  <si>
    <t>　現 金 給 与 総 額</t>
  </si>
  <si>
    <t>（注）１．付表１-１の注１．注２．注３．参照</t>
  </si>
  <si>
    <t>　き  ま  っ  て  支  給  す  る  給  与</t>
  </si>
  <si>
    <t>特別に支
払われた
給与</t>
  </si>
  <si>
    <t>　　産　　　　　業</t>
  </si>
  <si>
    <t>対前年</t>
  </si>
  <si>
    <t>同月比</t>
  </si>
  <si>
    <t>離  職  率</t>
  </si>
  <si>
    <t>人</t>
  </si>
  <si>
    <t>総 実 労 働 時 間</t>
  </si>
  <si>
    <t>所定外労働時間</t>
  </si>
  <si>
    <t>第3-1表  産業、性別常用労働者数及びパートタイム労働者比率（沖縄県）</t>
  </si>
  <si>
    <t>第1-2表  産業、性別常用労働者の１人平均月間現金給与額（沖縄県）</t>
  </si>
  <si>
    <t>（ 指  数  ： 平  成  27 年  ＝  100 ）</t>
  </si>
  <si>
    <t>（注）１．付表１-１の注１．注２．注３．参照</t>
  </si>
  <si>
    <t>所 定 外
 労 働 時 間</t>
  </si>
  <si>
    <t>きまって支給する給与</t>
  </si>
  <si>
    <t>令 和 ３ 年</t>
  </si>
  <si>
    <t>毎 月 勤 労 統 計 調 査 地 方 調 査</t>
  </si>
  <si>
    <t>令　 和 　２ 　年</t>
  </si>
  <si>
    <t>令 和 ３ 年</t>
  </si>
  <si>
    <t>パートタイム労働者比率</t>
  </si>
  <si>
    <t>平   成   28   年</t>
  </si>
  <si>
    <t>指　数</t>
  </si>
  <si>
    <t>令 和 ３ 年</t>
  </si>
  <si>
    <t>（規模30人以上）</t>
  </si>
  <si>
    <t>（注） １．共通事業所とは、「前年同月分」及び「当月分」ともに集計対象となった調査対象事業所である。</t>
  </si>
  <si>
    <t>令和３年２月分</t>
  </si>
  <si>
    <t>第1-1表  産業、性別常用労働者の１人平均月間現金給与額（沖縄県）</t>
  </si>
  <si>
    <t>事業所規模 ＝ ５人以上</t>
  </si>
  <si>
    <t>産　　　　　　業</t>
  </si>
  <si>
    <t>Ｃ</t>
  </si>
  <si>
    <t>Ｄ</t>
  </si>
  <si>
    <t>Ｌ</t>
  </si>
  <si>
    <t>Q</t>
  </si>
  <si>
    <t>第3-2表  産業、性別常用労働者数及びパートタイム労働者比率（沖縄県）</t>
  </si>
  <si>
    <t>事業所規模 ＝ 30人以上</t>
  </si>
  <si>
    <t>Ｃ</t>
  </si>
  <si>
    <t>Ｄ</t>
  </si>
  <si>
    <t>Ｒ</t>
  </si>
  <si>
    <t>E09,10</t>
  </si>
  <si>
    <t>E15</t>
  </si>
  <si>
    <t>（ 指  数  ： 平  成   27  年  ＝  100 ）</t>
  </si>
  <si>
    <t>実      質</t>
  </si>
  <si>
    <t xml:space="preserve">２．入・離職率＝ </t>
  </si>
  <si>
    <t>（ 指  数  ： 平  成  27 年  ＝  100 ）</t>
  </si>
  <si>
    <t>（注）１．付表１-１の注１．注２．注３．参照</t>
  </si>
  <si>
    <t>（ 指  数  ： 平  成  27 年  ＝  100 ）</t>
  </si>
  <si>
    <t>令　 和 　２ 　年</t>
  </si>
  <si>
    <t>（注）付表１-１の注１．参照</t>
  </si>
  <si>
    <t>所 定 外
 労 働 時 間</t>
  </si>
  <si>
    <t>出　勤　日　数</t>
  </si>
  <si>
    <t>産　　　　　業</t>
  </si>
  <si>
    <t>電気 ・ ガス業</t>
  </si>
  <si>
    <t>教育，学習支援業</t>
  </si>
  <si>
    <t>複合サービス事業</t>
  </si>
  <si>
    <t>（注）１．付表１-１の注１．注２．注３．参照</t>
  </si>
  <si>
    <t>（ 指  数  ： 平  成  27 年  ＝  100 ）</t>
  </si>
  <si>
    <t>％</t>
  </si>
  <si>
    <t>入  職  率</t>
  </si>
  <si>
    <t>離  職  率</t>
  </si>
  <si>
    <t>電気 ・ ガス業</t>
  </si>
  <si>
    <t>教育，学習支援業</t>
  </si>
  <si>
    <t>複合サービス事業</t>
  </si>
  <si>
    <t>（ 指  数  ： 平  成  27 年  ＝  100 ）</t>
  </si>
  <si>
    <t>調査産業計</t>
  </si>
  <si>
    <t>（注）付表１-１の注１．参照</t>
  </si>
  <si>
    <t>調査産業計</t>
  </si>
  <si>
    <t>時間当たり給与</t>
  </si>
  <si>
    <t>％</t>
  </si>
  <si>
    <t>令　 和 　２ 　年</t>
  </si>
  <si>
    <t>（注）１．付表１-１の注１．参照</t>
  </si>
  <si>
    <t>対前年</t>
  </si>
  <si>
    <t>同月比</t>
  </si>
  <si>
    <t>所定内労働時間</t>
  </si>
  <si>
    <t>（ 指  数  ： 平  成  27 年  ＝  100 ）</t>
  </si>
  <si>
    <t>出 勤 日 数</t>
  </si>
  <si>
    <t>（注）１．付表１-１の注１．注２．注３．参照</t>
  </si>
  <si>
    <t>（ 指  数  ： 平  成  27 年  ＝  100 ）</t>
  </si>
  <si>
    <t>％</t>
  </si>
  <si>
    <t>（注）付表１-１の注１．参照</t>
  </si>
  <si>
    <t>入  職  率</t>
  </si>
  <si>
    <t>電気 ・ ガス業</t>
  </si>
  <si>
    <t>教育，学習支援業</t>
  </si>
  <si>
    <t>複合サービス事業</t>
  </si>
  <si>
    <t>調査産業計</t>
  </si>
  <si>
    <t>（注）付表１-１の注１．参照</t>
  </si>
  <si>
    <t>調査産業計</t>
  </si>
  <si>
    <t>時間当たり給与</t>
  </si>
  <si>
    <t>令　 和 　２ 　年</t>
  </si>
  <si>
    <t>令和３年２月分</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</si>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</sst>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hair"/>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
      <left>
        <color indexed="63"/>
      </left>
      <right style="medium"/>
      <top>
        <color indexed="63"/>
      </top>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90">
    <xf numFmtId="0" fontId="0" fillId="0" borderId="0" xfId="0" applyAlignment="1">
      <alignment/>
    </xf>
    <xf numFmtId="183" fontId="12" fillId="0" borderId="0" xfId="0" applyNumberFormat="1" applyFont="1" applyAlignment="1" applyProtection="1">
      <alignment horizontal="left" vertical="center"/>
      <protection/>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183" fontId="12" fillId="0" borderId="0" xfId="87" applyNumberFormat="1" applyFont="1" applyAlignment="1" applyProtection="1">
      <alignment horizontal="left" vertical="center"/>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178" fontId="26" fillId="0" borderId="12" xfId="84" applyNumberFormat="1" applyFont="1" applyFill="1" applyBorder="1" applyAlignment="1">
      <alignment/>
      <protection/>
    </xf>
    <xf numFmtId="178" fontId="26" fillId="0" borderId="13" xfId="84" applyNumberFormat="1" applyFont="1" applyFill="1" applyBorder="1" applyAlignment="1">
      <alignment/>
      <protection/>
    </xf>
    <xf numFmtId="178" fontId="26" fillId="0" borderId="92" xfId="84" applyNumberFormat="1" applyFont="1" applyFill="1" applyBorder="1" applyAlignment="1">
      <alignment/>
      <protection/>
    </xf>
    <xf numFmtId="192" fontId="26" fillId="0" borderId="93" xfId="84" applyNumberFormat="1" applyFont="1" applyFill="1" applyBorder="1" applyAlignment="1">
      <alignment/>
      <protection/>
    </xf>
    <xf numFmtId="178" fontId="26" fillId="0" borderId="94" xfId="84" applyNumberFormat="1" applyFont="1" applyFill="1" applyBorder="1" applyAlignment="1">
      <alignment/>
      <protection/>
    </xf>
    <xf numFmtId="192" fontId="26" fillId="0" borderId="95" xfId="84" applyNumberFormat="1" applyFont="1" applyFill="1" applyBorder="1" applyAlignment="1">
      <alignment/>
      <protection/>
    </xf>
    <xf numFmtId="0" fontId="26" fillId="5" borderId="17" xfId="84" applyFont="1" applyFill="1" applyBorder="1" applyAlignment="1">
      <alignment horizontal="right"/>
      <protection/>
    </xf>
    <xf numFmtId="184" fontId="26" fillId="5" borderId="17" xfId="84" applyNumberFormat="1" applyFont="1" applyFill="1" applyBorder="1" applyAlignment="1">
      <alignment horizontal="right"/>
      <protection/>
    </xf>
    <xf numFmtId="184" fontId="26" fillId="5" borderId="20" xfId="84" applyNumberFormat="1" applyFont="1" applyFill="1" applyBorder="1" applyAlignment="1">
      <alignment horizontal="right"/>
      <protection/>
    </xf>
    <xf numFmtId="0" fontId="26" fillId="0" borderId="13" xfId="84" applyNumberFormat="1" applyFont="1" applyFill="1" applyBorder="1" applyAlignment="1">
      <alignment/>
      <protection/>
    </xf>
    <xf numFmtId="0" fontId="15" fillId="0" borderId="0" xfId="87" applyFont="1" applyAlignment="1" applyProtection="1">
      <alignment/>
      <protection/>
    </xf>
    <xf numFmtId="0" fontId="15" fillId="0" borderId="0" xfId="0" applyFont="1" applyAlignment="1" applyProtection="1">
      <alignment/>
      <protection/>
    </xf>
    <xf numFmtId="183" fontId="5" fillId="0" borderId="0" xfId="0" applyNumberFormat="1" applyFont="1" applyAlignment="1" applyProtection="1">
      <alignment horizontal="left" vertical="center"/>
      <protection/>
    </xf>
    <xf numFmtId="183" fontId="5" fillId="0" borderId="0" xfId="87" applyNumberFormat="1" applyFont="1" applyAlignment="1" applyProtection="1">
      <alignment horizontal="left" vertical="center"/>
      <protection/>
    </xf>
    <xf numFmtId="0" fontId="0" fillId="0" borderId="96" xfId="0" applyBorder="1" applyAlignment="1">
      <alignment horizontal="center" vertical="center"/>
    </xf>
    <xf numFmtId="0" fontId="0" fillId="0" borderId="50" xfId="0" applyBorder="1" applyAlignment="1">
      <alignment horizontal="center" vertical="center"/>
    </xf>
    <xf numFmtId="0" fontId="0" fillId="0" borderId="97"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0" fontId="26" fillId="0" borderId="74" xfId="84" applyFont="1" applyFill="1" applyBorder="1" applyAlignment="1">
      <alignment horizontal="center"/>
      <protection/>
    </xf>
    <xf numFmtId="0" fontId="29" fillId="0" borderId="0" xfId="84" applyFont="1" applyFill="1" applyBorder="1" applyAlignment="1">
      <alignment horizontal="center" vertic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8"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8" xfId="84" applyFont="1" applyFill="1" applyBorder="1" applyAlignment="1" quotePrefix="1">
      <alignment horizont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99" xfId="0" applyFont="1" applyBorder="1" applyAlignment="1">
      <alignment horizontal="center" vertical="center"/>
    </xf>
    <xf numFmtId="0" fontId="26" fillId="0" borderId="84" xfId="0" applyFont="1" applyBorder="1" applyAlignment="1">
      <alignment horizontal="center"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vertical="center"/>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90" applyFont="1" applyBorder="1" applyAlignment="1" applyProtection="1">
      <alignment horizontal="center" vertical="center"/>
      <protection locked="0"/>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00" xfId="84" applyNumberFormat="1" applyFont="1" applyFill="1" applyBorder="1" applyAlignment="1">
      <alignment horizontal="left"/>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6" fillId="0" borderId="17" xfId="84" applyNumberFormat="1" applyFont="1" applyFill="1" applyBorder="1" applyAlignment="1">
      <alignment horizontal="left"/>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99"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2" fillId="0" borderId="15" xfId="84" applyFont="1" applyFill="1" applyBorder="1" applyAlignment="1">
      <alignment horizontal="left"/>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7" xfId="84" applyNumberFormat="1" applyFont="1" applyFill="1" applyBorder="1" applyAlignment="1">
      <alignment horizontal="center"/>
      <protection/>
    </xf>
    <xf numFmtId="0" fontId="26" fillId="0" borderId="13" xfId="84" applyNumberFormat="1" applyFont="1" applyFill="1" applyBorder="1" applyAlignment="1">
      <alignment horizontal="center"/>
      <protection/>
    </xf>
    <xf numFmtId="0" fontId="26" fillId="0" borderId="2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4" customWidth="1"/>
    <col min="4" max="4" width="6.125" style="0" customWidth="1"/>
    <col min="8" max="8" width="37.00390625" style="0" customWidth="1"/>
    <col min="9" max="9" width="11.375" style="0" customWidth="1"/>
    <col min="10" max="10" width="11.00390625" style="0" customWidth="1"/>
  </cols>
  <sheetData>
    <row r="2" spans="2:3" ht="17.25">
      <c r="B2" s="1173" t="s">
        <v>301</v>
      </c>
      <c r="C2" s="1175"/>
    </row>
    <row r="4" spans="2:10" ht="17.25" customHeight="1">
      <c r="B4" s="1242" t="s">
        <v>345</v>
      </c>
      <c r="C4" s="1244" t="s">
        <v>325</v>
      </c>
      <c r="D4" s="1244" t="s">
        <v>287</v>
      </c>
      <c r="E4" s="1244"/>
      <c r="F4" s="1244"/>
      <c r="G4" s="1244"/>
      <c r="H4" s="1244"/>
      <c r="I4" s="1242" t="s">
        <v>288</v>
      </c>
      <c r="J4" s="1243"/>
    </row>
    <row r="5" spans="2:10" ht="20.25" customHeight="1">
      <c r="B5" s="1246"/>
      <c r="C5" s="1245"/>
      <c r="D5" s="1245"/>
      <c r="E5" s="1245"/>
      <c r="F5" s="1245"/>
      <c r="G5" s="1245"/>
      <c r="H5" s="1245"/>
      <c r="I5" s="1180" t="s">
        <v>289</v>
      </c>
      <c r="J5" s="1179" t="s">
        <v>290</v>
      </c>
    </row>
    <row r="6" spans="2:10" ht="22.5" customHeight="1">
      <c r="B6" s="1181">
        <v>1</v>
      </c>
      <c r="C6" s="1182" t="s">
        <v>292</v>
      </c>
      <c r="D6" s="1247" t="s">
        <v>286</v>
      </c>
      <c r="E6" s="1247"/>
      <c r="F6" s="1247"/>
      <c r="G6" s="1247"/>
      <c r="H6" s="1247"/>
      <c r="I6" s="1183" t="s">
        <v>292</v>
      </c>
      <c r="J6" s="1184" t="s">
        <v>293</v>
      </c>
    </row>
    <row r="7" spans="2:10" ht="22.5" customHeight="1">
      <c r="B7" s="1185">
        <v>2</v>
      </c>
      <c r="C7" s="1176"/>
      <c r="D7" s="1248" t="s">
        <v>326</v>
      </c>
      <c r="E7" s="1248"/>
      <c r="F7" s="1248"/>
      <c r="G7" s="1248"/>
      <c r="H7" s="1248"/>
      <c r="I7" s="1186" t="s">
        <v>294</v>
      </c>
      <c r="J7" s="1177" t="s">
        <v>313</v>
      </c>
    </row>
    <row r="8" spans="2:10" ht="22.5" customHeight="1">
      <c r="B8" s="1185">
        <v>3</v>
      </c>
      <c r="C8" s="1176"/>
      <c r="D8" s="1248" t="s">
        <v>296</v>
      </c>
      <c r="E8" s="1248"/>
      <c r="F8" s="1248"/>
      <c r="G8" s="1248"/>
      <c r="H8" s="1248"/>
      <c r="I8" s="1186" t="s">
        <v>295</v>
      </c>
      <c r="J8" s="1177" t="s">
        <v>314</v>
      </c>
    </row>
    <row r="9" spans="2:10" ht="22.5" customHeight="1">
      <c r="B9" s="1185">
        <v>4</v>
      </c>
      <c r="C9" s="1176"/>
      <c r="D9" s="1248" t="s">
        <v>327</v>
      </c>
      <c r="E9" s="1248"/>
      <c r="F9" s="1248"/>
      <c r="G9" s="1248"/>
      <c r="H9" s="1248"/>
      <c r="I9" s="1186" t="s">
        <v>297</v>
      </c>
      <c r="J9" s="1177" t="s">
        <v>315</v>
      </c>
    </row>
    <row r="10" spans="2:10" ht="22.5" customHeight="1">
      <c r="B10" s="1185">
        <v>5</v>
      </c>
      <c r="C10" s="1176"/>
      <c r="D10" s="1248" t="s">
        <v>328</v>
      </c>
      <c r="E10" s="1248"/>
      <c r="F10" s="1248"/>
      <c r="G10" s="1248"/>
      <c r="H10" s="1248"/>
      <c r="I10" s="1186" t="s">
        <v>303</v>
      </c>
      <c r="J10" s="1177" t="s">
        <v>316</v>
      </c>
    </row>
    <row r="11" spans="2:10" ht="22.5" customHeight="1">
      <c r="B11" s="1185">
        <v>6</v>
      </c>
      <c r="C11" s="1176" t="s">
        <v>291</v>
      </c>
      <c r="D11" s="1248" t="s">
        <v>329</v>
      </c>
      <c r="E11" s="1248"/>
      <c r="F11" s="1248"/>
      <c r="G11" s="1248"/>
      <c r="H11" s="1248"/>
      <c r="I11" s="1186" t="s">
        <v>304</v>
      </c>
      <c r="J11" s="1177" t="s">
        <v>317</v>
      </c>
    </row>
    <row r="12" spans="2:10" ht="22.5" customHeight="1">
      <c r="B12" s="1185">
        <v>7</v>
      </c>
      <c r="C12" s="1176"/>
      <c r="D12" s="1248" t="s">
        <v>330</v>
      </c>
      <c r="E12" s="1248"/>
      <c r="F12" s="1248"/>
      <c r="G12" s="1248"/>
      <c r="H12" s="1248"/>
      <c r="I12" s="1186" t="s">
        <v>305</v>
      </c>
      <c r="J12" s="1177" t="s">
        <v>318</v>
      </c>
    </row>
    <row r="13" spans="2:10" ht="22.5" customHeight="1">
      <c r="B13" s="1185">
        <v>8</v>
      </c>
      <c r="C13" s="1176" t="s">
        <v>291</v>
      </c>
      <c r="D13" s="1248" t="s">
        <v>331</v>
      </c>
      <c r="E13" s="1248"/>
      <c r="F13" s="1248"/>
      <c r="G13" s="1248"/>
      <c r="H13" s="1248"/>
      <c r="I13" s="1186" t="s">
        <v>306</v>
      </c>
      <c r="J13" s="1177" t="s">
        <v>319</v>
      </c>
    </row>
    <row r="14" spans="2:10" ht="22.5" customHeight="1">
      <c r="B14" s="1185">
        <v>9</v>
      </c>
      <c r="C14" s="1176"/>
      <c r="D14" s="1248" t="s">
        <v>332</v>
      </c>
      <c r="E14" s="1248"/>
      <c r="F14" s="1248"/>
      <c r="G14" s="1248"/>
      <c r="H14" s="1248"/>
      <c r="I14" s="1186" t="s">
        <v>307</v>
      </c>
      <c r="J14" s="1177" t="s">
        <v>320</v>
      </c>
    </row>
    <row r="15" spans="2:10" ht="22.5" customHeight="1">
      <c r="B15" s="1185">
        <v>10</v>
      </c>
      <c r="C15" s="1176" t="s">
        <v>291</v>
      </c>
      <c r="D15" s="1248" t="s">
        <v>333</v>
      </c>
      <c r="E15" s="1248"/>
      <c r="F15" s="1248"/>
      <c r="G15" s="1248"/>
      <c r="H15" s="1248"/>
      <c r="I15" s="1186" t="s">
        <v>308</v>
      </c>
      <c r="J15" s="1177" t="s">
        <v>321</v>
      </c>
    </row>
    <row r="16" spans="2:10" ht="22.5" customHeight="1">
      <c r="B16" s="1185">
        <v>11</v>
      </c>
      <c r="C16" s="1176"/>
      <c r="D16" s="1248" t="s">
        <v>334</v>
      </c>
      <c r="E16" s="1248"/>
      <c r="F16" s="1248"/>
      <c r="G16" s="1248"/>
      <c r="H16" s="1248"/>
      <c r="I16" s="1186" t="s">
        <v>309</v>
      </c>
      <c r="J16" s="1177" t="s">
        <v>322</v>
      </c>
    </row>
    <row r="17" spans="2:10" ht="22.5" customHeight="1">
      <c r="B17" s="1185">
        <v>12</v>
      </c>
      <c r="C17" s="1176" t="s">
        <v>291</v>
      </c>
      <c r="D17" s="1248" t="s">
        <v>298</v>
      </c>
      <c r="E17" s="1248"/>
      <c r="F17" s="1248"/>
      <c r="G17" s="1248"/>
      <c r="H17" s="1248"/>
      <c r="I17" s="1186" t="s">
        <v>310</v>
      </c>
      <c r="J17" s="1177" t="s">
        <v>323</v>
      </c>
    </row>
    <row r="18" spans="2:10" ht="22.5" customHeight="1">
      <c r="B18" s="1185">
        <v>13</v>
      </c>
      <c r="C18" s="1176"/>
      <c r="D18" s="1248" t="s">
        <v>335</v>
      </c>
      <c r="E18" s="1248"/>
      <c r="F18" s="1248"/>
      <c r="G18" s="1248"/>
      <c r="H18" s="1248"/>
      <c r="I18" s="1186" t="s">
        <v>311</v>
      </c>
      <c r="J18" s="1177" t="s">
        <v>324</v>
      </c>
    </row>
    <row r="19" spans="2:10" ht="22.5" customHeight="1">
      <c r="B19" s="1185">
        <v>14</v>
      </c>
      <c r="C19" s="1176" t="s">
        <v>291</v>
      </c>
      <c r="D19" s="1248" t="s">
        <v>299</v>
      </c>
      <c r="E19" s="1248"/>
      <c r="F19" s="1248"/>
      <c r="G19" s="1248"/>
      <c r="H19" s="1248"/>
      <c r="I19" s="1186" t="s">
        <v>338</v>
      </c>
      <c r="J19" s="1177" t="s">
        <v>341</v>
      </c>
    </row>
    <row r="20" spans="2:10" ht="22.5" customHeight="1">
      <c r="B20" s="1185">
        <v>15</v>
      </c>
      <c r="C20" s="1176"/>
      <c r="D20" s="1248" t="s">
        <v>336</v>
      </c>
      <c r="E20" s="1248"/>
      <c r="F20" s="1248"/>
      <c r="G20" s="1248"/>
      <c r="H20" s="1248"/>
      <c r="I20" s="1186" t="s">
        <v>339</v>
      </c>
      <c r="J20" s="1177" t="s">
        <v>340</v>
      </c>
    </row>
    <row r="21" spans="2:10" ht="22.5" customHeight="1">
      <c r="B21" s="1185">
        <v>16</v>
      </c>
      <c r="C21" s="1176" t="s">
        <v>291</v>
      </c>
      <c r="D21" s="1248" t="s">
        <v>302</v>
      </c>
      <c r="E21" s="1248"/>
      <c r="F21" s="1248"/>
      <c r="G21" s="1248"/>
      <c r="H21" s="1248"/>
      <c r="I21" s="1186" t="s">
        <v>312</v>
      </c>
      <c r="J21" s="1177" t="s">
        <v>342</v>
      </c>
    </row>
    <row r="22" spans="2:10" ht="22.5" customHeight="1">
      <c r="B22" s="1187">
        <v>17</v>
      </c>
      <c r="C22" s="1178"/>
      <c r="D22" s="1249" t="s">
        <v>337</v>
      </c>
      <c r="E22" s="1249"/>
      <c r="F22" s="1249"/>
      <c r="G22" s="1249"/>
      <c r="H22" s="1249"/>
      <c r="I22" s="1180" t="s">
        <v>344</v>
      </c>
      <c r="J22" s="1179" t="s">
        <v>343</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875" style="30" customWidth="1"/>
    <col min="2" max="2" width="9.00390625" style="30" customWidth="1"/>
    <col min="3" max="3" width="4.25390625" style="30" customWidth="1"/>
    <col min="4" max="4" width="2.125" style="30" customWidth="1"/>
    <col min="5" max="12" width="6.75390625" style="30" customWidth="1"/>
    <col min="13" max="14" width="6.375" style="30" customWidth="1"/>
    <col min="15" max="16" width="6.75390625" style="30" customWidth="1"/>
    <col min="17" max="17" width="2.75390625" style="30" customWidth="1"/>
    <col min="18" max="16384" width="9.00390625" style="30" customWidth="1"/>
  </cols>
  <sheetData>
    <row r="1" ht="10.5">
      <c r="B1" s="30" t="s">
        <v>347</v>
      </c>
    </row>
    <row r="2" spans="12:16" ht="10.5">
      <c r="L2" s="31"/>
      <c r="M2" s="31"/>
      <c r="N2" s="69" t="s">
        <v>443</v>
      </c>
      <c r="P2" s="32">
        <v>2</v>
      </c>
    </row>
    <row r="3" spans="2:16" ht="18" customHeight="1">
      <c r="B3" s="33"/>
      <c r="C3" s="34"/>
      <c r="D3" s="34"/>
      <c r="E3" s="784" t="s">
        <v>104</v>
      </c>
      <c r="F3" s="1073"/>
      <c r="G3" s="1073"/>
      <c r="H3" s="1073"/>
      <c r="I3" s="784" t="s">
        <v>105</v>
      </c>
      <c r="J3" s="1073"/>
      <c r="K3" s="1073"/>
      <c r="L3" s="1073"/>
      <c r="M3" s="1074" t="s">
        <v>106</v>
      </c>
      <c r="N3" s="1075"/>
      <c r="O3" s="1074" t="s">
        <v>107</v>
      </c>
      <c r="P3" s="1076"/>
    </row>
    <row r="4" spans="2:16" ht="17.25" customHeight="1">
      <c r="B4" s="39" t="s">
        <v>13</v>
      </c>
      <c r="C4" s="40"/>
      <c r="D4" s="40"/>
      <c r="E4" s="784" t="s">
        <v>109</v>
      </c>
      <c r="F4" s="785"/>
      <c r="G4" s="784" t="s">
        <v>444</v>
      </c>
      <c r="H4" s="785"/>
      <c r="I4" s="784" t="s">
        <v>114</v>
      </c>
      <c r="J4" s="785"/>
      <c r="K4" s="784" t="s">
        <v>115</v>
      </c>
      <c r="L4" s="785"/>
      <c r="M4" s="1077" t="s">
        <v>81</v>
      </c>
      <c r="N4" s="1078" t="s">
        <v>82</v>
      </c>
      <c r="O4" s="1079"/>
      <c r="P4" s="1080"/>
    </row>
    <row r="5" spans="2:16" ht="13.5" customHeight="1">
      <c r="B5" s="43"/>
      <c r="C5" s="44"/>
      <c r="D5" s="44"/>
      <c r="E5" s="1304" t="s">
        <v>83</v>
      </c>
      <c r="F5" s="1306" t="s">
        <v>266</v>
      </c>
      <c r="G5" s="1304" t="s">
        <v>83</v>
      </c>
      <c r="H5" s="1306" t="s">
        <v>267</v>
      </c>
      <c r="I5" s="1304" t="s">
        <v>83</v>
      </c>
      <c r="J5" s="1306" t="s">
        <v>267</v>
      </c>
      <c r="K5" s="1304" t="s">
        <v>83</v>
      </c>
      <c r="L5" s="1306" t="s">
        <v>267</v>
      </c>
      <c r="M5" s="1304" t="s">
        <v>83</v>
      </c>
      <c r="N5" s="1306" t="s">
        <v>267</v>
      </c>
      <c r="O5" s="1304" t="s">
        <v>83</v>
      </c>
      <c r="P5" s="1306" t="s">
        <v>267</v>
      </c>
    </row>
    <row r="6" spans="2:16" ht="10.5">
      <c r="B6" s="45"/>
      <c r="C6" s="46"/>
      <c r="D6" s="46"/>
      <c r="E6" s="1305"/>
      <c r="F6" s="1307"/>
      <c r="G6" s="1305"/>
      <c r="H6" s="1307"/>
      <c r="I6" s="1305"/>
      <c r="J6" s="1307"/>
      <c r="K6" s="1305"/>
      <c r="L6" s="1307"/>
      <c r="M6" s="1305"/>
      <c r="N6" s="1307"/>
      <c r="O6" s="1305"/>
      <c r="P6" s="1307"/>
    </row>
    <row r="7" spans="2:16" ht="10.5">
      <c r="B7" s="47"/>
      <c r="C7" s="48"/>
      <c r="D7" s="49"/>
      <c r="E7" s="50"/>
      <c r="F7" s="51" t="s">
        <v>78</v>
      </c>
      <c r="G7" s="52"/>
      <c r="H7" s="53" t="s">
        <v>78</v>
      </c>
      <c r="I7" s="52"/>
      <c r="J7" s="51" t="s">
        <v>78</v>
      </c>
      <c r="K7" s="50"/>
      <c r="L7" s="51" t="s">
        <v>78</v>
      </c>
      <c r="M7" s="52"/>
      <c r="N7" s="51" t="s">
        <v>78</v>
      </c>
      <c r="O7" s="52"/>
      <c r="P7" s="54" t="s">
        <v>78</v>
      </c>
    </row>
    <row r="8" spans="2:18" s="55" customFormat="1" ht="12.75" customHeight="1">
      <c r="B8" s="1298" t="s">
        <v>150</v>
      </c>
      <c r="C8" s="1299"/>
      <c r="D8" s="1300"/>
      <c r="E8" s="810">
        <v>104.3</v>
      </c>
      <c r="F8" s="811">
        <v>4.3</v>
      </c>
      <c r="G8" s="810">
        <v>104</v>
      </c>
      <c r="H8" s="812">
        <v>4.1</v>
      </c>
      <c r="I8" s="810">
        <v>102.9</v>
      </c>
      <c r="J8" s="811">
        <v>2.9</v>
      </c>
      <c r="K8" s="810">
        <v>102.6</v>
      </c>
      <c r="L8" s="811">
        <v>2.6</v>
      </c>
      <c r="M8" s="810">
        <v>103.5</v>
      </c>
      <c r="N8" s="811">
        <v>3.5</v>
      </c>
      <c r="O8" s="810">
        <v>100.3</v>
      </c>
      <c r="P8" s="811">
        <v>0.3</v>
      </c>
      <c r="Q8" s="2"/>
      <c r="R8" s="2"/>
    </row>
    <row r="9" spans="2:18" s="55" customFormat="1" ht="12.75" customHeight="1">
      <c r="B9" s="1298" t="s">
        <v>151</v>
      </c>
      <c r="C9" s="1299"/>
      <c r="D9" s="1300"/>
      <c r="E9" s="810">
        <v>104.2</v>
      </c>
      <c r="F9" s="811">
        <v>-0.1</v>
      </c>
      <c r="G9" s="810">
        <v>103.3</v>
      </c>
      <c r="H9" s="812">
        <v>-0.7</v>
      </c>
      <c r="I9" s="810">
        <v>103.4</v>
      </c>
      <c r="J9" s="811">
        <v>0.5</v>
      </c>
      <c r="K9" s="810">
        <v>102.5</v>
      </c>
      <c r="L9" s="811">
        <v>-0.1</v>
      </c>
      <c r="M9" s="810">
        <v>103.9</v>
      </c>
      <c r="N9" s="811">
        <v>0.4</v>
      </c>
      <c r="O9" s="810">
        <v>100.9</v>
      </c>
      <c r="P9" s="811">
        <v>0.6</v>
      </c>
      <c r="Q9" s="2"/>
      <c r="R9" s="2"/>
    </row>
    <row r="10" spans="2:18" s="55" customFormat="1" ht="12.75" customHeight="1">
      <c r="B10" s="1298" t="s">
        <v>181</v>
      </c>
      <c r="C10" s="1299"/>
      <c r="D10" s="1300"/>
      <c r="E10" s="810">
        <v>101.4</v>
      </c>
      <c r="F10" s="811">
        <v>-2.7</v>
      </c>
      <c r="G10" s="810">
        <v>99.2</v>
      </c>
      <c r="H10" s="812">
        <v>-4</v>
      </c>
      <c r="I10" s="810">
        <v>101.1</v>
      </c>
      <c r="J10" s="811">
        <v>-2.2</v>
      </c>
      <c r="K10" s="810">
        <v>98.9</v>
      </c>
      <c r="L10" s="811">
        <v>-3.5</v>
      </c>
      <c r="M10" s="810">
        <v>101.7</v>
      </c>
      <c r="N10" s="811">
        <v>-2.1</v>
      </c>
      <c r="O10" s="810">
        <v>102.2</v>
      </c>
      <c r="P10" s="811">
        <v>1.3</v>
      </c>
      <c r="Q10" s="2"/>
      <c r="R10" s="2"/>
    </row>
    <row r="11" spans="2:18" s="55" customFormat="1" ht="12.75" customHeight="1">
      <c r="B11" s="1298" t="s">
        <v>274</v>
      </c>
      <c r="C11" s="1299"/>
      <c r="D11" s="1300"/>
      <c r="E11" s="810">
        <v>102.4</v>
      </c>
      <c r="F11" s="811">
        <v>1</v>
      </c>
      <c r="G11" s="810">
        <v>99.8</v>
      </c>
      <c r="H11" s="812">
        <v>0.6</v>
      </c>
      <c r="I11" s="810">
        <v>101.4</v>
      </c>
      <c r="J11" s="811">
        <v>0.3</v>
      </c>
      <c r="K11" s="810">
        <v>98.8</v>
      </c>
      <c r="L11" s="811">
        <v>-0.1</v>
      </c>
      <c r="M11" s="810">
        <v>101.7</v>
      </c>
      <c r="N11" s="811">
        <v>0</v>
      </c>
      <c r="O11" s="810">
        <v>102.6</v>
      </c>
      <c r="P11" s="811">
        <v>0.4</v>
      </c>
      <c r="Q11" s="2"/>
      <c r="R11" s="2"/>
    </row>
    <row r="12" spans="2:18" s="55" customFormat="1" ht="12.75" customHeight="1">
      <c r="B12" s="1301" t="s">
        <v>420</v>
      </c>
      <c r="C12" s="1302"/>
      <c r="D12" s="1303"/>
      <c r="E12" s="813">
        <v>106.4</v>
      </c>
      <c r="F12" s="814">
        <v>3.9</v>
      </c>
      <c r="G12" s="813">
        <v>104.4</v>
      </c>
      <c r="H12" s="815">
        <v>4.6</v>
      </c>
      <c r="I12" s="813">
        <v>104.4</v>
      </c>
      <c r="J12" s="814">
        <v>3</v>
      </c>
      <c r="K12" s="813">
        <v>102.5</v>
      </c>
      <c r="L12" s="814">
        <v>3.7</v>
      </c>
      <c r="M12" s="813">
        <v>104.7</v>
      </c>
      <c r="N12" s="814">
        <v>2.9</v>
      </c>
      <c r="O12" s="813">
        <v>101.9</v>
      </c>
      <c r="P12" s="814">
        <v>-0.7</v>
      </c>
      <c r="Q12" s="2"/>
      <c r="R12" s="2"/>
    </row>
    <row r="13" spans="2:18" s="55" customFormat="1" ht="10.5" customHeight="1">
      <c r="B13" s="56"/>
      <c r="C13" s="274"/>
      <c r="D13" s="42"/>
      <c r="E13" s="810"/>
      <c r="F13" s="811"/>
      <c r="G13" s="810"/>
      <c r="H13" s="812"/>
      <c r="I13" s="810"/>
      <c r="J13" s="811"/>
      <c r="K13" s="810"/>
      <c r="L13" s="811"/>
      <c r="M13" s="810"/>
      <c r="N13" s="811"/>
      <c r="O13" s="810"/>
      <c r="P13" s="811"/>
      <c r="Q13" s="2"/>
      <c r="R13" s="2"/>
    </row>
    <row r="14" spans="2:16" ht="10.5" customHeight="1">
      <c r="B14" s="58" t="s">
        <v>275</v>
      </c>
      <c r="C14" s="61" t="s">
        <v>153</v>
      </c>
      <c r="D14" s="60"/>
      <c r="E14" s="810">
        <v>91.5</v>
      </c>
      <c r="F14" s="811">
        <v>3.3</v>
      </c>
      <c r="G14" s="816">
        <v>89.5</v>
      </c>
      <c r="H14" s="812">
        <v>3.3</v>
      </c>
      <c r="I14" s="810">
        <v>103.5</v>
      </c>
      <c r="J14" s="811">
        <v>3.9</v>
      </c>
      <c r="K14" s="816">
        <v>101.3</v>
      </c>
      <c r="L14" s="811">
        <v>4</v>
      </c>
      <c r="M14" s="810">
        <v>102.9</v>
      </c>
      <c r="N14" s="811">
        <v>2.9</v>
      </c>
      <c r="O14" s="810">
        <v>102.2</v>
      </c>
      <c r="P14" s="811">
        <v>-0.1</v>
      </c>
    </row>
    <row r="15" spans="2:16" ht="10.5" customHeight="1">
      <c r="B15" s="58"/>
      <c r="C15" s="59" t="s">
        <v>138</v>
      </c>
      <c r="D15" s="60"/>
      <c r="E15" s="810">
        <v>93.2</v>
      </c>
      <c r="F15" s="811">
        <v>1.4</v>
      </c>
      <c r="G15" s="816">
        <v>91.4</v>
      </c>
      <c r="H15" s="812">
        <v>2.1</v>
      </c>
      <c r="I15" s="810">
        <v>103.5</v>
      </c>
      <c r="J15" s="811">
        <v>2.2</v>
      </c>
      <c r="K15" s="816">
        <v>101.5</v>
      </c>
      <c r="L15" s="811">
        <v>2.9</v>
      </c>
      <c r="M15" s="810">
        <v>103.6</v>
      </c>
      <c r="N15" s="811">
        <v>1.7</v>
      </c>
      <c r="O15" s="810">
        <v>102</v>
      </c>
      <c r="P15" s="811">
        <v>-0.7</v>
      </c>
    </row>
    <row r="16" spans="2:16" ht="10.5" customHeight="1">
      <c r="B16" s="58"/>
      <c r="C16" s="59" t="s">
        <v>139</v>
      </c>
      <c r="D16" s="60"/>
      <c r="E16" s="810">
        <v>91.9</v>
      </c>
      <c r="F16" s="811">
        <v>0.2</v>
      </c>
      <c r="G16" s="816">
        <v>90.4</v>
      </c>
      <c r="H16" s="812">
        <v>1.1</v>
      </c>
      <c r="I16" s="810">
        <v>104.1</v>
      </c>
      <c r="J16" s="811">
        <v>0.8</v>
      </c>
      <c r="K16" s="816">
        <v>102.4</v>
      </c>
      <c r="L16" s="812">
        <v>1.7</v>
      </c>
      <c r="M16" s="810">
        <v>104.5</v>
      </c>
      <c r="N16" s="812">
        <v>-0.1</v>
      </c>
      <c r="O16" s="810">
        <v>101.7</v>
      </c>
      <c r="P16" s="811">
        <v>-0.9</v>
      </c>
    </row>
    <row r="17" spans="2:16" ht="10.5" customHeight="1">
      <c r="B17" s="63"/>
      <c r="C17" s="59" t="s">
        <v>140</v>
      </c>
      <c r="D17" s="60"/>
      <c r="E17" s="810">
        <v>93.2</v>
      </c>
      <c r="F17" s="811">
        <v>1.1</v>
      </c>
      <c r="G17" s="816">
        <v>91.6</v>
      </c>
      <c r="H17" s="812">
        <v>1.9</v>
      </c>
      <c r="I17" s="810">
        <v>103.7</v>
      </c>
      <c r="J17" s="811">
        <v>0.9</v>
      </c>
      <c r="K17" s="816">
        <v>101.9</v>
      </c>
      <c r="L17" s="812">
        <v>1.7</v>
      </c>
      <c r="M17" s="810">
        <v>105.1</v>
      </c>
      <c r="N17" s="812">
        <v>1.8</v>
      </c>
      <c r="O17" s="810">
        <v>101.8</v>
      </c>
      <c r="P17" s="811">
        <v>-0.8</v>
      </c>
    </row>
    <row r="18" spans="2:16" ht="10.5" customHeight="1">
      <c r="B18" s="63"/>
      <c r="C18" s="59" t="s">
        <v>141</v>
      </c>
      <c r="D18" s="60"/>
      <c r="E18" s="810">
        <v>148.2</v>
      </c>
      <c r="F18" s="811">
        <v>10.6</v>
      </c>
      <c r="G18" s="816">
        <v>145.7</v>
      </c>
      <c r="H18" s="812">
        <v>11.3</v>
      </c>
      <c r="I18" s="810">
        <v>105</v>
      </c>
      <c r="J18" s="811">
        <v>2.6</v>
      </c>
      <c r="K18" s="816">
        <v>103.2</v>
      </c>
      <c r="L18" s="812">
        <v>3.3</v>
      </c>
      <c r="M18" s="810">
        <v>106.3</v>
      </c>
      <c r="N18" s="812">
        <v>3.5</v>
      </c>
      <c r="O18" s="810">
        <v>101.7</v>
      </c>
      <c r="P18" s="811">
        <v>-0.7</v>
      </c>
    </row>
    <row r="19" spans="2:16" ht="10.5" customHeight="1">
      <c r="B19" s="58"/>
      <c r="C19" s="61" t="s">
        <v>142</v>
      </c>
      <c r="D19" s="60"/>
      <c r="E19" s="810">
        <v>111.5</v>
      </c>
      <c r="F19" s="811">
        <v>-3.1</v>
      </c>
      <c r="G19" s="816">
        <v>109.2</v>
      </c>
      <c r="H19" s="812">
        <v>-2.7</v>
      </c>
      <c r="I19" s="810">
        <v>105.1</v>
      </c>
      <c r="J19" s="811">
        <v>2.5</v>
      </c>
      <c r="K19" s="816">
        <v>102.9</v>
      </c>
      <c r="L19" s="812">
        <v>3</v>
      </c>
      <c r="M19" s="810">
        <v>105.8</v>
      </c>
      <c r="N19" s="812">
        <v>3</v>
      </c>
      <c r="O19" s="810">
        <v>102.1</v>
      </c>
      <c r="P19" s="811">
        <v>-0.5</v>
      </c>
    </row>
    <row r="20" spans="2:16" ht="10.5" customHeight="1">
      <c r="B20" s="43"/>
      <c r="C20" s="61" t="s">
        <v>143</v>
      </c>
      <c r="D20" s="60"/>
      <c r="E20" s="810">
        <v>98.9</v>
      </c>
      <c r="F20" s="811">
        <v>5.2</v>
      </c>
      <c r="G20" s="816">
        <v>97</v>
      </c>
      <c r="H20" s="812">
        <v>6.1</v>
      </c>
      <c r="I20" s="810">
        <v>104.5</v>
      </c>
      <c r="J20" s="811">
        <v>2.9</v>
      </c>
      <c r="K20" s="816">
        <v>102.5</v>
      </c>
      <c r="L20" s="812">
        <v>3.7</v>
      </c>
      <c r="M20" s="810">
        <v>105</v>
      </c>
      <c r="N20" s="812">
        <v>3.4</v>
      </c>
      <c r="O20" s="810">
        <v>102</v>
      </c>
      <c r="P20" s="811">
        <v>-0.8</v>
      </c>
    </row>
    <row r="21" spans="2:16" ht="10.5" customHeight="1">
      <c r="B21" s="58"/>
      <c r="C21" s="59" t="s">
        <v>144</v>
      </c>
      <c r="D21" s="62"/>
      <c r="E21" s="810">
        <v>91.9</v>
      </c>
      <c r="F21" s="811">
        <v>3.4</v>
      </c>
      <c r="G21" s="816">
        <v>89.9</v>
      </c>
      <c r="H21" s="812">
        <v>4.2</v>
      </c>
      <c r="I21" s="810">
        <v>104.1</v>
      </c>
      <c r="J21" s="811">
        <v>3.8</v>
      </c>
      <c r="K21" s="816">
        <v>101.9</v>
      </c>
      <c r="L21" s="812">
        <v>4.6</v>
      </c>
      <c r="M21" s="810">
        <v>104.6</v>
      </c>
      <c r="N21" s="812">
        <v>4.3</v>
      </c>
      <c r="O21" s="810">
        <v>102.2</v>
      </c>
      <c r="P21" s="811">
        <v>-0.8</v>
      </c>
    </row>
    <row r="22" spans="2:16" ht="10.5" customHeight="1">
      <c r="B22" s="58"/>
      <c r="C22" s="59" t="s">
        <v>146</v>
      </c>
      <c r="D22" s="60"/>
      <c r="E22" s="816">
        <v>92.9</v>
      </c>
      <c r="F22" s="811">
        <v>4.3</v>
      </c>
      <c r="G22" s="816">
        <v>91.3</v>
      </c>
      <c r="H22" s="817">
        <v>5.2</v>
      </c>
      <c r="I22" s="816">
        <v>105.7</v>
      </c>
      <c r="J22" s="818">
        <v>4</v>
      </c>
      <c r="K22" s="816">
        <v>103.8</v>
      </c>
      <c r="L22" s="819">
        <v>4.8</v>
      </c>
      <c r="M22" s="816">
        <v>106.3</v>
      </c>
      <c r="N22" s="819">
        <v>4.8</v>
      </c>
      <c r="O22" s="816">
        <v>101.8</v>
      </c>
      <c r="P22" s="818">
        <v>-0.8</v>
      </c>
    </row>
    <row r="23" spans="2:16" ht="10.5" customHeight="1">
      <c r="B23" s="58"/>
      <c r="C23" s="59" t="s">
        <v>147</v>
      </c>
      <c r="D23" s="62"/>
      <c r="E23" s="816">
        <v>93.2</v>
      </c>
      <c r="F23" s="818">
        <v>1.9</v>
      </c>
      <c r="G23" s="816">
        <v>91.8</v>
      </c>
      <c r="H23" s="819">
        <v>2.9</v>
      </c>
      <c r="I23" s="816">
        <v>104.4</v>
      </c>
      <c r="J23" s="819">
        <v>4.1</v>
      </c>
      <c r="K23" s="816">
        <v>102.9</v>
      </c>
      <c r="L23" s="819">
        <v>5.2</v>
      </c>
      <c r="M23" s="816">
        <v>104.7</v>
      </c>
      <c r="N23" s="819">
        <v>4.7</v>
      </c>
      <c r="O23" s="816">
        <v>101.5</v>
      </c>
      <c r="P23" s="818">
        <v>-1.1</v>
      </c>
    </row>
    <row r="24" spans="2:16" ht="10.5" customHeight="1">
      <c r="B24" s="58"/>
      <c r="C24" s="59" t="s">
        <v>148</v>
      </c>
      <c r="D24" s="62"/>
      <c r="E24" s="816">
        <v>178.5</v>
      </c>
      <c r="F24" s="818">
        <v>10.5</v>
      </c>
      <c r="G24" s="816">
        <v>176</v>
      </c>
      <c r="H24" s="818">
        <v>11.6</v>
      </c>
      <c r="I24" s="816">
        <v>104.4</v>
      </c>
      <c r="J24" s="818">
        <v>3.7</v>
      </c>
      <c r="K24" s="816">
        <v>103</v>
      </c>
      <c r="L24" s="818">
        <v>4.8</v>
      </c>
      <c r="M24" s="816">
        <v>104.7</v>
      </c>
      <c r="N24" s="818">
        <v>4.2</v>
      </c>
      <c r="O24" s="816">
        <v>101.4</v>
      </c>
      <c r="P24" s="818">
        <v>-1</v>
      </c>
    </row>
    <row r="25" spans="2:16" ht="10.5" customHeight="1">
      <c r="B25" s="58" t="s">
        <v>421</v>
      </c>
      <c r="C25" s="59" t="s">
        <v>152</v>
      </c>
      <c r="D25" s="62"/>
      <c r="E25" s="816">
        <v>88.4</v>
      </c>
      <c r="F25" s="818">
        <v>-4.1</v>
      </c>
      <c r="G25" s="816">
        <v>86.5</v>
      </c>
      <c r="H25" s="818">
        <v>-4</v>
      </c>
      <c r="I25" s="816">
        <v>100.7</v>
      </c>
      <c r="J25" s="818">
        <v>-3.5</v>
      </c>
      <c r="K25" s="816">
        <v>98.5</v>
      </c>
      <c r="L25" s="818">
        <v>-3.5</v>
      </c>
      <c r="M25" s="816">
        <v>101.5</v>
      </c>
      <c r="N25" s="818">
        <v>-1</v>
      </c>
      <c r="O25" s="816">
        <v>102.2</v>
      </c>
      <c r="P25" s="818">
        <v>-0.1</v>
      </c>
    </row>
    <row r="26" spans="2:16" ht="10.5" customHeight="1">
      <c r="B26" s="58"/>
      <c r="C26" s="59" t="s">
        <v>153</v>
      </c>
      <c r="D26" s="62"/>
      <c r="E26" s="816">
        <v>88.8</v>
      </c>
      <c r="F26" s="819">
        <v>-3</v>
      </c>
      <c r="G26" s="816">
        <v>87</v>
      </c>
      <c r="H26" s="1136">
        <v>-2.8</v>
      </c>
      <c r="I26" s="820">
        <v>100.2</v>
      </c>
      <c r="J26" s="1136">
        <v>-3.2</v>
      </c>
      <c r="K26" s="820">
        <v>98.1</v>
      </c>
      <c r="L26" s="1136">
        <v>-3.2</v>
      </c>
      <c r="M26" s="820">
        <v>101.1</v>
      </c>
      <c r="N26" s="1136">
        <v>-1.7</v>
      </c>
      <c r="O26" s="820">
        <v>102.1</v>
      </c>
      <c r="P26" s="1137">
        <v>-0.1</v>
      </c>
    </row>
    <row r="27" spans="2:16" ht="10.5" customHeight="1">
      <c r="B27" s="63"/>
      <c r="C27" s="61"/>
      <c r="D27" s="62"/>
      <c r="E27" s="821"/>
      <c r="F27" s="817"/>
      <c r="G27" s="821"/>
      <c r="H27" s="1138"/>
      <c r="I27" s="1139"/>
      <c r="J27" s="1140"/>
      <c r="K27" s="1139"/>
      <c r="L27" s="1140"/>
      <c r="M27" s="1141"/>
      <c r="N27" s="1142"/>
      <c r="O27" s="1139"/>
      <c r="P27" s="1140"/>
    </row>
    <row r="28" spans="2:16" ht="10.5" customHeight="1">
      <c r="B28" s="1213" t="s">
        <v>17</v>
      </c>
      <c r="C28" s="275"/>
      <c r="D28" s="276"/>
      <c r="E28" s="822">
        <v>0.5</v>
      </c>
      <c r="F28" s="823"/>
      <c r="G28" s="822">
        <v>0.6</v>
      </c>
      <c r="H28" s="824"/>
      <c r="I28" s="822">
        <v>-0.5</v>
      </c>
      <c r="J28" s="823"/>
      <c r="K28" s="822">
        <v>-0.4</v>
      </c>
      <c r="L28" s="823"/>
      <c r="M28" s="822">
        <v>-0.4</v>
      </c>
      <c r="N28" s="823"/>
      <c r="O28" s="822">
        <v>-0.1</v>
      </c>
      <c r="P28" s="823"/>
    </row>
    <row r="29" ht="15.75" customHeight="1">
      <c r="B29" s="30" t="s">
        <v>278</v>
      </c>
    </row>
    <row r="30" spans="2:13" ht="10.5">
      <c r="B30" s="67" t="s">
        <v>84</v>
      </c>
      <c r="M30" s="68"/>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70" customWidth="1"/>
    <col min="2" max="2" width="3.125" style="70" customWidth="1"/>
    <col min="3" max="3" width="15.625" style="70" customWidth="1"/>
    <col min="4" max="11" width="7.375" style="71" customWidth="1"/>
    <col min="12" max="12" width="1.4921875" style="70" customWidth="1"/>
    <col min="13" max="16384" width="9.00390625" style="70" customWidth="1"/>
  </cols>
  <sheetData>
    <row r="1" ht="11.25">
      <c r="B1" s="70" t="s">
        <v>348</v>
      </c>
    </row>
    <row r="2" spans="6:11" ht="11.25" customHeight="1">
      <c r="F2" s="72"/>
      <c r="K2" s="32">
        <v>2</v>
      </c>
    </row>
    <row r="3" spans="2:11" ht="18" customHeight="1">
      <c r="B3" s="73"/>
      <c r="C3" s="74"/>
      <c r="D3" s="281" t="s">
        <v>18</v>
      </c>
      <c r="E3" s="75"/>
      <c r="F3" s="281" t="s">
        <v>19</v>
      </c>
      <c r="G3" s="75"/>
      <c r="H3" s="281" t="s">
        <v>20</v>
      </c>
      <c r="I3" s="75"/>
      <c r="J3" s="281" t="s">
        <v>21</v>
      </c>
      <c r="K3" s="75"/>
    </row>
    <row r="4" spans="2:11" ht="17.25" customHeight="1">
      <c r="B4" s="76" t="s">
        <v>3</v>
      </c>
      <c r="C4" s="77"/>
      <c r="D4" s="78"/>
      <c r="E4" s="79" t="s">
        <v>4</v>
      </c>
      <c r="F4" s="78"/>
      <c r="G4" s="79" t="s">
        <v>4</v>
      </c>
      <c r="H4" s="78"/>
      <c r="I4" s="79" t="s">
        <v>4</v>
      </c>
      <c r="J4" s="78"/>
      <c r="K4" s="80" t="s">
        <v>4</v>
      </c>
    </row>
    <row r="5" spans="2:11" ht="11.25">
      <c r="B5" s="81"/>
      <c r="C5" s="82"/>
      <c r="D5" s="83"/>
      <c r="E5" s="84" t="s">
        <v>8</v>
      </c>
      <c r="F5" s="83"/>
      <c r="G5" s="84" t="s">
        <v>8</v>
      </c>
      <c r="H5" s="83"/>
      <c r="I5" s="84" t="s">
        <v>8</v>
      </c>
      <c r="J5" s="83"/>
      <c r="K5" s="84" t="s">
        <v>37</v>
      </c>
    </row>
    <row r="6" spans="2:11" ht="11.25">
      <c r="B6" s="73"/>
      <c r="C6" s="74"/>
      <c r="D6" s="85" t="s">
        <v>22</v>
      </c>
      <c r="E6" s="27" t="s">
        <v>78</v>
      </c>
      <c r="F6" s="86" t="s">
        <v>22</v>
      </c>
      <c r="G6" s="27" t="s">
        <v>78</v>
      </c>
      <c r="H6" s="86" t="s">
        <v>22</v>
      </c>
      <c r="I6" s="26" t="s">
        <v>78</v>
      </c>
      <c r="J6" s="86" t="s">
        <v>23</v>
      </c>
      <c r="K6" s="27" t="s">
        <v>23</v>
      </c>
    </row>
    <row r="7" spans="2:11" ht="13.5">
      <c r="B7" s="1048" t="s">
        <v>30</v>
      </c>
      <c r="C7" s="1049" t="s">
        <v>36</v>
      </c>
      <c r="D7" s="1050">
        <v>128.9</v>
      </c>
      <c r="E7" s="1051">
        <v>-5.6</v>
      </c>
      <c r="F7" s="1050">
        <v>121.7</v>
      </c>
      <c r="G7" s="1051">
        <v>-4.7</v>
      </c>
      <c r="H7" s="1050">
        <v>7.2</v>
      </c>
      <c r="I7" s="1051">
        <v>-19.1</v>
      </c>
      <c r="J7" s="1050">
        <v>17.1</v>
      </c>
      <c r="K7" s="1051">
        <v>-0.8</v>
      </c>
    </row>
    <row r="8" spans="2:11" ht="12.75" customHeight="1">
      <c r="B8" s="793" t="s">
        <v>85</v>
      </c>
      <c r="C8" s="1052" t="s">
        <v>53</v>
      </c>
      <c r="D8" s="828">
        <v>169.4</v>
      </c>
      <c r="E8" s="829">
        <v>0.1</v>
      </c>
      <c r="F8" s="828">
        <v>158.9</v>
      </c>
      <c r="G8" s="829">
        <v>-0.3</v>
      </c>
      <c r="H8" s="828">
        <v>10.5</v>
      </c>
      <c r="I8" s="829">
        <v>6.1</v>
      </c>
      <c r="J8" s="828">
        <v>20.6</v>
      </c>
      <c r="K8" s="829">
        <v>-0.2</v>
      </c>
    </row>
    <row r="9" spans="2:11" ht="12.75" customHeight="1">
      <c r="B9" s="793" t="s">
        <v>10</v>
      </c>
      <c r="C9" s="1052" t="s">
        <v>54</v>
      </c>
      <c r="D9" s="828">
        <v>149.5</v>
      </c>
      <c r="E9" s="829">
        <v>-6.6</v>
      </c>
      <c r="F9" s="828">
        <v>136.6</v>
      </c>
      <c r="G9" s="829">
        <v>-8.3</v>
      </c>
      <c r="H9" s="828">
        <v>12.9</v>
      </c>
      <c r="I9" s="829">
        <v>17.4</v>
      </c>
      <c r="J9" s="828">
        <v>18.7</v>
      </c>
      <c r="K9" s="829">
        <v>-1.6</v>
      </c>
    </row>
    <row r="10" spans="2:11" ht="12.75" customHeight="1">
      <c r="B10" s="793" t="s">
        <v>11</v>
      </c>
      <c r="C10" s="1052" t="s">
        <v>55</v>
      </c>
      <c r="D10" s="828">
        <v>134.5</v>
      </c>
      <c r="E10" s="829">
        <v>-4</v>
      </c>
      <c r="F10" s="828">
        <v>122.1</v>
      </c>
      <c r="G10" s="829">
        <v>-4.1</v>
      </c>
      <c r="H10" s="828">
        <v>12.4</v>
      </c>
      <c r="I10" s="829">
        <v>-2.3</v>
      </c>
      <c r="J10" s="828">
        <v>16.8</v>
      </c>
      <c r="K10" s="829">
        <v>-0.3</v>
      </c>
    </row>
    <row r="11" spans="2:11" s="87" customFormat="1" ht="12.75" customHeight="1">
      <c r="B11" s="793" t="s">
        <v>12</v>
      </c>
      <c r="C11" s="1052" t="s">
        <v>41</v>
      </c>
      <c r="D11" s="828">
        <v>145.5</v>
      </c>
      <c r="E11" s="829">
        <v>-2.3</v>
      </c>
      <c r="F11" s="828">
        <v>133.7</v>
      </c>
      <c r="G11" s="829">
        <v>-1.8</v>
      </c>
      <c r="H11" s="828">
        <v>11.8</v>
      </c>
      <c r="I11" s="829">
        <v>-7.1</v>
      </c>
      <c r="J11" s="828">
        <v>17.7</v>
      </c>
      <c r="K11" s="829">
        <v>0.2</v>
      </c>
    </row>
    <row r="12" spans="2:11" ht="12.75" customHeight="1">
      <c r="B12" s="793" t="s">
        <v>56</v>
      </c>
      <c r="C12" s="1052" t="s">
        <v>363</v>
      </c>
      <c r="D12" s="828">
        <v>133.7</v>
      </c>
      <c r="E12" s="829">
        <v>-14.5</v>
      </c>
      <c r="F12" s="828">
        <v>119.6</v>
      </c>
      <c r="G12" s="829">
        <v>-12.8</v>
      </c>
      <c r="H12" s="828">
        <v>14.1</v>
      </c>
      <c r="I12" s="829">
        <v>-26.2</v>
      </c>
      <c r="J12" s="828">
        <v>18.2</v>
      </c>
      <c r="K12" s="829">
        <v>-0.6</v>
      </c>
    </row>
    <row r="13" spans="2:11" ht="10.5" customHeight="1">
      <c r="B13" s="793" t="s">
        <v>57</v>
      </c>
      <c r="C13" s="1052" t="s">
        <v>364</v>
      </c>
      <c r="D13" s="828">
        <v>129.5</v>
      </c>
      <c r="E13" s="829">
        <v>-2.5</v>
      </c>
      <c r="F13" s="828">
        <v>123.6</v>
      </c>
      <c r="G13" s="829">
        <v>-1.2</v>
      </c>
      <c r="H13" s="828">
        <v>5.9</v>
      </c>
      <c r="I13" s="829">
        <v>-26.3</v>
      </c>
      <c r="J13" s="828">
        <v>18.1</v>
      </c>
      <c r="K13" s="829">
        <v>-0.1</v>
      </c>
    </row>
    <row r="14" spans="2:11" ht="10.5" customHeight="1">
      <c r="B14" s="793" t="s">
        <v>58</v>
      </c>
      <c r="C14" s="1052" t="s">
        <v>365</v>
      </c>
      <c r="D14" s="828">
        <v>144</v>
      </c>
      <c r="E14" s="829">
        <v>11.1</v>
      </c>
      <c r="F14" s="828">
        <v>133.1</v>
      </c>
      <c r="G14" s="829">
        <v>8.5</v>
      </c>
      <c r="H14" s="828">
        <v>10.9</v>
      </c>
      <c r="I14" s="829">
        <v>62.7</v>
      </c>
      <c r="J14" s="828">
        <v>17.5</v>
      </c>
      <c r="K14" s="829">
        <v>0.7</v>
      </c>
    </row>
    <row r="15" spans="2:11" ht="10.5" customHeight="1">
      <c r="B15" s="793" t="s">
        <v>59</v>
      </c>
      <c r="C15" s="1053" t="s">
        <v>366</v>
      </c>
      <c r="D15" s="828">
        <v>155.3</v>
      </c>
      <c r="E15" s="829">
        <v>5</v>
      </c>
      <c r="F15" s="828">
        <v>145.4</v>
      </c>
      <c r="G15" s="829">
        <v>1.8</v>
      </c>
      <c r="H15" s="828">
        <v>9.9</v>
      </c>
      <c r="I15" s="829">
        <v>94.2</v>
      </c>
      <c r="J15" s="828">
        <v>19</v>
      </c>
      <c r="K15" s="829">
        <v>0.9</v>
      </c>
    </row>
    <row r="16" spans="2:11" ht="10.5" customHeight="1">
      <c r="B16" s="793" t="s">
        <v>33</v>
      </c>
      <c r="C16" s="1052" t="s">
        <v>367</v>
      </c>
      <c r="D16" s="828">
        <v>136.9</v>
      </c>
      <c r="E16" s="829">
        <v>-8.2</v>
      </c>
      <c r="F16" s="828">
        <v>129</v>
      </c>
      <c r="G16" s="829">
        <v>-1.9</v>
      </c>
      <c r="H16" s="828">
        <v>7.9</v>
      </c>
      <c r="I16" s="829">
        <v>-54.9</v>
      </c>
      <c r="J16" s="828">
        <v>16.9</v>
      </c>
      <c r="K16" s="829">
        <v>-0.6</v>
      </c>
    </row>
    <row r="17" spans="2:11" ht="10.5" customHeight="1">
      <c r="B17" s="793" t="s">
        <v>60</v>
      </c>
      <c r="C17" s="1052" t="s">
        <v>368</v>
      </c>
      <c r="D17" s="828">
        <v>82.7</v>
      </c>
      <c r="E17" s="829">
        <v>-27.8</v>
      </c>
      <c r="F17" s="828">
        <v>81</v>
      </c>
      <c r="G17" s="829">
        <v>-23.4</v>
      </c>
      <c r="H17" s="828">
        <v>1.7</v>
      </c>
      <c r="I17" s="829">
        <v>-80.6</v>
      </c>
      <c r="J17" s="828">
        <v>13.1</v>
      </c>
      <c r="K17" s="829">
        <v>-3.4</v>
      </c>
    </row>
    <row r="18" spans="2:11" ht="10.5" customHeight="1">
      <c r="B18" s="793" t="s">
        <v>61</v>
      </c>
      <c r="C18" s="1053" t="s">
        <v>86</v>
      </c>
      <c r="D18" s="828">
        <v>119</v>
      </c>
      <c r="E18" s="829">
        <v>-8</v>
      </c>
      <c r="F18" s="828">
        <v>117.4</v>
      </c>
      <c r="G18" s="829">
        <v>-6.1</v>
      </c>
      <c r="H18" s="828">
        <v>1.6</v>
      </c>
      <c r="I18" s="829">
        <v>-64.6</v>
      </c>
      <c r="J18" s="828">
        <v>16.2</v>
      </c>
      <c r="K18" s="829">
        <v>-2.2</v>
      </c>
    </row>
    <row r="19" spans="2:11" ht="10.5" customHeight="1">
      <c r="B19" s="793" t="s">
        <v>62</v>
      </c>
      <c r="C19" s="1052" t="s">
        <v>63</v>
      </c>
      <c r="D19" s="828">
        <v>116.7</v>
      </c>
      <c r="E19" s="829">
        <v>-3</v>
      </c>
      <c r="F19" s="828">
        <v>105.9</v>
      </c>
      <c r="G19" s="829">
        <v>-3.5</v>
      </c>
      <c r="H19" s="828">
        <v>10.8</v>
      </c>
      <c r="I19" s="829">
        <v>1.9</v>
      </c>
      <c r="J19" s="828">
        <v>14.8</v>
      </c>
      <c r="K19" s="829">
        <v>-0.8</v>
      </c>
    </row>
    <row r="20" spans="2:11" ht="10.5" customHeight="1">
      <c r="B20" s="793" t="s">
        <v>64</v>
      </c>
      <c r="C20" s="1054" t="s">
        <v>369</v>
      </c>
      <c r="D20" s="828">
        <v>131.3</v>
      </c>
      <c r="E20" s="829">
        <v>-5.7</v>
      </c>
      <c r="F20" s="828">
        <v>127.1</v>
      </c>
      <c r="G20" s="829">
        <v>-5.1</v>
      </c>
      <c r="H20" s="828">
        <v>4.2</v>
      </c>
      <c r="I20" s="829">
        <v>-23.6</v>
      </c>
      <c r="J20" s="828">
        <v>17.5</v>
      </c>
      <c r="K20" s="829">
        <v>-0.9</v>
      </c>
    </row>
    <row r="21" spans="2:11" ht="10.5" customHeight="1">
      <c r="B21" s="793" t="s">
        <v>65</v>
      </c>
      <c r="C21" s="1052" t="s">
        <v>43</v>
      </c>
      <c r="D21" s="828" t="s">
        <v>149</v>
      </c>
      <c r="E21" s="829" t="s">
        <v>149</v>
      </c>
      <c r="F21" s="828" t="s">
        <v>149</v>
      </c>
      <c r="G21" s="829" t="s">
        <v>149</v>
      </c>
      <c r="H21" s="828" t="s">
        <v>149</v>
      </c>
      <c r="I21" s="829" t="s">
        <v>149</v>
      </c>
      <c r="J21" s="828" t="s">
        <v>149</v>
      </c>
      <c r="K21" s="829" t="s">
        <v>149</v>
      </c>
    </row>
    <row r="22" spans="2:11" ht="10.5" customHeight="1">
      <c r="B22" s="1055" t="s">
        <v>87</v>
      </c>
      <c r="C22" s="1056" t="s">
        <v>370</v>
      </c>
      <c r="D22" s="1057">
        <v>129.6</v>
      </c>
      <c r="E22" s="1058">
        <v>1.8</v>
      </c>
      <c r="F22" s="1057">
        <v>121.4</v>
      </c>
      <c r="G22" s="1058">
        <v>1.7</v>
      </c>
      <c r="H22" s="1057">
        <v>8.2</v>
      </c>
      <c r="I22" s="1058">
        <v>3.8</v>
      </c>
      <c r="J22" s="1057">
        <v>16.4</v>
      </c>
      <c r="K22" s="1058">
        <v>-0.7</v>
      </c>
    </row>
    <row r="23" spans="2:11" ht="22.5">
      <c r="B23" s="88"/>
      <c r="C23" s="89" t="s">
        <v>100</v>
      </c>
      <c r="D23" s="831">
        <v>130.8</v>
      </c>
      <c r="E23" s="832">
        <v>-3.5</v>
      </c>
      <c r="F23" s="831">
        <v>121.5</v>
      </c>
      <c r="G23" s="832">
        <v>-3.1</v>
      </c>
      <c r="H23" s="831">
        <v>9.3</v>
      </c>
      <c r="I23" s="833">
        <v>-9.7</v>
      </c>
      <c r="J23" s="831">
        <v>17.1</v>
      </c>
      <c r="K23" s="832">
        <v>-0.5</v>
      </c>
    </row>
    <row r="24" ht="10.5" customHeight="1">
      <c r="B24" s="90" t="s">
        <v>280</v>
      </c>
    </row>
    <row r="25" ht="10.5" customHeight="1">
      <c r="B25" s="25" t="s">
        <v>225</v>
      </c>
    </row>
  </sheetData>
  <sheetProtection/>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30" customWidth="1"/>
    <col min="2" max="2" width="9.00390625" style="30" customWidth="1"/>
    <col min="3" max="3" width="4.25390625" style="30" customWidth="1"/>
    <col min="4" max="4" width="2.75390625" style="30" customWidth="1"/>
    <col min="5" max="10" width="9.00390625" style="30" customWidth="1"/>
    <col min="11" max="11" width="2.125" style="30" customWidth="1"/>
    <col min="12" max="16384" width="9.00390625" style="30" customWidth="1"/>
  </cols>
  <sheetData>
    <row r="1" ht="10.5">
      <c r="B1" s="30" t="s">
        <v>349</v>
      </c>
    </row>
    <row r="2" spans="7:10" ht="10.5">
      <c r="G2" s="69"/>
      <c r="I2" s="69" t="s">
        <v>414</v>
      </c>
      <c r="J2" s="32">
        <v>2</v>
      </c>
    </row>
    <row r="3" spans="2:10" ht="18" customHeight="1">
      <c r="B3" s="36"/>
      <c r="C3" s="37"/>
      <c r="D3" s="38"/>
      <c r="E3" s="35" t="s">
        <v>108</v>
      </c>
      <c r="F3" s="41"/>
      <c r="G3" s="35" t="s">
        <v>51</v>
      </c>
      <c r="H3" s="41"/>
      <c r="I3" s="35" t="s">
        <v>52</v>
      </c>
      <c r="J3" s="41"/>
    </row>
    <row r="4" spans="2:10" ht="12" customHeight="1">
      <c r="B4" s="91" t="s">
        <v>13</v>
      </c>
      <c r="C4" s="40"/>
      <c r="D4" s="92"/>
      <c r="E4" s="1308" t="s">
        <v>24</v>
      </c>
      <c r="F4" s="1308" t="s">
        <v>268</v>
      </c>
      <c r="G4" s="1308" t="s">
        <v>24</v>
      </c>
      <c r="H4" s="1308" t="s">
        <v>268</v>
      </c>
      <c r="I4" s="1308" t="s">
        <v>24</v>
      </c>
      <c r="J4" s="1308" t="s">
        <v>268</v>
      </c>
    </row>
    <row r="5" spans="2:10" ht="12" customHeight="1">
      <c r="B5" s="45"/>
      <c r="C5" s="46"/>
      <c r="D5" s="93"/>
      <c r="E5" s="1309"/>
      <c r="F5" s="1309"/>
      <c r="G5" s="1309"/>
      <c r="H5" s="1309"/>
      <c r="I5" s="1309"/>
      <c r="J5" s="1309"/>
    </row>
    <row r="6" spans="2:11" ht="10.5">
      <c r="B6" s="33"/>
      <c r="C6" s="34"/>
      <c r="D6" s="49"/>
      <c r="E6" s="50"/>
      <c r="F6" s="94" t="s">
        <v>78</v>
      </c>
      <c r="G6" s="50"/>
      <c r="H6" s="94" t="s">
        <v>78</v>
      </c>
      <c r="I6" s="50"/>
      <c r="J6" s="94" t="s">
        <v>78</v>
      </c>
      <c r="K6" s="43"/>
    </row>
    <row r="7" spans="2:11" s="55" customFormat="1" ht="12.75" customHeight="1">
      <c r="B7" s="1298" t="s">
        <v>150</v>
      </c>
      <c r="C7" s="1299"/>
      <c r="D7" s="1300"/>
      <c r="E7" s="834">
        <v>101.2</v>
      </c>
      <c r="F7" s="834">
        <v>1.1</v>
      </c>
      <c r="G7" s="834">
        <v>101.2</v>
      </c>
      <c r="H7" s="834">
        <v>1.1</v>
      </c>
      <c r="I7" s="834">
        <v>100.4</v>
      </c>
      <c r="J7" s="834">
        <v>0.4</v>
      </c>
      <c r="K7" s="95"/>
    </row>
    <row r="8" spans="2:11" s="55" customFormat="1" ht="12.75" customHeight="1">
      <c r="B8" s="1298" t="s">
        <v>151</v>
      </c>
      <c r="C8" s="1299"/>
      <c r="D8" s="1300"/>
      <c r="E8" s="834">
        <v>100.8</v>
      </c>
      <c r="F8" s="834">
        <v>-0.4</v>
      </c>
      <c r="G8" s="834">
        <v>100.6</v>
      </c>
      <c r="H8" s="834">
        <v>-0.6</v>
      </c>
      <c r="I8" s="810">
        <v>104</v>
      </c>
      <c r="J8" s="834">
        <v>3.6</v>
      </c>
      <c r="K8" s="95"/>
    </row>
    <row r="9" spans="2:11" s="55" customFormat="1" ht="12.75" customHeight="1">
      <c r="B9" s="1298" t="s">
        <v>181</v>
      </c>
      <c r="C9" s="1299"/>
      <c r="D9" s="1300"/>
      <c r="E9" s="834">
        <v>98</v>
      </c>
      <c r="F9" s="834">
        <v>-2.8</v>
      </c>
      <c r="G9" s="834">
        <v>98.4</v>
      </c>
      <c r="H9" s="834">
        <v>-2.2</v>
      </c>
      <c r="I9" s="810">
        <v>91.5</v>
      </c>
      <c r="J9" s="834">
        <v>-12</v>
      </c>
      <c r="K9" s="95"/>
    </row>
    <row r="10" spans="2:11" s="55" customFormat="1" ht="12.75" customHeight="1">
      <c r="B10" s="1298" t="s">
        <v>274</v>
      </c>
      <c r="C10" s="1299"/>
      <c r="D10" s="1300"/>
      <c r="E10" s="834">
        <v>96.8</v>
      </c>
      <c r="F10" s="834">
        <v>-1.2</v>
      </c>
      <c r="G10" s="834">
        <v>96.5</v>
      </c>
      <c r="H10" s="834">
        <v>-1.9</v>
      </c>
      <c r="I10" s="810">
        <v>102</v>
      </c>
      <c r="J10" s="834">
        <v>11.5</v>
      </c>
      <c r="K10" s="95"/>
    </row>
    <row r="11" spans="2:11" s="55" customFormat="1" ht="12.75" customHeight="1">
      <c r="B11" s="1301" t="s">
        <v>420</v>
      </c>
      <c r="C11" s="1302"/>
      <c r="D11" s="1303"/>
      <c r="E11" s="835">
        <v>93.3</v>
      </c>
      <c r="F11" s="835">
        <v>-3.6</v>
      </c>
      <c r="G11" s="835">
        <v>93.4</v>
      </c>
      <c r="H11" s="835">
        <v>-3.2</v>
      </c>
      <c r="I11" s="813">
        <v>91.2</v>
      </c>
      <c r="J11" s="835">
        <v>-10.6</v>
      </c>
      <c r="K11" s="95"/>
    </row>
    <row r="12" spans="2:11" s="55" customFormat="1" ht="6" customHeight="1">
      <c r="B12" s="56"/>
      <c r="C12" s="57"/>
      <c r="D12" s="42"/>
      <c r="E12" s="810"/>
      <c r="F12" s="810"/>
      <c r="G12" s="810"/>
      <c r="H12" s="834"/>
      <c r="I12" s="810"/>
      <c r="J12" s="834"/>
      <c r="K12" s="95"/>
    </row>
    <row r="13" spans="2:11" ht="10.5" customHeight="1">
      <c r="B13" s="58" t="s">
        <v>275</v>
      </c>
      <c r="C13" s="69" t="s">
        <v>123</v>
      </c>
      <c r="D13" s="60"/>
      <c r="E13" s="810">
        <v>92.5</v>
      </c>
      <c r="F13" s="810">
        <v>-1.9</v>
      </c>
      <c r="G13" s="810">
        <v>92</v>
      </c>
      <c r="H13" s="834">
        <v>-2.1</v>
      </c>
      <c r="I13" s="810">
        <v>101.1</v>
      </c>
      <c r="J13" s="834">
        <v>2.2</v>
      </c>
      <c r="K13" s="43"/>
    </row>
    <row r="14" spans="2:11" ht="10.5" customHeight="1">
      <c r="B14" s="58"/>
      <c r="C14" s="59" t="s">
        <v>124</v>
      </c>
      <c r="D14" s="60"/>
      <c r="E14" s="810">
        <v>94.2</v>
      </c>
      <c r="F14" s="810">
        <v>-3.2</v>
      </c>
      <c r="G14" s="810">
        <v>93.9</v>
      </c>
      <c r="H14" s="834">
        <v>-3.2</v>
      </c>
      <c r="I14" s="810">
        <v>97.7</v>
      </c>
      <c r="J14" s="834">
        <v>-3.4</v>
      </c>
      <c r="K14" s="43"/>
    </row>
    <row r="15" spans="2:11" ht="10.5" customHeight="1">
      <c r="B15" s="58"/>
      <c r="C15" s="59" t="s">
        <v>125</v>
      </c>
      <c r="D15" s="60"/>
      <c r="E15" s="810">
        <v>92.1</v>
      </c>
      <c r="F15" s="810">
        <v>-7.3</v>
      </c>
      <c r="G15" s="810">
        <v>92.6</v>
      </c>
      <c r="H15" s="834">
        <v>-6.5</v>
      </c>
      <c r="I15" s="810">
        <v>85.2</v>
      </c>
      <c r="J15" s="834">
        <v>-17.6</v>
      </c>
      <c r="K15" s="43"/>
    </row>
    <row r="16" spans="2:11" ht="10.5" customHeight="1">
      <c r="B16" s="63"/>
      <c r="C16" s="59" t="s">
        <v>126</v>
      </c>
      <c r="D16" s="60"/>
      <c r="E16" s="810">
        <v>84.4</v>
      </c>
      <c r="F16" s="810">
        <v>-12.8</v>
      </c>
      <c r="G16" s="810">
        <v>85.2</v>
      </c>
      <c r="H16" s="834">
        <v>-11.5</v>
      </c>
      <c r="I16" s="810">
        <v>72.7</v>
      </c>
      <c r="J16" s="834">
        <v>-31.2</v>
      </c>
      <c r="K16" s="43"/>
    </row>
    <row r="17" spans="2:11" ht="10.5" customHeight="1">
      <c r="B17" s="63"/>
      <c r="C17" s="59" t="s">
        <v>127</v>
      </c>
      <c r="D17" s="60"/>
      <c r="E17" s="810">
        <v>94</v>
      </c>
      <c r="F17" s="810">
        <v>-3.9</v>
      </c>
      <c r="G17" s="810">
        <v>94.5</v>
      </c>
      <c r="H17" s="834">
        <v>-3.4</v>
      </c>
      <c r="I17" s="810">
        <v>86.4</v>
      </c>
      <c r="J17" s="834">
        <v>-11.6</v>
      </c>
      <c r="K17" s="43"/>
    </row>
    <row r="18" spans="2:11" ht="10.5" customHeight="1">
      <c r="B18" s="447"/>
      <c r="C18" s="61" t="s">
        <v>128</v>
      </c>
      <c r="D18" s="60"/>
      <c r="E18" s="810">
        <v>97.6</v>
      </c>
      <c r="F18" s="810">
        <v>-3.2</v>
      </c>
      <c r="G18" s="810">
        <v>97.8</v>
      </c>
      <c r="H18" s="834">
        <v>-2.8</v>
      </c>
      <c r="I18" s="810">
        <v>93.2</v>
      </c>
      <c r="J18" s="834">
        <v>-9.9</v>
      </c>
      <c r="K18" s="43"/>
    </row>
    <row r="19" spans="2:11" ht="10.5" customHeight="1">
      <c r="B19" s="447"/>
      <c r="C19" s="61" t="s">
        <v>145</v>
      </c>
      <c r="D19" s="60"/>
      <c r="E19" s="810">
        <v>91.7</v>
      </c>
      <c r="F19" s="810">
        <v>-3.4</v>
      </c>
      <c r="G19" s="810">
        <v>92.1</v>
      </c>
      <c r="H19" s="810">
        <v>-2.7</v>
      </c>
      <c r="I19" s="810">
        <v>85.2</v>
      </c>
      <c r="J19" s="834">
        <v>-13.9</v>
      </c>
      <c r="K19" s="43"/>
    </row>
    <row r="20" spans="2:11" ht="10.5" customHeight="1">
      <c r="B20" s="447"/>
      <c r="C20" s="59" t="s">
        <v>129</v>
      </c>
      <c r="D20" s="62"/>
      <c r="E20" s="810">
        <v>91.6</v>
      </c>
      <c r="F20" s="810">
        <v>-3</v>
      </c>
      <c r="G20" s="810">
        <v>91.8</v>
      </c>
      <c r="H20" s="810">
        <v>-2.3</v>
      </c>
      <c r="I20" s="810">
        <v>88.6</v>
      </c>
      <c r="J20" s="834">
        <v>-11.4</v>
      </c>
      <c r="K20" s="43"/>
    </row>
    <row r="21" spans="2:11" ht="10.5" customHeight="1">
      <c r="B21" s="447"/>
      <c r="C21" s="59" t="s">
        <v>119</v>
      </c>
      <c r="D21" s="60"/>
      <c r="E21" s="810">
        <v>98.6</v>
      </c>
      <c r="F21" s="810">
        <v>0.8</v>
      </c>
      <c r="G21" s="810">
        <v>98.9</v>
      </c>
      <c r="H21" s="810">
        <v>1.6</v>
      </c>
      <c r="I21" s="810">
        <v>93.2</v>
      </c>
      <c r="J21" s="834">
        <v>-11.8</v>
      </c>
      <c r="K21" s="43"/>
    </row>
    <row r="22" spans="2:11" ht="10.5" customHeight="1">
      <c r="B22" s="43"/>
      <c r="C22" s="59" t="s">
        <v>120</v>
      </c>
      <c r="D22" s="62"/>
      <c r="E22" s="810">
        <v>93.7</v>
      </c>
      <c r="F22" s="810">
        <v>-3.7</v>
      </c>
      <c r="G22" s="810">
        <v>93.8</v>
      </c>
      <c r="H22" s="810">
        <v>-3.1</v>
      </c>
      <c r="I22" s="810">
        <v>92</v>
      </c>
      <c r="J22" s="834">
        <v>-12</v>
      </c>
      <c r="K22" s="43"/>
    </row>
    <row r="23" spans="2:11" ht="10.5" customHeight="1">
      <c r="B23" s="58"/>
      <c r="C23" s="59" t="s">
        <v>121</v>
      </c>
      <c r="D23" s="62"/>
      <c r="E23" s="810">
        <v>95.1</v>
      </c>
      <c r="F23" s="810">
        <v>-0.8</v>
      </c>
      <c r="G23" s="810">
        <v>95.2</v>
      </c>
      <c r="H23" s="810">
        <v>-0.2</v>
      </c>
      <c r="I23" s="810">
        <v>93.2</v>
      </c>
      <c r="J23" s="834">
        <v>-9.9</v>
      </c>
      <c r="K23" s="43"/>
    </row>
    <row r="24" spans="2:11" ht="10.5" customHeight="1">
      <c r="B24" s="58" t="s">
        <v>421</v>
      </c>
      <c r="C24" s="59" t="s">
        <v>122</v>
      </c>
      <c r="D24" s="62"/>
      <c r="E24" s="810">
        <v>90.8</v>
      </c>
      <c r="F24" s="810">
        <v>-3.4</v>
      </c>
      <c r="G24" s="810">
        <v>91.3</v>
      </c>
      <c r="H24" s="810">
        <v>-2.1</v>
      </c>
      <c r="I24" s="810">
        <v>83</v>
      </c>
      <c r="J24" s="834">
        <v>-21.5</v>
      </c>
      <c r="K24" s="43"/>
    </row>
    <row r="25" spans="2:11" ht="10.5" customHeight="1">
      <c r="B25" s="58"/>
      <c r="C25" s="59" t="s">
        <v>153</v>
      </c>
      <c r="D25" s="62"/>
      <c r="E25" s="816">
        <v>87.3</v>
      </c>
      <c r="F25" s="820">
        <v>-5.6</v>
      </c>
      <c r="G25" s="820">
        <v>87.7</v>
      </c>
      <c r="H25" s="820">
        <v>-4.7</v>
      </c>
      <c r="I25" s="816">
        <v>81.8</v>
      </c>
      <c r="J25" s="836">
        <v>-19.1</v>
      </c>
      <c r="K25" s="43"/>
    </row>
    <row r="26" spans="2:11" ht="10.5" customHeight="1">
      <c r="B26" s="63"/>
      <c r="C26" s="61"/>
      <c r="D26" s="62"/>
      <c r="E26" s="810"/>
      <c r="F26" s="810"/>
      <c r="G26" s="810"/>
      <c r="H26" s="834"/>
      <c r="I26" s="810"/>
      <c r="J26" s="834"/>
      <c r="K26" s="43"/>
    </row>
    <row r="27" spans="2:11" ht="10.5" customHeight="1">
      <c r="B27" s="64" t="s">
        <v>17</v>
      </c>
      <c r="C27" s="65"/>
      <c r="D27" s="66"/>
      <c r="E27" s="822">
        <v>-3.9</v>
      </c>
      <c r="F27" s="837"/>
      <c r="G27" s="822">
        <v>-3.9</v>
      </c>
      <c r="H27" s="822"/>
      <c r="I27" s="822">
        <v>-1.4</v>
      </c>
      <c r="J27" s="837"/>
      <c r="K27" s="43"/>
    </row>
    <row r="28" ht="13.5" customHeight="1">
      <c r="B28" s="30" t="s">
        <v>282</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96" customWidth="1"/>
    <col min="2" max="2" width="3.125" style="96" customWidth="1"/>
    <col min="3" max="3" width="15.625" style="96" customWidth="1"/>
    <col min="4" max="4" width="13.00390625" style="96" customWidth="1"/>
    <col min="5" max="7" width="10.625" style="97" customWidth="1"/>
    <col min="8" max="11" width="8.375" style="97" customWidth="1"/>
    <col min="12" max="12" width="2.125" style="96" customWidth="1"/>
    <col min="13" max="16384" width="9.00390625" style="96" customWidth="1"/>
  </cols>
  <sheetData>
    <row r="1" ht="13.5">
      <c r="B1" s="1239" t="s">
        <v>350</v>
      </c>
    </row>
    <row r="2" spans="10:11" ht="10.5">
      <c r="J2" s="32"/>
      <c r="K2" s="32">
        <v>2</v>
      </c>
    </row>
    <row r="3" spans="2:11" ht="22.5" customHeight="1">
      <c r="B3" s="98"/>
      <c r="C3" s="99"/>
      <c r="D3" s="282" t="s">
        <v>103</v>
      </c>
      <c r="E3" s="448"/>
      <c r="F3" s="1310" t="s">
        <v>393</v>
      </c>
      <c r="G3" s="1311"/>
      <c r="H3" s="1310" t="s">
        <v>26</v>
      </c>
      <c r="I3" s="1311"/>
      <c r="J3" s="1310" t="s">
        <v>187</v>
      </c>
      <c r="K3" s="1311"/>
    </row>
    <row r="4" spans="2:11" ht="16.5" customHeight="1">
      <c r="B4" s="100" t="s">
        <v>3</v>
      </c>
      <c r="C4" s="101"/>
      <c r="D4" s="102"/>
      <c r="E4" s="103" t="s">
        <v>25</v>
      </c>
      <c r="F4" s="387"/>
      <c r="G4" s="103" t="s">
        <v>25</v>
      </c>
      <c r="H4" s="382"/>
      <c r="I4" s="103" t="s">
        <v>25</v>
      </c>
      <c r="J4" s="384"/>
      <c r="K4" s="103" t="s">
        <v>25</v>
      </c>
    </row>
    <row r="5" spans="2:11" ht="15.75" customHeight="1">
      <c r="B5" s="104"/>
      <c r="C5" s="105"/>
      <c r="D5" s="104"/>
      <c r="E5" s="106" t="s">
        <v>27</v>
      </c>
      <c r="F5" s="388"/>
      <c r="G5" s="106" t="s">
        <v>492</v>
      </c>
      <c r="H5" s="383"/>
      <c r="I5" s="106" t="s">
        <v>492</v>
      </c>
      <c r="J5" s="385"/>
      <c r="K5" s="106" t="s">
        <v>492</v>
      </c>
    </row>
    <row r="6" spans="2:11" ht="9.75" customHeight="1">
      <c r="B6" s="98"/>
      <c r="C6" s="99"/>
      <c r="D6" s="107" t="s">
        <v>28</v>
      </c>
      <c r="E6" s="108" t="s">
        <v>78</v>
      </c>
      <c r="F6" s="109" t="s">
        <v>78</v>
      </c>
      <c r="G6" s="331" t="s">
        <v>161</v>
      </c>
      <c r="H6" s="109" t="s">
        <v>78</v>
      </c>
      <c r="I6" s="331" t="s">
        <v>161</v>
      </c>
      <c r="J6" s="386" t="s">
        <v>78</v>
      </c>
      <c r="K6" s="331" t="s">
        <v>161</v>
      </c>
    </row>
    <row r="7" spans="2:11" ht="13.5" customHeight="1">
      <c r="B7" s="120" t="s">
        <v>30</v>
      </c>
      <c r="C7" s="110" t="s">
        <v>36</v>
      </c>
      <c r="D7" s="776">
        <v>472623</v>
      </c>
      <c r="E7" s="1051">
        <v>-1</v>
      </c>
      <c r="F7" s="1050">
        <v>30.2</v>
      </c>
      <c r="G7" s="825">
        <v>-2.6</v>
      </c>
      <c r="H7" s="844">
        <v>1.44</v>
      </c>
      <c r="I7" s="845">
        <v>-0.42</v>
      </c>
      <c r="J7" s="844">
        <v>2.03</v>
      </c>
      <c r="K7" s="844">
        <v>0.33</v>
      </c>
    </row>
    <row r="8" spans="2:11" ht="14.25" customHeight="1">
      <c r="B8" s="119" t="s">
        <v>85</v>
      </c>
      <c r="C8" s="111" t="s">
        <v>53</v>
      </c>
      <c r="D8" s="777">
        <v>29402</v>
      </c>
      <c r="E8" s="838">
        <v>2.7</v>
      </c>
      <c r="F8" s="826">
        <v>1.6</v>
      </c>
      <c r="G8" s="826">
        <v>-0.2</v>
      </c>
      <c r="H8" s="846">
        <v>0.13</v>
      </c>
      <c r="I8" s="847">
        <v>-0.43</v>
      </c>
      <c r="J8" s="848">
        <v>0.23</v>
      </c>
      <c r="K8" s="846">
        <v>-0.84</v>
      </c>
    </row>
    <row r="9" spans="2:11" ht="14.25" customHeight="1">
      <c r="B9" s="119" t="s">
        <v>10</v>
      </c>
      <c r="C9" s="111" t="s">
        <v>54</v>
      </c>
      <c r="D9" s="777">
        <v>25491</v>
      </c>
      <c r="E9" s="827">
        <v>-2.5</v>
      </c>
      <c r="F9" s="826">
        <v>24.7</v>
      </c>
      <c r="G9" s="826">
        <v>-0.7</v>
      </c>
      <c r="H9" s="846">
        <v>3.17</v>
      </c>
      <c r="I9" s="846">
        <v>1.75</v>
      </c>
      <c r="J9" s="848">
        <v>0.51</v>
      </c>
      <c r="K9" s="846">
        <v>-0.97</v>
      </c>
    </row>
    <row r="10" spans="2:11" ht="14.25" customHeight="1">
      <c r="B10" s="119" t="s">
        <v>11</v>
      </c>
      <c r="C10" s="112" t="s">
        <v>55</v>
      </c>
      <c r="D10" s="777">
        <v>2436</v>
      </c>
      <c r="E10" s="827">
        <v>-0.4</v>
      </c>
      <c r="F10" s="826">
        <v>9.1</v>
      </c>
      <c r="G10" s="826">
        <v>3.8</v>
      </c>
      <c r="H10" s="846">
        <v>0.12</v>
      </c>
      <c r="I10" s="846">
        <v>-0.04</v>
      </c>
      <c r="J10" s="848">
        <v>0.41</v>
      </c>
      <c r="K10" s="846">
        <v>0.08</v>
      </c>
    </row>
    <row r="11" spans="2:11" s="113" customFormat="1" ht="14.25" customHeight="1">
      <c r="B11" s="119" t="s">
        <v>12</v>
      </c>
      <c r="C11" s="112" t="s">
        <v>41</v>
      </c>
      <c r="D11" s="777">
        <v>12969</v>
      </c>
      <c r="E11" s="827">
        <v>-2.6</v>
      </c>
      <c r="F11" s="826">
        <v>15.4</v>
      </c>
      <c r="G11" s="826">
        <v>8.2</v>
      </c>
      <c r="H11" s="846">
        <v>0.72</v>
      </c>
      <c r="I11" s="846">
        <v>-1.38</v>
      </c>
      <c r="J11" s="848">
        <v>1.57</v>
      </c>
      <c r="K11" s="846">
        <v>-1.14</v>
      </c>
    </row>
    <row r="12" spans="2:11" ht="14.25" customHeight="1">
      <c r="B12" s="119" t="s">
        <v>56</v>
      </c>
      <c r="C12" s="111" t="s">
        <v>384</v>
      </c>
      <c r="D12" s="777">
        <v>27357</v>
      </c>
      <c r="E12" s="827">
        <v>-1.6</v>
      </c>
      <c r="F12" s="826">
        <v>7.9</v>
      </c>
      <c r="G12" s="826">
        <v>-1</v>
      </c>
      <c r="H12" s="846">
        <v>0.92</v>
      </c>
      <c r="I12" s="846">
        <v>-0.2</v>
      </c>
      <c r="J12" s="848">
        <v>2.1</v>
      </c>
      <c r="K12" s="846">
        <v>1.21</v>
      </c>
    </row>
    <row r="13" spans="2:11" ht="14.25" customHeight="1">
      <c r="B13" s="119" t="s">
        <v>57</v>
      </c>
      <c r="C13" s="112" t="s">
        <v>385</v>
      </c>
      <c r="D13" s="777">
        <v>82550</v>
      </c>
      <c r="E13" s="827">
        <v>-1.3</v>
      </c>
      <c r="F13" s="826">
        <v>46.4</v>
      </c>
      <c r="G13" s="826">
        <v>-7.9</v>
      </c>
      <c r="H13" s="846">
        <v>1.5</v>
      </c>
      <c r="I13" s="846">
        <v>-0.82</v>
      </c>
      <c r="J13" s="848">
        <v>1.89</v>
      </c>
      <c r="K13" s="846">
        <v>-1.04</v>
      </c>
    </row>
    <row r="14" spans="2:11" ht="14.25" customHeight="1">
      <c r="B14" s="119" t="s">
        <v>58</v>
      </c>
      <c r="C14" s="112" t="s">
        <v>386</v>
      </c>
      <c r="D14" s="777">
        <v>14784</v>
      </c>
      <c r="E14" s="827">
        <v>2.8</v>
      </c>
      <c r="F14" s="826">
        <v>7.5</v>
      </c>
      <c r="G14" s="826">
        <v>-0.6</v>
      </c>
      <c r="H14" s="846">
        <v>0.49</v>
      </c>
      <c r="I14" s="846">
        <v>-0.71</v>
      </c>
      <c r="J14" s="848">
        <v>1.49</v>
      </c>
      <c r="K14" s="846">
        <v>-0.11</v>
      </c>
    </row>
    <row r="15" spans="2:11" ht="14.25" customHeight="1">
      <c r="B15" s="119" t="s">
        <v>59</v>
      </c>
      <c r="C15" s="112" t="s">
        <v>387</v>
      </c>
      <c r="D15" s="777">
        <v>7760</v>
      </c>
      <c r="E15" s="827">
        <v>-5.5</v>
      </c>
      <c r="F15" s="826">
        <v>17.2</v>
      </c>
      <c r="G15" s="826">
        <v>4</v>
      </c>
      <c r="H15" s="846">
        <v>0.93</v>
      </c>
      <c r="I15" s="846">
        <v>-0.51</v>
      </c>
      <c r="J15" s="848">
        <v>0.88</v>
      </c>
      <c r="K15" s="846">
        <v>-2.37</v>
      </c>
    </row>
    <row r="16" spans="2:11" ht="14.25" customHeight="1">
      <c r="B16" s="119" t="s">
        <v>33</v>
      </c>
      <c r="C16" s="112" t="s">
        <v>388</v>
      </c>
      <c r="D16" s="777">
        <v>13461</v>
      </c>
      <c r="E16" s="827">
        <v>-5</v>
      </c>
      <c r="F16" s="826">
        <v>4.7</v>
      </c>
      <c r="G16" s="826">
        <v>-14.6</v>
      </c>
      <c r="H16" s="846">
        <v>0.37</v>
      </c>
      <c r="I16" s="846">
        <v>-2.14</v>
      </c>
      <c r="J16" s="848">
        <v>4.53</v>
      </c>
      <c r="K16" s="846">
        <v>4.46</v>
      </c>
    </row>
    <row r="17" spans="2:11" ht="14.25" customHeight="1">
      <c r="B17" s="119" t="s">
        <v>60</v>
      </c>
      <c r="C17" s="112" t="s">
        <v>389</v>
      </c>
      <c r="D17" s="777">
        <v>50452</v>
      </c>
      <c r="E17" s="827">
        <v>-6.8</v>
      </c>
      <c r="F17" s="826">
        <v>64.5</v>
      </c>
      <c r="G17" s="826">
        <v>1.4</v>
      </c>
      <c r="H17" s="846">
        <v>2.31</v>
      </c>
      <c r="I17" s="846">
        <v>-0.82</v>
      </c>
      <c r="J17" s="848">
        <v>4.7</v>
      </c>
      <c r="K17" s="846">
        <v>1.87</v>
      </c>
    </row>
    <row r="18" spans="2:11" ht="14.25" customHeight="1">
      <c r="B18" s="119" t="s">
        <v>61</v>
      </c>
      <c r="C18" s="112" t="s">
        <v>86</v>
      </c>
      <c r="D18" s="777">
        <v>14554</v>
      </c>
      <c r="E18" s="827">
        <v>-8.2</v>
      </c>
      <c r="F18" s="826">
        <v>26.1</v>
      </c>
      <c r="G18" s="826">
        <v>-5.7</v>
      </c>
      <c r="H18" s="846">
        <v>1.51</v>
      </c>
      <c r="I18" s="846">
        <v>0.89</v>
      </c>
      <c r="J18" s="848">
        <v>0.88</v>
      </c>
      <c r="K18" s="846">
        <v>-0.46</v>
      </c>
    </row>
    <row r="19" spans="2:11" ht="14.25" customHeight="1">
      <c r="B19" s="119" t="s">
        <v>62</v>
      </c>
      <c r="C19" s="112" t="s">
        <v>63</v>
      </c>
      <c r="D19" s="777">
        <v>37526</v>
      </c>
      <c r="E19" s="827">
        <v>-2.7</v>
      </c>
      <c r="F19" s="826">
        <v>38</v>
      </c>
      <c r="G19" s="826">
        <v>15.5</v>
      </c>
      <c r="H19" s="846">
        <v>2.58</v>
      </c>
      <c r="I19" s="846">
        <v>2.33</v>
      </c>
      <c r="J19" s="848">
        <v>2.78</v>
      </c>
      <c r="K19" s="846">
        <v>2.3</v>
      </c>
    </row>
    <row r="20" spans="2:11" ht="14.25" customHeight="1">
      <c r="B20" s="119" t="s">
        <v>64</v>
      </c>
      <c r="C20" s="112" t="s">
        <v>390</v>
      </c>
      <c r="D20" s="777">
        <v>102088</v>
      </c>
      <c r="E20" s="827">
        <v>7.5</v>
      </c>
      <c r="F20" s="826">
        <v>22.8</v>
      </c>
      <c r="G20" s="826">
        <v>-2.8</v>
      </c>
      <c r="H20" s="846">
        <v>1.08</v>
      </c>
      <c r="I20" s="846">
        <v>-0.22</v>
      </c>
      <c r="J20" s="848">
        <v>0.87</v>
      </c>
      <c r="K20" s="846">
        <v>-0.4</v>
      </c>
    </row>
    <row r="21" spans="2:11" ht="14.25" customHeight="1">
      <c r="B21" s="786" t="s">
        <v>65</v>
      </c>
      <c r="C21" s="787" t="s">
        <v>43</v>
      </c>
      <c r="D21" s="788" t="s">
        <v>149</v>
      </c>
      <c r="E21" s="829" t="s">
        <v>149</v>
      </c>
      <c r="F21" s="828" t="s">
        <v>149</v>
      </c>
      <c r="G21" s="828" t="s">
        <v>149</v>
      </c>
      <c r="H21" s="849" t="s">
        <v>149</v>
      </c>
      <c r="I21" s="849" t="s">
        <v>149</v>
      </c>
      <c r="J21" s="850" t="s">
        <v>149</v>
      </c>
      <c r="K21" s="849" t="s">
        <v>149</v>
      </c>
    </row>
    <row r="22" spans="2:11" ht="14.25" customHeight="1">
      <c r="B22" s="121" t="s">
        <v>87</v>
      </c>
      <c r="C22" s="114" t="s">
        <v>391</v>
      </c>
      <c r="D22" s="778">
        <v>46598</v>
      </c>
      <c r="E22" s="827">
        <v>-6.5</v>
      </c>
      <c r="F22" s="826">
        <v>34.3</v>
      </c>
      <c r="G22" s="826">
        <v>-11.7</v>
      </c>
      <c r="H22" s="851">
        <v>1.58</v>
      </c>
      <c r="I22" s="851">
        <v>-2.53</v>
      </c>
      <c r="J22" s="852">
        <v>3.49</v>
      </c>
      <c r="K22" s="851">
        <v>2.2</v>
      </c>
    </row>
    <row r="23" spans="2:11" ht="14.25" customHeight="1">
      <c r="B23" s="115"/>
      <c r="C23" s="116" t="s">
        <v>79</v>
      </c>
      <c r="D23" s="779" t="s">
        <v>38</v>
      </c>
      <c r="E23" s="839" t="s">
        <v>78</v>
      </c>
      <c r="F23" s="840" t="s">
        <v>78</v>
      </c>
      <c r="G23" s="841" t="s">
        <v>161</v>
      </c>
      <c r="H23" s="853" t="s">
        <v>78</v>
      </c>
      <c r="I23" s="854" t="s">
        <v>161</v>
      </c>
      <c r="J23" s="855" t="s">
        <v>78</v>
      </c>
      <c r="K23" s="854" t="s">
        <v>161</v>
      </c>
    </row>
    <row r="24" spans="2:11" ht="14.25" customHeight="1">
      <c r="B24" s="117"/>
      <c r="C24" s="118" t="s">
        <v>80</v>
      </c>
      <c r="D24" s="778">
        <v>51452</v>
      </c>
      <c r="E24" s="843">
        <v>0.6</v>
      </c>
      <c r="F24" s="830">
        <v>31.3</v>
      </c>
      <c r="G24" s="830">
        <v>-0.46</v>
      </c>
      <c r="H24" s="856">
        <v>1.46</v>
      </c>
      <c r="I24" s="857">
        <v>-0.13</v>
      </c>
      <c r="J24" s="857">
        <v>1.67</v>
      </c>
      <c r="K24" s="856">
        <v>-0.08</v>
      </c>
    </row>
    <row r="25" ht="13.5" customHeight="1">
      <c r="B25" s="30" t="s">
        <v>402</v>
      </c>
    </row>
    <row r="26" spans="3:7" ht="11.25" customHeight="1">
      <c r="C26" s="1312" t="s">
        <v>445</v>
      </c>
      <c r="D26" s="1" t="s">
        <v>493</v>
      </c>
      <c r="F26" s="1313" t="s">
        <v>102</v>
      </c>
      <c r="G26" s="113"/>
    </row>
    <row r="27" spans="2:7" ht="12" customHeight="1">
      <c r="B27" s="113"/>
      <c r="C27" s="1312"/>
      <c r="D27" s="1240" t="s">
        <v>29</v>
      </c>
      <c r="F27" s="1313"/>
      <c r="G27" s="113"/>
    </row>
  </sheetData>
  <sheetProtection/>
  <mergeCells count="5">
    <mergeCell ref="F3:G3"/>
    <mergeCell ref="H3:I3"/>
    <mergeCell ref="J3:K3"/>
    <mergeCell ref="C26:C27"/>
    <mergeCell ref="F26:F27"/>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3" customWidth="1"/>
    <col min="2" max="2" width="8.875" style="283" customWidth="1"/>
    <col min="3" max="3" width="5.125" style="283" customWidth="1"/>
    <col min="4" max="12" width="8.375" style="283" customWidth="1"/>
    <col min="13" max="16384" width="9.00390625" style="283" customWidth="1"/>
  </cols>
  <sheetData>
    <row r="1" ht="13.5">
      <c r="B1" s="283" t="s">
        <v>371</v>
      </c>
    </row>
    <row r="2" spans="7:11" ht="13.5">
      <c r="G2" s="435" t="s">
        <v>446</v>
      </c>
      <c r="K2" s="641">
        <v>2</v>
      </c>
    </row>
    <row r="3" spans="2:12" ht="12" customHeight="1">
      <c r="B3" s="1314" t="s">
        <v>195</v>
      </c>
      <c r="C3" s="1315"/>
      <c r="D3" s="1315"/>
      <c r="E3" s="1315"/>
      <c r="F3" s="1315"/>
      <c r="G3" s="1315"/>
      <c r="H3" s="1315"/>
      <c r="I3" s="1315"/>
      <c r="J3" s="1315"/>
      <c r="K3" s="1316"/>
      <c r="L3" s="580"/>
    </row>
    <row r="4" spans="2:12" ht="13.5" customHeight="1">
      <c r="B4" s="286"/>
      <c r="C4" s="287"/>
      <c r="D4" s="1317" t="s">
        <v>154</v>
      </c>
      <c r="E4" s="1318"/>
      <c r="F4" s="1319" t="s">
        <v>422</v>
      </c>
      <c r="G4" s="1320"/>
      <c r="H4" s="1317" t="s">
        <v>158</v>
      </c>
      <c r="I4" s="1318"/>
      <c r="J4" s="1317" t="s">
        <v>159</v>
      </c>
      <c r="K4" s="1318"/>
      <c r="L4" s="1321"/>
    </row>
    <row r="5" spans="2:12" ht="16.5" customHeight="1">
      <c r="B5" s="1322" t="s">
        <v>186</v>
      </c>
      <c r="C5" s="1323"/>
      <c r="D5" s="371"/>
      <c r="E5" s="1324" t="s">
        <v>269</v>
      </c>
      <c r="F5" s="372"/>
      <c r="G5" s="1324" t="s">
        <v>160</v>
      </c>
      <c r="H5" s="373"/>
      <c r="I5" s="1324" t="s">
        <v>160</v>
      </c>
      <c r="J5" s="374"/>
      <c r="K5" s="1324" t="s">
        <v>160</v>
      </c>
      <c r="L5" s="1321"/>
    </row>
    <row r="6" spans="2:12" ht="15.75" customHeight="1">
      <c r="B6" s="295"/>
      <c r="C6" s="292"/>
      <c r="D6" s="375"/>
      <c r="E6" s="1325"/>
      <c r="F6" s="376"/>
      <c r="G6" s="1325"/>
      <c r="H6" s="377"/>
      <c r="I6" s="1325"/>
      <c r="J6" s="378"/>
      <c r="K6" s="1325"/>
      <c r="L6" s="444"/>
    </row>
    <row r="7" spans="2:12" ht="9" customHeight="1">
      <c r="B7" s="297"/>
      <c r="C7" s="298"/>
      <c r="D7" s="370"/>
      <c r="E7" s="392" t="s">
        <v>157</v>
      </c>
      <c r="F7" s="379" t="s">
        <v>78</v>
      </c>
      <c r="G7" s="392" t="s">
        <v>161</v>
      </c>
      <c r="H7" s="379" t="s">
        <v>78</v>
      </c>
      <c r="I7" s="392" t="s">
        <v>161</v>
      </c>
      <c r="J7" s="379" t="s">
        <v>78</v>
      </c>
      <c r="K7" s="392" t="s">
        <v>161</v>
      </c>
      <c r="L7" s="443"/>
    </row>
    <row r="8" spans="2:12" ht="13.5" customHeight="1">
      <c r="B8" s="337" t="s">
        <v>423</v>
      </c>
      <c r="C8" s="380"/>
      <c r="D8" s="643">
        <v>101.3</v>
      </c>
      <c r="E8" s="858">
        <v>1.3</v>
      </c>
      <c r="F8" s="859">
        <v>28.9</v>
      </c>
      <c r="G8" s="858">
        <v>-2.6</v>
      </c>
      <c r="H8" s="869">
        <v>2.75</v>
      </c>
      <c r="I8" s="870">
        <v>-0.07</v>
      </c>
      <c r="J8" s="871">
        <v>2.56</v>
      </c>
      <c r="K8" s="870">
        <v>-0.2</v>
      </c>
      <c r="L8" s="443"/>
    </row>
    <row r="9" spans="2:12" ht="13.5">
      <c r="B9" s="1226" t="s">
        <v>151</v>
      </c>
      <c r="C9" s="1227"/>
      <c r="D9" s="343">
        <v>102.8</v>
      </c>
      <c r="E9" s="858">
        <v>1.5</v>
      </c>
      <c r="F9" s="859">
        <v>30.4</v>
      </c>
      <c r="G9" s="858">
        <v>1.5</v>
      </c>
      <c r="H9" s="869">
        <v>2.68</v>
      </c>
      <c r="I9" s="870">
        <v>-0.07</v>
      </c>
      <c r="J9" s="871">
        <v>2.52</v>
      </c>
      <c r="K9" s="870">
        <v>-0.04</v>
      </c>
      <c r="L9" s="300"/>
    </row>
    <row r="10" spans="2:12" ht="13.5">
      <c r="B10" s="337" t="s">
        <v>181</v>
      </c>
      <c r="C10" s="380"/>
      <c r="D10" s="343">
        <v>105.9</v>
      </c>
      <c r="E10" s="858">
        <v>3</v>
      </c>
      <c r="F10" s="859">
        <v>31.3</v>
      </c>
      <c r="G10" s="858">
        <v>0.9</v>
      </c>
      <c r="H10" s="869">
        <v>2.75</v>
      </c>
      <c r="I10" s="870">
        <v>0.07</v>
      </c>
      <c r="J10" s="871">
        <v>2.44</v>
      </c>
      <c r="K10" s="870">
        <v>-0.08</v>
      </c>
      <c r="L10" s="300"/>
    </row>
    <row r="11" spans="2:12" ht="13.5">
      <c r="B11" s="337" t="s">
        <v>274</v>
      </c>
      <c r="C11" s="380"/>
      <c r="D11" s="343">
        <v>108.1</v>
      </c>
      <c r="E11" s="858">
        <v>2.1</v>
      </c>
      <c r="F11" s="859">
        <v>30.6</v>
      </c>
      <c r="G11" s="858">
        <v>-0.7</v>
      </c>
      <c r="H11" s="869">
        <v>2.6</v>
      </c>
      <c r="I11" s="870">
        <v>-0.15</v>
      </c>
      <c r="J11" s="871">
        <v>2.45</v>
      </c>
      <c r="K11" s="870">
        <v>0.01</v>
      </c>
      <c r="L11" s="300"/>
    </row>
    <row r="12" spans="2:12" ht="13.5">
      <c r="B12" s="368" t="s">
        <v>420</v>
      </c>
      <c r="C12" s="381"/>
      <c r="D12" s="390">
        <v>109</v>
      </c>
      <c r="E12" s="861">
        <v>0.8</v>
      </c>
      <c r="F12" s="862">
        <v>30.6</v>
      </c>
      <c r="G12" s="861">
        <v>0</v>
      </c>
      <c r="H12" s="872">
        <v>2.41</v>
      </c>
      <c r="I12" s="873">
        <v>-0.19</v>
      </c>
      <c r="J12" s="874">
        <v>2.38</v>
      </c>
      <c r="K12" s="873">
        <v>-0.07</v>
      </c>
      <c r="L12" s="300"/>
    </row>
    <row r="13" spans="2:12" ht="13.5">
      <c r="B13" s="339"/>
      <c r="C13" s="389"/>
      <c r="D13" s="391"/>
      <c r="E13" s="864"/>
      <c r="F13" s="865"/>
      <c r="G13" s="864"/>
      <c r="H13" s="875"/>
      <c r="I13" s="876"/>
      <c r="J13" s="877"/>
      <c r="K13" s="876"/>
      <c r="L13" s="300"/>
    </row>
    <row r="14" spans="2:12" ht="13.5">
      <c r="B14" s="341" t="s">
        <v>275</v>
      </c>
      <c r="C14" s="581" t="s">
        <v>153</v>
      </c>
      <c r="D14" s="582">
        <v>109.9</v>
      </c>
      <c r="E14" s="866">
        <v>2.3</v>
      </c>
      <c r="F14" s="867">
        <v>32.8</v>
      </c>
      <c r="G14" s="866">
        <v>2.3</v>
      </c>
      <c r="H14" s="878">
        <v>1.86</v>
      </c>
      <c r="I14" s="879">
        <v>-0.39</v>
      </c>
      <c r="J14" s="880">
        <v>1.7</v>
      </c>
      <c r="K14" s="879">
        <v>-0.25</v>
      </c>
      <c r="L14" s="303"/>
    </row>
    <row r="15" spans="2:12" ht="13.5">
      <c r="B15" s="341"/>
      <c r="C15" s="581" t="s">
        <v>138</v>
      </c>
      <c r="D15" s="583">
        <v>108.4</v>
      </c>
      <c r="E15" s="868">
        <v>2.6</v>
      </c>
      <c r="F15" s="867">
        <v>32.4</v>
      </c>
      <c r="G15" s="866">
        <v>2.1</v>
      </c>
      <c r="H15" s="878">
        <v>2.06</v>
      </c>
      <c r="I15" s="879">
        <v>-0.07</v>
      </c>
      <c r="J15" s="880">
        <v>3.49</v>
      </c>
      <c r="K15" s="879">
        <v>-0.2</v>
      </c>
      <c r="L15" s="303"/>
    </row>
    <row r="16" spans="2:12" ht="13.5">
      <c r="B16" s="341"/>
      <c r="C16" s="581" t="s">
        <v>139</v>
      </c>
      <c r="D16" s="583">
        <v>109.4</v>
      </c>
      <c r="E16" s="868">
        <v>1.4</v>
      </c>
      <c r="F16" s="867">
        <v>30.8</v>
      </c>
      <c r="G16" s="866">
        <v>1.3</v>
      </c>
      <c r="H16" s="878">
        <v>6.19</v>
      </c>
      <c r="I16" s="879">
        <v>-0.48</v>
      </c>
      <c r="J16" s="880">
        <v>5.25</v>
      </c>
      <c r="K16" s="879">
        <v>0.68</v>
      </c>
      <c r="L16" s="303"/>
    </row>
    <row r="17" spans="2:12" ht="13.5">
      <c r="B17" s="341"/>
      <c r="C17" s="581" t="s">
        <v>140</v>
      </c>
      <c r="D17" s="583">
        <v>108.7</v>
      </c>
      <c r="E17" s="868">
        <v>0.1</v>
      </c>
      <c r="F17" s="867">
        <v>29.5</v>
      </c>
      <c r="G17" s="866">
        <v>-0.3</v>
      </c>
      <c r="H17" s="878">
        <v>2.29</v>
      </c>
      <c r="I17" s="879">
        <v>-0.49</v>
      </c>
      <c r="J17" s="880">
        <v>2.91</v>
      </c>
      <c r="K17" s="879">
        <v>0.77</v>
      </c>
      <c r="L17" s="303"/>
    </row>
    <row r="18" spans="2:12" ht="13.5">
      <c r="B18" s="341"/>
      <c r="C18" s="581" t="s">
        <v>141</v>
      </c>
      <c r="D18" s="583">
        <v>108.7</v>
      </c>
      <c r="E18" s="868">
        <v>0.6</v>
      </c>
      <c r="F18" s="867">
        <v>30</v>
      </c>
      <c r="G18" s="866">
        <v>0.4</v>
      </c>
      <c r="H18" s="878">
        <v>2.06</v>
      </c>
      <c r="I18" s="879">
        <v>-0.08</v>
      </c>
      <c r="J18" s="880">
        <v>2.13</v>
      </c>
      <c r="K18" s="879">
        <v>-0.52</v>
      </c>
      <c r="L18" s="303"/>
    </row>
    <row r="19" spans="2:12" ht="13.5">
      <c r="B19" s="341"/>
      <c r="C19" s="581" t="s">
        <v>142</v>
      </c>
      <c r="D19" s="583">
        <v>108.3</v>
      </c>
      <c r="E19" s="868">
        <v>0.2</v>
      </c>
      <c r="F19" s="867">
        <v>29.6</v>
      </c>
      <c r="G19" s="866">
        <v>-0.8</v>
      </c>
      <c r="H19" s="878">
        <v>2.16</v>
      </c>
      <c r="I19" s="879">
        <v>-0.22</v>
      </c>
      <c r="J19" s="880">
        <v>2.45</v>
      </c>
      <c r="K19" s="879">
        <v>0.4</v>
      </c>
      <c r="L19" s="303"/>
    </row>
    <row r="20" spans="2:12" ht="13.5">
      <c r="B20" s="341"/>
      <c r="C20" s="581" t="s">
        <v>143</v>
      </c>
      <c r="D20" s="583">
        <v>108.6</v>
      </c>
      <c r="E20" s="868">
        <v>0.5</v>
      </c>
      <c r="F20" s="867">
        <v>29.1</v>
      </c>
      <c r="G20" s="866">
        <v>-2.4</v>
      </c>
      <c r="H20" s="878">
        <v>2</v>
      </c>
      <c r="I20" s="879">
        <v>-0.14</v>
      </c>
      <c r="J20" s="880">
        <v>1.76</v>
      </c>
      <c r="K20" s="879">
        <v>-0.38</v>
      </c>
      <c r="L20" s="303"/>
    </row>
    <row r="21" spans="2:12" ht="13.5">
      <c r="B21" s="341"/>
      <c r="C21" s="581" t="s">
        <v>144</v>
      </c>
      <c r="D21" s="583">
        <v>108.6</v>
      </c>
      <c r="E21" s="868">
        <v>0</v>
      </c>
      <c r="F21" s="867">
        <v>29.3</v>
      </c>
      <c r="G21" s="866">
        <v>-1.9</v>
      </c>
      <c r="H21" s="878">
        <v>1.75</v>
      </c>
      <c r="I21" s="879">
        <v>-0.72</v>
      </c>
      <c r="J21" s="880">
        <v>1.78</v>
      </c>
      <c r="K21" s="879">
        <v>-0.27</v>
      </c>
      <c r="L21" s="303"/>
    </row>
    <row r="22" spans="2:12" ht="13.5">
      <c r="B22" s="341"/>
      <c r="C22" s="581" t="s">
        <v>146</v>
      </c>
      <c r="D22" s="583">
        <v>108.8</v>
      </c>
      <c r="E22" s="868">
        <v>-0.3</v>
      </c>
      <c r="F22" s="867">
        <v>29.5</v>
      </c>
      <c r="G22" s="866">
        <v>-1.6</v>
      </c>
      <c r="H22" s="878">
        <v>2.23</v>
      </c>
      <c r="I22" s="879">
        <v>-0.11</v>
      </c>
      <c r="J22" s="880">
        <v>1.97</v>
      </c>
      <c r="K22" s="879">
        <v>0.07</v>
      </c>
      <c r="L22" s="303"/>
    </row>
    <row r="23" spans="2:12" ht="13.5">
      <c r="B23" s="341"/>
      <c r="C23" s="581" t="s">
        <v>147</v>
      </c>
      <c r="D23" s="582">
        <v>109.4</v>
      </c>
      <c r="E23" s="866">
        <v>-0.5</v>
      </c>
      <c r="F23" s="867">
        <v>30.1</v>
      </c>
      <c r="G23" s="866">
        <v>-1.5</v>
      </c>
      <c r="H23" s="878">
        <v>2.34</v>
      </c>
      <c r="I23" s="879">
        <v>-0.21</v>
      </c>
      <c r="J23" s="880">
        <v>1.87</v>
      </c>
      <c r="K23" s="879">
        <v>0.2</v>
      </c>
      <c r="L23" s="303"/>
    </row>
    <row r="24" spans="2:12" ht="13.5">
      <c r="B24" s="341"/>
      <c r="C24" s="581" t="s">
        <v>148</v>
      </c>
      <c r="D24" s="582">
        <v>109.5</v>
      </c>
      <c r="E24" s="866">
        <v>0.4</v>
      </c>
      <c r="F24" s="867">
        <v>30.8</v>
      </c>
      <c r="G24" s="866">
        <v>-1.3</v>
      </c>
      <c r="H24" s="878">
        <v>1.84</v>
      </c>
      <c r="I24" s="879">
        <v>0.05</v>
      </c>
      <c r="J24" s="880">
        <v>1.67</v>
      </c>
      <c r="K24" s="879">
        <v>-0.22</v>
      </c>
      <c r="L24" s="303"/>
    </row>
    <row r="25" spans="2:12" ht="13.5">
      <c r="B25" s="445" t="s">
        <v>421</v>
      </c>
      <c r="C25" s="581" t="s">
        <v>152</v>
      </c>
      <c r="D25" s="582">
        <v>109.5</v>
      </c>
      <c r="E25" s="866">
        <v>-0.3</v>
      </c>
      <c r="F25" s="867">
        <v>30.4</v>
      </c>
      <c r="G25" s="866">
        <v>-2.4</v>
      </c>
      <c r="H25" s="878">
        <v>1.39</v>
      </c>
      <c r="I25" s="879">
        <v>-0.78</v>
      </c>
      <c r="J25" s="880">
        <v>2.03</v>
      </c>
      <c r="K25" s="879">
        <v>0.4</v>
      </c>
      <c r="L25" s="303"/>
    </row>
    <row r="26" spans="2:11" ht="12.75" customHeight="1">
      <c r="B26" s="1062"/>
      <c r="C26" s="584" t="s">
        <v>153</v>
      </c>
      <c r="D26" s="1059">
        <v>108.8</v>
      </c>
      <c r="E26" s="1060">
        <v>-1</v>
      </c>
      <c r="F26" s="1061">
        <v>30.2</v>
      </c>
      <c r="G26" s="1060">
        <v>-2.6</v>
      </c>
      <c r="H26" s="881">
        <v>1.44</v>
      </c>
      <c r="I26" s="882">
        <v>-0.42</v>
      </c>
      <c r="J26" s="883">
        <v>2.03</v>
      </c>
      <c r="K26" s="882">
        <v>0.33</v>
      </c>
    </row>
    <row r="27" spans="2:5" ht="13.5">
      <c r="B27" s="1155" t="s">
        <v>282</v>
      </c>
      <c r="C27" s="1155"/>
      <c r="D27" s="1155"/>
      <c r="E27" s="1155"/>
    </row>
    <row r="58" ht="13.5">
      <c r="C58" s="304"/>
    </row>
    <row r="59" ht="13.5">
      <c r="C59" s="305"/>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8" customWidth="1"/>
    <col min="2" max="2" width="2.50390625" style="308" customWidth="1"/>
    <col min="3" max="3" width="18.00390625" style="308" bestFit="1" customWidth="1"/>
    <col min="4" max="4" width="9.50390625" style="308" customWidth="1"/>
    <col min="5" max="5" width="8.375" style="308" customWidth="1"/>
    <col min="6" max="6" width="9.50390625" style="308" customWidth="1"/>
    <col min="7" max="7" width="8.375" style="308" customWidth="1"/>
    <col min="8" max="8" width="9.50390625" style="308" customWidth="1"/>
    <col min="9" max="9" width="8.375" style="308" customWidth="1"/>
    <col min="10" max="10" width="9.50390625" style="308" customWidth="1"/>
    <col min="11" max="11" width="9.125" style="308" customWidth="1"/>
    <col min="12" max="12" width="3.75390625" style="308" customWidth="1"/>
    <col min="13" max="16384" width="9.00390625" style="308" customWidth="1"/>
  </cols>
  <sheetData>
    <row r="1" ht="13.5">
      <c r="B1" s="308" t="s">
        <v>351</v>
      </c>
    </row>
    <row r="2" spans="2:11" ht="15" customHeight="1">
      <c r="B2" s="453"/>
      <c r="C2" s="454"/>
      <c r="D2" s="318"/>
      <c r="E2" s="446"/>
      <c r="F2" s="318"/>
      <c r="G2" s="446"/>
      <c r="H2" s="318"/>
      <c r="I2" s="446"/>
      <c r="J2" s="318"/>
      <c r="K2" s="706">
        <v>2</v>
      </c>
    </row>
    <row r="3" spans="2:11" ht="15" customHeight="1">
      <c r="B3" s="585"/>
      <c r="C3" s="586"/>
      <c r="D3" s="587" t="s">
        <v>0</v>
      </c>
      <c r="E3" s="588"/>
      <c r="F3" s="587" t="s">
        <v>1</v>
      </c>
      <c r="G3" s="589"/>
      <c r="H3" s="589"/>
      <c r="I3" s="589"/>
      <c r="J3" s="589"/>
      <c r="K3" s="701" t="s">
        <v>2</v>
      </c>
    </row>
    <row r="4" spans="2:11" ht="15" customHeight="1">
      <c r="B4" s="591" t="s">
        <v>3</v>
      </c>
      <c r="C4" s="592"/>
      <c r="D4" s="593"/>
      <c r="E4" s="594"/>
      <c r="F4" s="593"/>
      <c r="G4" s="594"/>
      <c r="H4" s="590" t="s">
        <v>111</v>
      </c>
      <c r="I4" s="595"/>
      <c r="J4" s="590" t="s">
        <v>111</v>
      </c>
      <c r="K4" s="702"/>
    </row>
    <row r="5" spans="2:11" ht="13.5" customHeight="1">
      <c r="B5" s="596"/>
      <c r="C5" s="597"/>
      <c r="D5" s="593"/>
      <c r="E5" s="598" t="s">
        <v>4</v>
      </c>
      <c r="F5" s="593"/>
      <c r="G5" s="598" t="s">
        <v>4</v>
      </c>
      <c r="H5" s="599" t="s">
        <v>5</v>
      </c>
      <c r="I5" s="600" t="s">
        <v>4</v>
      </c>
      <c r="J5" s="601" t="s">
        <v>6</v>
      </c>
      <c r="K5" s="740" t="s">
        <v>7</v>
      </c>
    </row>
    <row r="6" spans="2:11" ht="9.75" customHeight="1">
      <c r="B6" s="603"/>
      <c r="C6" s="604"/>
      <c r="D6" s="605"/>
      <c r="E6" s="606" t="s">
        <v>8</v>
      </c>
      <c r="F6" s="605"/>
      <c r="G6" s="606" t="s">
        <v>8</v>
      </c>
      <c r="H6" s="607" t="s">
        <v>112</v>
      </c>
      <c r="I6" s="608" t="s">
        <v>8</v>
      </c>
      <c r="J6" s="607" t="s">
        <v>113</v>
      </c>
      <c r="K6" s="703"/>
    </row>
    <row r="7" spans="2:11" ht="10.5" customHeight="1">
      <c r="B7" s="319"/>
      <c r="C7" s="332"/>
      <c r="D7" s="309"/>
      <c r="E7" s="394"/>
      <c r="F7" s="310"/>
      <c r="G7" s="394"/>
      <c r="H7" s="309"/>
      <c r="I7" s="394"/>
      <c r="J7" s="310"/>
      <c r="K7" s="704"/>
    </row>
    <row r="8" spans="2:11" ht="15" customHeight="1">
      <c r="B8" s="361"/>
      <c r="C8" s="362" t="s">
        <v>204</v>
      </c>
      <c r="D8" s="351" t="s">
        <v>9</v>
      </c>
      <c r="E8" s="400" t="s">
        <v>157</v>
      </c>
      <c r="F8" s="352" t="s">
        <v>9</v>
      </c>
      <c r="G8" s="400" t="s">
        <v>157</v>
      </c>
      <c r="H8" s="351" t="s">
        <v>9</v>
      </c>
      <c r="I8" s="400" t="s">
        <v>157</v>
      </c>
      <c r="J8" s="352" t="s">
        <v>9</v>
      </c>
      <c r="K8" s="705" t="s">
        <v>9</v>
      </c>
    </row>
    <row r="9" spans="2:12" ht="15" customHeight="1">
      <c r="B9" s="658" t="s">
        <v>30</v>
      </c>
      <c r="C9" s="656" t="s">
        <v>36</v>
      </c>
      <c r="D9" s="657">
        <v>270117</v>
      </c>
      <c r="E9" s="892">
        <v>-5.5</v>
      </c>
      <c r="F9" s="884">
        <v>266246</v>
      </c>
      <c r="G9" s="898">
        <v>-5.9</v>
      </c>
      <c r="H9" s="884">
        <v>248845</v>
      </c>
      <c r="I9" s="898">
        <v>-4.5</v>
      </c>
      <c r="J9" s="657">
        <v>17401</v>
      </c>
      <c r="K9" s="741">
        <v>3871</v>
      </c>
      <c r="L9" s="308" t="s">
        <v>205</v>
      </c>
    </row>
    <row r="10" spans="2:12" ht="15" customHeight="1">
      <c r="B10" s="610" t="s">
        <v>85</v>
      </c>
      <c r="C10" s="334" t="s">
        <v>53</v>
      </c>
      <c r="D10" s="315">
        <v>295951</v>
      </c>
      <c r="E10" s="893">
        <v>-0.2</v>
      </c>
      <c r="F10" s="885">
        <v>292593</v>
      </c>
      <c r="G10" s="893">
        <v>0.4</v>
      </c>
      <c r="H10" s="885">
        <v>275962</v>
      </c>
      <c r="I10" s="893">
        <v>0.4</v>
      </c>
      <c r="J10" s="315">
        <v>16631</v>
      </c>
      <c r="K10" s="742">
        <v>3358</v>
      </c>
      <c r="L10" s="308" t="s">
        <v>205</v>
      </c>
    </row>
    <row r="11" spans="2:12" ht="15" customHeight="1">
      <c r="B11" s="610" t="s">
        <v>10</v>
      </c>
      <c r="C11" s="334" t="s">
        <v>54</v>
      </c>
      <c r="D11" s="315">
        <v>239235</v>
      </c>
      <c r="E11" s="893">
        <v>-3.2</v>
      </c>
      <c r="F11" s="885">
        <v>239140</v>
      </c>
      <c r="G11" s="893">
        <v>-3.2</v>
      </c>
      <c r="H11" s="885">
        <v>213758</v>
      </c>
      <c r="I11" s="893">
        <v>-5.9</v>
      </c>
      <c r="J11" s="315">
        <v>25382</v>
      </c>
      <c r="K11" s="742">
        <v>95</v>
      </c>
      <c r="L11" s="308" t="s">
        <v>205</v>
      </c>
    </row>
    <row r="12" spans="2:12" ht="15" customHeight="1">
      <c r="B12" s="610" t="s">
        <v>11</v>
      </c>
      <c r="C12" s="334" t="s">
        <v>173</v>
      </c>
      <c r="D12" s="315">
        <v>474624</v>
      </c>
      <c r="E12" s="893">
        <v>6.2</v>
      </c>
      <c r="F12" s="885">
        <v>474607</v>
      </c>
      <c r="G12" s="893">
        <v>6.3</v>
      </c>
      <c r="H12" s="885">
        <v>426663</v>
      </c>
      <c r="I12" s="893">
        <v>5.3</v>
      </c>
      <c r="J12" s="315">
        <v>47944</v>
      </c>
      <c r="K12" s="742">
        <v>17</v>
      </c>
      <c r="L12" s="308" t="s">
        <v>205</v>
      </c>
    </row>
    <row r="13" spans="2:12" ht="15" customHeight="1">
      <c r="B13" s="789" t="s">
        <v>12</v>
      </c>
      <c r="C13" s="790" t="s">
        <v>206</v>
      </c>
      <c r="D13" s="791">
        <v>298751</v>
      </c>
      <c r="E13" s="894">
        <v>8.4</v>
      </c>
      <c r="F13" s="886">
        <v>282128</v>
      </c>
      <c r="G13" s="894">
        <v>5.7</v>
      </c>
      <c r="H13" s="886">
        <v>258252</v>
      </c>
      <c r="I13" s="894">
        <v>5.9</v>
      </c>
      <c r="J13" s="315">
        <v>23876</v>
      </c>
      <c r="K13" s="742">
        <v>16623</v>
      </c>
      <c r="L13" s="308" t="s">
        <v>205</v>
      </c>
    </row>
    <row r="14" spans="2:12" ht="15" customHeight="1">
      <c r="B14" s="789" t="s">
        <v>56</v>
      </c>
      <c r="C14" s="790" t="s">
        <v>207</v>
      </c>
      <c r="D14" s="791">
        <v>210261</v>
      </c>
      <c r="E14" s="894">
        <v>-30.3</v>
      </c>
      <c r="F14" s="886">
        <v>210261</v>
      </c>
      <c r="G14" s="894">
        <v>-30.3</v>
      </c>
      <c r="H14" s="886">
        <v>184844</v>
      </c>
      <c r="I14" s="894">
        <v>-22.6</v>
      </c>
      <c r="J14" s="315">
        <v>25417</v>
      </c>
      <c r="K14" s="742">
        <v>0</v>
      </c>
      <c r="L14" s="308" t="s">
        <v>205</v>
      </c>
    </row>
    <row r="15" spans="2:12" ht="15" customHeight="1">
      <c r="B15" s="789" t="s">
        <v>57</v>
      </c>
      <c r="C15" s="790" t="s">
        <v>208</v>
      </c>
      <c r="D15" s="791">
        <v>240151</v>
      </c>
      <c r="E15" s="894">
        <v>-8.3</v>
      </c>
      <c r="F15" s="886">
        <v>238915</v>
      </c>
      <c r="G15" s="894">
        <v>-6.4</v>
      </c>
      <c r="H15" s="886">
        <v>225239</v>
      </c>
      <c r="I15" s="894">
        <v>-4.5</v>
      </c>
      <c r="J15" s="315">
        <v>13676</v>
      </c>
      <c r="K15" s="742">
        <v>1236</v>
      </c>
      <c r="L15" s="308" t="s">
        <v>205</v>
      </c>
    </row>
    <row r="16" spans="2:12" ht="15" customHeight="1">
      <c r="B16" s="789" t="s">
        <v>58</v>
      </c>
      <c r="C16" s="790" t="s">
        <v>209</v>
      </c>
      <c r="D16" s="791">
        <v>367286</v>
      </c>
      <c r="E16" s="894">
        <v>9.5</v>
      </c>
      <c r="F16" s="886">
        <v>338206</v>
      </c>
      <c r="G16" s="894">
        <v>9.2</v>
      </c>
      <c r="H16" s="886">
        <v>312293</v>
      </c>
      <c r="I16" s="894">
        <v>6.9</v>
      </c>
      <c r="J16" s="315">
        <v>25913</v>
      </c>
      <c r="K16" s="742">
        <v>29080</v>
      </c>
      <c r="L16" s="308" t="s">
        <v>205</v>
      </c>
    </row>
    <row r="17" spans="2:12" ht="15" customHeight="1">
      <c r="B17" s="789" t="s">
        <v>59</v>
      </c>
      <c r="C17" s="790" t="s">
        <v>210</v>
      </c>
      <c r="D17" s="791">
        <v>238602</v>
      </c>
      <c r="E17" s="894">
        <v>-2.7</v>
      </c>
      <c r="F17" s="886">
        <v>224840</v>
      </c>
      <c r="G17" s="894">
        <v>-7.3</v>
      </c>
      <c r="H17" s="886">
        <v>209818</v>
      </c>
      <c r="I17" s="894">
        <v>-10.2</v>
      </c>
      <c r="J17" s="315">
        <v>15022</v>
      </c>
      <c r="K17" s="742">
        <v>13762</v>
      </c>
      <c r="L17" s="308" t="s">
        <v>205</v>
      </c>
    </row>
    <row r="18" spans="2:12" ht="15" customHeight="1">
      <c r="B18" s="789" t="s">
        <v>33</v>
      </c>
      <c r="C18" s="790" t="s">
        <v>211</v>
      </c>
      <c r="D18" s="791">
        <v>302119</v>
      </c>
      <c r="E18" s="894">
        <v>-1.6</v>
      </c>
      <c r="F18" s="886">
        <v>301964</v>
      </c>
      <c r="G18" s="894">
        <v>-1.7</v>
      </c>
      <c r="H18" s="886">
        <v>284432</v>
      </c>
      <c r="I18" s="894">
        <v>4.4</v>
      </c>
      <c r="J18" s="315">
        <v>17532</v>
      </c>
      <c r="K18" s="742">
        <v>155</v>
      </c>
      <c r="L18" s="308" t="s">
        <v>205</v>
      </c>
    </row>
    <row r="19" spans="2:12" ht="15" customHeight="1">
      <c r="B19" s="789" t="s">
        <v>60</v>
      </c>
      <c r="C19" s="790" t="s">
        <v>212</v>
      </c>
      <c r="D19" s="791">
        <v>238788</v>
      </c>
      <c r="E19" s="894">
        <v>12.4</v>
      </c>
      <c r="F19" s="886">
        <v>219411</v>
      </c>
      <c r="G19" s="894">
        <v>3.3</v>
      </c>
      <c r="H19" s="886">
        <v>213529</v>
      </c>
      <c r="I19" s="894">
        <v>17.3</v>
      </c>
      <c r="J19" s="315">
        <v>5882</v>
      </c>
      <c r="K19" s="742">
        <v>19377</v>
      </c>
      <c r="L19" s="308" t="s">
        <v>205</v>
      </c>
    </row>
    <row r="20" spans="2:12" ht="15" customHeight="1">
      <c r="B20" s="610" t="s">
        <v>61</v>
      </c>
      <c r="C20" s="334" t="s">
        <v>213</v>
      </c>
      <c r="D20" s="315">
        <v>225852</v>
      </c>
      <c r="E20" s="893">
        <v>-9.2</v>
      </c>
      <c r="F20" s="885">
        <v>225852</v>
      </c>
      <c r="G20" s="893">
        <v>-9.2</v>
      </c>
      <c r="H20" s="885">
        <v>222513</v>
      </c>
      <c r="I20" s="893">
        <v>-8.2</v>
      </c>
      <c r="J20" s="315">
        <v>3339</v>
      </c>
      <c r="K20" s="742">
        <v>0</v>
      </c>
      <c r="L20" s="308" t="s">
        <v>205</v>
      </c>
    </row>
    <row r="21" spans="2:12" ht="15" customHeight="1">
      <c r="B21" s="610" t="s">
        <v>62</v>
      </c>
      <c r="C21" s="334" t="s">
        <v>63</v>
      </c>
      <c r="D21" s="315">
        <v>327883</v>
      </c>
      <c r="E21" s="893">
        <v>-8.2</v>
      </c>
      <c r="F21" s="885">
        <v>327883</v>
      </c>
      <c r="G21" s="893">
        <v>-8.1</v>
      </c>
      <c r="H21" s="885">
        <v>321532</v>
      </c>
      <c r="I21" s="893">
        <v>-9.1</v>
      </c>
      <c r="J21" s="315">
        <v>6351</v>
      </c>
      <c r="K21" s="742">
        <v>0</v>
      </c>
      <c r="L21" s="308" t="s">
        <v>205</v>
      </c>
    </row>
    <row r="22" spans="2:12" ht="15" customHeight="1">
      <c r="B22" s="610" t="s">
        <v>64</v>
      </c>
      <c r="C22" s="334" t="s">
        <v>214</v>
      </c>
      <c r="D22" s="315">
        <v>283510</v>
      </c>
      <c r="E22" s="893">
        <v>-5.5</v>
      </c>
      <c r="F22" s="885">
        <v>282277</v>
      </c>
      <c r="G22" s="893">
        <v>-5.6</v>
      </c>
      <c r="H22" s="885">
        <v>263547</v>
      </c>
      <c r="I22" s="893">
        <v>-5</v>
      </c>
      <c r="J22" s="315">
        <v>18730</v>
      </c>
      <c r="K22" s="742">
        <v>1233</v>
      </c>
      <c r="L22" s="308" t="s">
        <v>205</v>
      </c>
    </row>
    <row r="23" spans="2:12" ht="15" customHeight="1">
      <c r="B23" s="789" t="s">
        <v>65</v>
      </c>
      <c r="C23" s="790" t="s">
        <v>43</v>
      </c>
      <c r="D23" s="791" t="s">
        <v>149</v>
      </c>
      <c r="E23" s="894" t="s">
        <v>149</v>
      </c>
      <c r="F23" s="886" t="s">
        <v>149</v>
      </c>
      <c r="G23" s="894" t="s">
        <v>149</v>
      </c>
      <c r="H23" s="886" t="s">
        <v>149</v>
      </c>
      <c r="I23" s="894" t="s">
        <v>149</v>
      </c>
      <c r="J23" s="791" t="s">
        <v>149</v>
      </c>
      <c r="K23" s="792" t="s">
        <v>149</v>
      </c>
      <c r="L23" s="308" t="s">
        <v>205</v>
      </c>
    </row>
    <row r="24" spans="2:12" ht="15" customHeight="1">
      <c r="B24" s="610" t="s">
        <v>87</v>
      </c>
      <c r="C24" s="334" t="s">
        <v>215</v>
      </c>
      <c r="D24" s="315">
        <v>236761</v>
      </c>
      <c r="E24" s="893">
        <v>-3.5</v>
      </c>
      <c r="F24" s="885">
        <v>236721</v>
      </c>
      <c r="G24" s="893">
        <v>-3.4</v>
      </c>
      <c r="H24" s="885">
        <v>216051</v>
      </c>
      <c r="I24" s="893">
        <v>-3.2</v>
      </c>
      <c r="J24" s="315">
        <v>20670</v>
      </c>
      <c r="K24" s="742">
        <v>40</v>
      </c>
      <c r="L24" s="308" t="s">
        <v>205</v>
      </c>
    </row>
    <row r="25" spans="2:11" ht="7.5" customHeight="1">
      <c r="B25" s="363"/>
      <c r="C25" s="364"/>
      <c r="D25" s="317"/>
      <c r="E25" s="895"/>
      <c r="F25" s="887"/>
      <c r="G25" s="895"/>
      <c r="H25" s="888"/>
      <c r="I25" s="895"/>
      <c r="J25" s="318"/>
      <c r="K25" s="743"/>
    </row>
    <row r="26" spans="2:11" ht="7.5" customHeight="1">
      <c r="B26" s="360"/>
      <c r="C26" s="362"/>
      <c r="D26" s="315"/>
      <c r="E26" s="893"/>
      <c r="F26" s="889"/>
      <c r="G26" s="893"/>
      <c r="H26" s="885"/>
      <c r="I26" s="893"/>
      <c r="J26" s="393"/>
      <c r="K26" s="742"/>
    </row>
    <row r="27" spans="2:11" ht="15" customHeight="1">
      <c r="B27" s="361"/>
      <c r="C27" s="362" t="s">
        <v>216</v>
      </c>
      <c r="D27" s="351" t="s">
        <v>9</v>
      </c>
      <c r="E27" s="896" t="s">
        <v>157</v>
      </c>
      <c r="F27" s="890" t="s">
        <v>9</v>
      </c>
      <c r="G27" s="896" t="s">
        <v>157</v>
      </c>
      <c r="H27" s="891" t="s">
        <v>9</v>
      </c>
      <c r="I27" s="896" t="s">
        <v>157</v>
      </c>
      <c r="J27" s="352" t="s">
        <v>9</v>
      </c>
      <c r="K27" s="705" t="s">
        <v>9</v>
      </c>
    </row>
    <row r="28" spans="2:12" ht="17.25" customHeight="1">
      <c r="B28" s="658" t="s">
        <v>30</v>
      </c>
      <c r="C28" s="656" t="s">
        <v>36</v>
      </c>
      <c r="D28" s="657">
        <v>85522</v>
      </c>
      <c r="E28" s="898">
        <v>-0.8</v>
      </c>
      <c r="F28" s="1063">
        <v>85283</v>
      </c>
      <c r="G28" s="898">
        <v>-0.9</v>
      </c>
      <c r="H28" s="1063">
        <v>83830</v>
      </c>
      <c r="I28" s="898">
        <v>0.1</v>
      </c>
      <c r="J28" s="657">
        <v>1453</v>
      </c>
      <c r="K28" s="741">
        <v>239</v>
      </c>
      <c r="L28" s="308" t="s">
        <v>205</v>
      </c>
    </row>
    <row r="29" spans="2:12" ht="17.25" customHeight="1">
      <c r="B29" s="610" t="s">
        <v>10</v>
      </c>
      <c r="C29" s="334" t="s">
        <v>54</v>
      </c>
      <c r="D29" s="315">
        <v>103716</v>
      </c>
      <c r="E29" s="893">
        <v>-3.2</v>
      </c>
      <c r="F29" s="885">
        <v>103622</v>
      </c>
      <c r="G29" s="893">
        <v>-3.2</v>
      </c>
      <c r="H29" s="885">
        <v>100596</v>
      </c>
      <c r="I29" s="893">
        <v>-2.8</v>
      </c>
      <c r="J29" s="315">
        <v>3026</v>
      </c>
      <c r="K29" s="742">
        <v>94</v>
      </c>
      <c r="L29" s="308" t="s">
        <v>205</v>
      </c>
    </row>
    <row r="30" spans="2:11" ht="17.25" customHeight="1">
      <c r="B30" s="610" t="s">
        <v>57</v>
      </c>
      <c r="C30" s="335" t="s">
        <v>208</v>
      </c>
      <c r="D30" s="315">
        <v>95045</v>
      </c>
      <c r="E30" s="893">
        <v>4.9</v>
      </c>
      <c r="F30" s="885">
        <v>94986</v>
      </c>
      <c r="G30" s="893">
        <v>4.9</v>
      </c>
      <c r="H30" s="885">
        <v>93417</v>
      </c>
      <c r="I30" s="893">
        <v>5.6</v>
      </c>
      <c r="J30" s="315">
        <v>1569</v>
      </c>
      <c r="K30" s="742">
        <v>59</v>
      </c>
    </row>
    <row r="31" spans="2:11" ht="17.25" customHeight="1">
      <c r="B31" s="610" t="s">
        <v>60</v>
      </c>
      <c r="C31" s="336" t="s">
        <v>212</v>
      </c>
      <c r="D31" s="315">
        <v>64150</v>
      </c>
      <c r="E31" s="893">
        <v>-10.7</v>
      </c>
      <c r="F31" s="885">
        <v>64006</v>
      </c>
      <c r="G31" s="893">
        <v>-10.7</v>
      </c>
      <c r="H31" s="885">
        <v>63775</v>
      </c>
      <c r="I31" s="893">
        <v>-8.6</v>
      </c>
      <c r="J31" s="315">
        <v>231</v>
      </c>
      <c r="K31" s="742">
        <v>144</v>
      </c>
    </row>
    <row r="32" spans="2:11" ht="17.25" customHeight="1">
      <c r="B32" s="609" t="s">
        <v>64</v>
      </c>
      <c r="C32" s="365" t="s">
        <v>214</v>
      </c>
      <c r="D32" s="317">
        <v>93911</v>
      </c>
      <c r="E32" s="895">
        <v>-0.9</v>
      </c>
      <c r="F32" s="888">
        <v>93722</v>
      </c>
      <c r="G32" s="895">
        <v>-0.6</v>
      </c>
      <c r="H32" s="888">
        <v>93007</v>
      </c>
      <c r="I32" s="895">
        <v>0</v>
      </c>
      <c r="J32" s="317">
        <v>715</v>
      </c>
      <c r="K32" s="743">
        <v>189</v>
      </c>
    </row>
    <row r="33" spans="2:11" ht="13.5">
      <c r="B33" s="1153" t="s">
        <v>447</v>
      </c>
      <c r="C33" s="1153"/>
      <c r="D33" s="1153"/>
      <c r="E33" s="1154"/>
      <c r="F33" s="1153"/>
      <c r="G33" s="1153"/>
      <c r="H33" s="1153"/>
      <c r="I33" s="1153"/>
      <c r="J33" s="1153"/>
      <c r="K33" s="1153"/>
    </row>
    <row r="34" spans="2:11" ht="13.5">
      <c r="B34" s="1153"/>
      <c r="C34" s="1153"/>
      <c r="D34" s="1153"/>
      <c r="E34" s="1154"/>
      <c r="F34" s="1153"/>
      <c r="G34" s="1153"/>
      <c r="H34" s="1153"/>
      <c r="I34" s="1153"/>
      <c r="J34" s="1153"/>
      <c r="K34" s="1153"/>
    </row>
    <row r="35" spans="2:11" ht="13.5">
      <c r="B35" s="1153"/>
      <c r="C35" s="1153"/>
      <c r="D35" s="1153"/>
      <c r="E35" s="1154"/>
      <c r="F35" s="1153"/>
      <c r="G35" s="1153"/>
      <c r="H35" s="1153"/>
      <c r="I35" s="1153"/>
      <c r="J35" s="1153"/>
      <c r="K35" s="1153"/>
    </row>
    <row r="36" ht="13.5">
      <c r="E36" s="897"/>
    </row>
    <row r="37" ht="13.5">
      <c r="E37" s="897"/>
    </row>
    <row r="38" ht="13.5">
      <c r="E38" s="897"/>
    </row>
    <row r="39" ht="13.5">
      <c r="E39" s="897"/>
    </row>
    <row r="40" ht="13.5">
      <c r="E40" s="897"/>
    </row>
  </sheetData>
  <sheetProtection/>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2" customWidth="1"/>
    <col min="2" max="15" width="9.00390625" style="612" customWidth="1"/>
    <col min="16" max="16" width="3.125" style="612" customWidth="1"/>
    <col min="17" max="16384" width="9.00390625" style="612" customWidth="1"/>
  </cols>
  <sheetData>
    <row r="1" ht="13.5">
      <c r="B1" s="612" t="s">
        <v>352</v>
      </c>
    </row>
    <row r="2" spans="2:19" ht="13.5">
      <c r="B2" s="284"/>
      <c r="C2" s="284"/>
      <c r="D2" s="285"/>
      <c r="E2" s="285"/>
      <c r="F2" s="285"/>
      <c r="G2" s="285"/>
      <c r="H2" s="613"/>
      <c r="I2" s="613"/>
      <c r="J2" s="645" t="s">
        <v>448</v>
      </c>
      <c r="K2" s="613"/>
      <c r="L2" s="613"/>
      <c r="M2" s="613"/>
      <c r="N2" s="613"/>
      <c r="O2" s="647">
        <v>2</v>
      </c>
      <c r="P2" s="611"/>
      <c r="Q2" s="611"/>
      <c r="R2" s="611"/>
      <c r="S2" s="611"/>
    </row>
    <row r="3" spans="2:19" ht="13.5">
      <c r="B3" s="286"/>
      <c r="C3" s="329"/>
      <c r="D3" s="1332" t="s">
        <v>178</v>
      </c>
      <c r="E3" s="1333"/>
      <c r="F3" s="1333"/>
      <c r="G3" s="1333"/>
      <c r="H3" s="1333"/>
      <c r="I3" s="1333"/>
      <c r="J3" s="1333"/>
      <c r="K3" s="1333"/>
      <c r="L3" s="1333"/>
      <c r="M3" s="1333"/>
      <c r="N3" s="1333"/>
      <c r="O3" s="1334"/>
      <c r="P3" s="611"/>
      <c r="Q3" s="611"/>
      <c r="R3" s="611"/>
      <c r="S3" s="611"/>
    </row>
    <row r="4" spans="2:19" ht="13.5">
      <c r="B4" s="1322" t="s">
        <v>180</v>
      </c>
      <c r="C4" s="1335"/>
      <c r="D4" s="344" t="s">
        <v>176</v>
      </c>
      <c r="E4" s="344"/>
      <c r="F4" s="345"/>
      <c r="G4" s="345"/>
      <c r="H4" s="346" t="s">
        <v>15</v>
      </c>
      <c r="I4" s="346"/>
      <c r="J4" s="347"/>
      <c r="K4" s="348"/>
      <c r="L4" s="345" t="s">
        <v>177</v>
      </c>
      <c r="M4" s="344"/>
      <c r="N4" s="347"/>
      <c r="O4" s="348"/>
      <c r="P4" s="293"/>
      <c r="Q4" s="438"/>
      <c r="R4" s="293"/>
      <c r="S4" s="438"/>
    </row>
    <row r="5" spans="2:19" ht="13.5">
      <c r="B5" s="295"/>
      <c r="C5" s="292"/>
      <c r="D5" s="1336" t="s">
        <v>155</v>
      </c>
      <c r="E5" s="1337"/>
      <c r="F5" s="1336" t="s">
        <v>156</v>
      </c>
      <c r="G5" s="1337"/>
      <c r="H5" s="1336" t="s">
        <v>155</v>
      </c>
      <c r="I5" s="1337"/>
      <c r="J5" s="1336" t="s">
        <v>156</v>
      </c>
      <c r="K5" s="1337"/>
      <c r="L5" s="1338" t="s">
        <v>155</v>
      </c>
      <c r="M5" s="1337"/>
      <c r="N5" s="1336" t="s">
        <v>156</v>
      </c>
      <c r="O5" s="1337"/>
      <c r="P5" s="1331"/>
      <c r="Q5" s="1253"/>
      <c r="R5" s="614"/>
      <c r="S5" s="439"/>
    </row>
    <row r="6" spans="2:19" ht="13.5">
      <c r="B6" s="294"/>
      <c r="C6" s="293"/>
      <c r="D6" s="1329" t="s">
        <v>179</v>
      </c>
      <c r="E6" s="1329" t="s">
        <v>270</v>
      </c>
      <c r="F6" s="1329" t="s">
        <v>179</v>
      </c>
      <c r="G6" s="1329" t="s">
        <v>270</v>
      </c>
      <c r="H6" s="1329" t="s">
        <v>179</v>
      </c>
      <c r="I6" s="1329" t="s">
        <v>270</v>
      </c>
      <c r="J6" s="1329" t="s">
        <v>179</v>
      </c>
      <c r="K6" s="1329" t="s">
        <v>270</v>
      </c>
      <c r="L6" s="1329" t="s">
        <v>179</v>
      </c>
      <c r="M6" s="1329" t="s">
        <v>270</v>
      </c>
      <c r="N6" s="1329" t="s">
        <v>179</v>
      </c>
      <c r="O6" s="1329" t="s">
        <v>270</v>
      </c>
      <c r="P6" s="395"/>
      <c r="Q6" s="395"/>
      <c r="R6" s="614"/>
      <c r="S6" s="439"/>
    </row>
    <row r="7" spans="2:19" ht="13.5">
      <c r="B7" s="307"/>
      <c r="C7" s="396"/>
      <c r="D7" s="1330"/>
      <c r="E7" s="1330"/>
      <c r="F7" s="1330"/>
      <c r="G7" s="1330"/>
      <c r="H7" s="1330"/>
      <c r="I7" s="1330"/>
      <c r="J7" s="1330"/>
      <c r="K7" s="1330"/>
      <c r="L7" s="1330"/>
      <c r="M7" s="1330"/>
      <c r="N7" s="1330"/>
      <c r="O7" s="1330"/>
      <c r="P7" s="439"/>
      <c r="Q7" s="439"/>
      <c r="R7" s="439"/>
      <c r="S7" s="439"/>
    </row>
    <row r="8" spans="2:19" ht="13.5">
      <c r="B8" s="290"/>
      <c r="C8" s="289"/>
      <c r="D8" s="297"/>
      <c r="E8" s="392" t="s">
        <v>157</v>
      </c>
      <c r="F8" s="328"/>
      <c r="G8" s="392" t="s">
        <v>157</v>
      </c>
      <c r="H8" s="297"/>
      <c r="I8" s="392" t="s">
        <v>157</v>
      </c>
      <c r="J8" s="328"/>
      <c r="K8" s="392" t="s">
        <v>157</v>
      </c>
      <c r="L8" s="288"/>
      <c r="M8" s="392" t="s">
        <v>157</v>
      </c>
      <c r="N8" s="297"/>
      <c r="O8" s="392" t="s">
        <v>157</v>
      </c>
      <c r="P8" s="439"/>
      <c r="Q8" s="439"/>
      <c r="R8" s="439"/>
      <c r="S8" s="439"/>
    </row>
    <row r="9" spans="2:19" ht="13.5">
      <c r="B9" s="1327" t="s">
        <v>150</v>
      </c>
      <c r="C9" s="1328"/>
      <c r="D9" s="1228">
        <v>101.7</v>
      </c>
      <c r="E9" s="901">
        <v>1.7</v>
      </c>
      <c r="F9" s="902">
        <v>103.3</v>
      </c>
      <c r="G9" s="901">
        <v>3.3</v>
      </c>
      <c r="H9" s="900">
        <v>100.3</v>
      </c>
      <c r="I9" s="901">
        <v>0.4</v>
      </c>
      <c r="J9" s="902">
        <v>103.2</v>
      </c>
      <c r="K9" s="901">
        <v>3.2</v>
      </c>
      <c r="L9" s="903">
        <v>100.9</v>
      </c>
      <c r="M9" s="901">
        <v>0.9</v>
      </c>
      <c r="N9" s="859">
        <v>104</v>
      </c>
      <c r="O9" s="901">
        <v>4</v>
      </c>
      <c r="P9" s="439"/>
      <c r="Q9" s="439"/>
      <c r="R9" s="439"/>
      <c r="S9" s="439"/>
    </row>
    <row r="10" spans="2:19" ht="13.5">
      <c r="B10" s="1327" t="s">
        <v>151</v>
      </c>
      <c r="C10" s="1328"/>
      <c r="D10" s="1228">
        <v>103.3</v>
      </c>
      <c r="E10" s="901">
        <v>1.6</v>
      </c>
      <c r="F10" s="902">
        <v>102.9</v>
      </c>
      <c r="G10" s="901">
        <v>-0.4</v>
      </c>
      <c r="H10" s="900">
        <v>102.3</v>
      </c>
      <c r="I10" s="901">
        <v>2</v>
      </c>
      <c r="J10" s="902">
        <v>102.7</v>
      </c>
      <c r="K10" s="901">
        <v>-0.5</v>
      </c>
      <c r="L10" s="903">
        <v>102.7</v>
      </c>
      <c r="M10" s="901">
        <v>1.8</v>
      </c>
      <c r="N10" s="859">
        <v>103.9</v>
      </c>
      <c r="O10" s="901">
        <v>-0.1</v>
      </c>
      <c r="P10" s="439"/>
      <c r="Q10" s="439"/>
      <c r="R10" s="615"/>
      <c r="S10" s="616"/>
    </row>
    <row r="11" spans="2:19" ht="13.5">
      <c r="B11" s="1327" t="s">
        <v>181</v>
      </c>
      <c r="C11" s="1328"/>
      <c r="D11" s="1228">
        <v>101.4</v>
      </c>
      <c r="E11" s="901">
        <v>-1.8</v>
      </c>
      <c r="F11" s="902">
        <v>99.4</v>
      </c>
      <c r="G11" s="901">
        <v>-3.4</v>
      </c>
      <c r="H11" s="900">
        <v>101.2</v>
      </c>
      <c r="I11" s="901">
        <v>-1.1</v>
      </c>
      <c r="J11" s="902">
        <v>99.4</v>
      </c>
      <c r="K11" s="901">
        <v>-3.2</v>
      </c>
      <c r="L11" s="903">
        <v>101.7</v>
      </c>
      <c r="M11" s="901">
        <v>-1</v>
      </c>
      <c r="N11" s="859">
        <v>100.4</v>
      </c>
      <c r="O11" s="901">
        <v>-3.4</v>
      </c>
      <c r="P11" s="327"/>
      <c r="Q11" s="327"/>
      <c r="R11" s="327"/>
      <c r="S11" s="327"/>
    </row>
    <row r="12" spans="2:19" ht="13.5">
      <c r="B12" s="1327" t="s">
        <v>274</v>
      </c>
      <c r="C12" s="1328"/>
      <c r="D12" s="1228">
        <v>102.1</v>
      </c>
      <c r="E12" s="901">
        <v>0.7</v>
      </c>
      <c r="F12" s="902">
        <v>98</v>
      </c>
      <c r="G12" s="901">
        <v>-1.4</v>
      </c>
      <c r="H12" s="900">
        <v>101.1</v>
      </c>
      <c r="I12" s="901">
        <v>-0.1</v>
      </c>
      <c r="J12" s="902">
        <v>98</v>
      </c>
      <c r="K12" s="901">
        <v>-1.4</v>
      </c>
      <c r="L12" s="903">
        <v>101.3</v>
      </c>
      <c r="M12" s="901">
        <v>-0.4</v>
      </c>
      <c r="N12" s="859">
        <v>98.8</v>
      </c>
      <c r="O12" s="901">
        <v>-1.6</v>
      </c>
      <c r="P12" s="327"/>
      <c r="Q12" s="327"/>
      <c r="R12" s="327"/>
      <c r="S12" s="327"/>
    </row>
    <row r="13" spans="2:19" ht="13.5">
      <c r="B13" s="1327" t="s">
        <v>449</v>
      </c>
      <c r="C13" s="1328"/>
      <c r="D13" s="1229">
        <v>106.2</v>
      </c>
      <c r="E13" s="927">
        <v>4</v>
      </c>
      <c r="F13" s="928">
        <v>99</v>
      </c>
      <c r="G13" s="927">
        <v>1</v>
      </c>
      <c r="H13" s="929">
        <v>104.3</v>
      </c>
      <c r="I13" s="927">
        <v>3.2</v>
      </c>
      <c r="J13" s="928">
        <v>97.9</v>
      </c>
      <c r="K13" s="927">
        <v>-0.1</v>
      </c>
      <c r="L13" s="930">
        <v>104.5</v>
      </c>
      <c r="M13" s="927">
        <v>3.2</v>
      </c>
      <c r="N13" s="862">
        <v>99.2</v>
      </c>
      <c r="O13" s="927">
        <v>0.4</v>
      </c>
      <c r="P13" s="327"/>
      <c r="Q13" s="327"/>
      <c r="R13" s="327"/>
      <c r="S13" s="327"/>
    </row>
    <row r="14" spans="2:19" ht="13.5">
      <c r="B14" s="339"/>
      <c r="C14" s="340"/>
      <c r="D14" s="904"/>
      <c r="E14" s="905"/>
      <c r="F14" s="906"/>
      <c r="G14" s="905"/>
      <c r="H14" s="904"/>
      <c r="I14" s="905"/>
      <c r="J14" s="906"/>
      <c r="K14" s="905"/>
      <c r="L14" s="907"/>
      <c r="M14" s="905"/>
      <c r="N14" s="865"/>
      <c r="O14" s="905"/>
      <c r="P14" s="327"/>
      <c r="Q14" s="327"/>
      <c r="R14" s="327"/>
      <c r="S14" s="327"/>
    </row>
    <row r="15" spans="2:19" ht="13.5">
      <c r="B15" s="341" t="s">
        <v>275</v>
      </c>
      <c r="C15" s="357" t="s">
        <v>153</v>
      </c>
      <c r="D15" s="859">
        <v>92.2</v>
      </c>
      <c r="E15" s="858">
        <v>6.1</v>
      </c>
      <c r="F15" s="908">
        <v>94.5</v>
      </c>
      <c r="G15" s="858">
        <v>0.5</v>
      </c>
      <c r="H15" s="859">
        <v>105.9</v>
      </c>
      <c r="I15" s="858">
        <v>6.8</v>
      </c>
      <c r="J15" s="908">
        <v>96.3</v>
      </c>
      <c r="K15" s="858">
        <v>0.6</v>
      </c>
      <c r="L15" s="860">
        <v>105.2</v>
      </c>
      <c r="M15" s="858">
        <v>5.8</v>
      </c>
      <c r="N15" s="859">
        <v>97.2</v>
      </c>
      <c r="O15" s="858">
        <v>0.4</v>
      </c>
      <c r="P15" s="327"/>
      <c r="Q15" s="327"/>
      <c r="R15" s="327"/>
      <c r="S15" s="327"/>
    </row>
    <row r="16" spans="2:19" ht="13.5">
      <c r="B16" s="341"/>
      <c r="C16" s="357" t="s">
        <v>138</v>
      </c>
      <c r="D16" s="859">
        <v>94</v>
      </c>
      <c r="E16" s="858">
        <v>4.1</v>
      </c>
      <c r="F16" s="908">
        <v>93.5</v>
      </c>
      <c r="G16" s="858">
        <v>-2.9</v>
      </c>
      <c r="H16" s="859">
        <v>105.8</v>
      </c>
      <c r="I16" s="858">
        <v>4.9</v>
      </c>
      <c r="J16" s="908">
        <v>94.7</v>
      </c>
      <c r="K16" s="858">
        <v>-2.1</v>
      </c>
      <c r="L16" s="860">
        <v>105.8</v>
      </c>
      <c r="M16" s="858">
        <v>4.1</v>
      </c>
      <c r="N16" s="859">
        <v>96</v>
      </c>
      <c r="O16" s="858">
        <v>-1.6</v>
      </c>
      <c r="P16" s="617"/>
      <c r="Q16" s="617"/>
      <c r="R16" s="617"/>
      <c r="S16" s="327"/>
    </row>
    <row r="17" spans="2:19" ht="13.5">
      <c r="B17" s="341"/>
      <c r="C17" s="357" t="s">
        <v>139</v>
      </c>
      <c r="D17" s="859">
        <v>91.3</v>
      </c>
      <c r="E17" s="858">
        <v>2.4</v>
      </c>
      <c r="F17" s="908">
        <v>92.3</v>
      </c>
      <c r="G17" s="858">
        <v>-6.5</v>
      </c>
      <c r="H17" s="859">
        <v>105.1</v>
      </c>
      <c r="I17" s="858">
        <v>3</v>
      </c>
      <c r="J17" s="908">
        <v>93.8</v>
      </c>
      <c r="K17" s="858">
        <v>-6.4</v>
      </c>
      <c r="L17" s="860">
        <v>105.4</v>
      </c>
      <c r="M17" s="858">
        <v>1.8</v>
      </c>
      <c r="N17" s="859">
        <v>95.3</v>
      </c>
      <c r="O17" s="858">
        <v>-5.5</v>
      </c>
      <c r="P17" s="618"/>
      <c r="Q17" s="618"/>
      <c r="R17" s="618"/>
      <c r="S17" s="327"/>
    </row>
    <row r="18" spans="2:19" ht="13.5">
      <c r="B18" s="341"/>
      <c r="C18" s="357" t="s">
        <v>140</v>
      </c>
      <c r="D18" s="859">
        <v>91.7</v>
      </c>
      <c r="E18" s="858">
        <v>2.5</v>
      </c>
      <c r="F18" s="908">
        <v>91.9</v>
      </c>
      <c r="G18" s="858">
        <v>-8</v>
      </c>
      <c r="H18" s="859">
        <v>103.5</v>
      </c>
      <c r="I18" s="858">
        <v>2.3</v>
      </c>
      <c r="J18" s="908">
        <v>93.6</v>
      </c>
      <c r="K18" s="858">
        <v>-7.5</v>
      </c>
      <c r="L18" s="860">
        <v>104.8</v>
      </c>
      <c r="M18" s="858">
        <v>3.1</v>
      </c>
      <c r="N18" s="859">
        <v>95.4</v>
      </c>
      <c r="O18" s="858">
        <v>-6.7</v>
      </c>
      <c r="P18" s="619"/>
      <c r="Q18" s="619"/>
      <c r="R18" s="619"/>
      <c r="S18" s="327"/>
    </row>
    <row r="19" spans="2:19" ht="13.5">
      <c r="B19" s="341"/>
      <c r="C19" s="357" t="s">
        <v>141</v>
      </c>
      <c r="D19" s="859">
        <v>151.2</v>
      </c>
      <c r="E19" s="858">
        <v>11.3</v>
      </c>
      <c r="F19" s="908">
        <v>104.4</v>
      </c>
      <c r="G19" s="858">
        <v>5</v>
      </c>
      <c r="H19" s="859">
        <v>104.5</v>
      </c>
      <c r="I19" s="858">
        <v>3.4</v>
      </c>
      <c r="J19" s="908">
        <v>97.1</v>
      </c>
      <c r="K19" s="858">
        <v>-1.7</v>
      </c>
      <c r="L19" s="860">
        <v>105.8</v>
      </c>
      <c r="M19" s="858">
        <v>4.3</v>
      </c>
      <c r="N19" s="859">
        <v>98.8</v>
      </c>
      <c r="O19" s="858">
        <v>-0.9</v>
      </c>
      <c r="P19" s="617"/>
      <c r="Q19" s="617"/>
      <c r="R19" s="617"/>
      <c r="S19" s="327"/>
    </row>
    <row r="20" spans="2:19" ht="13.5">
      <c r="B20" s="341"/>
      <c r="C20" s="357" t="s">
        <v>142</v>
      </c>
      <c r="D20" s="859">
        <v>110.3</v>
      </c>
      <c r="E20" s="858">
        <v>-4</v>
      </c>
      <c r="F20" s="908">
        <v>102.7</v>
      </c>
      <c r="G20" s="858">
        <v>-2.4</v>
      </c>
      <c r="H20" s="859">
        <v>103.6</v>
      </c>
      <c r="I20" s="858">
        <v>2.3</v>
      </c>
      <c r="J20" s="908">
        <v>101.3</v>
      </c>
      <c r="K20" s="858">
        <v>-0.6</v>
      </c>
      <c r="L20" s="860">
        <v>104.3</v>
      </c>
      <c r="M20" s="858">
        <v>2.8</v>
      </c>
      <c r="N20" s="859">
        <v>102.9</v>
      </c>
      <c r="O20" s="858">
        <v>0.2</v>
      </c>
      <c r="P20" s="620"/>
      <c r="Q20" s="620"/>
      <c r="R20" s="617"/>
      <c r="S20" s="327"/>
    </row>
    <row r="21" spans="2:19" ht="13.5">
      <c r="B21" s="341"/>
      <c r="C21" s="357" t="s">
        <v>143</v>
      </c>
      <c r="D21" s="859">
        <v>96.3</v>
      </c>
      <c r="E21" s="858">
        <v>3.3</v>
      </c>
      <c r="F21" s="908">
        <v>100.9</v>
      </c>
      <c r="G21" s="858">
        <v>2.4</v>
      </c>
      <c r="H21" s="859">
        <v>102.7</v>
      </c>
      <c r="I21" s="858">
        <v>0.9</v>
      </c>
      <c r="J21" s="908">
        <v>100</v>
      </c>
      <c r="K21" s="858">
        <v>0.5</v>
      </c>
      <c r="L21" s="860">
        <v>103.2</v>
      </c>
      <c r="M21" s="858">
        <v>1.6</v>
      </c>
      <c r="N21" s="859">
        <v>101.5</v>
      </c>
      <c r="O21" s="858">
        <v>1.9</v>
      </c>
      <c r="P21" s="1326"/>
      <c r="Q21" s="1250"/>
      <c r="R21" s="621"/>
      <c r="S21" s="327"/>
    </row>
    <row r="22" spans="2:19" ht="13.5">
      <c r="B22" s="341"/>
      <c r="C22" s="357" t="s">
        <v>144</v>
      </c>
      <c r="D22" s="900">
        <v>89.1</v>
      </c>
      <c r="E22" s="901">
        <v>1.4</v>
      </c>
      <c r="F22" s="902">
        <v>96.5</v>
      </c>
      <c r="G22" s="901">
        <v>3.3</v>
      </c>
      <c r="H22" s="859">
        <v>102.6</v>
      </c>
      <c r="I22" s="858">
        <v>1.8</v>
      </c>
      <c r="J22" s="908">
        <v>98</v>
      </c>
      <c r="K22" s="858">
        <v>3.5</v>
      </c>
      <c r="L22" s="860">
        <v>103</v>
      </c>
      <c r="M22" s="858">
        <v>2.2</v>
      </c>
      <c r="N22" s="859">
        <v>99.4</v>
      </c>
      <c r="O22" s="858">
        <v>4.2</v>
      </c>
      <c r="P22" s="1326"/>
      <c r="Q22" s="1250"/>
      <c r="R22" s="621"/>
      <c r="S22" s="327"/>
    </row>
    <row r="23" spans="2:19" ht="13.5">
      <c r="B23" s="341"/>
      <c r="C23" s="357" t="s">
        <v>146</v>
      </c>
      <c r="D23" s="859">
        <v>90</v>
      </c>
      <c r="E23" s="858">
        <v>2.2</v>
      </c>
      <c r="F23" s="908">
        <v>100.5</v>
      </c>
      <c r="G23" s="858">
        <v>6.7</v>
      </c>
      <c r="H23" s="859">
        <v>104.1</v>
      </c>
      <c r="I23" s="858">
        <v>2.1</v>
      </c>
      <c r="J23" s="908">
        <v>102.5</v>
      </c>
      <c r="K23" s="858">
        <v>6.7</v>
      </c>
      <c r="L23" s="860">
        <v>104.6</v>
      </c>
      <c r="M23" s="858">
        <v>2.9</v>
      </c>
      <c r="N23" s="859">
        <v>103.5</v>
      </c>
      <c r="O23" s="858">
        <v>6.7</v>
      </c>
      <c r="P23" s="1326"/>
      <c r="Q23" s="1250"/>
      <c r="R23" s="621"/>
      <c r="S23" s="327"/>
    </row>
    <row r="24" spans="2:19" ht="13.5">
      <c r="B24" s="445"/>
      <c r="C24" s="357" t="s">
        <v>147</v>
      </c>
      <c r="D24" s="859">
        <v>91</v>
      </c>
      <c r="E24" s="858">
        <v>0</v>
      </c>
      <c r="F24" s="908">
        <v>97.9</v>
      </c>
      <c r="G24" s="858">
        <v>3.2</v>
      </c>
      <c r="H24" s="859">
        <v>103.4</v>
      </c>
      <c r="I24" s="858">
        <v>2.5</v>
      </c>
      <c r="J24" s="908">
        <v>99</v>
      </c>
      <c r="K24" s="858">
        <v>3.1</v>
      </c>
      <c r="L24" s="860">
        <v>103.7</v>
      </c>
      <c r="M24" s="858">
        <v>3.3</v>
      </c>
      <c r="N24" s="859">
        <v>100.2</v>
      </c>
      <c r="O24" s="858">
        <v>3.4</v>
      </c>
      <c r="P24" s="1326"/>
      <c r="Q24" s="1250"/>
      <c r="R24" s="621"/>
      <c r="S24" s="327"/>
    </row>
    <row r="25" spans="2:19" ht="13.5">
      <c r="B25" s="341"/>
      <c r="C25" s="357" t="s">
        <v>148</v>
      </c>
      <c r="D25" s="859">
        <v>184.9</v>
      </c>
      <c r="E25" s="858">
        <v>8.5</v>
      </c>
      <c r="F25" s="908">
        <v>116.7</v>
      </c>
      <c r="G25" s="858">
        <v>13.2</v>
      </c>
      <c r="H25" s="859">
        <v>104.1</v>
      </c>
      <c r="I25" s="858">
        <v>2.2</v>
      </c>
      <c r="J25" s="908">
        <v>100.5</v>
      </c>
      <c r="K25" s="858">
        <v>4.9</v>
      </c>
      <c r="L25" s="860">
        <v>104.3</v>
      </c>
      <c r="M25" s="858">
        <v>2.7</v>
      </c>
      <c r="N25" s="859">
        <v>101.9</v>
      </c>
      <c r="O25" s="858">
        <v>5.3</v>
      </c>
      <c r="P25" s="1326"/>
      <c r="Q25" s="1250"/>
      <c r="R25" s="621"/>
      <c r="S25" s="327"/>
    </row>
    <row r="26" spans="2:19" ht="13.5">
      <c r="B26" s="342" t="s">
        <v>421</v>
      </c>
      <c r="C26" s="357" t="s">
        <v>152</v>
      </c>
      <c r="D26" s="859">
        <v>86.3</v>
      </c>
      <c r="E26" s="858">
        <v>-7</v>
      </c>
      <c r="F26" s="908">
        <v>97.2</v>
      </c>
      <c r="G26" s="858">
        <v>1</v>
      </c>
      <c r="H26" s="859">
        <v>99.9</v>
      </c>
      <c r="I26" s="858">
        <v>-6.3</v>
      </c>
      <c r="J26" s="908">
        <v>99.1</v>
      </c>
      <c r="K26" s="858">
        <v>1.5</v>
      </c>
      <c r="L26" s="860">
        <v>100.7</v>
      </c>
      <c r="M26" s="858">
        <v>-3.5</v>
      </c>
      <c r="N26" s="859">
        <v>100.8</v>
      </c>
      <c r="O26" s="858">
        <v>2.3</v>
      </c>
      <c r="P26" s="622"/>
      <c r="Q26" s="623"/>
      <c r="R26" s="624"/>
      <c r="S26" s="327"/>
    </row>
    <row r="27" spans="2:19" ht="13.5">
      <c r="B27" s="1062"/>
      <c r="C27" s="367" t="s">
        <v>153</v>
      </c>
      <c r="D27" s="1064">
        <v>87.1</v>
      </c>
      <c r="E27" s="1065">
        <v>-5.5</v>
      </c>
      <c r="F27" s="1066">
        <v>93.7</v>
      </c>
      <c r="G27" s="1067">
        <v>-0.8</v>
      </c>
      <c r="H27" s="1064">
        <v>99.7</v>
      </c>
      <c r="I27" s="1065">
        <v>-5.9</v>
      </c>
      <c r="J27" s="1068">
        <v>95.4</v>
      </c>
      <c r="K27" s="1065">
        <v>-0.9</v>
      </c>
      <c r="L27" s="1064">
        <v>100.5</v>
      </c>
      <c r="M27" s="1065">
        <v>-4.5</v>
      </c>
      <c r="N27" s="1068">
        <v>97.3</v>
      </c>
      <c r="O27" s="1065">
        <v>0.1</v>
      </c>
      <c r="P27" s="625"/>
      <c r="Q27" s="620"/>
      <c r="R27" s="626"/>
      <c r="S27" s="327"/>
    </row>
    <row r="28" spans="2:19" ht="13.5">
      <c r="B28" s="1168" t="s">
        <v>450</v>
      </c>
      <c r="C28" s="1169"/>
      <c r="D28" s="301"/>
      <c r="E28" s="302"/>
      <c r="F28" s="301"/>
      <c r="G28" s="302"/>
      <c r="H28" s="327"/>
      <c r="I28" s="611"/>
      <c r="J28" s="611"/>
      <c r="K28" s="611"/>
      <c r="L28" s="611"/>
      <c r="M28" s="611"/>
      <c r="N28" s="611"/>
      <c r="O28" s="611"/>
      <c r="P28" s="625"/>
      <c r="Q28" s="627"/>
      <c r="R28" s="626"/>
      <c r="S28" s="327"/>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8" customWidth="1"/>
    <col min="2" max="2" width="2.50390625" style="326" customWidth="1"/>
    <col min="3" max="3" width="18.00390625" style="326" customWidth="1"/>
    <col min="4" max="4" width="9.50390625" style="326" customWidth="1"/>
    <col min="5" max="5" width="8.375" style="326" customWidth="1"/>
    <col min="6" max="6" width="9.50390625" style="326" customWidth="1"/>
    <col min="7" max="7" width="8.375" style="326" customWidth="1"/>
    <col min="8" max="9" width="9.50390625" style="326" customWidth="1"/>
    <col min="10" max="10" width="9.125" style="308" customWidth="1"/>
    <col min="11" max="11" width="8.375" style="308" customWidth="1"/>
    <col min="12" max="12" width="3.75390625" style="308" customWidth="1"/>
    <col min="13" max="16384" width="9.00390625" style="308" customWidth="1"/>
  </cols>
  <sheetData>
    <row r="1" ht="14.25">
      <c r="B1" s="326" t="s">
        <v>372</v>
      </c>
    </row>
    <row r="2" spans="2:10" ht="15" customHeight="1">
      <c r="B2" s="451"/>
      <c r="C2" s="451"/>
      <c r="D2" s="449"/>
      <c r="E2" s="450"/>
      <c r="F2" s="449"/>
      <c r="G2" s="450"/>
      <c r="H2" s="449"/>
      <c r="I2" s="642">
        <v>2</v>
      </c>
      <c r="J2" s="308">
        <f>IF(D2=(F2+H2),"","NG")</f>
      </c>
    </row>
    <row r="3" spans="2:9" ht="15" customHeight="1">
      <c r="B3" s="73"/>
      <c r="C3" s="74"/>
      <c r="D3" s="281" t="s">
        <v>18</v>
      </c>
      <c r="E3" s="75"/>
      <c r="F3" s="281" t="s">
        <v>19</v>
      </c>
      <c r="G3" s="75"/>
      <c r="H3" s="1339" t="s">
        <v>451</v>
      </c>
      <c r="I3" s="744" t="s">
        <v>452</v>
      </c>
    </row>
    <row r="4" spans="2:10" ht="13.5" customHeight="1">
      <c r="B4" s="76" t="s">
        <v>453</v>
      </c>
      <c r="C4" s="77"/>
      <c r="D4" s="78"/>
      <c r="E4" s="79" t="s">
        <v>4</v>
      </c>
      <c r="F4" s="78"/>
      <c r="G4" s="79" t="s">
        <v>4</v>
      </c>
      <c r="H4" s="1340"/>
      <c r="I4" s="745"/>
      <c r="J4" s="308">
        <f>IF(D4=(F4+H4),"","NG")</f>
      </c>
    </row>
    <row r="5" spans="2:9" ht="13.5" customHeight="1">
      <c r="B5" s="366"/>
      <c r="C5" s="82"/>
      <c r="D5" s="83"/>
      <c r="E5" s="84" t="s">
        <v>8</v>
      </c>
      <c r="F5" s="83"/>
      <c r="G5" s="84" t="s">
        <v>8</v>
      </c>
      <c r="H5" s="83"/>
      <c r="I5" s="746"/>
    </row>
    <row r="6" spans="2:9" ht="10.5" customHeight="1">
      <c r="B6" s="319"/>
      <c r="C6" s="332"/>
      <c r="D6" s="319"/>
      <c r="E6" s="398"/>
      <c r="F6" s="319"/>
      <c r="G6" s="398"/>
      <c r="H6" s="319"/>
      <c r="I6" s="457"/>
    </row>
    <row r="7" spans="2:9" ht="10.5" customHeight="1">
      <c r="B7" s="313"/>
      <c r="C7" s="353" t="s">
        <v>175</v>
      </c>
      <c r="D7" s="359" t="s">
        <v>174</v>
      </c>
      <c r="E7" s="399" t="s">
        <v>157</v>
      </c>
      <c r="F7" s="359" t="s">
        <v>22</v>
      </c>
      <c r="G7" s="399" t="s">
        <v>157</v>
      </c>
      <c r="H7" s="359" t="s">
        <v>22</v>
      </c>
      <c r="I7" s="747" t="s">
        <v>23</v>
      </c>
    </row>
    <row r="8" spans="2:10" ht="15" customHeight="1">
      <c r="B8" s="653" t="s">
        <v>30</v>
      </c>
      <c r="C8" s="655" t="s">
        <v>36</v>
      </c>
      <c r="D8" s="911">
        <v>150.6</v>
      </c>
      <c r="E8" s="1069">
        <v>-6.4</v>
      </c>
      <c r="F8" s="1070">
        <v>140.9</v>
      </c>
      <c r="G8" s="1069">
        <v>-5.3</v>
      </c>
      <c r="H8" s="912">
        <v>9.7</v>
      </c>
      <c r="I8" s="913">
        <v>18.4</v>
      </c>
      <c r="J8" s="308">
        <f>IF(D8=(F8+H8),"","NG")</f>
      </c>
    </row>
    <row r="9" spans="2:10" ht="15" customHeight="1">
      <c r="B9" s="28" t="s">
        <v>85</v>
      </c>
      <c r="C9" s="354" t="s">
        <v>53</v>
      </c>
      <c r="D9" s="899">
        <v>171</v>
      </c>
      <c r="E9" s="896">
        <v>0.2</v>
      </c>
      <c r="F9" s="899">
        <v>160.4</v>
      </c>
      <c r="G9" s="896">
        <v>-0.1</v>
      </c>
      <c r="H9" s="914">
        <v>10.6</v>
      </c>
      <c r="I9" s="915">
        <v>20.8</v>
      </c>
      <c r="J9" s="308">
        <f aca="true" t="shared" si="0" ref="J9:J23">IF(D9=(F9+H9),"","NG")</f>
      </c>
    </row>
    <row r="10" spans="2:10" ht="15" customHeight="1">
      <c r="B10" s="28" t="s">
        <v>10</v>
      </c>
      <c r="C10" s="354" t="s">
        <v>54</v>
      </c>
      <c r="D10" s="899">
        <v>168.4</v>
      </c>
      <c r="E10" s="896">
        <v>-4.6</v>
      </c>
      <c r="F10" s="899">
        <v>151.6</v>
      </c>
      <c r="G10" s="896">
        <v>-6.7</v>
      </c>
      <c r="H10" s="914">
        <v>16.8</v>
      </c>
      <c r="I10" s="915">
        <v>19.8</v>
      </c>
      <c r="J10" s="308">
        <f t="shared" si="0"/>
      </c>
    </row>
    <row r="11" spans="2:10" ht="15" customHeight="1">
      <c r="B11" s="28" t="s">
        <v>11</v>
      </c>
      <c r="C11" s="354" t="s">
        <v>454</v>
      </c>
      <c r="D11" s="899">
        <v>137.4</v>
      </c>
      <c r="E11" s="896">
        <v>-3.4</v>
      </c>
      <c r="F11" s="899">
        <v>123.8</v>
      </c>
      <c r="G11" s="896">
        <v>-3.9</v>
      </c>
      <c r="H11" s="914">
        <v>13.6</v>
      </c>
      <c r="I11" s="915">
        <v>17</v>
      </c>
      <c r="J11" s="308">
        <f t="shared" si="0"/>
      </c>
    </row>
    <row r="12" spans="2:10" ht="15" customHeight="1">
      <c r="B12" s="28" t="s">
        <v>12</v>
      </c>
      <c r="C12" s="354" t="s">
        <v>162</v>
      </c>
      <c r="D12" s="899">
        <v>148.9</v>
      </c>
      <c r="E12" s="896">
        <v>-2.5</v>
      </c>
      <c r="F12" s="899">
        <v>136.2</v>
      </c>
      <c r="G12" s="896">
        <v>-2.2</v>
      </c>
      <c r="H12" s="914">
        <v>12.7</v>
      </c>
      <c r="I12" s="915">
        <v>17.7</v>
      </c>
      <c r="J12" s="308">
        <f t="shared" si="0"/>
      </c>
    </row>
    <row r="13" spans="2:10" ht="15" customHeight="1">
      <c r="B13" s="28" t="s">
        <v>56</v>
      </c>
      <c r="C13" s="354" t="s">
        <v>163</v>
      </c>
      <c r="D13" s="899">
        <v>138.4</v>
      </c>
      <c r="E13" s="896">
        <v>-17.1</v>
      </c>
      <c r="F13" s="899">
        <v>123.1</v>
      </c>
      <c r="G13" s="896">
        <v>-15.7</v>
      </c>
      <c r="H13" s="914">
        <v>15.3</v>
      </c>
      <c r="I13" s="915">
        <v>18.6</v>
      </c>
      <c r="J13" s="308">
        <f t="shared" si="0"/>
      </c>
    </row>
    <row r="14" spans="2:10" ht="15" customHeight="1">
      <c r="B14" s="28" t="s">
        <v>57</v>
      </c>
      <c r="C14" s="354" t="s">
        <v>164</v>
      </c>
      <c r="D14" s="899">
        <v>158.2</v>
      </c>
      <c r="E14" s="896">
        <v>-9.9</v>
      </c>
      <c r="F14" s="899">
        <v>148.6</v>
      </c>
      <c r="G14" s="896">
        <v>-8</v>
      </c>
      <c r="H14" s="914">
        <v>9.6</v>
      </c>
      <c r="I14" s="915">
        <v>19.4</v>
      </c>
      <c r="J14" s="308">
        <f t="shared" si="0"/>
      </c>
    </row>
    <row r="15" spans="2:10" ht="15" customHeight="1">
      <c r="B15" s="28" t="s">
        <v>58</v>
      </c>
      <c r="C15" s="354" t="s">
        <v>165</v>
      </c>
      <c r="D15" s="899">
        <v>147</v>
      </c>
      <c r="E15" s="896">
        <v>12</v>
      </c>
      <c r="F15" s="899">
        <v>135.4</v>
      </c>
      <c r="G15" s="896">
        <v>9.1</v>
      </c>
      <c r="H15" s="914">
        <v>11.6</v>
      </c>
      <c r="I15" s="915">
        <v>17.7</v>
      </c>
      <c r="J15" s="308">
        <f t="shared" si="0"/>
      </c>
    </row>
    <row r="16" spans="2:10" ht="15" customHeight="1">
      <c r="B16" s="28" t="s">
        <v>59</v>
      </c>
      <c r="C16" s="354" t="s">
        <v>166</v>
      </c>
      <c r="D16" s="899">
        <v>164.9</v>
      </c>
      <c r="E16" s="896">
        <v>6.4</v>
      </c>
      <c r="F16" s="899">
        <v>153.2</v>
      </c>
      <c r="G16" s="896">
        <v>2.7</v>
      </c>
      <c r="H16" s="914">
        <v>11.7</v>
      </c>
      <c r="I16" s="915">
        <v>19.6</v>
      </c>
      <c r="J16" s="308">
        <f t="shared" si="0"/>
      </c>
    </row>
    <row r="17" spans="2:10" ht="15" customHeight="1">
      <c r="B17" s="28" t="s">
        <v>33</v>
      </c>
      <c r="C17" s="354" t="s">
        <v>172</v>
      </c>
      <c r="D17" s="899">
        <v>138.8</v>
      </c>
      <c r="E17" s="896">
        <v>-12.3</v>
      </c>
      <c r="F17" s="899">
        <v>130.5</v>
      </c>
      <c r="G17" s="896">
        <v>-4.6</v>
      </c>
      <c r="H17" s="914">
        <v>8.3</v>
      </c>
      <c r="I17" s="915">
        <v>17</v>
      </c>
      <c r="J17" s="308">
        <f t="shared" si="0"/>
      </c>
    </row>
    <row r="18" spans="2:10" ht="15" customHeight="1">
      <c r="B18" s="28" t="s">
        <v>60</v>
      </c>
      <c r="C18" s="354" t="s">
        <v>167</v>
      </c>
      <c r="D18" s="899">
        <v>133.2</v>
      </c>
      <c r="E18" s="896">
        <v>-26.3</v>
      </c>
      <c r="F18" s="899">
        <v>128.8</v>
      </c>
      <c r="G18" s="896">
        <v>-19.4</v>
      </c>
      <c r="H18" s="914">
        <v>4.4</v>
      </c>
      <c r="I18" s="915">
        <v>17.3</v>
      </c>
      <c r="J18" s="308">
        <f t="shared" si="0"/>
      </c>
    </row>
    <row r="19" spans="2:10" ht="15" customHeight="1">
      <c r="B19" s="28" t="s">
        <v>61</v>
      </c>
      <c r="C19" s="354" t="s">
        <v>168</v>
      </c>
      <c r="D19" s="899">
        <v>136.3</v>
      </c>
      <c r="E19" s="896">
        <v>-10.1</v>
      </c>
      <c r="F19" s="899">
        <v>134.2</v>
      </c>
      <c r="G19" s="896">
        <v>-7.5</v>
      </c>
      <c r="H19" s="914">
        <v>2.1</v>
      </c>
      <c r="I19" s="915">
        <v>17.9</v>
      </c>
      <c r="J19" s="308">
        <f t="shared" si="0"/>
      </c>
    </row>
    <row r="20" spans="2:10" ht="15" customHeight="1">
      <c r="B20" s="28" t="s">
        <v>62</v>
      </c>
      <c r="C20" s="354" t="s">
        <v>455</v>
      </c>
      <c r="D20" s="899">
        <v>146.5</v>
      </c>
      <c r="E20" s="896">
        <v>5.1</v>
      </c>
      <c r="F20" s="899">
        <v>131.1</v>
      </c>
      <c r="G20" s="896">
        <v>4.2</v>
      </c>
      <c r="H20" s="914">
        <v>15.4</v>
      </c>
      <c r="I20" s="915">
        <v>17</v>
      </c>
      <c r="J20" s="308">
        <f t="shared" si="0"/>
      </c>
    </row>
    <row r="21" spans="2:10" ht="15" customHeight="1">
      <c r="B21" s="28" t="s">
        <v>64</v>
      </c>
      <c r="C21" s="354" t="s">
        <v>169</v>
      </c>
      <c r="D21" s="899">
        <v>147.5</v>
      </c>
      <c r="E21" s="896">
        <v>-6.7</v>
      </c>
      <c r="F21" s="899">
        <v>142.2</v>
      </c>
      <c r="G21" s="896">
        <v>-5.8</v>
      </c>
      <c r="H21" s="914">
        <v>5.3</v>
      </c>
      <c r="I21" s="915">
        <v>18.4</v>
      </c>
      <c r="J21" s="308">
        <f t="shared" si="0"/>
      </c>
    </row>
    <row r="22" spans="2:9" ht="15" customHeight="1">
      <c r="B22" s="793" t="s">
        <v>65</v>
      </c>
      <c r="C22" s="794" t="s">
        <v>456</v>
      </c>
      <c r="D22" s="916" t="s">
        <v>149</v>
      </c>
      <c r="E22" s="917" t="s">
        <v>149</v>
      </c>
      <c r="F22" s="916" t="s">
        <v>149</v>
      </c>
      <c r="G22" s="917" t="s">
        <v>149</v>
      </c>
      <c r="H22" s="918" t="s">
        <v>149</v>
      </c>
      <c r="I22" s="919" t="s">
        <v>149</v>
      </c>
    </row>
    <row r="23" spans="2:10" ht="15" customHeight="1">
      <c r="B23" s="28" t="s">
        <v>87</v>
      </c>
      <c r="C23" s="354" t="s">
        <v>170</v>
      </c>
      <c r="D23" s="899">
        <v>153.2</v>
      </c>
      <c r="E23" s="896">
        <v>-4.7</v>
      </c>
      <c r="F23" s="899">
        <v>142</v>
      </c>
      <c r="G23" s="896">
        <v>-4.4</v>
      </c>
      <c r="H23" s="914">
        <v>11.2</v>
      </c>
      <c r="I23" s="915">
        <v>17.4</v>
      </c>
      <c r="J23" s="308">
        <f t="shared" si="0"/>
      </c>
    </row>
    <row r="24" spans="2:9" ht="7.5" customHeight="1">
      <c r="B24" s="320"/>
      <c r="C24" s="355"/>
      <c r="D24" s="920"/>
      <c r="E24" s="921"/>
      <c r="F24" s="920"/>
      <c r="G24" s="921"/>
      <c r="H24" s="920"/>
      <c r="I24" s="922"/>
    </row>
    <row r="25" spans="2:9" ht="10.5" customHeight="1">
      <c r="B25" s="319"/>
      <c r="C25" s="350"/>
      <c r="D25" s="923"/>
      <c r="E25" s="924"/>
      <c r="F25" s="923"/>
      <c r="G25" s="924"/>
      <c r="H25" s="923"/>
      <c r="I25" s="925"/>
    </row>
    <row r="26" spans="2:9" ht="10.5" customHeight="1">
      <c r="B26" s="312"/>
      <c r="C26" s="401" t="s">
        <v>156</v>
      </c>
      <c r="D26" s="899" t="s">
        <v>174</v>
      </c>
      <c r="E26" s="896" t="s">
        <v>157</v>
      </c>
      <c r="F26" s="899" t="s">
        <v>22</v>
      </c>
      <c r="G26" s="896" t="s">
        <v>157</v>
      </c>
      <c r="H26" s="899" t="s">
        <v>22</v>
      </c>
      <c r="I26" s="915" t="s">
        <v>23</v>
      </c>
    </row>
    <row r="27" spans="2:10" ht="15" customHeight="1">
      <c r="B27" s="653" t="s">
        <v>30</v>
      </c>
      <c r="C27" s="654" t="s">
        <v>36</v>
      </c>
      <c r="D27" s="911">
        <v>78.9</v>
      </c>
      <c r="E27" s="1069">
        <v>-9</v>
      </c>
      <c r="F27" s="1070">
        <v>77.6</v>
      </c>
      <c r="G27" s="1069">
        <v>-8.5</v>
      </c>
      <c r="H27" s="911">
        <v>1.3</v>
      </c>
      <c r="I27" s="913">
        <v>13.9</v>
      </c>
      <c r="J27" s="308">
        <f>IF(D27=(F27+H27),"","NG")</f>
      </c>
    </row>
    <row r="28" spans="2:10" ht="15" customHeight="1">
      <c r="B28" s="28" t="s">
        <v>10</v>
      </c>
      <c r="C28" s="416" t="s">
        <v>54</v>
      </c>
      <c r="D28" s="899">
        <v>92.8</v>
      </c>
      <c r="E28" s="896">
        <v>-17.3</v>
      </c>
      <c r="F28" s="899">
        <v>91.6</v>
      </c>
      <c r="G28" s="896">
        <v>-16.6</v>
      </c>
      <c r="H28" s="899">
        <v>1.2</v>
      </c>
      <c r="I28" s="915">
        <v>15.4</v>
      </c>
      <c r="J28" s="308">
        <f>IF(D28=(F28+H28),"","NG")</f>
      </c>
    </row>
    <row r="29" spans="2:9" ht="13.5" customHeight="1">
      <c r="B29" s="28" t="s">
        <v>57</v>
      </c>
      <c r="C29" s="356" t="s">
        <v>164</v>
      </c>
      <c r="D29" s="899">
        <v>96.5</v>
      </c>
      <c r="E29" s="896">
        <v>-1</v>
      </c>
      <c r="F29" s="899">
        <v>94.9</v>
      </c>
      <c r="G29" s="896">
        <v>0.5</v>
      </c>
      <c r="H29" s="899">
        <v>1.6</v>
      </c>
      <c r="I29" s="915">
        <v>16.5</v>
      </c>
    </row>
    <row r="30" spans="2:9" ht="13.5">
      <c r="B30" s="28" t="s">
        <v>60</v>
      </c>
      <c r="C30" s="356" t="s">
        <v>167</v>
      </c>
      <c r="D30" s="899">
        <v>55.1</v>
      </c>
      <c r="E30" s="896">
        <v>-27.1</v>
      </c>
      <c r="F30" s="899">
        <v>54.9</v>
      </c>
      <c r="G30" s="896">
        <v>-25.6</v>
      </c>
      <c r="H30" s="899">
        <v>0.2</v>
      </c>
      <c r="I30" s="915">
        <v>10.8</v>
      </c>
    </row>
    <row r="31" spans="2:9" ht="13.5">
      <c r="B31" s="29" t="s">
        <v>64</v>
      </c>
      <c r="C31" s="358" t="s">
        <v>169</v>
      </c>
      <c r="D31" s="920">
        <v>75.8</v>
      </c>
      <c r="E31" s="921">
        <v>-10.4</v>
      </c>
      <c r="F31" s="920">
        <v>75.6</v>
      </c>
      <c r="G31" s="921">
        <v>-9.8</v>
      </c>
      <c r="H31" s="920">
        <v>0.2</v>
      </c>
      <c r="I31" s="922">
        <v>14.3</v>
      </c>
    </row>
    <row r="32" ht="14.25">
      <c r="B32" s="1153" t="s">
        <v>457</v>
      </c>
    </row>
  </sheetData>
  <sheetProtection/>
  <mergeCells count="1">
    <mergeCell ref="H3:H4"/>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3" customWidth="1"/>
    <col min="2" max="2" width="9.125" style="283" customWidth="1"/>
    <col min="3" max="3" width="5.00390625" style="283" customWidth="1"/>
    <col min="4" max="7" width="8.375" style="283" customWidth="1"/>
    <col min="8" max="15" width="9.00390625" style="283" customWidth="1"/>
    <col min="16" max="16" width="2.75390625" style="283" customWidth="1"/>
    <col min="17" max="16384" width="9.00390625" style="283" customWidth="1"/>
  </cols>
  <sheetData>
    <row r="1" ht="13.5">
      <c r="B1" s="283" t="s">
        <v>353</v>
      </c>
    </row>
    <row r="2" spans="2:15" ht="12" customHeight="1">
      <c r="B2" s="284"/>
      <c r="C2" s="284"/>
      <c r="D2" s="285"/>
      <c r="E2" s="285"/>
      <c r="F2" s="285"/>
      <c r="G2" s="285"/>
      <c r="K2" s="285" t="s">
        <v>458</v>
      </c>
      <c r="O2" s="641">
        <v>2</v>
      </c>
    </row>
    <row r="3" spans="2:15" ht="13.5" customHeight="1">
      <c r="B3" s="286"/>
      <c r="C3" s="329"/>
      <c r="D3" s="1332" t="s">
        <v>182</v>
      </c>
      <c r="E3" s="1333"/>
      <c r="F3" s="1333"/>
      <c r="G3" s="1333"/>
      <c r="H3" s="1333"/>
      <c r="I3" s="1333"/>
      <c r="J3" s="1333"/>
      <c r="K3" s="1333"/>
      <c r="L3" s="1333"/>
      <c r="M3" s="1333"/>
      <c r="N3" s="1333"/>
      <c r="O3" s="1334"/>
    </row>
    <row r="4" spans="2:15" ht="13.5">
      <c r="B4" s="1322" t="s">
        <v>180</v>
      </c>
      <c r="C4" s="1335"/>
      <c r="D4" s="1349" t="s">
        <v>183</v>
      </c>
      <c r="E4" s="1350"/>
      <c r="F4" s="1350"/>
      <c r="G4" s="1351"/>
      <c r="H4" s="1352" t="s">
        <v>184</v>
      </c>
      <c r="I4" s="1353"/>
      <c r="J4" s="1353"/>
      <c r="K4" s="1354"/>
      <c r="L4" s="1349" t="s">
        <v>185</v>
      </c>
      <c r="M4" s="1350"/>
      <c r="N4" s="1350"/>
      <c r="O4" s="1351"/>
    </row>
    <row r="5" spans="2:15" ht="13.5">
      <c r="B5" s="295"/>
      <c r="C5" s="327"/>
      <c r="D5" s="1336" t="s">
        <v>155</v>
      </c>
      <c r="E5" s="1337"/>
      <c r="F5" s="1336" t="s">
        <v>156</v>
      </c>
      <c r="G5" s="1337"/>
      <c r="H5" s="1336" t="s">
        <v>155</v>
      </c>
      <c r="I5" s="1337"/>
      <c r="J5" s="1336" t="s">
        <v>156</v>
      </c>
      <c r="K5" s="1337"/>
      <c r="L5" s="1338" t="s">
        <v>155</v>
      </c>
      <c r="M5" s="1337"/>
      <c r="N5" s="1336" t="s">
        <v>156</v>
      </c>
      <c r="O5" s="1337"/>
    </row>
    <row r="6" spans="2:16" ht="13.5">
      <c r="B6" s="294"/>
      <c r="C6" s="293"/>
      <c r="D6" s="1347" t="s">
        <v>179</v>
      </c>
      <c r="E6" s="1329" t="s">
        <v>269</v>
      </c>
      <c r="F6" s="1329" t="s">
        <v>179</v>
      </c>
      <c r="G6" s="1329" t="s">
        <v>269</v>
      </c>
      <c r="H6" s="1347" t="s">
        <v>179</v>
      </c>
      <c r="I6" s="1329" t="s">
        <v>269</v>
      </c>
      <c r="J6" s="1329" t="s">
        <v>179</v>
      </c>
      <c r="K6" s="1329" t="s">
        <v>269</v>
      </c>
      <c r="L6" s="1329" t="s">
        <v>179</v>
      </c>
      <c r="M6" s="1329" t="s">
        <v>269</v>
      </c>
      <c r="N6" s="1329" t="s">
        <v>179</v>
      </c>
      <c r="O6" s="1329" t="s">
        <v>269</v>
      </c>
      <c r="P6" s="327"/>
    </row>
    <row r="7" spans="2:16" ht="13.5">
      <c r="B7" s="307"/>
      <c r="C7" s="1022"/>
      <c r="D7" s="1348"/>
      <c r="E7" s="1330"/>
      <c r="F7" s="1330"/>
      <c r="G7" s="1330"/>
      <c r="H7" s="1348"/>
      <c r="I7" s="1330"/>
      <c r="J7" s="1330"/>
      <c r="K7" s="1330"/>
      <c r="L7" s="1330"/>
      <c r="M7" s="1330"/>
      <c r="N7" s="1330"/>
      <c r="O7" s="1330"/>
      <c r="P7" s="327"/>
    </row>
    <row r="8" spans="2:15" ht="9" customHeight="1">
      <c r="B8" s="290"/>
      <c r="C8" s="289"/>
      <c r="D8" s="349"/>
      <c r="E8" s="402" t="s">
        <v>459</v>
      </c>
      <c r="F8" s="349"/>
      <c r="G8" s="402" t="s">
        <v>459</v>
      </c>
      <c r="H8" s="369"/>
      <c r="I8" s="403" t="s">
        <v>459</v>
      </c>
      <c r="J8" s="369"/>
      <c r="K8" s="403" t="s">
        <v>459</v>
      </c>
      <c r="L8" s="370"/>
      <c r="M8" s="402" t="s">
        <v>459</v>
      </c>
      <c r="N8" s="370"/>
      <c r="O8" s="402" t="s">
        <v>459</v>
      </c>
    </row>
    <row r="9" spans="2:15" ht="13.5" customHeight="1">
      <c r="B9" s="1341" t="s">
        <v>150</v>
      </c>
      <c r="C9" s="1342"/>
      <c r="D9" s="1230">
        <v>100.2</v>
      </c>
      <c r="E9" s="926">
        <v>0.2</v>
      </c>
      <c r="F9" s="902">
        <v>98.9</v>
      </c>
      <c r="G9" s="901">
        <v>-1.1</v>
      </c>
      <c r="H9" s="900">
        <v>100.3</v>
      </c>
      <c r="I9" s="901">
        <v>0.3</v>
      </c>
      <c r="J9" s="902">
        <v>99.2</v>
      </c>
      <c r="K9" s="901">
        <v>-0.8</v>
      </c>
      <c r="L9" s="903">
        <v>98.7</v>
      </c>
      <c r="M9" s="901">
        <v>-1.3</v>
      </c>
      <c r="N9" s="902">
        <v>89.2</v>
      </c>
      <c r="O9" s="1231">
        <v>-10.8</v>
      </c>
    </row>
    <row r="10" spans="2:15" ht="13.5">
      <c r="B10" s="1341" t="s">
        <v>151</v>
      </c>
      <c r="C10" s="1346"/>
      <c r="D10" s="1230">
        <v>101.2</v>
      </c>
      <c r="E10" s="926">
        <v>1</v>
      </c>
      <c r="F10" s="902">
        <v>96.8</v>
      </c>
      <c r="G10" s="901">
        <v>-2.1</v>
      </c>
      <c r="H10" s="900">
        <v>100.8</v>
      </c>
      <c r="I10" s="901">
        <v>0.5</v>
      </c>
      <c r="J10" s="902">
        <v>97.6</v>
      </c>
      <c r="K10" s="901">
        <v>-1.6</v>
      </c>
      <c r="L10" s="903">
        <v>107</v>
      </c>
      <c r="M10" s="901">
        <v>8.4</v>
      </c>
      <c r="N10" s="902">
        <v>71.2</v>
      </c>
      <c r="O10" s="1231">
        <v>-20.2</v>
      </c>
    </row>
    <row r="11" spans="2:15" ht="13.5">
      <c r="B11" s="1341" t="s">
        <v>181</v>
      </c>
      <c r="C11" s="1342"/>
      <c r="D11" s="1230">
        <v>98.9</v>
      </c>
      <c r="E11" s="901">
        <v>-2.3</v>
      </c>
      <c r="F11" s="902">
        <v>94</v>
      </c>
      <c r="G11" s="901">
        <v>-2.9</v>
      </c>
      <c r="H11" s="900">
        <v>99.3</v>
      </c>
      <c r="I11" s="901">
        <v>-1.5</v>
      </c>
      <c r="J11" s="902">
        <v>94.8</v>
      </c>
      <c r="K11" s="901">
        <v>-2.9</v>
      </c>
      <c r="L11" s="903">
        <v>94</v>
      </c>
      <c r="M11" s="901">
        <v>-12.1</v>
      </c>
      <c r="N11" s="902">
        <v>71.2</v>
      </c>
      <c r="O11" s="1231">
        <v>0</v>
      </c>
    </row>
    <row r="12" spans="2:15" ht="13.5">
      <c r="B12" s="1341" t="s">
        <v>274</v>
      </c>
      <c r="C12" s="1342"/>
      <c r="D12" s="1230">
        <v>98.1</v>
      </c>
      <c r="E12" s="901">
        <v>-0.8</v>
      </c>
      <c r="F12" s="902">
        <v>90.1</v>
      </c>
      <c r="G12" s="901">
        <v>-4.1</v>
      </c>
      <c r="H12" s="900">
        <v>97.8</v>
      </c>
      <c r="I12" s="901">
        <v>-1.5</v>
      </c>
      <c r="J12" s="902">
        <v>90.1</v>
      </c>
      <c r="K12" s="901">
        <v>-5</v>
      </c>
      <c r="L12" s="903">
        <v>102.6</v>
      </c>
      <c r="M12" s="901">
        <v>9.1</v>
      </c>
      <c r="N12" s="902">
        <v>90.6</v>
      </c>
      <c r="O12" s="1231">
        <v>27.2</v>
      </c>
    </row>
    <row r="13" spans="2:15" ht="14.25" customHeight="1">
      <c r="B13" s="1343" t="s">
        <v>449</v>
      </c>
      <c r="C13" s="1344"/>
      <c r="D13" s="1232">
        <v>95.3</v>
      </c>
      <c r="E13" s="927">
        <v>-2.9</v>
      </c>
      <c r="F13" s="928">
        <v>83.6</v>
      </c>
      <c r="G13" s="927">
        <v>-7.2</v>
      </c>
      <c r="H13" s="929">
        <v>95.4</v>
      </c>
      <c r="I13" s="927">
        <v>-2.5</v>
      </c>
      <c r="J13" s="928">
        <v>84.5</v>
      </c>
      <c r="K13" s="927">
        <v>-6.2</v>
      </c>
      <c r="L13" s="930">
        <v>94.7</v>
      </c>
      <c r="M13" s="927">
        <v>-7.7</v>
      </c>
      <c r="N13" s="928">
        <v>56.2</v>
      </c>
      <c r="O13" s="1233">
        <v>-38</v>
      </c>
    </row>
    <row r="14" spans="2:15" ht="13.5" customHeight="1">
      <c r="B14" s="339"/>
      <c r="C14" s="389"/>
      <c r="D14" s="900"/>
      <c r="E14" s="901"/>
      <c r="F14" s="902"/>
      <c r="G14" s="901"/>
      <c r="H14" s="900"/>
      <c r="I14" s="901"/>
      <c r="J14" s="902"/>
      <c r="K14" s="901"/>
      <c r="L14" s="903"/>
      <c r="M14" s="901"/>
      <c r="N14" s="902"/>
      <c r="O14" s="901"/>
    </row>
    <row r="15" spans="2:15" ht="13.5">
      <c r="B15" s="341" t="s">
        <v>275</v>
      </c>
      <c r="C15" s="357" t="s">
        <v>153</v>
      </c>
      <c r="D15" s="859">
        <v>95.3</v>
      </c>
      <c r="E15" s="858">
        <v>0.3</v>
      </c>
      <c r="F15" s="908">
        <v>85.5</v>
      </c>
      <c r="G15" s="858">
        <v>-4.4</v>
      </c>
      <c r="H15" s="859">
        <v>94.5</v>
      </c>
      <c r="I15" s="858">
        <v>-0.2</v>
      </c>
      <c r="J15" s="908">
        <v>86.2</v>
      </c>
      <c r="K15" s="858">
        <v>-3.9</v>
      </c>
      <c r="L15" s="860">
        <v>107.9</v>
      </c>
      <c r="M15" s="858">
        <v>7.9</v>
      </c>
      <c r="N15" s="908">
        <v>64.5</v>
      </c>
      <c r="O15" s="858">
        <v>-20</v>
      </c>
    </row>
    <row r="16" spans="2:15" ht="13.5">
      <c r="B16" s="341"/>
      <c r="C16" s="357" t="s">
        <v>138</v>
      </c>
      <c r="D16" s="859">
        <v>97.5</v>
      </c>
      <c r="E16" s="858">
        <v>-1.2</v>
      </c>
      <c r="F16" s="908">
        <v>84.1</v>
      </c>
      <c r="G16" s="858">
        <v>-6.3</v>
      </c>
      <c r="H16" s="859">
        <v>97.1</v>
      </c>
      <c r="I16" s="858">
        <v>-1.4</v>
      </c>
      <c r="J16" s="908">
        <v>84.8</v>
      </c>
      <c r="K16" s="858">
        <v>-5.7</v>
      </c>
      <c r="L16" s="860">
        <v>103.5</v>
      </c>
      <c r="M16" s="858">
        <v>1.7</v>
      </c>
      <c r="N16" s="908">
        <v>61.3</v>
      </c>
      <c r="O16" s="858">
        <v>-29.6</v>
      </c>
    </row>
    <row r="17" spans="2:15" ht="13.5">
      <c r="B17" s="341"/>
      <c r="C17" s="357" t="s">
        <v>139</v>
      </c>
      <c r="D17" s="859">
        <v>95.3</v>
      </c>
      <c r="E17" s="858">
        <v>-4.5</v>
      </c>
      <c r="F17" s="908">
        <v>79.6</v>
      </c>
      <c r="G17" s="858">
        <v>-14.8</v>
      </c>
      <c r="H17" s="859">
        <v>95.8</v>
      </c>
      <c r="I17" s="858">
        <v>-3.9</v>
      </c>
      <c r="J17" s="908">
        <v>80.4</v>
      </c>
      <c r="K17" s="858">
        <v>-13.7</v>
      </c>
      <c r="L17" s="860">
        <v>88.6</v>
      </c>
      <c r="M17" s="858">
        <v>-13</v>
      </c>
      <c r="N17" s="908">
        <v>54.8</v>
      </c>
      <c r="O17" s="858">
        <v>-45.2</v>
      </c>
    </row>
    <row r="18" spans="2:15" ht="13.5">
      <c r="B18" s="341"/>
      <c r="C18" s="357" t="s">
        <v>140</v>
      </c>
      <c r="D18" s="859">
        <v>86.3</v>
      </c>
      <c r="E18" s="858">
        <v>-10.9</v>
      </c>
      <c r="F18" s="908">
        <v>73.7</v>
      </c>
      <c r="G18" s="858">
        <v>-20.2</v>
      </c>
      <c r="H18" s="859">
        <v>87.2</v>
      </c>
      <c r="I18" s="858">
        <v>-9.5</v>
      </c>
      <c r="J18" s="908">
        <v>74.5</v>
      </c>
      <c r="K18" s="858">
        <v>-19.3</v>
      </c>
      <c r="L18" s="860">
        <v>74.6</v>
      </c>
      <c r="M18" s="858">
        <v>-29.2</v>
      </c>
      <c r="N18" s="908">
        <v>48.4</v>
      </c>
      <c r="O18" s="858">
        <v>-48.2</v>
      </c>
    </row>
    <row r="19" spans="2:15" ht="13.5">
      <c r="B19" s="341"/>
      <c r="C19" s="357" t="s">
        <v>141</v>
      </c>
      <c r="D19" s="859">
        <v>96.1</v>
      </c>
      <c r="E19" s="858">
        <v>-2.2</v>
      </c>
      <c r="F19" s="908">
        <v>82.1</v>
      </c>
      <c r="G19" s="858">
        <v>-10.6</v>
      </c>
      <c r="H19" s="859">
        <v>96.7</v>
      </c>
      <c r="I19" s="858">
        <v>-1.7</v>
      </c>
      <c r="J19" s="908">
        <v>83.1</v>
      </c>
      <c r="K19" s="858">
        <v>-9.8</v>
      </c>
      <c r="L19" s="860">
        <v>88.6</v>
      </c>
      <c r="M19" s="858">
        <v>-9.8</v>
      </c>
      <c r="N19" s="908">
        <v>51.6</v>
      </c>
      <c r="O19" s="858">
        <v>-38.5</v>
      </c>
    </row>
    <row r="20" spans="2:15" ht="13.5">
      <c r="B20" s="341"/>
      <c r="C20" s="357" t="s">
        <v>142</v>
      </c>
      <c r="D20" s="859">
        <v>99.1</v>
      </c>
      <c r="E20" s="858">
        <v>-2.7</v>
      </c>
      <c r="F20" s="908">
        <v>87.2</v>
      </c>
      <c r="G20" s="858">
        <v>-6.9</v>
      </c>
      <c r="H20" s="859">
        <v>99.4</v>
      </c>
      <c r="I20" s="858">
        <v>-2.4</v>
      </c>
      <c r="J20" s="908">
        <v>88.4</v>
      </c>
      <c r="K20" s="858">
        <v>-5.7</v>
      </c>
      <c r="L20" s="860">
        <v>96.5</v>
      </c>
      <c r="M20" s="858">
        <v>-6.8</v>
      </c>
      <c r="N20" s="908">
        <v>48.4</v>
      </c>
      <c r="O20" s="858">
        <v>-48.2</v>
      </c>
    </row>
    <row r="21" spans="2:15" ht="13.5">
      <c r="B21" s="341"/>
      <c r="C21" s="357" t="s">
        <v>143</v>
      </c>
      <c r="D21" s="859">
        <v>92.7</v>
      </c>
      <c r="E21" s="858">
        <v>-3.4</v>
      </c>
      <c r="F21" s="908">
        <v>82.9</v>
      </c>
      <c r="G21" s="858">
        <v>-8.6</v>
      </c>
      <c r="H21" s="859">
        <v>93.1</v>
      </c>
      <c r="I21" s="858">
        <v>-2.9</v>
      </c>
      <c r="J21" s="908">
        <v>83.9</v>
      </c>
      <c r="K21" s="858">
        <v>-6.9</v>
      </c>
      <c r="L21" s="860">
        <v>87.7</v>
      </c>
      <c r="M21" s="858">
        <v>-10.7</v>
      </c>
      <c r="N21" s="908">
        <v>51.6</v>
      </c>
      <c r="O21" s="858">
        <v>-53</v>
      </c>
    </row>
    <row r="22" spans="2:15" ht="13.5">
      <c r="B22" s="341"/>
      <c r="C22" s="357" t="s">
        <v>144</v>
      </c>
      <c r="D22" s="900">
        <v>92.5</v>
      </c>
      <c r="E22" s="901">
        <v>-3.9</v>
      </c>
      <c r="F22" s="902">
        <v>82.4</v>
      </c>
      <c r="G22" s="901">
        <v>-4.3</v>
      </c>
      <c r="H22" s="900">
        <v>92.8</v>
      </c>
      <c r="I22" s="901">
        <v>-3.4</v>
      </c>
      <c r="J22" s="902">
        <v>83.4</v>
      </c>
      <c r="K22" s="901">
        <v>-3.1</v>
      </c>
      <c r="L22" s="903">
        <v>90.4</v>
      </c>
      <c r="M22" s="901">
        <v>-10.4</v>
      </c>
      <c r="N22" s="902">
        <v>51.6</v>
      </c>
      <c r="O22" s="901">
        <v>-40.8</v>
      </c>
    </row>
    <row r="23" spans="2:15" ht="13.5">
      <c r="B23" s="341"/>
      <c r="C23" s="357" t="s">
        <v>146</v>
      </c>
      <c r="D23" s="900">
        <v>99.9</v>
      </c>
      <c r="E23" s="901">
        <v>-0.3</v>
      </c>
      <c r="F23" s="908">
        <v>88.1</v>
      </c>
      <c r="G23" s="858">
        <v>0.5</v>
      </c>
      <c r="H23" s="859">
        <v>100.4</v>
      </c>
      <c r="I23" s="858">
        <v>0.7</v>
      </c>
      <c r="J23" s="908">
        <v>89</v>
      </c>
      <c r="K23" s="858">
        <v>1.4</v>
      </c>
      <c r="L23" s="860">
        <v>94.7</v>
      </c>
      <c r="M23" s="901">
        <v>-12.2</v>
      </c>
      <c r="N23" s="902">
        <v>58.1</v>
      </c>
      <c r="O23" s="901">
        <v>-30.8</v>
      </c>
    </row>
    <row r="24" spans="2:15" ht="13.5">
      <c r="B24" s="445"/>
      <c r="C24" s="357" t="s">
        <v>147</v>
      </c>
      <c r="D24" s="900">
        <v>95.1</v>
      </c>
      <c r="E24" s="901">
        <v>-5</v>
      </c>
      <c r="F24" s="908">
        <v>84.4</v>
      </c>
      <c r="G24" s="858">
        <v>-2.9</v>
      </c>
      <c r="H24" s="859">
        <v>95.2</v>
      </c>
      <c r="I24" s="858">
        <v>-4.5</v>
      </c>
      <c r="J24" s="908">
        <v>85.4</v>
      </c>
      <c r="K24" s="858">
        <v>-1.8</v>
      </c>
      <c r="L24" s="860">
        <v>95.6</v>
      </c>
      <c r="M24" s="901">
        <v>-10.7</v>
      </c>
      <c r="N24" s="902">
        <v>54.8</v>
      </c>
      <c r="O24" s="901">
        <v>-34.7</v>
      </c>
    </row>
    <row r="25" spans="2:15" ht="13.5">
      <c r="B25" s="341"/>
      <c r="C25" s="357" t="s">
        <v>148</v>
      </c>
      <c r="D25" s="900">
        <v>96.8</v>
      </c>
      <c r="E25" s="901">
        <v>-1.8</v>
      </c>
      <c r="F25" s="908">
        <v>86.2</v>
      </c>
      <c r="G25" s="858">
        <v>-1.1</v>
      </c>
      <c r="H25" s="859">
        <v>96.9</v>
      </c>
      <c r="I25" s="858">
        <v>-1.2</v>
      </c>
      <c r="J25" s="908">
        <v>87.2</v>
      </c>
      <c r="K25" s="858">
        <v>0</v>
      </c>
      <c r="L25" s="860">
        <v>96.5</v>
      </c>
      <c r="M25" s="901">
        <v>-9</v>
      </c>
      <c r="N25" s="902">
        <v>54.8</v>
      </c>
      <c r="O25" s="901">
        <v>-37.1</v>
      </c>
    </row>
    <row r="26" spans="2:15" ht="13.5">
      <c r="B26" s="342" t="s">
        <v>421</v>
      </c>
      <c r="C26" s="357" t="s">
        <v>152</v>
      </c>
      <c r="D26" s="900">
        <v>92.7</v>
      </c>
      <c r="E26" s="901">
        <v>-4.1</v>
      </c>
      <c r="F26" s="908">
        <v>81.8</v>
      </c>
      <c r="G26" s="858">
        <v>-6.1</v>
      </c>
      <c r="H26" s="859">
        <v>93.2</v>
      </c>
      <c r="I26" s="858">
        <v>-2.6</v>
      </c>
      <c r="J26" s="908">
        <v>82.6</v>
      </c>
      <c r="K26" s="858">
        <v>-5.6</v>
      </c>
      <c r="L26" s="860">
        <v>86</v>
      </c>
      <c r="M26" s="901">
        <v>-23.4</v>
      </c>
      <c r="N26" s="902">
        <v>54.8</v>
      </c>
      <c r="O26" s="901">
        <v>-26.1</v>
      </c>
    </row>
    <row r="27" spans="2:15" ht="13.5">
      <c r="B27" s="1062"/>
      <c r="C27" s="1023" t="s">
        <v>153</v>
      </c>
      <c r="D27" s="929">
        <v>89.2</v>
      </c>
      <c r="E27" s="927">
        <v>-6.4</v>
      </c>
      <c r="F27" s="1008">
        <v>77.8</v>
      </c>
      <c r="G27" s="861">
        <v>-9</v>
      </c>
      <c r="H27" s="862">
        <v>89.5</v>
      </c>
      <c r="I27" s="861">
        <v>-5.3</v>
      </c>
      <c r="J27" s="1008">
        <v>78.9</v>
      </c>
      <c r="K27" s="861">
        <v>-8.5</v>
      </c>
      <c r="L27" s="1008">
        <v>85.1</v>
      </c>
      <c r="M27" s="927">
        <v>-21.1</v>
      </c>
      <c r="N27" s="928">
        <v>41.9</v>
      </c>
      <c r="O27" s="927">
        <v>-35</v>
      </c>
    </row>
    <row r="28" spans="2:7" ht="13.5">
      <c r="B28" s="1157" t="s">
        <v>450</v>
      </c>
      <c r="C28" s="1157"/>
      <c r="D28" s="1157"/>
      <c r="E28" s="1157"/>
      <c r="F28" s="1157"/>
      <c r="G28" s="1157"/>
    </row>
    <row r="29" spans="2:7" ht="13.5">
      <c r="B29" s="1345"/>
      <c r="C29" s="1345"/>
      <c r="D29" s="301"/>
      <c r="E29" s="302"/>
      <c r="F29" s="301"/>
      <c r="G29" s="302"/>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N1" sqref="N1"/>
    </sheetView>
  </sheetViews>
  <sheetFormatPr defaultColWidth="9.00390625" defaultRowHeight="13.5"/>
  <cols>
    <col min="1" max="1" width="3.00390625" style="308" customWidth="1"/>
    <col min="2" max="2" width="2.50390625" style="326" customWidth="1"/>
    <col min="3" max="3" width="18.00390625" style="326" bestFit="1" customWidth="1"/>
    <col min="4" max="4" width="9.50390625" style="326" customWidth="1"/>
    <col min="5" max="5" width="8.875" style="326" customWidth="1"/>
    <col min="6" max="6" width="8.375" style="326" customWidth="1"/>
    <col min="7" max="7" width="9.125" style="326" customWidth="1"/>
    <col min="8" max="8" width="8.375" style="326" customWidth="1"/>
    <col min="9" max="9" width="9.125" style="326" customWidth="1"/>
    <col min="10" max="16384" width="9.00390625" style="308" customWidth="1"/>
  </cols>
  <sheetData>
    <row r="1" ht="14.25">
      <c r="B1" s="308" t="s">
        <v>300</v>
      </c>
    </row>
    <row r="2" spans="2:9" ht="15" customHeight="1">
      <c r="B2" s="707"/>
      <c r="C2" s="707"/>
      <c r="D2" s="707"/>
      <c r="E2" s="707"/>
      <c r="F2" s="415"/>
      <c r="G2" s="452"/>
      <c r="H2" s="415"/>
      <c r="I2" s="642">
        <v>2</v>
      </c>
    </row>
    <row r="3" spans="2:9" ht="15" customHeight="1">
      <c r="B3" s="319"/>
      <c r="C3" s="332"/>
      <c r="D3" s="1355" t="s">
        <v>188</v>
      </c>
      <c r="E3" s="1356"/>
      <c r="F3" s="1357" t="s">
        <v>460</v>
      </c>
      <c r="G3" s="1358"/>
      <c r="H3" s="1357" t="s">
        <v>461</v>
      </c>
      <c r="I3" s="1358"/>
    </row>
    <row r="4" spans="2:9" ht="15" customHeight="1">
      <c r="B4" s="311"/>
      <c r="C4" s="421" t="s">
        <v>3</v>
      </c>
      <c r="D4" s="405"/>
      <c r="E4" s="406"/>
      <c r="F4" s="405"/>
      <c r="G4" s="406"/>
      <c r="H4" s="405"/>
      <c r="I4" s="407"/>
    </row>
    <row r="5" spans="2:9" ht="15.75" customHeight="1">
      <c r="B5" s="311"/>
      <c r="C5" s="424"/>
      <c r="D5" s="405"/>
      <c r="E5" s="80" t="s">
        <v>4</v>
      </c>
      <c r="F5" s="406"/>
      <c r="G5" s="80" t="s">
        <v>4</v>
      </c>
      <c r="H5" s="405"/>
      <c r="I5" s="80" t="s">
        <v>4</v>
      </c>
    </row>
    <row r="6" spans="2:9" ht="15.75" customHeight="1">
      <c r="B6" s="320"/>
      <c r="C6" s="333"/>
      <c r="D6" s="408"/>
      <c r="E6" s="84" t="s">
        <v>8</v>
      </c>
      <c r="F6" s="425"/>
      <c r="G6" s="84" t="s">
        <v>37</v>
      </c>
      <c r="H6" s="409"/>
      <c r="I6" s="84" t="s">
        <v>37</v>
      </c>
    </row>
    <row r="7" spans="2:9" ht="10.5" customHeight="1">
      <c r="B7" s="319"/>
      <c r="C7" s="332"/>
      <c r="D7" s="319"/>
      <c r="E7" s="314"/>
      <c r="F7" s="319"/>
      <c r="G7" s="314"/>
      <c r="H7" s="332"/>
      <c r="I7" s="314"/>
    </row>
    <row r="8" spans="2:9" ht="16.5" customHeight="1">
      <c r="B8" s="313"/>
      <c r="C8" s="353" t="s">
        <v>171</v>
      </c>
      <c r="D8" s="323" t="s">
        <v>409</v>
      </c>
      <c r="E8" s="410" t="s">
        <v>157</v>
      </c>
      <c r="F8" s="323" t="s">
        <v>78</v>
      </c>
      <c r="G8" s="410" t="s">
        <v>161</v>
      </c>
      <c r="H8" s="324" t="s">
        <v>78</v>
      </c>
      <c r="I8" s="410" t="s">
        <v>161</v>
      </c>
    </row>
    <row r="9" spans="2:9" ht="15" customHeight="1">
      <c r="B9" s="650" t="s">
        <v>30</v>
      </c>
      <c r="C9" s="651" t="s">
        <v>36</v>
      </c>
      <c r="D9" s="652">
        <v>329697</v>
      </c>
      <c r="E9" s="1071">
        <v>2.8</v>
      </c>
      <c r="F9" s="1009">
        <v>0.9</v>
      </c>
      <c r="G9" s="1010">
        <v>-0.31</v>
      </c>
      <c r="H9" s="1011">
        <v>1.27</v>
      </c>
      <c r="I9" s="1010">
        <v>0.09</v>
      </c>
    </row>
    <row r="10" spans="2:9" ht="15" customHeight="1">
      <c r="B10" s="420" t="s">
        <v>85</v>
      </c>
      <c r="C10" s="316" t="s">
        <v>53</v>
      </c>
      <c r="D10" s="411">
        <v>28943</v>
      </c>
      <c r="E10" s="932">
        <v>2.9</v>
      </c>
      <c r="F10" s="1012">
        <v>0.13</v>
      </c>
      <c r="G10" s="1013">
        <v>-0.44</v>
      </c>
      <c r="H10" s="1014">
        <v>0.24</v>
      </c>
      <c r="I10" s="1013">
        <v>-0.85</v>
      </c>
    </row>
    <row r="11" spans="2:9" ht="15" customHeight="1">
      <c r="B11" s="420" t="s">
        <v>10</v>
      </c>
      <c r="C11" s="316" t="s">
        <v>54</v>
      </c>
      <c r="D11" s="411">
        <v>19182</v>
      </c>
      <c r="E11" s="932">
        <v>-1.6</v>
      </c>
      <c r="F11" s="1012">
        <v>3.79</v>
      </c>
      <c r="G11" s="1013">
        <v>2.52</v>
      </c>
      <c r="H11" s="1014">
        <v>0.3</v>
      </c>
      <c r="I11" s="1013">
        <v>-0.73</v>
      </c>
    </row>
    <row r="12" spans="2:9" ht="15" customHeight="1">
      <c r="B12" s="420" t="s">
        <v>11</v>
      </c>
      <c r="C12" s="316" t="s">
        <v>462</v>
      </c>
      <c r="D12" s="411">
        <v>2214</v>
      </c>
      <c r="E12" s="932">
        <v>-4.5</v>
      </c>
      <c r="F12" s="1012">
        <v>0</v>
      </c>
      <c r="G12" s="1013">
        <v>-0.09</v>
      </c>
      <c r="H12" s="1014">
        <v>0.45</v>
      </c>
      <c r="I12" s="1013">
        <v>0.15</v>
      </c>
    </row>
    <row r="13" spans="2:9" ht="15" customHeight="1">
      <c r="B13" s="420" t="s">
        <v>12</v>
      </c>
      <c r="C13" s="316" t="s">
        <v>162</v>
      </c>
      <c r="D13" s="411">
        <v>10976</v>
      </c>
      <c r="E13" s="932">
        <v>-11.3</v>
      </c>
      <c r="F13" s="1012">
        <v>0.62</v>
      </c>
      <c r="G13" s="1013">
        <v>-1.11</v>
      </c>
      <c r="H13" s="1014">
        <v>1.61</v>
      </c>
      <c r="I13" s="1013">
        <v>-0.71</v>
      </c>
    </row>
    <row r="14" spans="2:9" ht="15" customHeight="1">
      <c r="B14" s="420" t="s">
        <v>56</v>
      </c>
      <c r="C14" s="316" t="s">
        <v>163</v>
      </c>
      <c r="D14" s="411">
        <v>25198</v>
      </c>
      <c r="E14" s="932">
        <v>-0.6</v>
      </c>
      <c r="F14" s="1012">
        <v>0.65</v>
      </c>
      <c r="G14" s="1013">
        <v>-0.36</v>
      </c>
      <c r="H14" s="1014">
        <v>1.95</v>
      </c>
      <c r="I14" s="1013">
        <v>1.07</v>
      </c>
    </row>
    <row r="15" spans="2:9" ht="15" customHeight="1">
      <c r="B15" s="420" t="s">
        <v>57</v>
      </c>
      <c r="C15" s="316" t="s">
        <v>164</v>
      </c>
      <c r="D15" s="411">
        <v>44218</v>
      </c>
      <c r="E15" s="932">
        <v>15.6</v>
      </c>
      <c r="F15" s="1012">
        <v>0.88</v>
      </c>
      <c r="G15" s="1013">
        <v>-0.77</v>
      </c>
      <c r="H15" s="1014">
        <v>1.16</v>
      </c>
      <c r="I15" s="1013">
        <v>-0.63</v>
      </c>
    </row>
    <row r="16" spans="2:9" ht="15" customHeight="1">
      <c r="B16" s="420" t="s">
        <v>58</v>
      </c>
      <c r="C16" s="316" t="s">
        <v>165</v>
      </c>
      <c r="D16" s="411">
        <v>13670</v>
      </c>
      <c r="E16" s="932">
        <v>3.4</v>
      </c>
      <c r="F16" s="1012">
        <v>0.4</v>
      </c>
      <c r="G16" s="1013">
        <v>-0.91</v>
      </c>
      <c r="H16" s="1014">
        <v>1.54</v>
      </c>
      <c r="I16" s="1013">
        <v>-0.2</v>
      </c>
    </row>
    <row r="17" spans="2:9" ht="15" customHeight="1">
      <c r="B17" s="420" t="s">
        <v>59</v>
      </c>
      <c r="C17" s="422" t="s">
        <v>166</v>
      </c>
      <c r="D17" s="411">
        <v>6423</v>
      </c>
      <c r="E17" s="932">
        <v>-9.9</v>
      </c>
      <c r="F17" s="1012">
        <v>0.06</v>
      </c>
      <c r="G17" s="1013">
        <v>-1.27</v>
      </c>
      <c r="H17" s="1014">
        <v>0.87</v>
      </c>
      <c r="I17" s="1013">
        <v>-0.74</v>
      </c>
    </row>
    <row r="18" spans="2:9" ht="15" customHeight="1">
      <c r="B18" s="420" t="s">
        <v>33</v>
      </c>
      <c r="C18" s="316" t="s">
        <v>172</v>
      </c>
      <c r="D18" s="411">
        <v>12827</v>
      </c>
      <c r="E18" s="932">
        <v>12.1</v>
      </c>
      <c r="F18" s="1012">
        <v>0.18</v>
      </c>
      <c r="G18" s="1013">
        <v>-0.26</v>
      </c>
      <c r="H18" s="1014">
        <v>4.5</v>
      </c>
      <c r="I18" s="1013">
        <v>4.43</v>
      </c>
    </row>
    <row r="19" spans="2:9" ht="15" customHeight="1">
      <c r="B19" s="420" t="s">
        <v>60</v>
      </c>
      <c r="C19" s="423" t="s">
        <v>167</v>
      </c>
      <c r="D19" s="411">
        <v>17935</v>
      </c>
      <c r="E19" s="932">
        <v>-10.2</v>
      </c>
      <c r="F19" s="1012">
        <v>1.7</v>
      </c>
      <c r="G19" s="1013">
        <v>1.03</v>
      </c>
      <c r="H19" s="1014">
        <v>2.88</v>
      </c>
      <c r="I19" s="1013">
        <v>1.54</v>
      </c>
    </row>
    <row r="20" spans="2:9" ht="15" customHeight="1">
      <c r="B20" s="420" t="s">
        <v>61</v>
      </c>
      <c r="C20" s="422" t="s">
        <v>168</v>
      </c>
      <c r="D20" s="411">
        <v>10758</v>
      </c>
      <c r="E20" s="932">
        <v>-0.5</v>
      </c>
      <c r="F20" s="1012">
        <v>1.31</v>
      </c>
      <c r="G20" s="1013">
        <v>1.18</v>
      </c>
      <c r="H20" s="1014">
        <v>0.11</v>
      </c>
      <c r="I20" s="1013">
        <v>-1</v>
      </c>
    </row>
    <row r="21" spans="2:9" ht="15" customHeight="1">
      <c r="B21" s="420" t="s">
        <v>62</v>
      </c>
      <c r="C21" s="423" t="s">
        <v>463</v>
      </c>
      <c r="D21" s="411">
        <v>23254</v>
      </c>
      <c r="E21" s="932">
        <v>-22.1</v>
      </c>
      <c r="F21" s="1012">
        <v>0.16</v>
      </c>
      <c r="G21" s="1013">
        <v>0.09</v>
      </c>
      <c r="H21" s="1014">
        <v>0.14</v>
      </c>
      <c r="I21" s="1013">
        <v>0.12</v>
      </c>
    </row>
    <row r="22" spans="2:9" ht="15" customHeight="1">
      <c r="B22" s="420" t="s">
        <v>64</v>
      </c>
      <c r="C22" s="316" t="s">
        <v>169</v>
      </c>
      <c r="D22" s="411">
        <v>78815</v>
      </c>
      <c r="E22" s="932">
        <v>11.6</v>
      </c>
      <c r="F22" s="1012">
        <v>0.78</v>
      </c>
      <c r="G22" s="1013">
        <v>-0.44</v>
      </c>
      <c r="H22" s="1014">
        <v>0.71</v>
      </c>
      <c r="I22" s="1013">
        <v>-0.71</v>
      </c>
    </row>
    <row r="23" spans="2:9" ht="15" customHeight="1">
      <c r="B23" s="795" t="s">
        <v>65</v>
      </c>
      <c r="C23" s="796" t="s">
        <v>464</v>
      </c>
      <c r="D23" s="797" t="s">
        <v>149</v>
      </c>
      <c r="E23" s="934" t="s">
        <v>149</v>
      </c>
      <c r="F23" s="1027" t="s">
        <v>149</v>
      </c>
      <c r="G23" s="1028" t="s">
        <v>149</v>
      </c>
      <c r="H23" s="1029" t="s">
        <v>149</v>
      </c>
      <c r="I23" s="1028" t="s">
        <v>149</v>
      </c>
    </row>
    <row r="24" spans="2:9" ht="15" customHeight="1">
      <c r="B24" s="420" t="s">
        <v>87</v>
      </c>
      <c r="C24" s="422" t="s">
        <v>170</v>
      </c>
      <c r="D24" s="411">
        <v>30626</v>
      </c>
      <c r="E24" s="932">
        <v>13.7</v>
      </c>
      <c r="F24" s="1012">
        <v>1.3</v>
      </c>
      <c r="G24" s="1013">
        <v>-2.57</v>
      </c>
      <c r="H24" s="1014">
        <v>2.75</v>
      </c>
      <c r="I24" s="1013">
        <v>1.61</v>
      </c>
    </row>
    <row r="25" spans="2:9" ht="7.5" customHeight="1">
      <c r="B25" s="320"/>
      <c r="C25" s="333"/>
      <c r="D25" s="412"/>
      <c r="E25" s="935"/>
      <c r="F25" s="1015"/>
      <c r="G25" s="1016"/>
      <c r="H25" s="1017"/>
      <c r="I25" s="1016"/>
    </row>
    <row r="26" spans="2:9" ht="10.5" customHeight="1">
      <c r="B26" s="319"/>
      <c r="C26" s="332"/>
      <c r="D26" s="319"/>
      <c r="E26" s="937"/>
      <c r="F26" s="1018"/>
      <c r="G26" s="1019"/>
      <c r="H26" s="1020"/>
      <c r="I26" s="1019"/>
    </row>
    <row r="27" spans="2:9" ht="16.5" customHeight="1">
      <c r="B27" s="312"/>
      <c r="C27" s="353" t="s">
        <v>156</v>
      </c>
      <c r="D27" s="323" t="s">
        <v>28</v>
      </c>
      <c r="E27" s="933" t="s">
        <v>157</v>
      </c>
      <c r="F27" s="1012" t="s">
        <v>78</v>
      </c>
      <c r="G27" s="1013" t="s">
        <v>161</v>
      </c>
      <c r="H27" s="1014" t="s">
        <v>78</v>
      </c>
      <c r="I27" s="1013" t="s">
        <v>161</v>
      </c>
    </row>
    <row r="28" spans="2:9" ht="15" customHeight="1">
      <c r="B28" s="650" t="s">
        <v>30</v>
      </c>
      <c r="C28" s="651" t="s">
        <v>36</v>
      </c>
      <c r="D28" s="652">
        <v>142926</v>
      </c>
      <c r="E28" s="1071">
        <v>-8.8</v>
      </c>
      <c r="F28" s="1009">
        <v>2.7</v>
      </c>
      <c r="G28" s="1010">
        <v>-0.5</v>
      </c>
      <c r="H28" s="1011">
        <v>3.79</v>
      </c>
      <c r="I28" s="1010">
        <v>1.03</v>
      </c>
    </row>
    <row r="29" spans="2:9" ht="15" customHeight="1">
      <c r="B29" s="420" t="s">
        <v>10</v>
      </c>
      <c r="C29" s="316" t="s">
        <v>54</v>
      </c>
      <c r="D29" s="411">
        <v>6309</v>
      </c>
      <c r="E29" s="932">
        <v>-5.1</v>
      </c>
      <c r="F29" s="1012">
        <v>1.32</v>
      </c>
      <c r="G29" s="1013">
        <v>-0.53</v>
      </c>
      <c r="H29" s="1014">
        <v>1.14</v>
      </c>
      <c r="I29" s="1013">
        <v>-1.63</v>
      </c>
    </row>
    <row r="30" spans="2:9" ht="15" customHeight="1">
      <c r="B30" s="420" t="s">
        <v>57</v>
      </c>
      <c r="C30" s="316" t="s">
        <v>228</v>
      </c>
      <c r="D30" s="411">
        <v>38332</v>
      </c>
      <c r="E30" s="932">
        <v>-15.6</v>
      </c>
      <c r="F30" s="1012">
        <v>2.21</v>
      </c>
      <c r="G30" s="1013">
        <v>-0.66</v>
      </c>
      <c r="H30" s="1014">
        <v>2.74</v>
      </c>
      <c r="I30" s="1013">
        <v>-1.14</v>
      </c>
    </row>
    <row r="31" spans="2:9" ht="15" customHeight="1">
      <c r="B31" s="420" t="s">
        <v>60</v>
      </c>
      <c r="C31" s="316" t="s">
        <v>229</v>
      </c>
      <c r="D31" s="411">
        <v>32517</v>
      </c>
      <c r="E31" s="932">
        <v>-4.7</v>
      </c>
      <c r="F31" s="1012">
        <v>2.64</v>
      </c>
      <c r="G31" s="1013">
        <v>-1.94</v>
      </c>
      <c r="H31" s="1014">
        <v>5.68</v>
      </c>
      <c r="I31" s="1013">
        <v>1.96</v>
      </c>
    </row>
    <row r="32" spans="2:9" ht="15" customHeight="1">
      <c r="B32" s="420" t="s">
        <v>64</v>
      </c>
      <c r="C32" s="316" t="s">
        <v>230</v>
      </c>
      <c r="D32" s="411">
        <v>23273</v>
      </c>
      <c r="E32" s="932">
        <v>-4.3</v>
      </c>
      <c r="F32" s="1012">
        <v>2.11</v>
      </c>
      <c r="G32" s="1013">
        <v>0.59</v>
      </c>
      <c r="H32" s="1014">
        <v>1.42</v>
      </c>
      <c r="I32" s="1013">
        <v>0.61</v>
      </c>
    </row>
    <row r="33" spans="2:9" ht="7.5" customHeight="1">
      <c r="B33" s="320"/>
      <c r="C33" s="333"/>
      <c r="D33" s="412"/>
      <c r="E33" s="325"/>
      <c r="F33" s="413"/>
      <c r="G33" s="414"/>
      <c r="H33" s="415"/>
      <c r="I33" s="414"/>
    </row>
    <row r="34" ht="14.25">
      <c r="B34" s="1153" t="s">
        <v>279</v>
      </c>
    </row>
  </sheetData>
  <sheetProtection/>
  <mergeCells count="3">
    <mergeCell ref="D3:E3"/>
    <mergeCell ref="F3:G3"/>
    <mergeCell ref="H3:I3"/>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2" customWidth="1"/>
    <col min="2" max="2" width="9.00390625" style="612" customWidth="1"/>
    <col min="3" max="3" width="7.25390625" style="612" customWidth="1"/>
    <col min="4" max="4" width="9.375" style="612" customWidth="1"/>
    <col min="5" max="5" width="9.50390625" style="612" customWidth="1"/>
    <col min="6" max="6" width="9.875" style="612" customWidth="1"/>
    <col min="7" max="9" width="10.625" style="612" customWidth="1"/>
    <col min="10" max="10" width="4.875" style="612" customWidth="1"/>
    <col min="11" max="16384" width="9.00390625" style="612" customWidth="1"/>
  </cols>
  <sheetData>
    <row r="1" spans="2:13" ht="14.25">
      <c r="B1" s="1256" t="s">
        <v>202</v>
      </c>
      <c r="C1" s="1256"/>
      <c r="D1" s="1256"/>
      <c r="E1" s="1256"/>
      <c r="F1" s="1256"/>
      <c r="G1" s="1256"/>
      <c r="H1" s="1256"/>
      <c r="I1" s="1256"/>
      <c r="J1" s="611"/>
      <c r="K1" s="611"/>
      <c r="L1" s="611"/>
      <c r="M1" s="611"/>
    </row>
    <row r="2" spans="2:13" ht="13.5">
      <c r="B2" s="3"/>
      <c r="C2" s="3"/>
      <c r="D2" s="3"/>
      <c r="E2" s="3"/>
      <c r="F2" s="3"/>
      <c r="G2" s="3"/>
      <c r="H2" s="3"/>
      <c r="I2" s="3"/>
      <c r="J2" s="611"/>
      <c r="K2" s="611"/>
      <c r="L2" s="611"/>
      <c r="M2" s="611"/>
    </row>
    <row r="3" spans="2:13" ht="13.5">
      <c r="B3" s="3"/>
      <c r="C3" s="1257"/>
      <c r="D3" s="1257"/>
      <c r="E3" s="1257"/>
      <c r="F3" s="1257"/>
      <c r="G3" s="1257"/>
      <c r="H3" s="1257"/>
      <c r="I3" s="1257"/>
      <c r="J3" s="611"/>
      <c r="K3" s="611"/>
      <c r="L3" s="611"/>
      <c r="M3" s="611"/>
    </row>
    <row r="4" spans="1:13" ht="13.5">
      <c r="A4" s="1212" t="s">
        <v>427</v>
      </c>
      <c r="D4" s="1172"/>
      <c r="E4" s="1172"/>
      <c r="F4" s="1172"/>
      <c r="G4" s="1172"/>
      <c r="H4" s="1172"/>
      <c r="I4" s="1172"/>
      <c r="J4" s="611"/>
      <c r="K4" s="611"/>
      <c r="L4" s="611"/>
      <c r="M4" s="611"/>
    </row>
    <row r="5" spans="1:13" ht="13.5">
      <c r="A5" s="1212" t="s">
        <v>201</v>
      </c>
      <c r="D5" s="1172"/>
      <c r="E5" s="1172"/>
      <c r="F5" s="1172"/>
      <c r="G5" s="1172"/>
      <c r="H5" s="1172"/>
      <c r="I5" s="1172"/>
      <c r="J5" s="611"/>
      <c r="K5" s="611"/>
      <c r="L5" s="611"/>
      <c r="M5" s="611"/>
    </row>
    <row r="6" spans="2:13" ht="13.5">
      <c r="B6" s="3"/>
      <c r="C6" s="3"/>
      <c r="D6" s="3"/>
      <c r="E6" s="3"/>
      <c r="F6" s="3"/>
      <c r="G6" s="3"/>
      <c r="H6" s="3"/>
      <c r="I6" s="3"/>
      <c r="J6" s="611"/>
      <c r="K6" s="611"/>
      <c r="L6" s="611"/>
      <c r="M6" s="611"/>
    </row>
    <row r="7" spans="2:9" s="3" customFormat="1" ht="15.75" customHeight="1">
      <c r="B7" s="1260" t="s">
        <v>203</v>
      </c>
      <c r="C7" s="1260"/>
      <c r="D7" s="1260"/>
      <c r="E7" s="1260"/>
      <c r="F7" s="1260"/>
      <c r="G7" s="1260"/>
      <c r="H7" s="1260"/>
      <c r="I7" s="1260"/>
    </row>
    <row r="8" spans="2:13" ht="13.5">
      <c r="B8" s="1261" t="s">
        <v>199</v>
      </c>
      <c r="C8" s="1261"/>
      <c r="D8" s="285"/>
      <c r="E8" s="285"/>
      <c r="F8" s="613"/>
      <c r="G8" s="613"/>
      <c r="H8" s="613"/>
      <c r="I8" s="799">
        <v>2</v>
      </c>
      <c r="J8" s="611"/>
      <c r="K8" s="611"/>
      <c r="L8" s="611"/>
      <c r="M8" s="611"/>
    </row>
    <row r="9" spans="2:13" ht="13.5">
      <c r="B9" s="1274" t="s">
        <v>190</v>
      </c>
      <c r="C9" s="1275"/>
      <c r="D9" s="1270" t="s">
        <v>176</v>
      </c>
      <c r="E9" s="1271"/>
      <c r="F9" s="1277" t="s">
        <v>417</v>
      </c>
      <c r="G9" s="1278"/>
      <c r="H9" s="1251" t="s">
        <v>177</v>
      </c>
      <c r="I9" s="1252"/>
      <c r="J9" s="293"/>
      <c r="K9" s="438"/>
      <c r="L9" s="293"/>
      <c r="M9" s="438"/>
    </row>
    <row r="10" spans="2:13" ht="13.5">
      <c r="B10" s="1276"/>
      <c r="C10" s="1253"/>
      <c r="D10" s="1254" t="s">
        <v>196</v>
      </c>
      <c r="E10" s="735"/>
      <c r="F10" s="1254" t="s">
        <v>196</v>
      </c>
      <c r="G10" s="720"/>
      <c r="H10" s="1254" t="s">
        <v>196</v>
      </c>
      <c r="I10" s="720"/>
      <c r="J10" s="1253"/>
      <c r="K10" s="1253"/>
      <c r="L10" s="614"/>
      <c r="M10" s="439"/>
    </row>
    <row r="11" spans="2:13" ht="13.5">
      <c r="B11" s="1276"/>
      <c r="C11" s="1253"/>
      <c r="D11" s="1255"/>
      <c r="E11" s="715" t="s">
        <v>197</v>
      </c>
      <c r="F11" s="1255"/>
      <c r="G11" s="715" t="s">
        <v>197</v>
      </c>
      <c r="H11" s="1255"/>
      <c r="I11" s="715" t="s">
        <v>197</v>
      </c>
      <c r="J11" s="395"/>
      <c r="K11" s="395"/>
      <c r="L11" s="614"/>
      <c r="M11" s="439"/>
    </row>
    <row r="12" spans="2:13" ht="13.5">
      <c r="B12" s="1276"/>
      <c r="C12" s="1253"/>
      <c r="D12" s="736"/>
      <c r="E12" s="717" t="s">
        <v>198</v>
      </c>
      <c r="F12" s="736"/>
      <c r="G12" s="714" t="s">
        <v>198</v>
      </c>
      <c r="H12" s="374"/>
      <c r="I12" s="717" t="s">
        <v>198</v>
      </c>
      <c r="J12" s="439"/>
      <c r="K12" s="439"/>
      <c r="L12" s="439"/>
      <c r="M12" s="439"/>
    </row>
    <row r="13" spans="2:13" ht="13.5">
      <c r="B13" s="738"/>
      <c r="C13" s="710"/>
      <c r="D13" s="739" t="s">
        <v>157</v>
      </c>
      <c r="E13" s="739" t="s">
        <v>157</v>
      </c>
      <c r="F13" s="734" t="s">
        <v>157</v>
      </c>
      <c r="G13" s="734" t="s">
        <v>157</v>
      </c>
      <c r="H13" s="734" t="s">
        <v>157</v>
      </c>
      <c r="I13" s="734" t="s">
        <v>157</v>
      </c>
      <c r="J13" s="439"/>
      <c r="K13" s="439"/>
      <c r="L13" s="439"/>
      <c r="M13" s="439"/>
    </row>
    <row r="14" spans="2:13" ht="13.5">
      <c r="B14" s="737"/>
      <c r="C14" s="338"/>
      <c r="D14" s="708"/>
      <c r="E14" s="708"/>
      <c r="F14" s="709"/>
      <c r="G14" s="731"/>
      <c r="H14" s="733"/>
      <c r="I14" s="709"/>
      <c r="J14" s="327"/>
      <c r="K14" s="327"/>
      <c r="L14" s="327"/>
      <c r="M14" s="327"/>
    </row>
    <row r="15" spans="2:13" ht="13.5">
      <c r="B15" s="737" t="s">
        <v>381</v>
      </c>
      <c r="C15" s="357" t="s">
        <v>153</v>
      </c>
      <c r="D15" s="908">
        <v>0.3</v>
      </c>
      <c r="E15" s="708">
        <v>1</v>
      </c>
      <c r="F15" s="945">
        <v>0.6</v>
      </c>
      <c r="G15" s="731">
        <v>1.2</v>
      </c>
      <c r="H15" s="908">
        <v>0.3</v>
      </c>
      <c r="I15" s="709">
        <v>0.8</v>
      </c>
      <c r="J15" s="327"/>
      <c r="K15" s="327"/>
      <c r="L15" s="327"/>
      <c r="M15" s="327"/>
    </row>
    <row r="16" spans="2:13" ht="13.5">
      <c r="B16" s="727"/>
      <c r="C16" s="357" t="s">
        <v>138</v>
      </c>
      <c r="D16" s="941">
        <v>0</v>
      </c>
      <c r="E16" s="941">
        <v>-0.1</v>
      </c>
      <c r="F16" s="942">
        <v>-0.4</v>
      </c>
      <c r="G16" s="943">
        <v>-0.5</v>
      </c>
      <c r="H16" s="944">
        <v>-0.2</v>
      </c>
      <c r="I16" s="942">
        <v>-0.5</v>
      </c>
      <c r="J16" s="617"/>
      <c r="K16" s="617"/>
      <c r="L16" s="617"/>
      <c r="M16" s="327"/>
    </row>
    <row r="17" spans="2:13" ht="13.5">
      <c r="B17" s="727"/>
      <c r="C17" s="357" t="s">
        <v>139</v>
      </c>
      <c r="D17" s="908">
        <v>-4.2</v>
      </c>
      <c r="E17" s="908">
        <v>-3.9</v>
      </c>
      <c r="F17" s="945">
        <v>-3.3</v>
      </c>
      <c r="G17" s="946">
        <v>-2.9</v>
      </c>
      <c r="H17" s="860">
        <v>-3.7</v>
      </c>
      <c r="I17" s="945">
        <v>-3.5</v>
      </c>
      <c r="J17" s="618"/>
      <c r="K17" s="618"/>
      <c r="L17" s="618"/>
      <c r="M17" s="327"/>
    </row>
    <row r="18" spans="2:13" ht="13.5">
      <c r="B18" s="727"/>
      <c r="C18" s="357" t="s">
        <v>140</v>
      </c>
      <c r="D18" s="908">
        <v>-3.6</v>
      </c>
      <c r="E18" s="908">
        <v>-3</v>
      </c>
      <c r="F18" s="945">
        <v>-2.2</v>
      </c>
      <c r="G18" s="946">
        <v>-1.4</v>
      </c>
      <c r="H18" s="860">
        <v>-0.6</v>
      </c>
      <c r="I18" s="945">
        <v>0.3</v>
      </c>
      <c r="J18" s="619"/>
      <c r="K18" s="619"/>
      <c r="L18" s="619"/>
      <c r="M18" s="327"/>
    </row>
    <row r="19" spans="2:13" ht="13.5">
      <c r="B19" s="727"/>
      <c r="C19" s="357" t="s">
        <v>141</v>
      </c>
      <c r="D19" s="908">
        <v>-2</v>
      </c>
      <c r="E19" s="908">
        <v>-1.3</v>
      </c>
      <c r="F19" s="945">
        <v>-2</v>
      </c>
      <c r="G19" s="946">
        <v>-1.1</v>
      </c>
      <c r="H19" s="860">
        <v>-0.3</v>
      </c>
      <c r="I19" s="945">
        <v>0.9</v>
      </c>
      <c r="J19" s="617"/>
      <c r="K19" s="617"/>
      <c r="L19" s="617"/>
      <c r="M19" s="327"/>
    </row>
    <row r="20" spans="2:13" ht="13.5">
      <c r="B20" s="727"/>
      <c r="C20" s="357" t="s">
        <v>142</v>
      </c>
      <c r="D20" s="908">
        <v>-3.5</v>
      </c>
      <c r="E20" s="908">
        <v>-5.2</v>
      </c>
      <c r="F20" s="945">
        <v>-0.7</v>
      </c>
      <c r="G20" s="946">
        <v>-2.3</v>
      </c>
      <c r="H20" s="860">
        <v>0.7</v>
      </c>
      <c r="I20" s="945">
        <v>-0.7</v>
      </c>
      <c r="J20" s="620"/>
      <c r="K20" s="620"/>
      <c r="L20" s="617"/>
      <c r="M20" s="327"/>
    </row>
    <row r="21" spans="2:13" ht="13.5">
      <c r="B21" s="727"/>
      <c r="C21" s="357" t="s">
        <v>143</v>
      </c>
      <c r="D21" s="908">
        <v>0.7</v>
      </c>
      <c r="E21" s="908">
        <v>-2.4</v>
      </c>
      <c r="F21" s="945">
        <v>-0.3</v>
      </c>
      <c r="G21" s="946">
        <v>-3.2</v>
      </c>
      <c r="H21" s="860">
        <v>1.4</v>
      </c>
      <c r="I21" s="945">
        <v>-1.5</v>
      </c>
      <c r="J21" s="1250"/>
      <c r="K21" s="1250"/>
      <c r="L21" s="621"/>
      <c r="M21" s="327"/>
    </row>
    <row r="22" spans="2:13" ht="13.5">
      <c r="B22" s="727"/>
      <c r="C22" s="357" t="s">
        <v>144</v>
      </c>
      <c r="D22" s="902">
        <v>0.9</v>
      </c>
      <c r="E22" s="902">
        <v>-2</v>
      </c>
      <c r="F22" s="945">
        <v>0.2</v>
      </c>
      <c r="G22" s="946">
        <v>-2.7</v>
      </c>
      <c r="H22" s="860">
        <v>2</v>
      </c>
      <c r="I22" s="945">
        <v>-0.7</v>
      </c>
      <c r="J22" s="1250"/>
      <c r="K22" s="1250"/>
      <c r="L22" s="621"/>
      <c r="M22" s="327"/>
    </row>
    <row r="23" spans="2:13" ht="13.5">
      <c r="B23" s="727"/>
      <c r="C23" s="357" t="s">
        <v>146</v>
      </c>
      <c r="D23" s="902">
        <v>1.4</v>
      </c>
      <c r="E23" s="902">
        <v>-1.6</v>
      </c>
      <c r="F23" s="947">
        <v>1.2</v>
      </c>
      <c r="G23" s="948">
        <v>-1.9</v>
      </c>
      <c r="H23" s="903">
        <v>2.8</v>
      </c>
      <c r="I23" s="947">
        <v>0</v>
      </c>
      <c r="J23" s="1250"/>
      <c r="K23" s="1250"/>
      <c r="L23" s="621"/>
      <c r="M23" s="327"/>
    </row>
    <row r="24" spans="2:13" ht="13.5">
      <c r="B24" s="728"/>
      <c r="C24" s="357" t="s">
        <v>147</v>
      </c>
      <c r="D24" s="902">
        <v>0.5</v>
      </c>
      <c r="E24" s="902">
        <v>-1.6</v>
      </c>
      <c r="F24" s="947">
        <v>0.4</v>
      </c>
      <c r="G24" s="948">
        <v>-1.6</v>
      </c>
      <c r="H24" s="903">
        <v>1.9</v>
      </c>
      <c r="I24" s="947">
        <v>0.1</v>
      </c>
      <c r="J24" s="1250"/>
      <c r="K24" s="1250"/>
      <c r="L24" s="621"/>
      <c r="M24" s="327"/>
    </row>
    <row r="25" spans="2:13" ht="13.5">
      <c r="B25" s="727"/>
      <c r="C25" s="357" t="s">
        <v>148</v>
      </c>
      <c r="D25" s="902">
        <v>3.4</v>
      </c>
      <c r="E25" s="902">
        <v>0.3</v>
      </c>
      <c r="F25" s="947">
        <v>0.6</v>
      </c>
      <c r="G25" s="948">
        <v>-1.7</v>
      </c>
      <c r="H25" s="903">
        <v>1.5</v>
      </c>
      <c r="I25" s="947">
        <v>-0.7</v>
      </c>
      <c r="J25" s="1250"/>
      <c r="K25" s="1250"/>
      <c r="L25" s="621"/>
      <c r="M25" s="327"/>
    </row>
    <row r="26" spans="2:13" ht="13.5">
      <c r="B26" s="729" t="s">
        <v>418</v>
      </c>
      <c r="C26" s="357" t="s">
        <v>152</v>
      </c>
      <c r="D26" s="902">
        <v>-0.8</v>
      </c>
      <c r="E26" s="902">
        <v>-0.8</v>
      </c>
      <c r="F26" s="947">
        <v>-0.5</v>
      </c>
      <c r="G26" s="948">
        <v>-0.5</v>
      </c>
      <c r="H26" s="903">
        <v>1.8</v>
      </c>
      <c r="I26" s="947">
        <v>2</v>
      </c>
      <c r="J26" s="622"/>
      <c r="K26" s="623"/>
      <c r="L26" s="624"/>
      <c r="M26" s="327"/>
    </row>
    <row r="27" spans="2:13" ht="13.5">
      <c r="B27" s="1152"/>
      <c r="C27" s="725" t="s">
        <v>153</v>
      </c>
      <c r="D27" s="949">
        <v>-1.5</v>
      </c>
      <c r="E27" s="949">
        <v>-1.4</v>
      </c>
      <c r="F27" s="950">
        <v>-1.2</v>
      </c>
      <c r="G27" s="951">
        <v>-1.1</v>
      </c>
      <c r="H27" s="952">
        <v>-0.7</v>
      </c>
      <c r="I27" s="950">
        <v>-0.5</v>
      </c>
      <c r="J27" s="625"/>
      <c r="K27" s="620"/>
      <c r="L27" s="626"/>
      <c r="M27" s="327"/>
    </row>
    <row r="28" spans="2:13" ht="13.5">
      <c r="B28" s="1161" t="s">
        <v>398</v>
      </c>
      <c r="C28" s="330"/>
      <c r="D28" s="302"/>
      <c r="E28" s="302"/>
      <c r="F28" s="611"/>
      <c r="G28" s="611"/>
      <c r="H28" s="611"/>
      <c r="I28" s="611"/>
      <c r="J28" s="625"/>
      <c r="K28" s="627"/>
      <c r="L28" s="626"/>
      <c r="M28" s="327"/>
    </row>
    <row r="29" spans="2:13" ht="13.5">
      <c r="B29" s="1262"/>
      <c r="C29" s="1262"/>
      <c r="D29" s="302"/>
      <c r="E29" s="302"/>
      <c r="F29" s="611"/>
      <c r="G29" s="611"/>
      <c r="H29" s="611"/>
      <c r="I29" s="611"/>
      <c r="J29" s="625"/>
      <c r="K29" s="627"/>
      <c r="L29" s="626"/>
      <c r="M29" s="327"/>
    </row>
    <row r="30" spans="2:13" ht="13.5">
      <c r="B30" s="1263" t="s">
        <v>200</v>
      </c>
      <c r="C30" s="1263"/>
      <c r="D30" s="285"/>
      <c r="E30" s="285"/>
      <c r="F30" s="283"/>
      <c r="G30" s="285"/>
      <c r="H30" s="283"/>
      <c r="I30" s="641">
        <f>+I8</f>
        <v>2</v>
      </c>
      <c r="J30" s="620"/>
      <c r="K30" s="627"/>
      <c r="L30" s="626"/>
      <c r="M30" s="327"/>
    </row>
    <row r="31" spans="2:13" ht="13.5">
      <c r="B31" s="1264" t="s">
        <v>191</v>
      </c>
      <c r="C31" s="1265"/>
      <c r="D31" s="1270" t="s">
        <v>399</v>
      </c>
      <c r="E31" s="1271"/>
      <c r="F31" s="1272" t="s">
        <v>400</v>
      </c>
      <c r="G31" s="1273"/>
      <c r="H31" s="1258" t="s">
        <v>52</v>
      </c>
      <c r="I31" s="1252"/>
      <c r="J31" s="620"/>
      <c r="K31" s="627"/>
      <c r="L31" s="626"/>
      <c r="M31" s="327"/>
    </row>
    <row r="32" spans="2:13" ht="13.5">
      <c r="B32" s="1266"/>
      <c r="C32" s="1267"/>
      <c r="D32" s="1255" t="s">
        <v>196</v>
      </c>
      <c r="E32" s="721"/>
      <c r="F32" s="1259" t="s">
        <v>180</v>
      </c>
      <c r="G32" s="712"/>
      <c r="H32" s="1254" t="s">
        <v>180</v>
      </c>
      <c r="I32" s="720"/>
      <c r="J32" s="625"/>
      <c r="K32" s="620"/>
      <c r="L32" s="626"/>
      <c r="M32" s="327"/>
    </row>
    <row r="33" spans="2:13" ht="13.5">
      <c r="B33" s="1266"/>
      <c r="C33" s="1267"/>
      <c r="D33" s="1255"/>
      <c r="E33" s="715" t="s">
        <v>197</v>
      </c>
      <c r="F33" s="1259"/>
      <c r="G33" s="719" t="s">
        <v>197</v>
      </c>
      <c r="H33" s="1255"/>
      <c r="I33" s="715" t="s">
        <v>197</v>
      </c>
      <c r="J33" s="617"/>
      <c r="K33" s="620"/>
      <c r="L33" s="626"/>
      <c r="M33" s="327"/>
    </row>
    <row r="34" spans="2:13" ht="13.5">
      <c r="B34" s="1268"/>
      <c r="C34" s="1269"/>
      <c r="D34" s="374"/>
      <c r="E34" s="714" t="s">
        <v>198</v>
      </c>
      <c r="F34" s="374"/>
      <c r="G34" s="717" t="s">
        <v>198</v>
      </c>
      <c r="H34" s="374"/>
      <c r="I34" s="714" t="s">
        <v>198</v>
      </c>
      <c r="J34" s="625"/>
      <c r="K34" s="627"/>
      <c r="L34" s="617"/>
      <c r="M34" s="327"/>
    </row>
    <row r="35" spans="2:13" ht="13.5">
      <c r="B35" s="738"/>
      <c r="C35" s="710"/>
      <c r="D35" s="711" t="s">
        <v>392</v>
      </c>
      <c r="E35" s="713" t="s">
        <v>392</v>
      </c>
      <c r="F35" s="716" t="s">
        <v>392</v>
      </c>
      <c r="G35" s="718" t="s">
        <v>392</v>
      </c>
      <c r="H35" s="730" t="s">
        <v>392</v>
      </c>
      <c r="I35" s="713" t="s">
        <v>392</v>
      </c>
      <c r="J35" s="625"/>
      <c r="K35" s="627"/>
      <c r="L35" s="626"/>
      <c r="M35" s="327"/>
    </row>
    <row r="36" spans="2:13" ht="13.5">
      <c r="B36" s="726"/>
      <c r="C36" s="722"/>
      <c r="D36" s="723"/>
      <c r="E36" s="724"/>
      <c r="F36" s="724"/>
      <c r="G36" s="724"/>
      <c r="H36" s="724"/>
      <c r="I36" s="724"/>
      <c r="J36" s="625"/>
      <c r="K36" s="627"/>
      <c r="L36" s="617"/>
      <c r="M36" s="327"/>
    </row>
    <row r="37" spans="2:13" ht="13.5">
      <c r="B37" s="727" t="s">
        <v>381</v>
      </c>
      <c r="C37" s="357" t="s">
        <v>153</v>
      </c>
      <c r="D37" s="941">
        <v>-2.4</v>
      </c>
      <c r="E37" s="942">
        <v>-2</v>
      </c>
      <c r="F37" s="942">
        <v>-2.2</v>
      </c>
      <c r="G37" s="942">
        <v>-1.9</v>
      </c>
      <c r="H37" s="942">
        <v>-4.3</v>
      </c>
      <c r="I37" s="942">
        <v>-3.9</v>
      </c>
      <c r="J37" s="625"/>
      <c r="K37" s="627"/>
      <c r="L37" s="617"/>
      <c r="M37" s="327"/>
    </row>
    <row r="38" spans="2:13" ht="13.5">
      <c r="B38" s="727"/>
      <c r="C38" s="357" t="s">
        <v>138</v>
      </c>
      <c r="D38" s="941">
        <v>-2.9</v>
      </c>
      <c r="E38" s="942">
        <v>-2.3</v>
      </c>
      <c r="F38" s="942">
        <v>-1.9</v>
      </c>
      <c r="G38" s="942">
        <v>-1.1</v>
      </c>
      <c r="H38" s="942">
        <v>-16.7</v>
      </c>
      <c r="I38" s="942">
        <v>-16.4</v>
      </c>
      <c r="J38" s="625"/>
      <c r="K38" s="627"/>
      <c r="L38" s="617"/>
      <c r="M38" s="327"/>
    </row>
    <row r="39" spans="2:13" ht="13.5">
      <c r="B39" s="727"/>
      <c r="C39" s="357" t="s">
        <v>139</v>
      </c>
      <c r="D39" s="908">
        <v>-9.5</v>
      </c>
      <c r="E39" s="945">
        <v>-8.7</v>
      </c>
      <c r="F39" s="945">
        <v>-7.9</v>
      </c>
      <c r="G39" s="945">
        <v>-6.5</v>
      </c>
      <c r="H39" s="945">
        <v>-33</v>
      </c>
      <c r="I39" s="945">
        <v>-35.4</v>
      </c>
      <c r="J39" s="625"/>
      <c r="K39" s="627"/>
      <c r="L39" s="617"/>
      <c r="M39" s="327"/>
    </row>
    <row r="40" spans="2:13" ht="13.5">
      <c r="B40" s="727"/>
      <c r="C40" s="357" t="s">
        <v>140</v>
      </c>
      <c r="D40" s="908">
        <v>-12.8</v>
      </c>
      <c r="E40" s="945">
        <v>-12.5</v>
      </c>
      <c r="F40" s="945">
        <v>-11</v>
      </c>
      <c r="G40" s="945">
        <v>-10.3</v>
      </c>
      <c r="H40" s="945">
        <v>-37.4</v>
      </c>
      <c r="I40" s="945">
        <v>-39.3</v>
      </c>
      <c r="J40" s="611"/>
      <c r="K40" s="611"/>
      <c r="L40" s="611"/>
      <c r="M40" s="611"/>
    </row>
    <row r="41" spans="2:13" ht="13.5">
      <c r="B41" s="727"/>
      <c r="C41" s="357" t="s">
        <v>141</v>
      </c>
      <c r="D41" s="908">
        <v>-6.1</v>
      </c>
      <c r="E41" s="945">
        <v>-4.5</v>
      </c>
      <c r="F41" s="945">
        <v>-4.6</v>
      </c>
      <c r="G41" s="945">
        <v>-2.7</v>
      </c>
      <c r="H41" s="945">
        <v>-27.2</v>
      </c>
      <c r="I41" s="945">
        <v>-27.4</v>
      </c>
      <c r="J41" s="611"/>
      <c r="K41" s="611"/>
      <c r="L41" s="611"/>
      <c r="M41" s="611"/>
    </row>
    <row r="42" spans="2:13" ht="13.5">
      <c r="B42" s="727"/>
      <c r="C42" s="357" t="s">
        <v>142</v>
      </c>
      <c r="D42" s="908">
        <v>-5.8</v>
      </c>
      <c r="E42" s="945">
        <v>-6.4</v>
      </c>
      <c r="F42" s="945">
        <v>-4.5</v>
      </c>
      <c r="G42" s="945">
        <v>-5</v>
      </c>
      <c r="H42" s="945">
        <v>-23.3</v>
      </c>
      <c r="I42" s="945">
        <v>-22.6</v>
      </c>
      <c r="J42" s="611"/>
      <c r="K42" s="611"/>
      <c r="L42" s="611"/>
      <c r="M42" s="611"/>
    </row>
    <row r="43" spans="2:13" ht="13.5">
      <c r="B43" s="727"/>
      <c r="C43" s="357" t="s">
        <v>143</v>
      </c>
      <c r="D43" s="908">
        <v>-3.6</v>
      </c>
      <c r="E43" s="945">
        <v>-5.3</v>
      </c>
      <c r="F43" s="945">
        <v>-2.2</v>
      </c>
      <c r="G43" s="945">
        <v>-3.9</v>
      </c>
      <c r="H43" s="945">
        <v>-22.6</v>
      </c>
      <c r="I43" s="945">
        <v>-22.6</v>
      </c>
      <c r="J43" s="611"/>
      <c r="K43" s="611"/>
      <c r="L43" s="611"/>
      <c r="M43" s="611"/>
    </row>
    <row r="44" spans="2:13" ht="13.5">
      <c r="B44" s="727"/>
      <c r="C44" s="357" t="s">
        <v>144</v>
      </c>
      <c r="D44" s="902">
        <v>-3.7</v>
      </c>
      <c r="E44" s="947">
        <v>-5.3</v>
      </c>
      <c r="F44" s="947">
        <v>-2.4</v>
      </c>
      <c r="G44" s="947">
        <v>-3.7</v>
      </c>
      <c r="H44" s="947">
        <v>-21.9</v>
      </c>
      <c r="I44" s="947">
        <v>-23.8</v>
      </c>
      <c r="J44" s="611"/>
      <c r="K44" s="611"/>
      <c r="L44" s="611"/>
      <c r="M44" s="611"/>
    </row>
    <row r="45" spans="2:13" ht="13.5">
      <c r="B45" s="727"/>
      <c r="C45" s="357" t="s">
        <v>146</v>
      </c>
      <c r="D45" s="902">
        <v>-0.6</v>
      </c>
      <c r="E45" s="947">
        <v>-2.7</v>
      </c>
      <c r="F45" s="947">
        <v>0.7</v>
      </c>
      <c r="G45" s="947">
        <v>-1.2</v>
      </c>
      <c r="H45" s="947">
        <v>-19.4</v>
      </c>
      <c r="I45" s="947">
        <v>-20.7</v>
      </c>
      <c r="J45" s="611"/>
      <c r="K45" s="611"/>
      <c r="L45" s="611"/>
      <c r="M45" s="611"/>
    </row>
    <row r="46" spans="2:13" ht="13.5">
      <c r="B46" s="728"/>
      <c r="C46" s="357" t="s">
        <v>147</v>
      </c>
      <c r="D46" s="902">
        <v>-5.6</v>
      </c>
      <c r="E46" s="947">
        <v>-7.6</v>
      </c>
      <c r="F46" s="947">
        <v>-4.5</v>
      </c>
      <c r="G46" s="947">
        <v>-6.3</v>
      </c>
      <c r="H46" s="947">
        <v>-20.2</v>
      </c>
      <c r="I46" s="947">
        <v>-22.1</v>
      </c>
      <c r="J46" s="611"/>
      <c r="K46" s="611"/>
      <c r="L46" s="611"/>
      <c r="M46" s="611"/>
    </row>
    <row r="47" spans="2:13" ht="13.5">
      <c r="B47" s="727"/>
      <c r="C47" s="357" t="s">
        <v>148</v>
      </c>
      <c r="D47" s="902">
        <v>-0.6</v>
      </c>
      <c r="E47" s="947">
        <v>-2.8</v>
      </c>
      <c r="F47" s="947">
        <v>0.2</v>
      </c>
      <c r="G47" s="947">
        <v>-2</v>
      </c>
      <c r="H47" s="947">
        <v>-10.8</v>
      </c>
      <c r="I47" s="947">
        <v>-11.6</v>
      </c>
      <c r="J47" s="611"/>
      <c r="K47" s="611"/>
      <c r="L47" s="611"/>
      <c r="M47" s="611"/>
    </row>
    <row r="48" spans="2:13" ht="13.5">
      <c r="B48" s="729" t="s">
        <v>418</v>
      </c>
      <c r="C48" s="357" t="s">
        <v>152</v>
      </c>
      <c r="D48" s="902">
        <v>-7.9</v>
      </c>
      <c r="E48" s="947">
        <v>-7.3</v>
      </c>
      <c r="F48" s="947">
        <v>-6.9</v>
      </c>
      <c r="G48" s="947">
        <v>-6.1</v>
      </c>
      <c r="H48" s="947">
        <v>-21.2</v>
      </c>
      <c r="I48" s="947">
        <v>-19.1</v>
      </c>
      <c r="J48" s="611"/>
      <c r="K48" s="611"/>
      <c r="L48" s="611"/>
      <c r="M48" s="611"/>
    </row>
    <row r="49" spans="2:9" ht="13.5">
      <c r="B49" s="1152"/>
      <c r="C49" s="725" t="s">
        <v>153</v>
      </c>
      <c r="D49" s="953">
        <v>-9</v>
      </c>
      <c r="E49" s="954">
        <v>-8</v>
      </c>
      <c r="F49" s="954">
        <v>-8.5</v>
      </c>
      <c r="G49" s="954">
        <v>-7.4</v>
      </c>
      <c r="H49" s="954">
        <v>-15.8</v>
      </c>
      <c r="I49" s="954">
        <v>-14.6</v>
      </c>
    </row>
    <row r="50" spans="2:9" ht="13.5">
      <c r="B50" s="1158" t="s">
        <v>398</v>
      </c>
      <c r="C50" s="1158"/>
      <c r="D50" s="1158"/>
      <c r="E50" s="1158"/>
      <c r="F50" s="283"/>
      <c r="G50" s="283"/>
      <c r="H50" s="283"/>
      <c r="I50" s="283"/>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3" customWidth="1"/>
    <col min="2" max="2" width="9.125" style="283" customWidth="1"/>
    <col min="3" max="3" width="5.25390625" style="283" customWidth="1"/>
    <col min="4" max="10" width="8.375" style="283" customWidth="1"/>
    <col min="11" max="16384" width="9.00390625" style="283" customWidth="1"/>
  </cols>
  <sheetData>
    <row r="1" ht="13.5">
      <c r="B1" s="283" t="s">
        <v>373</v>
      </c>
    </row>
    <row r="2" spans="2:10" ht="12" customHeight="1">
      <c r="B2" s="455" t="s">
        <v>465</v>
      </c>
      <c r="C2" s="284"/>
      <c r="D2" s="285"/>
      <c r="E2" s="285"/>
      <c r="F2" s="284"/>
      <c r="G2" s="641">
        <v>2</v>
      </c>
      <c r="H2" s="293"/>
      <c r="I2" s="327"/>
      <c r="J2" s="748"/>
    </row>
    <row r="3" spans="2:10" ht="13.5" customHeight="1">
      <c r="B3" s="286"/>
      <c r="C3" s="287"/>
      <c r="D3" s="1350" t="s">
        <v>154</v>
      </c>
      <c r="E3" s="1350"/>
      <c r="F3" s="1350"/>
      <c r="G3" s="1351"/>
      <c r="H3" s="444"/>
      <c r="I3" s="749"/>
      <c r="J3" s="1362"/>
    </row>
    <row r="4" spans="2:10" ht="13.5">
      <c r="B4" s="1322" t="s">
        <v>466</v>
      </c>
      <c r="C4" s="1323"/>
      <c r="D4" s="1336" t="s">
        <v>155</v>
      </c>
      <c r="E4" s="1337"/>
      <c r="F4" s="426" t="s">
        <v>156</v>
      </c>
      <c r="G4" s="427"/>
      <c r="H4" s="293"/>
      <c r="I4" s="749"/>
      <c r="J4" s="1362"/>
    </row>
    <row r="5" spans="2:10" ht="13.5">
      <c r="B5" s="417"/>
      <c r="C5" s="418"/>
      <c r="D5" s="419"/>
      <c r="E5" s="356"/>
      <c r="F5" s="428"/>
      <c r="G5" s="437"/>
      <c r="H5" s="371"/>
      <c r="I5" s="371"/>
      <c r="J5" s="750"/>
    </row>
    <row r="6" spans="2:10" ht="13.5">
      <c r="B6" s="291"/>
      <c r="C6" s="292"/>
      <c r="D6" s="419"/>
      <c r="E6" s="1363" t="s">
        <v>271</v>
      </c>
      <c r="F6" s="428"/>
      <c r="G6" s="1363" t="s">
        <v>271</v>
      </c>
      <c r="H6" s="372"/>
      <c r="I6" s="751"/>
      <c r="J6" s="750"/>
    </row>
    <row r="7" spans="2:10" ht="13.5">
      <c r="B7" s="295"/>
      <c r="C7" s="292"/>
      <c r="D7" s="377"/>
      <c r="E7" s="1364"/>
      <c r="F7" s="378"/>
      <c r="G7" s="1364"/>
      <c r="H7" s="419"/>
      <c r="I7" s="751"/>
      <c r="J7" s="439"/>
    </row>
    <row r="8" spans="2:10" ht="9" customHeight="1">
      <c r="B8" s="297"/>
      <c r="C8" s="298"/>
      <c r="D8" s="297"/>
      <c r="E8" s="402" t="s">
        <v>157</v>
      </c>
      <c r="F8" s="297"/>
      <c r="G8" s="402" t="s">
        <v>157</v>
      </c>
      <c r="H8" s="644"/>
      <c r="I8" s="752"/>
      <c r="J8" s="438"/>
    </row>
    <row r="9" spans="2:10" ht="13.5" customHeight="1">
      <c r="B9" s="1341" t="s">
        <v>150</v>
      </c>
      <c r="C9" s="1342"/>
      <c r="D9" s="343">
        <v>105.3</v>
      </c>
      <c r="E9" s="858">
        <v>5.3</v>
      </c>
      <c r="F9" s="860">
        <v>92.7</v>
      </c>
      <c r="G9" s="858">
        <v>-7.3</v>
      </c>
      <c r="H9" s="644"/>
      <c r="I9" s="752"/>
      <c r="J9" s="438"/>
    </row>
    <row r="10" spans="2:10" ht="13.5">
      <c r="B10" s="1341" t="s">
        <v>151</v>
      </c>
      <c r="C10" s="1359"/>
      <c r="D10" s="343">
        <v>104.8</v>
      </c>
      <c r="E10" s="858">
        <v>-0.4</v>
      </c>
      <c r="F10" s="860">
        <v>99</v>
      </c>
      <c r="G10" s="858">
        <v>6.8</v>
      </c>
      <c r="H10" s="433"/>
      <c r="I10" s="732"/>
      <c r="J10" s="299"/>
    </row>
    <row r="11" spans="2:10" ht="13.5">
      <c r="B11" s="1341" t="s">
        <v>181</v>
      </c>
      <c r="C11" s="1342"/>
      <c r="D11" s="343">
        <v>105.8</v>
      </c>
      <c r="E11" s="858">
        <v>1</v>
      </c>
      <c r="F11" s="860">
        <v>105.1</v>
      </c>
      <c r="G11" s="858">
        <v>6.2</v>
      </c>
      <c r="H11" s="433"/>
      <c r="I11" s="732"/>
      <c r="J11" s="299"/>
    </row>
    <row r="12" spans="2:10" ht="13.5">
      <c r="B12" s="1341" t="s">
        <v>274</v>
      </c>
      <c r="C12" s="1342"/>
      <c r="D12" s="343">
        <v>109.1</v>
      </c>
      <c r="E12" s="858">
        <v>3.1</v>
      </c>
      <c r="F12" s="860">
        <v>105.2</v>
      </c>
      <c r="G12" s="858">
        <v>0.1</v>
      </c>
      <c r="H12" s="433"/>
      <c r="I12" s="732"/>
      <c r="J12" s="299"/>
    </row>
    <row r="13" spans="2:10" ht="13.5">
      <c r="B13" s="1343" t="s">
        <v>420</v>
      </c>
      <c r="C13" s="1344"/>
      <c r="D13" s="390">
        <v>110.1</v>
      </c>
      <c r="E13" s="861">
        <v>0.9</v>
      </c>
      <c r="F13" s="863">
        <v>105.7</v>
      </c>
      <c r="G13" s="861">
        <v>0.5</v>
      </c>
      <c r="H13" s="433"/>
      <c r="I13" s="732"/>
      <c r="J13" s="299"/>
    </row>
    <row r="14" spans="2:10" ht="13.5">
      <c r="B14" s="341"/>
      <c r="C14" s="357"/>
      <c r="D14" s="859"/>
      <c r="E14" s="858"/>
      <c r="F14" s="860"/>
      <c r="G14" s="858"/>
      <c r="H14" s="753"/>
      <c r="I14" s="754"/>
      <c r="J14" s="299"/>
    </row>
    <row r="15" spans="2:10" ht="13.5">
      <c r="B15" s="341" t="s">
        <v>275</v>
      </c>
      <c r="C15" s="357" t="s">
        <v>153</v>
      </c>
      <c r="D15" s="859">
        <v>107.4</v>
      </c>
      <c r="E15" s="858">
        <v>-1.1</v>
      </c>
      <c r="F15" s="860">
        <v>114.6</v>
      </c>
      <c r="G15" s="858">
        <v>10.3</v>
      </c>
      <c r="H15" s="300"/>
      <c r="I15" s="299"/>
      <c r="J15" s="299"/>
    </row>
    <row r="16" spans="2:10" ht="13.5">
      <c r="B16" s="341"/>
      <c r="C16" s="357" t="s">
        <v>138</v>
      </c>
      <c r="D16" s="900">
        <v>106.6</v>
      </c>
      <c r="E16" s="901">
        <v>-0.6</v>
      </c>
      <c r="F16" s="903">
        <v>111.3</v>
      </c>
      <c r="G16" s="901">
        <v>9.7</v>
      </c>
      <c r="H16" s="303"/>
      <c r="I16" s="302"/>
      <c r="J16" s="302"/>
    </row>
    <row r="17" spans="2:10" ht="13.5">
      <c r="B17" s="341"/>
      <c r="C17" s="357" t="s">
        <v>139</v>
      </c>
      <c r="D17" s="900">
        <v>110.2</v>
      </c>
      <c r="E17" s="901">
        <v>-0.4</v>
      </c>
      <c r="F17" s="903">
        <v>106.8</v>
      </c>
      <c r="G17" s="901">
        <v>5.5</v>
      </c>
      <c r="H17" s="303"/>
      <c r="I17" s="302"/>
      <c r="J17" s="302"/>
    </row>
    <row r="18" spans="2:10" ht="13.5">
      <c r="B18" s="341"/>
      <c r="C18" s="357" t="s">
        <v>140</v>
      </c>
      <c r="D18" s="900">
        <v>111.5</v>
      </c>
      <c r="E18" s="901">
        <v>0.6</v>
      </c>
      <c r="F18" s="903">
        <v>101.8</v>
      </c>
      <c r="G18" s="901">
        <v>-1.1</v>
      </c>
      <c r="H18" s="303"/>
      <c r="I18" s="302"/>
      <c r="J18" s="302"/>
    </row>
    <row r="19" spans="2:10" ht="13.5">
      <c r="B19" s="341"/>
      <c r="C19" s="357" t="s">
        <v>141</v>
      </c>
      <c r="D19" s="900">
        <v>110.7</v>
      </c>
      <c r="E19" s="901">
        <v>0.1</v>
      </c>
      <c r="F19" s="903">
        <v>103.3</v>
      </c>
      <c r="G19" s="901">
        <v>1.7</v>
      </c>
      <c r="H19" s="303"/>
      <c r="I19" s="302"/>
      <c r="J19" s="302"/>
    </row>
    <row r="20" spans="2:10" ht="13.5">
      <c r="B20" s="341"/>
      <c r="C20" s="357" t="s">
        <v>142</v>
      </c>
      <c r="D20" s="900">
        <v>110.9</v>
      </c>
      <c r="E20" s="901">
        <v>1.3</v>
      </c>
      <c r="F20" s="903">
        <v>101.9</v>
      </c>
      <c r="G20" s="901">
        <v>-2.3</v>
      </c>
      <c r="H20" s="303"/>
      <c r="I20" s="302"/>
      <c r="J20" s="302"/>
    </row>
    <row r="21" spans="2:10" ht="13.5">
      <c r="B21" s="341"/>
      <c r="C21" s="357" t="s">
        <v>143</v>
      </c>
      <c r="D21" s="900">
        <v>112</v>
      </c>
      <c r="E21" s="901">
        <v>3.9</v>
      </c>
      <c r="F21" s="903">
        <v>100.3</v>
      </c>
      <c r="G21" s="901">
        <v>-7.1</v>
      </c>
      <c r="H21" s="303"/>
      <c r="I21" s="302"/>
      <c r="J21" s="302"/>
    </row>
    <row r="22" spans="2:10" ht="13.5">
      <c r="B22" s="341"/>
      <c r="C22" s="357" t="s">
        <v>144</v>
      </c>
      <c r="D22" s="900">
        <v>111.7</v>
      </c>
      <c r="E22" s="901">
        <v>2.9</v>
      </c>
      <c r="F22" s="903">
        <v>100.9</v>
      </c>
      <c r="G22" s="901">
        <v>-6.3</v>
      </c>
      <c r="H22" s="303"/>
      <c r="I22" s="302"/>
      <c r="J22" s="302"/>
    </row>
    <row r="23" spans="2:10" ht="13.5">
      <c r="B23" s="341"/>
      <c r="C23" s="357" t="s">
        <v>146</v>
      </c>
      <c r="D23" s="900">
        <v>111.6</v>
      </c>
      <c r="E23" s="901">
        <v>2.2</v>
      </c>
      <c r="F23" s="903">
        <v>101.9</v>
      </c>
      <c r="G23" s="901">
        <v>-5.5</v>
      </c>
      <c r="H23" s="303"/>
      <c r="I23" s="302"/>
      <c r="J23" s="302"/>
    </row>
    <row r="24" spans="2:10" ht="13.5">
      <c r="B24" s="445"/>
      <c r="C24" s="357" t="s">
        <v>147</v>
      </c>
      <c r="D24" s="900">
        <v>111.2</v>
      </c>
      <c r="E24" s="901">
        <v>1.6</v>
      </c>
      <c r="F24" s="903">
        <v>104.5</v>
      </c>
      <c r="G24" s="901">
        <v>-5.3</v>
      </c>
      <c r="H24" s="303"/>
      <c r="I24" s="302"/>
      <c r="J24" s="302"/>
    </row>
    <row r="25" spans="2:10" ht="13.5">
      <c r="B25" s="341"/>
      <c r="C25" s="357" t="s">
        <v>148</v>
      </c>
      <c r="D25" s="900">
        <v>110.3</v>
      </c>
      <c r="E25" s="901">
        <v>2.4</v>
      </c>
      <c r="F25" s="903">
        <v>107</v>
      </c>
      <c r="G25" s="901">
        <v>-3.9</v>
      </c>
      <c r="H25" s="303"/>
      <c r="I25" s="302"/>
      <c r="J25" s="302"/>
    </row>
    <row r="26" spans="2:10" ht="13.5">
      <c r="B26" s="342" t="s">
        <v>421</v>
      </c>
      <c r="C26" s="357" t="s">
        <v>152</v>
      </c>
      <c r="D26" s="900">
        <v>110.8</v>
      </c>
      <c r="E26" s="901">
        <v>3.3</v>
      </c>
      <c r="F26" s="903">
        <v>105.7</v>
      </c>
      <c r="G26" s="901">
        <v>-7.5</v>
      </c>
      <c r="H26" s="303"/>
      <c r="I26" s="302"/>
      <c r="J26" s="302"/>
    </row>
    <row r="27" spans="2:10" ht="13.5">
      <c r="B27" s="1094"/>
      <c r="C27" s="357" t="s">
        <v>153</v>
      </c>
      <c r="D27" s="862">
        <v>110.4</v>
      </c>
      <c r="E27" s="861">
        <v>2.8</v>
      </c>
      <c r="F27" s="863">
        <v>104.5</v>
      </c>
      <c r="G27" s="861">
        <v>-8.8</v>
      </c>
      <c r="H27" s="755"/>
      <c r="I27" s="733"/>
      <c r="J27" s="733"/>
    </row>
    <row r="28" spans="2:9" ht="12.75" customHeight="1">
      <c r="B28" s="1360" t="s">
        <v>467</v>
      </c>
      <c r="C28" s="1361"/>
      <c r="D28" s="1361"/>
      <c r="E28" s="288"/>
      <c r="F28" s="288"/>
      <c r="G28" s="288"/>
      <c r="H28" s="293"/>
      <c r="I28" s="293"/>
    </row>
    <row r="60" ht="13.5">
      <c r="C60" s="304"/>
    </row>
    <row r="61" ht="13.5">
      <c r="C61" s="305"/>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6" customWidth="1"/>
    <col min="2" max="2" width="9.125" style="306" customWidth="1"/>
    <col min="3" max="3" width="5.375" style="306" customWidth="1"/>
    <col min="4" max="5" width="8.375" style="306" customWidth="1"/>
    <col min="6" max="16384" width="9.00390625" style="306" customWidth="1"/>
  </cols>
  <sheetData>
    <row r="1" ht="13.5">
      <c r="B1" s="306" t="s">
        <v>374</v>
      </c>
    </row>
    <row r="2" spans="2:6" ht="12" customHeight="1">
      <c r="B2" s="284" t="s">
        <v>375</v>
      </c>
      <c r="C2" s="283"/>
      <c r="D2" s="285"/>
      <c r="E2" s="646">
        <v>2</v>
      </c>
      <c r="F2" s="284"/>
    </row>
    <row r="3" spans="2:6" ht="13.5">
      <c r="B3" s="322"/>
      <c r="C3" s="289"/>
      <c r="D3" s="1317" t="s">
        <v>117</v>
      </c>
      <c r="E3" s="1318"/>
      <c r="F3" s="283"/>
    </row>
    <row r="4" spans="2:6" ht="13.5">
      <c r="B4" s="1322" t="s">
        <v>468</v>
      </c>
      <c r="C4" s="1323"/>
      <c r="D4" s="1347" t="s">
        <v>469</v>
      </c>
      <c r="E4" s="1366"/>
      <c r="F4" s="283"/>
    </row>
    <row r="5" spans="2:6" ht="13.5">
      <c r="B5" s="307"/>
      <c r="C5" s="296"/>
      <c r="D5" s="307"/>
      <c r="E5" s="434" t="s">
        <v>272</v>
      </c>
      <c r="F5" s="283"/>
    </row>
    <row r="6" spans="2:6" ht="13.5">
      <c r="B6" s="297"/>
      <c r="C6" s="288"/>
      <c r="D6" s="432" t="s">
        <v>189</v>
      </c>
      <c r="E6" s="429" t="s">
        <v>470</v>
      </c>
      <c r="F6" s="283"/>
    </row>
    <row r="7" spans="2:6" ht="13.5">
      <c r="B7" s="1341" t="s">
        <v>150</v>
      </c>
      <c r="C7" s="1342"/>
      <c r="D7" s="649">
        <v>918</v>
      </c>
      <c r="E7" s="1234">
        <v>4.8</v>
      </c>
      <c r="F7" s="283"/>
    </row>
    <row r="8" spans="2:6" ht="13.5">
      <c r="B8" s="1341" t="s">
        <v>151</v>
      </c>
      <c r="C8" s="1359"/>
      <c r="D8" s="433">
        <v>932</v>
      </c>
      <c r="E8" s="1235">
        <v>1.53</v>
      </c>
      <c r="F8" s="283"/>
    </row>
    <row r="9" spans="2:6" ht="13.5">
      <c r="B9" s="1341" t="s">
        <v>181</v>
      </c>
      <c r="C9" s="1342"/>
      <c r="D9" s="433">
        <v>929</v>
      </c>
      <c r="E9" s="1235">
        <v>-0.3</v>
      </c>
      <c r="F9" s="283"/>
    </row>
    <row r="10" spans="2:6" ht="13.5">
      <c r="B10" s="1341" t="s">
        <v>274</v>
      </c>
      <c r="C10" s="1342"/>
      <c r="D10" s="433">
        <v>961</v>
      </c>
      <c r="E10" s="1235">
        <v>3.4</v>
      </c>
      <c r="F10" s="283"/>
    </row>
    <row r="11" spans="2:6" ht="13.5">
      <c r="B11" s="1343" t="s">
        <v>471</v>
      </c>
      <c r="C11" s="1344"/>
      <c r="D11" s="798">
        <v>1027.8339350180506</v>
      </c>
      <c r="E11" s="1236">
        <v>6.954623831222749</v>
      </c>
      <c r="F11" s="283"/>
    </row>
    <row r="12" spans="2:6" ht="13.5">
      <c r="B12" s="339"/>
      <c r="C12" s="340"/>
      <c r="D12" s="436"/>
      <c r="E12" s="939"/>
      <c r="F12" s="283"/>
    </row>
    <row r="13" spans="2:6" ht="13.5">
      <c r="B13" s="341" t="s">
        <v>275</v>
      </c>
      <c r="C13" s="357" t="s">
        <v>153</v>
      </c>
      <c r="D13" s="433">
        <v>987.0348837209302</v>
      </c>
      <c r="E13" s="938">
        <v>4.3</v>
      </c>
      <c r="F13" s="283"/>
    </row>
    <row r="14" spans="2:6" ht="13.5">
      <c r="B14" s="341"/>
      <c r="C14" s="357" t="s">
        <v>138</v>
      </c>
      <c r="D14" s="433">
        <v>988.4651711924439</v>
      </c>
      <c r="E14" s="938">
        <v>4.6</v>
      </c>
      <c r="F14" s="283"/>
    </row>
    <row r="15" spans="2:6" ht="13.5">
      <c r="B15" s="341"/>
      <c r="C15" s="357" t="s">
        <v>139</v>
      </c>
      <c r="D15" s="433">
        <v>991.9424460431654</v>
      </c>
      <c r="E15" s="938">
        <v>4.3</v>
      </c>
      <c r="F15" s="283"/>
    </row>
    <row r="16" spans="2:6" ht="13.5">
      <c r="B16" s="341"/>
      <c r="C16" s="357" t="s">
        <v>140</v>
      </c>
      <c r="D16" s="433">
        <v>1038.6582278481012</v>
      </c>
      <c r="E16" s="938">
        <v>9.6</v>
      </c>
      <c r="F16" s="283"/>
    </row>
    <row r="17" spans="2:6" ht="13.5">
      <c r="B17" s="341"/>
      <c r="C17" s="357" t="s">
        <v>141</v>
      </c>
      <c r="D17" s="433">
        <v>1122.950819672131</v>
      </c>
      <c r="E17" s="938">
        <v>15.7</v>
      </c>
      <c r="F17" s="283"/>
    </row>
    <row r="18" spans="2:6" ht="13.5">
      <c r="B18" s="341"/>
      <c r="C18" s="357" t="s">
        <v>142</v>
      </c>
      <c r="D18" s="433">
        <v>1041.1383108935129</v>
      </c>
      <c r="E18" s="938">
        <v>9.7</v>
      </c>
      <c r="F18" s="283"/>
    </row>
    <row r="19" spans="2:6" ht="13.5">
      <c r="B19" s="341"/>
      <c r="C19" s="357" t="s">
        <v>143</v>
      </c>
      <c r="D19" s="433">
        <v>1020.3682393555811</v>
      </c>
      <c r="E19" s="938">
        <v>6.3</v>
      </c>
      <c r="F19" s="283"/>
    </row>
    <row r="20" spans="2:6" ht="13.5">
      <c r="B20" s="341"/>
      <c r="C20" s="430" t="s">
        <v>144</v>
      </c>
      <c r="D20" s="433">
        <v>1044</v>
      </c>
      <c r="E20" s="938">
        <v>7.8</v>
      </c>
      <c r="F20" s="283"/>
    </row>
    <row r="21" spans="2:6" ht="13.5">
      <c r="B21" s="341"/>
      <c r="C21" s="357" t="s">
        <v>146</v>
      </c>
      <c r="D21" s="433">
        <v>1018.9714285714285</v>
      </c>
      <c r="E21" s="938">
        <v>4.9</v>
      </c>
      <c r="F21" s="283"/>
    </row>
    <row r="22" spans="2:6" ht="13.5">
      <c r="B22" s="341"/>
      <c r="C22" s="357" t="s">
        <v>147</v>
      </c>
      <c r="D22" s="433">
        <v>1029.010727056019</v>
      </c>
      <c r="E22" s="938">
        <v>6.3</v>
      </c>
      <c r="F22" s="283"/>
    </row>
    <row r="23" spans="2:6" ht="13.5">
      <c r="B23" s="341"/>
      <c r="C23" s="357" t="s">
        <v>148</v>
      </c>
      <c r="D23" s="433">
        <v>1024.1190198366394</v>
      </c>
      <c r="E23" s="938">
        <v>4.9</v>
      </c>
      <c r="F23" s="283"/>
    </row>
    <row r="24" spans="2:6" ht="13.5">
      <c r="B24" s="342" t="s">
        <v>421</v>
      </c>
      <c r="C24" s="357" t="s">
        <v>152</v>
      </c>
      <c r="D24" s="433">
        <v>1068.9285714285713</v>
      </c>
      <c r="E24" s="940">
        <v>9.9</v>
      </c>
      <c r="F24" s="283"/>
    </row>
    <row r="25" spans="2:6" ht="13.5">
      <c r="B25" s="1062"/>
      <c r="C25" s="367" t="s">
        <v>153</v>
      </c>
      <c r="D25" s="798">
        <v>1080.2835051546392</v>
      </c>
      <c r="E25" s="1072">
        <v>9.4</v>
      </c>
      <c r="F25" s="283"/>
    </row>
    <row r="26" spans="2:6" ht="13.5">
      <c r="B26" s="1365" t="s">
        <v>472</v>
      </c>
      <c r="C26" s="1365"/>
      <c r="D26" s="1365"/>
      <c r="E26" s="1365"/>
      <c r="F26" s="283"/>
    </row>
    <row r="27" spans="2:6" ht="13.5">
      <c r="B27" s="435" t="s">
        <v>283</v>
      </c>
      <c r="C27" s="283"/>
      <c r="D27" s="283"/>
      <c r="E27" s="283"/>
      <c r="F27" s="283"/>
    </row>
    <row r="28" spans="2:6" ht="13.5">
      <c r="B28" s="435" t="s">
        <v>284</v>
      </c>
      <c r="C28" s="283"/>
      <c r="D28" s="283"/>
      <c r="E28" s="283"/>
      <c r="F28" s="283"/>
    </row>
    <row r="29" ht="13.5">
      <c r="B29" s="431"/>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625" style="661" customWidth="1"/>
    <col min="2" max="2" width="3.125" style="661" customWidth="1"/>
    <col min="3" max="3" width="15.625" style="661" customWidth="1"/>
    <col min="4" max="4" width="9.125" style="661" customWidth="1"/>
    <col min="5" max="5" width="8.25390625" style="661" customWidth="1"/>
    <col min="6" max="6" width="8.875" style="661" customWidth="1"/>
    <col min="7" max="7" width="8.25390625" style="661" customWidth="1"/>
    <col min="8" max="8" width="8.375" style="661" customWidth="1"/>
    <col min="9" max="9" width="8.375" style="661" bestFit="1" customWidth="1"/>
    <col min="10" max="11" width="8.25390625" style="661" customWidth="1"/>
    <col min="12" max="12" width="3.25390625" style="661" customWidth="1"/>
    <col min="13" max="15" width="7.25390625" style="661" bestFit="1" customWidth="1"/>
    <col min="16" max="16384" width="9.00390625" style="661" customWidth="1"/>
  </cols>
  <sheetData>
    <row r="1" ht="11.25">
      <c r="B1" s="661" t="s">
        <v>354</v>
      </c>
    </row>
    <row r="2" spans="6:11" ht="11.25">
      <c r="F2" s="662"/>
      <c r="K2" s="663">
        <v>2</v>
      </c>
    </row>
    <row r="3" spans="2:12" ht="22.5" customHeight="1">
      <c r="B3" s="664"/>
      <c r="C3" s="665"/>
      <c r="D3" s="666" t="s">
        <v>0</v>
      </c>
      <c r="E3" s="667"/>
      <c r="F3" s="666" t="s">
        <v>1</v>
      </c>
      <c r="G3" s="668"/>
      <c r="H3" s="668"/>
      <c r="I3" s="668"/>
      <c r="J3" s="667"/>
      <c r="K3" s="1367" t="s">
        <v>404</v>
      </c>
      <c r="L3" s="671"/>
    </row>
    <row r="4" spans="2:12" ht="11.25">
      <c r="B4" s="669" t="s">
        <v>3</v>
      </c>
      <c r="C4" s="670"/>
      <c r="D4" s="671"/>
      <c r="E4" s="672"/>
      <c r="F4" s="671"/>
      <c r="G4" s="672"/>
      <c r="H4" s="673" t="s">
        <v>111</v>
      </c>
      <c r="I4" s="674"/>
      <c r="J4" s="673" t="s">
        <v>111</v>
      </c>
      <c r="K4" s="1368"/>
      <c r="L4" s="671"/>
    </row>
    <row r="5" spans="2:12" ht="11.25" customHeight="1">
      <c r="B5" s="671"/>
      <c r="C5" s="676"/>
      <c r="D5" s="671"/>
      <c r="E5" s="677" t="s">
        <v>4</v>
      </c>
      <c r="F5" s="671"/>
      <c r="G5" s="677" t="s">
        <v>4</v>
      </c>
      <c r="H5" s="669" t="s">
        <v>5</v>
      </c>
      <c r="I5" s="678" t="s">
        <v>473</v>
      </c>
      <c r="J5" s="675" t="s">
        <v>6</v>
      </c>
      <c r="K5" s="1368"/>
      <c r="L5" s="671"/>
    </row>
    <row r="6" spans="2:12" ht="11.25">
      <c r="B6" s="679"/>
      <c r="C6" s="680"/>
      <c r="D6" s="679"/>
      <c r="E6" s="681" t="s">
        <v>8</v>
      </c>
      <c r="F6" s="679"/>
      <c r="G6" s="681" t="s">
        <v>8</v>
      </c>
      <c r="H6" s="682" t="s">
        <v>112</v>
      </c>
      <c r="I6" s="683" t="s">
        <v>474</v>
      </c>
      <c r="J6" s="682" t="s">
        <v>113</v>
      </c>
      <c r="K6" s="1369"/>
      <c r="L6" s="671"/>
    </row>
    <row r="7" spans="2:15" ht="10.5" customHeight="1">
      <c r="B7" s="664"/>
      <c r="C7" s="665"/>
      <c r="D7" s="684" t="s">
        <v>9</v>
      </c>
      <c r="E7" s="685" t="s">
        <v>78</v>
      </c>
      <c r="F7" s="686" t="s">
        <v>9</v>
      </c>
      <c r="G7" s="685" t="s">
        <v>78</v>
      </c>
      <c r="H7" s="686" t="s">
        <v>9</v>
      </c>
      <c r="I7" s="687" t="s">
        <v>78</v>
      </c>
      <c r="J7" s="688" t="s">
        <v>9</v>
      </c>
      <c r="K7" s="688" t="s">
        <v>9</v>
      </c>
      <c r="L7" s="689"/>
      <c r="M7" s="689"/>
      <c r="N7" s="689"/>
      <c r="O7" s="689"/>
    </row>
    <row r="8" spans="2:11" ht="12" customHeight="1">
      <c r="B8" s="690" t="s">
        <v>30</v>
      </c>
      <c r="C8" s="691" t="s">
        <v>36</v>
      </c>
      <c r="D8" s="774">
        <v>231765</v>
      </c>
      <c r="E8" s="1030">
        <v>-5.3</v>
      </c>
      <c r="F8" s="1031">
        <v>228419</v>
      </c>
      <c r="G8" s="1032">
        <v>-5.4</v>
      </c>
      <c r="H8" s="1033">
        <v>211336</v>
      </c>
      <c r="I8" s="1034">
        <v>-4.3</v>
      </c>
      <c r="J8" s="800">
        <v>17083</v>
      </c>
      <c r="K8" s="800">
        <v>3346</v>
      </c>
    </row>
    <row r="9" spans="2:11" s="693" customFormat="1" ht="17.25" customHeight="1">
      <c r="B9" s="1035" t="s">
        <v>85</v>
      </c>
      <c r="C9" s="1036" t="s">
        <v>53</v>
      </c>
      <c r="D9" s="1081">
        <v>338147</v>
      </c>
      <c r="E9" s="1037">
        <v>-5.1</v>
      </c>
      <c r="F9" s="1038">
        <v>329548</v>
      </c>
      <c r="G9" s="1039">
        <v>-3.7</v>
      </c>
      <c r="H9" s="1038">
        <v>296805</v>
      </c>
      <c r="I9" s="1039">
        <v>-1.1</v>
      </c>
      <c r="J9" s="801">
        <v>32743</v>
      </c>
      <c r="K9" s="801">
        <v>8599</v>
      </c>
    </row>
    <row r="10" spans="2:11" s="693" customFormat="1" ht="17.25" customHeight="1">
      <c r="B10" s="1035" t="s">
        <v>10</v>
      </c>
      <c r="C10" s="1036" t="s">
        <v>54</v>
      </c>
      <c r="D10" s="1081">
        <v>217383</v>
      </c>
      <c r="E10" s="1040">
        <v>7.8</v>
      </c>
      <c r="F10" s="804">
        <v>217212</v>
      </c>
      <c r="G10" s="1041">
        <v>7.8</v>
      </c>
      <c r="H10" s="804">
        <v>187526</v>
      </c>
      <c r="I10" s="1041">
        <v>5.6</v>
      </c>
      <c r="J10" s="803">
        <v>29686</v>
      </c>
      <c r="K10" s="803">
        <v>171</v>
      </c>
    </row>
    <row r="11" spans="2:11" s="693" customFormat="1" ht="17.25" customHeight="1">
      <c r="B11" s="1035" t="s">
        <v>11</v>
      </c>
      <c r="C11" s="1042" t="s">
        <v>55</v>
      </c>
      <c r="D11" s="1081">
        <v>445939</v>
      </c>
      <c r="E11" s="1040">
        <v>3.1</v>
      </c>
      <c r="F11" s="804">
        <v>445924</v>
      </c>
      <c r="G11" s="1041">
        <v>3.2</v>
      </c>
      <c r="H11" s="804">
        <v>402221</v>
      </c>
      <c r="I11" s="1041">
        <v>2.3</v>
      </c>
      <c r="J11" s="803">
        <v>43703</v>
      </c>
      <c r="K11" s="803">
        <v>15</v>
      </c>
    </row>
    <row r="12" spans="2:11" s="693" customFormat="1" ht="17.25" customHeight="1">
      <c r="B12" s="1035" t="s">
        <v>12</v>
      </c>
      <c r="C12" s="1042" t="s">
        <v>41</v>
      </c>
      <c r="D12" s="1081">
        <v>270536</v>
      </c>
      <c r="E12" s="1040">
        <v>2.4</v>
      </c>
      <c r="F12" s="804">
        <v>267452</v>
      </c>
      <c r="G12" s="1041">
        <v>4.9</v>
      </c>
      <c r="H12" s="804">
        <v>242025</v>
      </c>
      <c r="I12" s="1041">
        <v>3.6</v>
      </c>
      <c r="J12" s="803">
        <v>25427</v>
      </c>
      <c r="K12" s="803">
        <v>3084</v>
      </c>
    </row>
    <row r="13" spans="2:11" s="693" customFormat="1" ht="17.25" customHeight="1">
      <c r="B13" s="1035" t="s">
        <v>56</v>
      </c>
      <c r="C13" s="1036" t="s">
        <v>130</v>
      </c>
      <c r="D13" s="1081">
        <v>193622</v>
      </c>
      <c r="E13" s="1040">
        <v>-36.3</v>
      </c>
      <c r="F13" s="804">
        <v>193622</v>
      </c>
      <c r="G13" s="1041">
        <v>-36.3</v>
      </c>
      <c r="H13" s="804">
        <v>166837</v>
      </c>
      <c r="I13" s="1041">
        <v>-25.9</v>
      </c>
      <c r="J13" s="803">
        <v>26785</v>
      </c>
      <c r="K13" s="803">
        <v>0</v>
      </c>
    </row>
    <row r="14" spans="2:11" s="693" customFormat="1" ht="17.25" customHeight="1">
      <c r="B14" s="1035" t="s">
        <v>57</v>
      </c>
      <c r="C14" s="1042" t="s">
        <v>131</v>
      </c>
      <c r="D14" s="1081">
        <v>180114</v>
      </c>
      <c r="E14" s="1040">
        <v>-4.5</v>
      </c>
      <c r="F14" s="804">
        <v>179115</v>
      </c>
      <c r="G14" s="1041">
        <v>-2.2</v>
      </c>
      <c r="H14" s="804">
        <v>168506</v>
      </c>
      <c r="I14" s="1041">
        <v>-1.6</v>
      </c>
      <c r="J14" s="803">
        <v>10609</v>
      </c>
      <c r="K14" s="803">
        <v>999</v>
      </c>
    </row>
    <row r="15" spans="2:11" s="693" customFormat="1" ht="17.25" customHeight="1">
      <c r="B15" s="1035" t="s">
        <v>58</v>
      </c>
      <c r="C15" s="1042" t="s">
        <v>132</v>
      </c>
      <c r="D15" s="1081">
        <v>351617</v>
      </c>
      <c r="E15" s="1040">
        <v>-4.1</v>
      </c>
      <c r="F15" s="804">
        <v>316831</v>
      </c>
      <c r="G15" s="1041">
        <v>-1.5</v>
      </c>
      <c r="H15" s="804">
        <v>299002</v>
      </c>
      <c r="I15" s="1041">
        <v>-0.2</v>
      </c>
      <c r="J15" s="803">
        <v>17829</v>
      </c>
      <c r="K15" s="803">
        <v>34786</v>
      </c>
    </row>
    <row r="16" spans="2:11" s="693" customFormat="1" ht="17.25" customHeight="1">
      <c r="B16" s="1035" t="s">
        <v>59</v>
      </c>
      <c r="C16" s="1043" t="s">
        <v>133</v>
      </c>
      <c r="D16" s="1081">
        <v>270811</v>
      </c>
      <c r="E16" s="1040">
        <v>15.1</v>
      </c>
      <c r="F16" s="804">
        <v>233517</v>
      </c>
      <c r="G16" s="1041">
        <v>2.1</v>
      </c>
      <c r="H16" s="804">
        <v>220898</v>
      </c>
      <c r="I16" s="1041">
        <v>1</v>
      </c>
      <c r="J16" s="803">
        <v>12619</v>
      </c>
      <c r="K16" s="803">
        <v>37294</v>
      </c>
    </row>
    <row r="17" spans="2:11" s="693" customFormat="1" ht="17.25" customHeight="1">
      <c r="B17" s="1035" t="s">
        <v>33</v>
      </c>
      <c r="C17" s="1042" t="s">
        <v>134</v>
      </c>
      <c r="D17" s="1081">
        <v>289479</v>
      </c>
      <c r="E17" s="1040">
        <v>8.7</v>
      </c>
      <c r="F17" s="804">
        <v>289479</v>
      </c>
      <c r="G17" s="1041">
        <v>8.8</v>
      </c>
      <c r="H17" s="804">
        <v>253824</v>
      </c>
      <c r="I17" s="1041">
        <v>4.1</v>
      </c>
      <c r="J17" s="803">
        <v>35655</v>
      </c>
      <c r="K17" s="803">
        <v>0</v>
      </c>
    </row>
    <row r="18" spans="2:11" s="693" customFormat="1" ht="17.25" customHeight="1">
      <c r="B18" s="1035" t="s">
        <v>60</v>
      </c>
      <c r="C18" s="1042" t="s">
        <v>135</v>
      </c>
      <c r="D18" s="1081">
        <v>148559</v>
      </c>
      <c r="E18" s="1040">
        <v>6.6</v>
      </c>
      <c r="F18" s="804">
        <v>129513</v>
      </c>
      <c r="G18" s="1041">
        <v>-6.8</v>
      </c>
      <c r="H18" s="804">
        <v>126453</v>
      </c>
      <c r="I18" s="1041">
        <v>-4.7</v>
      </c>
      <c r="J18" s="803">
        <v>3060</v>
      </c>
      <c r="K18" s="803">
        <v>19046</v>
      </c>
    </row>
    <row r="19" spans="2:11" s="693" customFormat="1" ht="17.25" customHeight="1">
      <c r="B19" s="692" t="s">
        <v>61</v>
      </c>
      <c r="C19" s="695" t="s">
        <v>86</v>
      </c>
      <c r="D19" s="775">
        <v>191914</v>
      </c>
      <c r="E19" s="807">
        <v>5.5</v>
      </c>
      <c r="F19" s="802">
        <v>191914</v>
      </c>
      <c r="G19" s="808">
        <v>5.6</v>
      </c>
      <c r="H19" s="802">
        <v>188499</v>
      </c>
      <c r="I19" s="808">
        <v>6.5</v>
      </c>
      <c r="J19" s="803">
        <v>3415</v>
      </c>
      <c r="K19" s="803">
        <v>0</v>
      </c>
    </row>
    <row r="20" spans="2:11" s="693" customFormat="1" ht="17.25" customHeight="1">
      <c r="B20" s="692" t="s">
        <v>62</v>
      </c>
      <c r="C20" s="694" t="s">
        <v>63</v>
      </c>
      <c r="D20" s="775">
        <v>266026</v>
      </c>
      <c r="E20" s="807">
        <v>-24.8</v>
      </c>
      <c r="F20" s="802">
        <v>266026</v>
      </c>
      <c r="G20" s="808">
        <v>-24.6</v>
      </c>
      <c r="H20" s="802">
        <v>260156</v>
      </c>
      <c r="I20" s="808">
        <v>-25.4</v>
      </c>
      <c r="J20" s="803">
        <v>5870</v>
      </c>
      <c r="K20" s="803">
        <v>0</v>
      </c>
    </row>
    <row r="21" spans="2:11" s="693" customFormat="1" ht="17.25" customHeight="1">
      <c r="B21" s="692" t="s">
        <v>64</v>
      </c>
      <c r="C21" s="696" t="s">
        <v>136</v>
      </c>
      <c r="D21" s="775">
        <v>274649</v>
      </c>
      <c r="E21" s="807">
        <v>-4.7</v>
      </c>
      <c r="F21" s="802">
        <v>274649</v>
      </c>
      <c r="G21" s="808">
        <v>-4.4</v>
      </c>
      <c r="H21" s="802">
        <v>252847</v>
      </c>
      <c r="I21" s="808">
        <v>-4.1</v>
      </c>
      <c r="J21" s="803">
        <v>21802</v>
      </c>
      <c r="K21" s="803">
        <v>0</v>
      </c>
    </row>
    <row r="22" spans="2:11" s="693" customFormat="1" ht="17.25" customHeight="1">
      <c r="B22" s="692" t="s">
        <v>65</v>
      </c>
      <c r="C22" s="694" t="s">
        <v>43</v>
      </c>
      <c r="D22" s="775" t="s">
        <v>149</v>
      </c>
      <c r="E22" s="807" t="s">
        <v>149</v>
      </c>
      <c r="F22" s="802" t="s">
        <v>149</v>
      </c>
      <c r="G22" s="808" t="s">
        <v>149</v>
      </c>
      <c r="H22" s="802" t="s">
        <v>149</v>
      </c>
      <c r="I22" s="808" t="s">
        <v>149</v>
      </c>
      <c r="J22" s="803" t="s">
        <v>149</v>
      </c>
      <c r="K22" s="803" t="s">
        <v>149</v>
      </c>
    </row>
    <row r="23" spans="2:11" s="693" customFormat="1" ht="17.25" customHeight="1">
      <c r="B23" s="1044" t="s">
        <v>87</v>
      </c>
      <c r="C23" s="1045" t="s">
        <v>137</v>
      </c>
      <c r="D23" s="1089">
        <v>174657</v>
      </c>
      <c r="E23" s="1090">
        <v>22.3</v>
      </c>
      <c r="F23" s="1046">
        <v>174062</v>
      </c>
      <c r="G23" s="1047">
        <v>22.5</v>
      </c>
      <c r="H23" s="1046">
        <v>160962</v>
      </c>
      <c r="I23" s="1047">
        <v>21.6</v>
      </c>
      <c r="J23" s="805">
        <v>13100</v>
      </c>
      <c r="K23" s="805">
        <v>595</v>
      </c>
    </row>
    <row r="24" spans="2:11" ht="26.25" customHeight="1">
      <c r="B24" s="697"/>
      <c r="C24" s="698" t="s">
        <v>99</v>
      </c>
      <c r="D24" s="1221">
        <v>298047</v>
      </c>
      <c r="E24" s="1222" t="s">
        <v>149</v>
      </c>
      <c r="F24" s="1223">
        <v>292791</v>
      </c>
      <c r="G24" s="1224" t="s">
        <v>149</v>
      </c>
      <c r="H24" s="1223">
        <v>269868</v>
      </c>
      <c r="I24" s="1224" t="s">
        <v>149</v>
      </c>
      <c r="J24" s="1225">
        <v>22923</v>
      </c>
      <c r="K24" s="1225">
        <v>5256</v>
      </c>
    </row>
    <row r="25" ht="15.75" customHeight="1">
      <c r="B25" s="699" t="s">
        <v>193</v>
      </c>
    </row>
    <row r="26" ht="12.75" customHeight="1">
      <c r="B26" s="661" t="s">
        <v>277</v>
      </c>
    </row>
    <row r="27" ht="12.75" customHeight="1">
      <c r="B27" s="661" t="s">
        <v>194</v>
      </c>
    </row>
  </sheetData>
  <sheetProtection/>
  <mergeCells count="1">
    <mergeCell ref="K3:K6"/>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75390625" style="458" customWidth="1"/>
    <col min="2" max="2" width="9.00390625" style="458" customWidth="1"/>
    <col min="3" max="3" width="4.25390625" style="458" customWidth="1"/>
    <col min="4" max="4" width="2.125" style="458" customWidth="1"/>
    <col min="5" max="12" width="6.75390625" style="458" customWidth="1"/>
    <col min="13" max="14" width="6.375" style="458" customWidth="1"/>
    <col min="15" max="16" width="6.75390625" style="458" customWidth="1"/>
    <col min="17" max="16384" width="9.00390625" style="458" customWidth="1"/>
  </cols>
  <sheetData>
    <row r="1" ht="10.5">
      <c r="B1" s="458" t="s">
        <v>355</v>
      </c>
    </row>
    <row r="2" spans="8:16" ht="10.5">
      <c r="H2" s="461"/>
      <c r="J2" s="461"/>
      <c r="L2" s="462"/>
      <c r="M2" s="462"/>
      <c r="N2" s="463" t="s">
        <v>226</v>
      </c>
      <c r="O2" s="461"/>
      <c r="P2" s="464">
        <v>2</v>
      </c>
    </row>
    <row r="3" spans="2:16" ht="18" customHeight="1">
      <c r="B3" s="465"/>
      <c r="C3" s="466"/>
      <c r="D3" s="466"/>
      <c r="E3" s="467" t="s">
        <v>104</v>
      </c>
      <c r="F3" s="468"/>
      <c r="G3" s="468"/>
      <c r="H3" s="468"/>
      <c r="I3" s="467" t="s">
        <v>105</v>
      </c>
      <c r="J3" s="468"/>
      <c r="K3" s="468"/>
      <c r="L3" s="468"/>
      <c r="M3" s="469" t="s">
        <v>106</v>
      </c>
      <c r="N3" s="470"/>
      <c r="O3" s="469" t="s">
        <v>107</v>
      </c>
      <c r="P3" s="471"/>
    </row>
    <row r="4" spans="2:16" ht="17.25" customHeight="1">
      <c r="B4" s="472" t="s">
        <v>13</v>
      </c>
      <c r="C4" s="473"/>
      <c r="D4" s="473"/>
      <c r="E4" s="467" t="s">
        <v>109</v>
      </c>
      <c r="F4" s="474"/>
      <c r="G4" s="467" t="s">
        <v>110</v>
      </c>
      <c r="H4" s="474"/>
      <c r="I4" s="467" t="s">
        <v>114</v>
      </c>
      <c r="J4" s="474"/>
      <c r="K4" s="467" t="s">
        <v>115</v>
      </c>
      <c r="L4" s="474"/>
      <c r="M4" s="475" t="s">
        <v>81</v>
      </c>
      <c r="N4" s="476" t="s">
        <v>82</v>
      </c>
      <c r="O4" s="477"/>
      <c r="P4" s="478"/>
    </row>
    <row r="5" spans="2:16" ht="10.5">
      <c r="B5" s="479"/>
      <c r="C5" s="480"/>
      <c r="D5" s="480"/>
      <c r="E5" s="1370" t="s">
        <v>424</v>
      </c>
      <c r="F5" s="1372" t="s">
        <v>271</v>
      </c>
      <c r="G5" s="1370" t="s">
        <v>83</v>
      </c>
      <c r="H5" s="1372" t="s">
        <v>271</v>
      </c>
      <c r="I5" s="1370" t="s">
        <v>83</v>
      </c>
      <c r="J5" s="1372" t="s">
        <v>271</v>
      </c>
      <c r="K5" s="1370" t="s">
        <v>83</v>
      </c>
      <c r="L5" s="1372" t="s">
        <v>271</v>
      </c>
      <c r="M5" s="1370" t="s">
        <v>83</v>
      </c>
      <c r="N5" s="1372" t="s">
        <v>271</v>
      </c>
      <c r="O5" s="1370" t="s">
        <v>83</v>
      </c>
      <c r="P5" s="1372" t="s">
        <v>271</v>
      </c>
    </row>
    <row r="6" spans="2:16" ht="10.5">
      <c r="B6" s="481"/>
      <c r="C6" s="482"/>
      <c r="D6" s="482"/>
      <c r="E6" s="1371"/>
      <c r="F6" s="1373"/>
      <c r="G6" s="1371"/>
      <c r="H6" s="1373"/>
      <c r="I6" s="1371"/>
      <c r="J6" s="1373"/>
      <c r="K6" s="1371"/>
      <c r="L6" s="1373"/>
      <c r="M6" s="1371"/>
      <c r="N6" s="1373"/>
      <c r="O6" s="1371"/>
      <c r="P6" s="1373"/>
    </row>
    <row r="7" spans="2:16" ht="10.5">
      <c r="B7" s="483"/>
      <c r="C7" s="484"/>
      <c r="D7" s="485"/>
      <c r="E7" s="486"/>
      <c r="F7" s="487" t="s">
        <v>78</v>
      </c>
      <c r="G7" s="488"/>
      <c r="H7" s="489" t="s">
        <v>78</v>
      </c>
      <c r="I7" s="488"/>
      <c r="J7" s="487" t="s">
        <v>78</v>
      </c>
      <c r="K7" s="486"/>
      <c r="L7" s="487" t="s">
        <v>78</v>
      </c>
      <c r="M7" s="488"/>
      <c r="N7" s="487" t="s">
        <v>78</v>
      </c>
      <c r="O7" s="488"/>
      <c r="P7" s="490" t="s">
        <v>78</v>
      </c>
    </row>
    <row r="8" spans="2:16" s="459" customFormat="1" ht="12.75" customHeight="1">
      <c r="B8" s="1298" t="s">
        <v>150</v>
      </c>
      <c r="C8" s="1299"/>
      <c r="D8" s="1300"/>
      <c r="E8" s="955">
        <v>103.2</v>
      </c>
      <c r="F8" s="956">
        <v>3.1</v>
      </c>
      <c r="G8" s="955">
        <v>102.9</v>
      </c>
      <c r="H8" s="957">
        <v>2.8</v>
      </c>
      <c r="I8" s="955">
        <v>101.4</v>
      </c>
      <c r="J8" s="956">
        <v>1.4</v>
      </c>
      <c r="K8" s="955">
        <v>101.1</v>
      </c>
      <c r="L8" s="956">
        <v>1.1</v>
      </c>
      <c r="M8" s="955">
        <v>101.5</v>
      </c>
      <c r="N8" s="956">
        <v>1.5</v>
      </c>
      <c r="O8" s="955">
        <v>100.3</v>
      </c>
      <c r="P8" s="956">
        <v>0.3</v>
      </c>
    </row>
    <row r="9" spans="2:16" s="459" customFormat="1" ht="12.75" customHeight="1">
      <c r="B9" s="1298" t="s">
        <v>151</v>
      </c>
      <c r="C9" s="1299"/>
      <c r="D9" s="1300"/>
      <c r="E9" s="955">
        <v>104.1</v>
      </c>
      <c r="F9" s="956">
        <v>0.9</v>
      </c>
      <c r="G9" s="955">
        <v>103.2</v>
      </c>
      <c r="H9" s="957">
        <v>0.3</v>
      </c>
      <c r="I9" s="955">
        <v>102.2</v>
      </c>
      <c r="J9" s="956">
        <v>0.8</v>
      </c>
      <c r="K9" s="955">
        <v>101.3</v>
      </c>
      <c r="L9" s="956">
        <v>0.2</v>
      </c>
      <c r="M9" s="955">
        <v>102.3</v>
      </c>
      <c r="N9" s="956">
        <v>0.8</v>
      </c>
      <c r="O9" s="955">
        <v>100.9</v>
      </c>
      <c r="P9" s="956">
        <v>0.6</v>
      </c>
    </row>
    <row r="10" spans="2:16" s="459" customFormat="1" ht="12.75" customHeight="1">
      <c r="B10" s="1298" t="s">
        <v>181</v>
      </c>
      <c r="C10" s="1299"/>
      <c r="D10" s="1300"/>
      <c r="E10" s="955">
        <v>100.1</v>
      </c>
      <c r="F10" s="956">
        <v>-3.8</v>
      </c>
      <c r="G10" s="955">
        <v>97.9</v>
      </c>
      <c r="H10" s="957">
        <v>-5.1</v>
      </c>
      <c r="I10" s="955">
        <v>99.2</v>
      </c>
      <c r="J10" s="956">
        <v>-2.9</v>
      </c>
      <c r="K10" s="955">
        <v>97.1</v>
      </c>
      <c r="L10" s="956">
        <v>-4.1</v>
      </c>
      <c r="M10" s="955">
        <v>99.8</v>
      </c>
      <c r="N10" s="956">
        <v>-2.4</v>
      </c>
      <c r="O10" s="955">
        <v>102.2</v>
      </c>
      <c r="P10" s="956">
        <v>1.3</v>
      </c>
    </row>
    <row r="11" spans="2:16" s="459" customFormat="1" ht="12.75" customHeight="1">
      <c r="B11" s="1298" t="s">
        <v>274</v>
      </c>
      <c r="C11" s="1299"/>
      <c r="D11" s="1300"/>
      <c r="E11" s="955">
        <v>102.4</v>
      </c>
      <c r="F11" s="956">
        <v>2.3</v>
      </c>
      <c r="G11" s="955">
        <v>99.8</v>
      </c>
      <c r="H11" s="957">
        <v>1.9</v>
      </c>
      <c r="I11" s="955">
        <v>100.3</v>
      </c>
      <c r="J11" s="956">
        <v>1.1</v>
      </c>
      <c r="K11" s="955">
        <v>97.8</v>
      </c>
      <c r="L11" s="956">
        <v>0.7</v>
      </c>
      <c r="M11" s="955">
        <v>100.1</v>
      </c>
      <c r="N11" s="956">
        <v>0.3</v>
      </c>
      <c r="O11" s="955">
        <v>102.6</v>
      </c>
      <c r="P11" s="956">
        <v>0.4</v>
      </c>
    </row>
    <row r="12" spans="2:16" s="459" customFormat="1" ht="12.75" customHeight="1">
      <c r="B12" s="1301" t="s">
        <v>420</v>
      </c>
      <c r="C12" s="1302"/>
      <c r="D12" s="1303"/>
      <c r="E12" s="958">
        <v>104.5</v>
      </c>
      <c r="F12" s="959">
        <v>2.1</v>
      </c>
      <c r="G12" s="958">
        <v>102.6</v>
      </c>
      <c r="H12" s="960">
        <v>2.8</v>
      </c>
      <c r="I12" s="958">
        <v>102.2</v>
      </c>
      <c r="J12" s="959">
        <v>1.9</v>
      </c>
      <c r="K12" s="958">
        <v>100.3</v>
      </c>
      <c r="L12" s="959">
        <v>2.6</v>
      </c>
      <c r="M12" s="958">
        <v>101.7</v>
      </c>
      <c r="N12" s="959">
        <v>1.6</v>
      </c>
      <c r="O12" s="958">
        <v>101.9</v>
      </c>
      <c r="P12" s="959">
        <v>-0.7</v>
      </c>
    </row>
    <row r="13" spans="2:16" s="459" customFormat="1" ht="10.5" customHeight="1">
      <c r="B13" s="491"/>
      <c r="C13" s="492"/>
      <c r="D13" s="478"/>
      <c r="E13" s="955"/>
      <c r="F13" s="956"/>
      <c r="G13" s="955"/>
      <c r="H13" s="957"/>
      <c r="I13" s="955"/>
      <c r="J13" s="956"/>
      <c r="K13" s="955"/>
      <c r="L13" s="956"/>
      <c r="M13" s="955"/>
      <c r="N13" s="956"/>
      <c r="O13" s="955"/>
      <c r="P13" s="956"/>
    </row>
    <row r="14" spans="2:16" ht="10.5" customHeight="1">
      <c r="B14" s="493" t="s">
        <v>276</v>
      </c>
      <c r="C14" s="494" t="s">
        <v>153</v>
      </c>
      <c r="D14" s="495"/>
      <c r="E14" s="955">
        <v>90.1</v>
      </c>
      <c r="F14" s="961">
        <v>4</v>
      </c>
      <c r="G14" s="962">
        <v>88.2</v>
      </c>
      <c r="H14" s="961">
        <v>4.1</v>
      </c>
      <c r="I14" s="955">
        <v>102.5</v>
      </c>
      <c r="J14" s="961">
        <v>4</v>
      </c>
      <c r="K14" s="962">
        <v>100.3</v>
      </c>
      <c r="L14" s="961">
        <v>4</v>
      </c>
      <c r="M14" s="955">
        <v>101.2</v>
      </c>
      <c r="N14" s="961">
        <v>3</v>
      </c>
      <c r="O14" s="955">
        <v>102.2</v>
      </c>
      <c r="P14" s="956">
        <v>-0.1</v>
      </c>
    </row>
    <row r="15" spans="2:16" ht="10.5" customHeight="1">
      <c r="B15" s="493"/>
      <c r="C15" s="494" t="s">
        <v>138</v>
      </c>
      <c r="D15" s="495"/>
      <c r="E15" s="955">
        <v>91.7</v>
      </c>
      <c r="F15" s="961">
        <v>2.3</v>
      </c>
      <c r="G15" s="962">
        <v>89.9</v>
      </c>
      <c r="H15" s="961">
        <v>3.1</v>
      </c>
      <c r="I15" s="955">
        <v>102.3</v>
      </c>
      <c r="J15" s="961">
        <v>2.7</v>
      </c>
      <c r="K15" s="962">
        <v>100.3</v>
      </c>
      <c r="L15" s="961">
        <v>3.4</v>
      </c>
      <c r="M15" s="955">
        <v>101.7</v>
      </c>
      <c r="N15" s="961">
        <v>2</v>
      </c>
      <c r="O15" s="955">
        <v>102</v>
      </c>
      <c r="P15" s="956">
        <v>-0.7</v>
      </c>
    </row>
    <row r="16" spans="2:16" ht="10.5" customHeight="1">
      <c r="B16" s="493"/>
      <c r="C16" s="494" t="s">
        <v>139</v>
      </c>
      <c r="D16" s="495"/>
      <c r="E16" s="955">
        <v>90.1</v>
      </c>
      <c r="F16" s="961">
        <v>0.3</v>
      </c>
      <c r="G16" s="962">
        <v>88.6</v>
      </c>
      <c r="H16" s="961">
        <v>1.3</v>
      </c>
      <c r="I16" s="955">
        <v>103.1</v>
      </c>
      <c r="J16" s="961">
        <v>0.9</v>
      </c>
      <c r="K16" s="962">
        <v>101.4</v>
      </c>
      <c r="L16" s="961">
        <v>1.8</v>
      </c>
      <c r="M16" s="955">
        <v>102.7</v>
      </c>
      <c r="N16" s="961">
        <v>-0.9</v>
      </c>
      <c r="O16" s="955">
        <v>101.7</v>
      </c>
      <c r="P16" s="956">
        <v>-0.9</v>
      </c>
    </row>
    <row r="17" spans="2:16" ht="10.5" customHeight="1">
      <c r="B17" s="493"/>
      <c r="C17" s="494" t="s">
        <v>140</v>
      </c>
      <c r="D17" s="495"/>
      <c r="E17" s="955">
        <v>88.6</v>
      </c>
      <c r="F17" s="961">
        <v>-1.3</v>
      </c>
      <c r="G17" s="962">
        <v>87</v>
      </c>
      <c r="H17" s="961">
        <v>-0.6</v>
      </c>
      <c r="I17" s="955">
        <v>100.6</v>
      </c>
      <c r="J17" s="961">
        <v>-0.4</v>
      </c>
      <c r="K17" s="962">
        <v>98.8</v>
      </c>
      <c r="L17" s="961">
        <v>0.4</v>
      </c>
      <c r="M17" s="955">
        <v>101.3</v>
      </c>
      <c r="N17" s="961">
        <v>0.7</v>
      </c>
      <c r="O17" s="955">
        <v>101.8</v>
      </c>
      <c r="P17" s="956">
        <v>-0.8</v>
      </c>
    </row>
    <row r="18" spans="2:16" ht="10.5" customHeight="1">
      <c r="B18" s="493"/>
      <c r="C18" s="494" t="s">
        <v>141</v>
      </c>
      <c r="D18" s="495"/>
      <c r="E18" s="955">
        <v>151.3</v>
      </c>
      <c r="F18" s="961">
        <v>5.4</v>
      </c>
      <c r="G18" s="962">
        <v>148.8</v>
      </c>
      <c r="H18" s="961">
        <v>6.2</v>
      </c>
      <c r="I18" s="955">
        <v>103</v>
      </c>
      <c r="J18" s="961">
        <v>1.4</v>
      </c>
      <c r="K18" s="962">
        <v>101.3</v>
      </c>
      <c r="L18" s="961">
        <v>2.1</v>
      </c>
      <c r="M18" s="955">
        <v>103.7</v>
      </c>
      <c r="N18" s="961">
        <v>2.5</v>
      </c>
      <c r="O18" s="955">
        <v>101.7</v>
      </c>
      <c r="P18" s="956">
        <v>-0.7</v>
      </c>
    </row>
    <row r="19" spans="2:16" ht="10.5" customHeight="1">
      <c r="B19" s="493"/>
      <c r="C19" s="496" t="s">
        <v>142</v>
      </c>
      <c r="D19" s="495"/>
      <c r="E19" s="955">
        <v>108.8</v>
      </c>
      <c r="F19" s="961">
        <v>-7.1</v>
      </c>
      <c r="G19" s="962">
        <v>106.6</v>
      </c>
      <c r="H19" s="961">
        <v>-6.6</v>
      </c>
      <c r="I19" s="955">
        <v>101.9</v>
      </c>
      <c r="J19" s="961">
        <v>-0.1</v>
      </c>
      <c r="K19" s="962">
        <v>99.8</v>
      </c>
      <c r="L19" s="961">
        <v>0.4</v>
      </c>
      <c r="M19" s="955">
        <v>102.2</v>
      </c>
      <c r="N19" s="961">
        <v>0.3</v>
      </c>
      <c r="O19" s="955">
        <v>102.1</v>
      </c>
      <c r="P19" s="956">
        <v>-0.5</v>
      </c>
    </row>
    <row r="20" spans="2:16" ht="10.5" customHeight="1">
      <c r="B20" s="493"/>
      <c r="C20" s="496" t="s">
        <v>143</v>
      </c>
      <c r="D20" s="495"/>
      <c r="E20" s="955">
        <v>92.5</v>
      </c>
      <c r="F20" s="961">
        <v>1.6</v>
      </c>
      <c r="G20" s="962">
        <v>90.7</v>
      </c>
      <c r="H20" s="961">
        <v>2.5</v>
      </c>
      <c r="I20" s="955">
        <v>101.6</v>
      </c>
      <c r="J20" s="961">
        <v>0.9</v>
      </c>
      <c r="K20" s="962">
        <v>99.6</v>
      </c>
      <c r="L20" s="961">
        <v>1.6</v>
      </c>
      <c r="M20" s="955">
        <v>101.6</v>
      </c>
      <c r="N20" s="961">
        <v>1.2</v>
      </c>
      <c r="O20" s="955">
        <v>102</v>
      </c>
      <c r="P20" s="956">
        <v>-0.8</v>
      </c>
    </row>
    <row r="21" spans="2:16" ht="10.5" customHeight="1">
      <c r="B21" s="535"/>
      <c r="C21" s="494" t="s">
        <v>144</v>
      </c>
      <c r="D21" s="497"/>
      <c r="E21" s="955">
        <v>88.3</v>
      </c>
      <c r="F21" s="961">
        <v>1.5</v>
      </c>
      <c r="G21" s="962">
        <v>86.4</v>
      </c>
      <c r="H21" s="961">
        <v>2.2</v>
      </c>
      <c r="I21" s="955">
        <v>101.5</v>
      </c>
      <c r="J21" s="961">
        <v>2.3</v>
      </c>
      <c r="K21" s="962">
        <v>99.3</v>
      </c>
      <c r="L21" s="961">
        <v>3.1</v>
      </c>
      <c r="M21" s="955">
        <v>101.1</v>
      </c>
      <c r="N21" s="961">
        <v>1.9</v>
      </c>
      <c r="O21" s="955">
        <v>102.2</v>
      </c>
      <c r="P21" s="956">
        <v>-0.8</v>
      </c>
    </row>
    <row r="22" spans="2:16" ht="10.5" customHeight="1">
      <c r="B22" s="535"/>
      <c r="C22" s="494" t="s">
        <v>146</v>
      </c>
      <c r="D22" s="495"/>
      <c r="E22" s="962">
        <v>89.7</v>
      </c>
      <c r="F22" s="961">
        <v>2.7</v>
      </c>
      <c r="G22" s="962">
        <v>88.1</v>
      </c>
      <c r="H22" s="961">
        <v>3.5</v>
      </c>
      <c r="I22" s="962">
        <v>102.8</v>
      </c>
      <c r="J22" s="961">
        <v>2.5</v>
      </c>
      <c r="K22" s="962">
        <v>101</v>
      </c>
      <c r="L22" s="961">
        <v>3.3</v>
      </c>
      <c r="M22" s="962">
        <v>102.7</v>
      </c>
      <c r="N22" s="961">
        <v>2.8</v>
      </c>
      <c r="O22" s="962">
        <v>101.8</v>
      </c>
      <c r="P22" s="963">
        <v>-0.8</v>
      </c>
    </row>
    <row r="23" spans="2:16" ht="10.5" customHeight="1">
      <c r="B23" s="493"/>
      <c r="C23" s="494" t="s">
        <v>147</v>
      </c>
      <c r="D23" s="497"/>
      <c r="E23" s="962">
        <v>88.9</v>
      </c>
      <c r="F23" s="961">
        <v>-0.3</v>
      </c>
      <c r="G23" s="962">
        <v>87.6</v>
      </c>
      <c r="H23" s="961">
        <v>0.8</v>
      </c>
      <c r="I23" s="962">
        <v>101.6</v>
      </c>
      <c r="J23" s="961">
        <v>2.4</v>
      </c>
      <c r="K23" s="962">
        <v>100.1</v>
      </c>
      <c r="L23" s="961">
        <v>3.5</v>
      </c>
      <c r="M23" s="962">
        <v>101.2</v>
      </c>
      <c r="N23" s="961">
        <v>2.7</v>
      </c>
      <c r="O23" s="962">
        <v>101.5</v>
      </c>
      <c r="P23" s="963">
        <v>-1.1</v>
      </c>
    </row>
    <row r="24" spans="2:16" ht="10.5" customHeight="1">
      <c r="B24" s="498"/>
      <c r="C24" s="494" t="s">
        <v>148</v>
      </c>
      <c r="D24" s="497"/>
      <c r="E24" s="962">
        <v>183.7</v>
      </c>
      <c r="F24" s="961">
        <v>7.9</v>
      </c>
      <c r="G24" s="962">
        <v>181.2</v>
      </c>
      <c r="H24" s="961">
        <v>9</v>
      </c>
      <c r="I24" s="962">
        <v>102.2</v>
      </c>
      <c r="J24" s="961">
        <v>2.8</v>
      </c>
      <c r="K24" s="962">
        <v>100.8</v>
      </c>
      <c r="L24" s="961">
        <v>3.8</v>
      </c>
      <c r="M24" s="962">
        <v>101.6</v>
      </c>
      <c r="N24" s="961">
        <v>2.7</v>
      </c>
      <c r="O24" s="962">
        <v>101.4</v>
      </c>
      <c r="P24" s="963">
        <v>-1</v>
      </c>
    </row>
    <row r="25" spans="2:16" ht="10.5" customHeight="1">
      <c r="B25" s="498" t="s">
        <v>425</v>
      </c>
      <c r="C25" s="494" t="s">
        <v>152</v>
      </c>
      <c r="D25" s="497"/>
      <c r="E25" s="962">
        <v>85</v>
      </c>
      <c r="F25" s="961">
        <v>-5.7</v>
      </c>
      <c r="G25" s="962">
        <v>83.2</v>
      </c>
      <c r="H25" s="961">
        <v>-5.6</v>
      </c>
      <c r="I25" s="962">
        <v>97.8</v>
      </c>
      <c r="J25" s="961">
        <v>-5.2</v>
      </c>
      <c r="K25" s="962">
        <v>95.7</v>
      </c>
      <c r="L25" s="961">
        <v>-5.2</v>
      </c>
      <c r="M25" s="962">
        <v>97.5</v>
      </c>
      <c r="N25" s="961">
        <v>-2</v>
      </c>
      <c r="O25" s="962">
        <v>102.2</v>
      </c>
      <c r="P25" s="963">
        <v>-0.1</v>
      </c>
    </row>
    <row r="26" spans="2:16" ht="10.5" customHeight="1">
      <c r="B26" s="498"/>
      <c r="C26" s="494" t="s">
        <v>153</v>
      </c>
      <c r="D26" s="497"/>
      <c r="E26" s="962">
        <v>85.3</v>
      </c>
      <c r="F26" s="961">
        <v>-5.3</v>
      </c>
      <c r="G26" s="962">
        <v>83.5</v>
      </c>
      <c r="H26" s="1082">
        <v>-5.3</v>
      </c>
      <c r="I26" s="1083">
        <v>97</v>
      </c>
      <c r="J26" s="1082">
        <v>-5.4</v>
      </c>
      <c r="K26" s="1083">
        <v>95</v>
      </c>
      <c r="L26" s="1082">
        <v>-5.3</v>
      </c>
      <c r="M26" s="1083">
        <v>96.8</v>
      </c>
      <c r="N26" s="1082">
        <v>-4.3</v>
      </c>
      <c r="O26" s="962">
        <v>102.1</v>
      </c>
      <c r="P26" s="963">
        <v>-0.1</v>
      </c>
    </row>
    <row r="27" spans="2:16" ht="10.5" customHeight="1">
      <c r="B27" s="498"/>
      <c r="C27" s="496"/>
      <c r="D27" s="497"/>
      <c r="E27" s="964"/>
      <c r="F27" s="965"/>
      <c r="G27" s="964"/>
      <c r="H27" s="1084"/>
      <c r="I27" s="1085"/>
      <c r="J27" s="1086"/>
      <c r="K27" s="1085"/>
      <c r="L27" s="1086"/>
      <c r="M27" s="1087"/>
      <c r="N27" s="1088"/>
      <c r="O27" s="964"/>
      <c r="P27" s="965"/>
    </row>
    <row r="28" spans="2:16" ht="10.5" customHeight="1">
      <c r="B28" s="499" t="s">
        <v>17</v>
      </c>
      <c r="C28" s="500"/>
      <c r="D28" s="501"/>
      <c r="E28" s="966">
        <v>0.4</v>
      </c>
      <c r="F28" s="967"/>
      <c r="G28" s="966">
        <v>0.4</v>
      </c>
      <c r="H28" s="968"/>
      <c r="I28" s="966">
        <v>-0.8</v>
      </c>
      <c r="J28" s="967"/>
      <c r="K28" s="966">
        <v>-0.7</v>
      </c>
      <c r="L28" s="967"/>
      <c r="M28" s="966">
        <v>-0.7</v>
      </c>
      <c r="N28" s="967"/>
      <c r="O28" s="966">
        <v>-0.1</v>
      </c>
      <c r="P28" s="967"/>
    </row>
    <row r="29" ht="15.75" customHeight="1">
      <c r="B29" s="458" t="s">
        <v>278</v>
      </c>
    </row>
    <row r="30" ht="10.5">
      <c r="B30" s="460" t="s">
        <v>84</v>
      </c>
    </row>
    <row r="31" ht="10.5">
      <c r="B31" s="461"/>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02" customWidth="1"/>
    <col min="2" max="2" width="3.125" style="502" customWidth="1"/>
    <col min="3" max="3" width="15.625" style="502" customWidth="1"/>
    <col min="4" max="11" width="7.375" style="503" customWidth="1"/>
    <col min="12" max="12" width="3.00390625" style="502" customWidth="1"/>
    <col min="13" max="16384" width="9.00390625" style="502" customWidth="1"/>
  </cols>
  <sheetData>
    <row r="1" ht="11.25">
      <c r="B1" s="502" t="s">
        <v>356</v>
      </c>
    </row>
    <row r="2" spans="6:11" ht="11.25" customHeight="1">
      <c r="F2" s="504"/>
      <c r="K2" s="648">
        <v>2</v>
      </c>
    </row>
    <row r="3" spans="2:11" ht="15" customHeight="1">
      <c r="B3" s="505"/>
      <c r="C3" s="506"/>
      <c r="D3" s="507" t="s">
        <v>18</v>
      </c>
      <c r="E3" s="508"/>
      <c r="F3" s="507" t="s">
        <v>19</v>
      </c>
      <c r="G3" s="508"/>
      <c r="H3" s="507" t="s">
        <v>20</v>
      </c>
      <c r="I3" s="508"/>
      <c r="J3" s="507" t="s">
        <v>21</v>
      </c>
      <c r="K3" s="508"/>
    </row>
    <row r="4" spans="2:11" ht="15" customHeight="1">
      <c r="B4" s="509" t="s">
        <v>3</v>
      </c>
      <c r="C4" s="510"/>
      <c r="D4" s="511"/>
      <c r="E4" s="512" t="s">
        <v>4</v>
      </c>
      <c r="F4" s="511"/>
      <c r="G4" s="512" t="s">
        <v>4</v>
      </c>
      <c r="H4" s="511"/>
      <c r="I4" s="512" t="s">
        <v>4</v>
      </c>
      <c r="J4" s="511"/>
      <c r="K4" s="513" t="s">
        <v>4</v>
      </c>
    </row>
    <row r="5" spans="2:11" ht="15" customHeight="1">
      <c r="B5" s="514"/>
      <c r="C5" s="515"/>
      <c r="D5" s="516"/>
      <c r="E5" s="517" t="s">
        <v>8</v>
      </c>
      <c r="F5" s="516"/>
      <c r="G5" s="517" t="s">
        <v>8</v>
      </c>
      <c r="H5" s="516"/>
      <c r="I5" s="517" t="s">
        <v>8</v>
      </c>
      <c r="J5" s="516"/>
      <c r="K5" s="517" t="s">
        <v>37</v>
      </c>
    </row>
    <row r="6" spans="2:11" ht="15" customHeight="1">
      <c r="B6" s="505"/>
      <c r="C6" s="506"/>
      <c r="D6" s="518" t="s">
        <v>22</v>
      </c>
      <c r="E6" s="519" t="s">
        <v>78</v>
      </c>
      <c r="F6" s="520" t="s">
        <v>22</v>
      </c>
      <c r="G6" s="519" t="s">
        <v>78</v>
      </c>
      <c r="H6" s="520" t="s">
        <v>22</v>
      </c>
      <c r="I6" s="521" t="s">
        <v>78</v>
      </c>
      <c r="J6" s="520" t="s">
        <v>23</v>
      </c>
      <c r="K6" s="519" t="s">
        <v>23</v>
      </c>
    </row>
    <row r="7" spans="2:11" ht="15" customHeight="1">
      <c r="B7" s="522" t="s">
        <v>30</v>
      </c>
      <c r="C7" s="523" t="s">
        <v>36</v>
      </c>
      <c r="D7" s="969">
        <v>131.9</v>
      </c>
      <c r="E7" s="1143">
        <v>-6.3</v>
      </c>
      <c r="F7" s="1144">
        <v>122.6</v>
      </c>
      <c r="G7" s="1143">
        <v>-5.8</v>
      </c>
      <c r="H7" s="970">
        <v>9.3</v>
      </c>
      <c r="I7" s="971">
        <v>-13.1</v>
      </c>
      <c r="J7" s="970">
        <v>17</v>
      </c>
      <c r="K7" s="971">
        <v>-1.1</v>
      </c>
    </row>
    <row r="8" spans="2:11" ht="15" customHeight="1">
      <c r="B8" s="524" t="s">
        <v>85</v>
      </c>
      <c r="C8" s="525" t="s">
        <v>53</v>
      </c>
      <c r="D8" s="972">
        <v>173.7</v>
      </c>
      <c r="E8" s="973">
        <v>4</v>
      </c>
      <c r="F8" s="972">
        <v>150.6</v>
      </c>
      <c r="G8" s="973">
        <v>6.2</v>
      </c>
      <c r="H8" s="974">
        <v>23.1</v>
      </c>
      <c r="I8" s="975">
        <v>-8.7</v>
      </c>
      <c r="J8" s="974">
        <v>20.2</v>
      </c>
      <c r="K8" s="975">
        <v>0.8</v>
      </c>
    </row>
    <row r="9" spans="2:11" ht="15" customHeight="1">
      <c r="B9" s="524" t="s">
        <v>10</v>
      </c>
      <c r="C9" s="525" t="s">
        <v>54</v>
      </c>
      <c r="D9" s="976">
        <v>156.2</v>
      </c>
      <c r="E9" s="977">
        <v>-3.3</v>
      </c>
      <c r="F9" s="976">
        <v>137.1</v>
      </c>
      <c r="G9" s="977">
        <v>-5.6</v>
      </c>
      <c r="H9" s="978">
        <v>19.1</v>
      </c>
      <c r="I9" s="979">
        <v>17.2</v>
      </c>
      <c r="J9" s="978">
        <v>18.8</v>
      </c>
      <c r="K9" s="979">
        <v>-1.2</v>
      </c>
    </row>
    <row r="10" spans="2:11" ht="15" customHeight="1">
      <c r="B10" s="524" t="s">
        <v>11</v>
      </c>
      <c r="C10" s="525" t="s">
        <v>55</v>
      </c>
      <c r="D10" s="976">
        <v>134.5</v>
      </c>
      <c r="E10" s="977">
        <v>-4</v>
      </c>
      <c r="F10" s="976">
        <v>122.1</v>
      </c>
      <c r="G10" s="977">
        <v>-4.1</v>
      </c>
      <c r="H10" s="978">
        <v>12.4</v>
      </c>
      <c r="I10" s="979">
        <v>-2.3</v>
      </c>
      <c r="J10" s="978">
        <v>16.8</v>
      </c>
      <c r="K10" s="979">
        <v>-0.3</v>
      </c>
    </row>
    <row r="11" spans="2:11" s="526" customFormat="1" ht="15" customHeight="1">
      <c r="B11" s="524" t="s">
        <v>12</v>
      </c>
      <c r="C11" s="525" t="s">
        <v>41</v>
      </c>
      <c r="D11" s="976">
        <v>144.3</v>
      </c>
      <c r="E11" s="977">
        <v>-0.8</v>
      </c>
      <c r="F11" s="976">
        <v>130.8</v>
      </c>
      <c r="G11" s="977">
        <v>-2.4</v>
      </c>
      <c r="H11" s="978">
        <v>13.5</v>
      </c>
      <c r="I11" s="979">
        <v>19.5</v>
      </c>
      <c r="J11" s="978">
        <v>17.6</v>
      </c>
      <c r="K11" s="979">
        <v>0.3</v>
      </c>
    </row>
    <row r="12" spans="2:11" ht="15" customHeight="1">
      <c r="B12" s="524" t="s">
        <v>56</v>
      </c>
      <c r="C12" s="525" t="s">
        <v>217</v>
      </c>
      <c r="D12" s="976">
        <v>133</v>
      </c>
      <c r="E12" s="977">
        <v>-18.8</v>
      </c>
      <c r="F12" s="976">
        <v>117.8</v>
      </c>
      <c r="G12" s="977">
        <v>-15.7</v>
      </c>
      <c r="H12" s="978">
        <v>15.2</v>
      </c>
      <c r="I12" s="979">
        <v>-36.4</v>
      </c>
      <c r="J12" s="978">
        <v>18.5</v>
      </c>
      <c r="K12" s="979">
        <v>-0.9</v>
      </c>
    </row>
    <row r="13" spans="2:11" ht="15" customHeight="1">
      <c r="B13" s="524" t="s">
        <v>57</v>
      </c>
      <c r="C13" s="525" t="s">
        <v>218</v>
      </c>
      <c r="D13" s="976">
        <v>139.7</v>
      </c>
      <c r="E13" s="977">
        <v>-4.9</v>
      </c>
      <c r="F13" s="976">
        <v>132.2</v>
      </c>
      <c r="G13" s="977">
        <v>-3.5</v>
      </c>
      <c r="H13" s="978">
        <v>7.5</v>
      </c>
      <c r="I13" s="979">
        <v>-23.5</v>
      </c>
      <c r="J13" s="978">
        <v>18.6</v>
      </c>
      <c r="K13" s="979">
        <v>-0.7</v>
      </c>
    </row>
    <row r="14" spans="2:11" ht="15" customHeight="1">
      <c r="B14" s="524" t="s">
        <v>58</v>
      </c>
      <c r="C14" s="525" t="s">
        <v>219</v>
      </c>
      <c r="D14" s="976">
        <v>140.6</v>
      </c>
      <c r="E14" s="977">
        <v>3.4</v>
      </c>
      <c r="F14" s="976">
        <v>132.8</v>
      </c>
      <c r="G14" s="977">
        <v>4.7</v>
      </c>
      <c r="H14" s="978">
        <v>7.8</v>
      </c>
      <c r="I14" s="979">
        <v>-14.2</v>
      </c>
      <c r="J14" s="978">
        <v>17.5</v>
      </c>
      <c r="K14" s="979">
        <v>0.4</v>
      </c>
    </row>
    <row r="15" spans="2:11" ht="15" customHeight="1">
      <c r="B15" s="524" t="s">
        <v>59</v>
      </c>
      <c r="C15" s="527" t="s">
        <v>220</v>
      </c>
      <c r="D15" s="976">
        <v>139.7</v>
      </c>
      <c r="E15" s="977">
        <v>1.9</v>
      </c>
      <c r="F15" s="976">
        <v>130.5</v>
      </c>
      <c r="G15" s="977">
        <v>-0.2</v>
      </c>
      <c r="H15" s="978">
        <v>9.2</v>
      </c>
      <c r="I15" s="979">
        <v>50.6</v>
      </c>
      <c r="J15" s="978">
        <v>17.9</v>
      </c>
      <c r="K15" s="979">
        <v>0.2</v>
      </c>
    </row>
    <row r="16" spans="2:11" ht="15" customHeight="1">
      <c r="B16" s="524" t="s">
        <v>33</v>
      </c>
      <c r="C16" s="525" t="s">
        <v>221</v>
      </c>
      <c r="D16" s="976">
        <v>146.3</v>
      </c>
      <c r="E16" s="977">
        <v>2.3</v>
      </c>
      <c r="F16" s="976">
        <v>129.6</v>
      </c>
      <c r="G16" s="977">
        <v>-0.1</v>
      </c>
      <c r="H16" s="978">
        <v>16.7</v>
      </c>
      <c r="I16" s="979">
        <v>26.5</v>
      </c>
      <c r="J16" s="978">
        <v>17.1</v>
      </c>
      <c r="K16" s="979">
        <v>-0.4</v>
      </c>
    </row>
    <row r="17" spans="2:11" ht="15" customHeight="1">
      <c r="B17" s="524" t="s">
        <v>60</v>
      </c>
      <c r="C17" s="525" t="s">
        <v>222</v>
      </c>
      <c r="D17" s="976">
        <v>83.7</v>
      </c>
      <c r="E17" s="977">
        <v>-31.8</v>
      </c>
      <c r="F17" s="976">
        <v>81.2</v>
      </c>
      <c r="G17" s="977">
        <v>-31</v>
      </c>
      <c r="H17" s="978">
        <v>2.5</v>
      </c>
      <c r="I17" s="979">
        <v>-49.9</v>
      </c>
      <c r="J17" s="978">
        <v>12.8</v>
      </c>
      <c r="K17" s="979">
        <v>-4.8</v>
      </c>
    </row>
    <row r="18" spans="2:11" ht="15" customHeight="1">
      <c r="B18" s="524" t="s">
        <v>61</v>
      </c>
      <c r="C18" s="527" t="s">
        <v>86</v>
      </c>
      <c r="D18" s="976">
        <v>102.5</v>
      </c>
      <c r="E18" s="977">
        <v>-9.2</v>
      </c>
      <c r="F18" s="976">
        <v>99.9</v>
      </c>
      <c r="G18" s="977">
        <v>-9.3</v>
      </c>
      <c r="H18" s="978">
        <v>2.6</v>
      </c>
      <c r="I18" s="979">
        <v>0</v>
      </c>
      <c r="J18" s="978">
        <v>14.1</v>
      </c>
      <c r="K18" s="979">
        <v>-2.9</v>
      </c>
    </row>
    <row r="19" spans="2:11" ht="15" customHeight="1">
      <c r="B19" s="524" t="s">
        <v>62</v>
      </c>
      <c r="C19" s="525" t="s">
        <v>63</v>
      </c>
      <c r="D19" s="976">
        <v>121</v>
      </c>
      <c r="E19" s="977">
        <v>-6.7</v>
      </c>
      <c r="F19" s="976">
        <v>106.3</v>
      </c>
      <c r="G19" s="977">
        <v>-8.3</v>
      </c>
      <c r="H19" s="978">
        <v>14.7</v>
      </c>
      <c r="I19" s="979">
        <v>6.5</v>
      </c>
      <c r="J19" s="978">
        <v>15</v>
      </c>
      <c r="K19" s="979">
        <v>-0.9</v>
      </c>
    </row>
    <row r="20" spans="2:11" ht="15" customHeight="1">
      <c r="B20" s="524" t="s">
        <v>64</v>
      </c>
      <c r="C20" s="528" t="s">
        <v>223</v>
      </c>
      <c r="D20" s="976">
        <v>135.9</v>
      </c>
      <c r="E20" s="977">
        <v>-8</v>
      </c>
      <c r="F20" s="976">
        <v>130.4</v>
      </c>
      <c r="G20" s="977">
        <v>-7.1</v>
      </c>
      <c r="H20" s="978">
        <v>5.5</v>
      </c>
      <c r="I20" s="979">
        <v>-26.7</v>
      </c>
      <c r="J20" s="978">
        <v>17.4</v>
      </c>
      <c r="K20" s="979">
        <v>-1.4</v>
      </c>
    </row>
    <row r="21" spans="2:11" ht="15" customHeight="1">
      <c r="B21" s="524" t="s">
        <v>65</v>
      </c>
      <c r="C21" s="525" t="s">
        <v>43</v>
      </c>
      <c r="D21" s="976" t="s">
        <v>149</v>
      </c>
      <c r="E21" s="977" t="s">
        <v>149</v>
      </c>
      <c r="F21" s="976" t="s">
        <v>149</v>
      </c>
      <c r="G21" s="977" t="s">
        <v>149</v>
      </c>
      <c r="H21" s="978" t="s">
        <v>149</v>
      </c>
      <c r="I21" s="979" t="s">
        <v>149</v>
      </c>
      <c r="J21" s="978" t="s">
        <v>149</v>
      </c>
      <c r="K21" s="979" t="s">
        <v>149</v>
      </c>
    </row>
    <row r="22" spans="2:11" ht="15" customHeight="1">
      <c r="B22" s="529" t="s">
        <v>87</v>
      </c>
      <c r="C22" s="530" t="s">
        <v>224</v>
      </c>
      <c r="D22" s="980">
        <v>124.6</v>
      </c>
      <c r="E22" s="981">
        <v>4.8</v>
      </c>
      <c r="F22" s="980">
        <v>117.7</v>
      </c>
      <c r="G22" s="981">
        <v>4.7</v>
      </c>
      <c r="H22" s="982">
        <v>6.9</v>
      </c>
      <c r="I22" s="983">
        <v>4.5</v>
      </c>
      <c r="J22" s="982">
        <v>15.9</v>
      </c>
      <c r="K22" s="983">
        <v>-0.7</v>
      </c>
    </row>
    <row r="23" spans="2:11" ht="24.75" customHeight="1">
      <c r="B23" s="531"/>
      <c r="C23" s="532" t="s">
        <v>100</v>
      </c>
      <c r="D23" s="984">
        <v>135.4</v>
      </c>
      <c r="E23" s="985" t="s">
        <v>149</v>
      </c>
      <c r="F23" s="984">
        <v>124.3</v>
      </c>
      <c r="G23" s="985" t="s">
        <v>149</v>
      </c>
      <c r="H23" s="986">
        <v>11.1</v>
      </c>
      <c r="I23" s="987" t="s">
        <v>149</v>
      </c>
      <c r="J23" s="986">
        <v>17.2</v>
      </c>
      <c r="K23" s="988" t="s">
        <v>149</v>
      </c>
    </row>
    <row r="24" ht="13.5" customHeight="1">
      <c r="B24" s="533" t="s">
        <v>280</v>
      </c>
    </row>
    <row r="25" ht="12" customHeight="1">
      <c r="B25" s="534" t="s">
        <v>225</v>
      </c>
    </row>
    <row r="26" ht="12" customHeight="1">
      <c r="B26" s="534"/>
    </row>
  </sheetData>
  <sheetProtection/>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8" customWidth="1"/>
    <col min="2" max="2" width="9.00390625" style="458" customWidth="1"/>
    <col min="3" max="3" width="4.25390625" style="458" customWidth="1"/>
    <col min="4" max="4" width="2.75390625" style="458" customWidth="1"/>
    <col min="5" max="10" width="9.00390625" style="458" customWidth="1"/>
    <col min="11" max="11" width="2.75390625" style="458" customWidth="1"/>
    <col min="12" max="16384" width="9.00390625" style="458" customWidth="1"/>
  </cols>
  <sheetData>
    <row r="1" ht="10.5">
      <c r="B1" s="458" t="s">
        <v>357</v>
      </c>
    </row>
    <row r="2" spans="7:10" ht="10.5">
      <c r="G2" s="463"/>
      <c r="I2" s="463" t="s">
        <v>414</v>
      </c>
      <c r="J2" s="464">
        <v>2</v>
      </c>
    </row>
    <row r="3" spans="2:10" ht="18" customHeight="1">
      <c r="B3" s="469"/>
      <c r="C3" s="470"/>
      <c r="D3" s="471"/>
      <c r="E3" s="467" t="s">
        <v>410</v>
      </c>
      <c r="F3" s="474"/>
      <c r="G3" s="467" t="s">
        <v>475</v>
      </c>
      <c r="H3" s="474"/>
      <c r="I3" s="467" t="s">
        <v>411</v>
      </c>
      <c r="J3" s="474"/>
    </row>
    <row r="4" spans="2:10" ht="12" customHeight="1">
      <c r="B4" s="537" t="s">
        <v>13</v>
      </c>
      <c r="C4" s="473"/>
      <c r="D4" s="538"/>
      <c r="E4" s="1374" t="s">
        <v>24</v>
      </c>
      <c r="F4" s="1374" t="s">
        <v>273</v>
      </c>
      <c r="G4" s="1374" t="s">
        <v>24</v>
      </c>
      <c r="H4" s="1374" t="s">
        <v>273</v>
      </c>
      <c r="I4" s="1374" t="s">
        <v>24</v>
      </c>
      <c r="J4" s="1374" t="s">
        <v>273</v>
      </c>
    </row>
    <row r="5" spans="2:10" ht="12" customHeight="1">
      <c r="B5" s="481"/>
      <c r="C5" s="482"/>
      <c r="D5" s="539"/>
      <c r="E5" s="1375"/>
      <c r="F5" s="1375"/>
      <c r="G5" s="1375"/>
      <c r="H5" s="1375"/>
      <c r="I5" s="1375"/>
      <c r="J5" s="1375"/>
    </row>
    <row r="6" spans="2:11" ht="10.5">
      <c r="B6" s="465"/>
      <c r="C6" s="466"/>
      <c r="D6" s="485"/>
      <c r="E6" s="486"/>
      <c r="F6" s="540" t="s">
        <v>78</v>
      </c>
      <c r="G6" s="486"/>
      <c r="H6" s="540" t="s">
        <v>78</v>
      </c>
      <c r="I6" s="486"/>
      <c r="J6" s="540" t="s">
        <v>78</v>
      </c>
      <c r="K6" s="535"/>
    </row>
    <row r="7" spans="2:11" s="459" customFormat="1" ht="12.75" customHeight="1">
      <c r="B7" s="1298" t="s">
        <v>150</v>
      </c>
      <c r="C7" s="1299"/>
      <c r="D7" s="1300"/>
      <c r="E7" s="989">
        <v>99.5</v>
      </c>
      <c r="F7" s="989">
        <v>-0.5</v>
      </c>
      <c r="G7" s="989">
        <v>99.7</v>
      </c>
      <c r="H7" s="989">
        <v>-0.3</v>
      </c>
      <c r="I7" s="989">
        <v>96.4</v>
      </c>
      <c r="J7" s="989">
        <v>-3.6</v>
      </c>
      <c r="K7" s="536"/>
    </row>
    <row r="8" spans="2:15" s="459" customFormat="1" ht="12.75" customHeight="1">
      <c r="B8" s="1298" t="s">
        <v>151</v>
      </c>
      <c r="C8" s="1299"/>
      <c r="D8" s="1300"/>
      <c r="E8" s="989">
        <v>100</v>
      </c>
      <c r="F8" s="989">
        <v>0.5</v>
      </c>
      <c r="G8" s="989">
        <v>99.7</v>
      </c>
      <c r="H8" s="989">
        <v>0</v>
      </c>
      <c r="I8" s="989">
        <v>103.3</v>
      </c>
      <c r="J8" s="989">
        <v>7.2</v>
      </c>
      <c r="K8" s="536"/>
      <c r="O8" s="541"/>
    </row>
    <row r="9" spans="2:15" s="459" customFormat="1" ht="12.75" customHeight="1">
      <c r="B9" s="1298" t="s">
        <v>181</v>
      </c>
      <c r="C9" s="1299"/>
      <c r="D9" s="1300"/>
      <c r="E9" s="989">
        <v>97.1</v>
      </c>
      <c r="F9" s="989">
        <v>-2.9</v>
      </c>
      <c r="G9" s="989">
        <v>98.3</v>
      </c>
      <c r="H9" s="989">
        <v>-1.4</v>
      </c>
      <c r="I9" s="989">
        <v>79.8</v>
      </c>
      <c r="J9" s="989">
        <v>-22.7</v>
      </c>
      <c r="K9" s="536"/>
      <c r="O9" s="541"/>
    </row>
    <row r="10" spans="2:15" s="459" customFormat="1" ht="12.75" customHeight="1">
      <c r="B10" s="1298" t="s">
        <v>274</v>
      </c>
      <c r="C10" s="1299"/>
      <c r="D10" s="1300"/>
      <c r="E10" s="989">
        <v>95.6</v>
      </c>
      <c r="F10" s="989">
        <v>-1.5</v>
      </c>
      <c r="G10" s="989">
        <v>95.5</v>
      </c>
      <c r="H10" s="989">
        <v>-2.8</v>
      </c>
      <c r="I10" s="989">
        <v>96</v>
      </c>
      <c r="J10" s="989">
        <v>20.3</v>
      </c>
      <c r="K10" s="536"/>
      <c r="O10" s="541"/>
    </row>
    <row r="11" spans="2:15" s="459" customFormat="1" ht="12.75" customHeight="1">
      <c r="B11" s="1301" t="s">
        <v>420</v>
      </c>
      <c r="C11" s="1302"/>
      <c r="D11" s="1303"/>
      <c r="E11" s="990">
        <v>92.6</v>
      </c>
      <c r="F11" s="990">
        <v>-3.1</v>
      </c>
      <c r="G11" s="990">
        <v>92.6</v>
      </c>
      <c r="H11" s="990">
        <v>-3</v>
      </c>
      <c r="I11" s="990">
        <v>92.6</v>
      </c>
      <c r="J11" s="990">
        <v>-3.5</v>
      </c>
      <c r="K11" s="536"/>
      <c r="O11" s="541"/>
    </row>
    <row r="12" spans="2:15" s="459" customFormat="1" ht="10.5" customHeight="1">
      <c r="B12" s="56"/>
      <c r="C12" s="57"/>
      <c r="D12" s="42"/>
      <c r="E12" s="955"/>
      <c r="F12" s="955"/>
      <c r="G12" s="955"/>
      <c r="H12" s="989"/>
      <c r="I12" s="955"/>
      <c r="J12" s="989"/>
      <c r="K12" s="536"/>
      <c r="O12" s="541"/>
    </row>
    <row r="13" spans="2:11" ht="10.5" customHeight="1">
      <c r="B13" s="63" t="s">
        <v>275</v>
      </c>
      <c r="C13" s="59" t="s">
        <v>123</v>
      </c>
      <c r="D13" s="60"/>
      <c r="E13" s="955">
        <v>93.4</v>
      </c>
      <c r="F13" s="962">
        <v>0</v>
      </c>
      <c r="G13" s="955">
        <v>92.7</v>
      </c>
      <c r="H13" s="962">
        <v>-1</v>
      </c>
      <c r="I13" s="955">
        <v>103.9</v>
      </c>
      <c r="J13" s="991">
        <v>13.8</v>
      </c>
      <c r="K13" s="535"/>
    </row>
    <row r="14" spans="2:11" ht="10.5" customHeight="1">
      <c r="B14" s="63"/>
      <c r="C14" s="59" t="s">
        <v>124</v>
      </c>
      <c r="D14" s="60"/>
      <c r="E14" s="955">
        <v>93.2</v>
      </c>
      <c r="F14" s="962">
        <v>-2.5</v>
      </c>
      <c r="G14" s="955">
        <v>92.9</v>
      </c>
      <c r="H14" s="962">
        <v>-2.9</v>
      </c>
      <c r="I14" s="955">
        <v>96.1</v>
      </c>
      <c r="J14" s="991">
        <v>2</v>
      </c>
      <c r="K14" s="535"/>
    </row>
    <row r="15" spans="2:11" ht="10.5" customHeight="1">
      <c r="B15" s="43"/>
      <c r="C15" s="59" t="s">
        <v>125</v>
      </c>
      <c r="D15" s="60"/>
      <c r="E15" s="955">
        <v>92.2</v>
      </c>
      <c r="F15" s="962">
        <v>-6</v>
      </c>
      <c r="G15" s="955">
        <v>92.8</v>
      </c>
      <c r="H15" s="962">
        <v>-5.6</v>
      </c>
      <c r="I15" s="955">
        <v>83.5</v>
      </c>
      <c r="J15" s="991">
        <v>-13.1</v>
      </c>
      <c r="K15" s="535"/>
    </row>
    <row r="16" spans="2:11" ht="10.5" customHeight="1">
      <c r="B16" s="43"/>
      <c r="C16" s="59" t="s">
        <v>126</v>
      </c>
      <c r="D16" s="60"/>
      <c r="E16" s="955">
        <v>82.9</v>
      </c>
      <c r="F16" s="962">
        <v>-13.6</v>
      </c>
      <c r="G16" s="955">
        <v>83.7</v>
      </c>
      <c r="H16" s="962">
        <v>-12.3</v>
      </c>
      <c r="I16" s="955">
        <v>72.8</v>
      </c>
      <c r="J16" s="991">
        <v>-29.3</v>
      </c>
      <c r="K16" s="535"/>
    </row>
    <row r="17" spans="2:11" ht="10.5" customHeight="1">
      <c r="B17" s="43"/>
      <c r="C17" s="59" t="s">
        <v>141</v>
      </c>
      <c r="D17" s="60"/>
      <c r="E17" s="955">
        <v>92.2</v>
      </c>
      <c r="F17" s="962">
        <v>-4.9</v>
      </c>
      <c r="G17" s="955">
        <v>92.5</v>
      </c>
      <c r="H17" s="962">
        <v>-4.6</v>
      </c>
      <c r="I17" s="955">
        <v>88.3</v>
      </c>
      <c r="J17" s="991">
        <v>-8.1</v>
      </c>
      <c r="K17" s="535"/>
    </row>
    <row r="18" spans="2:11" ht="10.5" customHeight="1">
      <c r="B18" s="43"/>
      <c r="C18" s="61" t="s">
        <v>142</v>
      </c>
      <c r="D18" s="60"/>
      <c r="E18" s="955">
        <v>96</v>
      </c>
      <c r="F18" s="962">
        <v>-3.8</v>
      </c>
      <c r="G18" s="955">
        <v>96</v>
      </c>
      <c r="H18" s="962">
        <v>-4.4</v>
      </c>
      <c r="I18" s="955">
        <v>96.1</v>
      </c>
      <c r="J18" s="991">
        <v>4.2</v>
      </c>
      <c r="K18" s="535"/>
    </row>
    <row r="19" spans="2:11" ht="10.5" customHeight="1">
      <c r="B19" s="43"/>
      <c r="C19" s="61" t="s">
        <v>143</v>
      </c>
      <c r="D19" s="60"/>
      <c r="E19" s="955">
        <v>90.3</v>
      </c>
      <c r="F19" s="962">
        <v>-2.9</v>
      </c>
      <c r="G19" s="955">
        <v>90.9</v>
      </c>
      <c r="H19" s="962">
        <v>-2.5</v>
      </c>
      <c r="I19" s="955">
        <v>82.5</v>
      </c>
      <c r="J19" s="991">
        <v>-8.6</v>
      </c>
      <c r="K19" s="535"/>
    </row>
    <row r="20" spans="2:11" ht="10.5" customHeight="1">
      <c r="B20" s="43"/>
      <c r="C20" s="59" t="s">
        <v>144</v>
      </c>
      <c r="D20" s="62"/>
      <c r="E20" s="955">
        <v>90.7</v>
      </c>
      <c r="F20" s="962">
        <v>-2.7</v>
      </c>
      <c r="G20" s="955">
        <v>90.7</v>
      </c>
      <c r="H20" s="962">
        <v>-2.8</v>
      </c>
      <c r="I20" s="955">
        <v>91.3</v>
      </c>
      <c r="J20" s="991">
        <v>-1</v>
      </c>
      <c r="K20" s="535"/>
    </row>
    <row r="21" spans="2:11" ht="10.5" customHeight="1">
      <c r="B21" s="43"/>
      <c r="C21" s="59" t="s">
        <v>146</v>
      </c>
      <c r="D21" s="60"/>
      <c r="E21" s="955">
        <v>97.6</v>
      </c>
      <c r="F21" s="1083">
        <v>1.6</v>
      </c>
      <c r="G21" s="1091">
        <v>97.7</v>
      </c>
      <c r="H21" s="1083">
        <v>1.8</v>
      </c>
      <c r="I21" s="955">
        <v>96.1</v>
      </c>
      <c r="J21" s="991">
        <v>-1</v>
      </c>
      <c r="K21" s="535"/>
    </row>
    <row r="22" spans="2:11" ht="10.5" customHeight="1">
      <c r="B22" s="43"/>
      <c r="C22" s="59" t="s">
        <v>147</v>
      </c>
      <c r="D22" s="62"/>
      <c r="E22" s="955">
        <v>93.5</v>
      </c>
      <c r="F22" s="1083">
        <v>-2.5</v>
      </c>
      <c r="G22" s="1091">
        <v>93.3</v>
      </c>
      <c r="H22" s="1083">
        <v>-2.4</v>
      </c>
      <c r="I22" s="955">
        <v>96.1</v>
      </c>
      <c r="J22" s="991">
        <v>-3.9</v>
      </c>
      <c r="K22" s="535"/>
    </row>
    <row r="23" spans="2:11" ht="10.5" customHeight="1">
      <c r="B23" s="43"/>
      <c r="C23" s="59" t="s">
        <v>148</v>
      </c>
      <c r="D23" s="62"/>
      <c r="E23" s="955">
        <v>95</v>
      </c>
      <c r="F23" s="1083">
        <v>0.2</v>
      </c>
      <c r="G23" s="1091">
        <v>94.7</v>
      </c>
      <c r="H23" s="1083">
        <v>0.4</v>
      </c>
      <c r="I23" s="955">
        <v>98.1</v>
      </c>
      <c r="J23" s="991">
        <v>-2.9</v>
      </c>
      <c r="K23" s="535"/>
    </row>
    <row r="24" spans="2:11" ht="10.5" customHeight="1">
      <c r="B24" s="43" t="s">
        <v>421</v>
      </c>
      <c r="C24" s="59" t="s">
        <v>152</v>
      </c>
      <c r="D24" s="62"/>
      <c r="E24" s="955">
        <v>91.6</v>
      </c>
      <c r="F24" s="1083">
        <v>-3</v>
      </c>
      <c r="G24" s="1091">
        <v>91.5</v>
      </c>
      <c r="H24" s="1083">
        <v>-2.1</v>
      </c>
      <c r="I24" s="955">
        <v>94.2</v>
      </c>
      <c r="J24" s="991">
        <v>-11.8</v>
      </c>
      <c r="K24" s="535"/>
    </row>
    <row r="25" spans="2:11" ht="10.5" customHeight="1">
      <c r="B25" s="43"/>
      <c r="C25" s="59" t="s">
        <v>153</v>
      </c>
      <c r="D25" s="62"/>
      <c r="E25" s="962">
        <v>87.5</v>
      </c>
      <c r="F25" s="1083">
        <v>-6.3</v>
      </c>
      <c r="G25" s="1083">
        <v>87.3</v>
      </c>
      <c r="H25" s="1083">
        <v>-5.8</v>
      </c>
      <c r="I25" s="962">
        <v>90.3</v>
      </c>
      <c r="J25" s="991">
        <v>-13.1</v>
      </c>
      <c r="K25" s="535"/>
    </row>
    <row r="26" spans="2:11" ht="10.5" customHeight="1">
      <c r="B26" s="63"/>
      <c r="C26" s="61"/>
      <c r="D26" s="62"/>
      <c r="E26" s="955"/>
      <c r="F26" s="955"/>
      <c r="G26" s="955"/>
      <c r="H26" s="989"/>
      <c r="I26" s="955"/>
      <c r="J26" s="989"/>
      <c r="K26" s="535"/>
    </row>
    <row r="27" spans="2:11" ht="10.5" customHeight="1">
      <c r="B27" s="64" t="s">
        <v>17</v>
      </c>
      <c r="C27" s="65"/>
      <c r="D27" s="66"/>
      <c r="E27" s="966">
        <v>-4.5</v>
      </c>
      <c r="F27" s="992"/>
      <c r="G27" s="966">
        <v>-4.6</v>
      </c>
      <c r="H27" s="966"/>
      <c r="I27" s="966">
        <v>-4.1</v>
      </c>
      <c r="J27" s="992"/>
      <c r="K27" s="535"/>
    </row>
    <row r="28" ht="13.5" customHeight="1">
      <c r="B28" s="458" t="s">
        <v>282</v>
      </c>
    </row>
    <row r="29" ht="10.5">
      <c r="B29" s="461"/>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5999600291252136"/>
  </sheetPr>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42" customWidth="1"/>
    <col min="2" max="2" width="3.125" style="542" customWidth="1"/>
    <col min="3" max="3" width="15.625" style="542" customWidth="1"/>
    <col min="4" max="4" width="13.00390625" style="542" customWidth="1"/>
    <col min="5" max="7" width="10.625" style="543" customWidth="1"/>
    <col min="8" max="11" width="8.375" style="543" customWidth="1"/>
    <col min="12" max="12" width="2.125" style="542" customWidth="1"/>
    <col min="13" max="16384" width="9.00390625" style="542" customWidth="1"/>
  </cols>
  <sheetData>
    <row r="1" ht="13.5">
      <c r="B1" s="1238" t="s">
        <v>358</v>
      </c>
    </row>
    <row r="2" spans="10:11" ht="10.5">
      <c r="J2" s="544"/>
      <c r="K2" s="544">
        <v>2</v>
      </c>
    </row>
    <row r="3" spans="2:11" ht="22.5" customHeight="1">
      <c r="B3" s="545"/>
      <c r="C3" s="546"/>
      <c r="D3" s="547" t="s">
        <v>103</v>
      </c>
      <c r="E3" s="548"/>
      <c r="F3" s="1376" t="s">
        <v>393</v>
      </c>
      <c r="G3" s="1377"/>
      <c r="H3" s="1376" t="s">
        <v>26</v>
      </c>
      <c r="I3" s="1377"/>
      <c r="J3" s="1376" t="s">
        <v>187</v>
      </c>
      <c r="K3" s="1377"/>
    </row>
    <row r="4" spans="2:11" ht="16.5" customHeight="1">
      <c r="B4" s="549" t="s">
        <v>3</v>
      </c>
      <c r="C4" s="550"/>
      <c r="D4" s="551"/>
      <c r="E4" s="552" t="s">
        <v>25</v>
      </c>
      <c r="F4" s="553"/>
      <c r="G4" s="552" t="s">
        <v>25</v>
      </c>
      <c r="H4" s="554"/>
      <c r="I4" s="552" t="s">
        <v>25</v>
      </c>
      <c r="J4" s="555"/>
      <c r="K4" s="552" t="s">
        <v>25</v>
      </c>
    </row>
    <row r="5" spans="2:11" ht="15.75" customHeight="1">
      <c r="B5" s="556"/>
      <c r="C5" s="557"/>
      <c r="D5" s="556"/>
      <c r="E5" s="558" t="s">
        <v>27</v>
      </c>
      <c r="F5" s="559"/>
      <c r="G5" s="558" t="s">
        <v>492</v>
      </c>
      <c r="H5" s="560"/>
      <c r="I5" s="558" t="s">
        <v>492</v>
      </c>
      <c r="J5" s="561"/>
      <c r="K5" s="558" t="s">
        <v>492</v>
      </c>
    </row>
    <row r="6" spans="2:11" ht="9.75" customHeight="1">
      <c r="B6" s="545"/>
      <c r="C6" s="546"/>
      <c r="D6" s="562" t="s">
        <v>28</v>
      </c>
      <c r="E6" s="563" t="s">
        <v>78</v>
      </c>
      <c r="F6" s="564" t="s">
        <v>78</v>
      </c>
      <c r="G6" s="331" t="s">
        <v>161</v>
      </c>
      <c r="H6" s="564" t="s">
        <v>78</v>
      </c>
      <c r="I6" s="331" t="s">
        <v>161</v>
      </c>
      <c r="J6" s="565" t="s">
        <v>78</v>
      </c>
      <c r="K6" s="331" t="s">
        <v>161</v>
      </c>
    </row>
    <row r="7" spans="2:11" ht="13.5" customHeight="1">
      <c r="B7" s="566" t="s">
        <v>30</v>
      </c>
      <c r="C7" s="567" t="s">
        <v>36</v>
      </c>
      <c r="D7" s="780">
        <v>266503</v>
      </c>
      <c r="E7" s="1092">
        <v>-0.4</v>
      </c>
      <c r="F7" s="1093">
        <v>27.7</v>
      </c>
      <c r="G7" s="1093">
        <v>-1.3</v>
      </c>
      <c r="H7" s="1145">
        <v>1.61</v>
      </c>
      <c r="I7" s="1146">
        <v>0.06</v>
      </c>
      <c r="J7" s="1145">
        <v>1.84</v>
      </c>
      <c r="K7" s="1145">
        <v>0.28</v>
      </c>
    </row>
    <row r="8" spans="2:11" ht="14.25" customHeight="1">
      <c r="B8" s="568" t="s">
        <v>85</v>
      </c>
      <c r="C8" s="569" t="s">
        <v>53</v>
      </c>
      <c r="D8" s="781">
        <v>9838</v>
      </c>
      <c r="E8" s="993">
        <v>-0.9</v>
      </c>
      <c r="F8" s="994">
        <v>0.7</v>
      </c>
      <c r="G8" s="994">
        <v>0.3</v>
      </c>
      <c r="H8" s="1147">
        <v>0.4</v>
      </c>
      <c r="I8" s="1148">
        <v>-0.24</v>
      </c>
      <c r="J8" s="1149">
        <v>0.7</v>
      </c>
      <c r="K8" s="1147">
        <v>-0.36</v>
      </c>
    </row>
    <row r="9" spans="2:11" ht="14.25" customHeight="1">
      <c r="B9" s="568" t="s">
        <v>10</v>
      </c>
      <c r="C9" s="569" t="s">
        <v>54</v>
      </c>
      <c r="D9" s="781">
        <v>14084</v>
      </c>
      <c r="E9" s="993">
        <v>-2.6</v>
      </c>
      <c r="F9" s="994">
        <v>26.6</v>
      </c>
      <c r="G9" s="994">
        <v>-1.2</v>
      </c>
      <c r="H9" s="1147">
        <v>2.99</v>
      </c>
      <c r="I9" s="1147">
        <v>1</v>
      </c>
      <c r="J9" s="1149">
        <v>0.92</v>
      </c>
      <c r="K9" s="1147">
        <v>-1.17</v>
      </c>
    </row>
    <row r="10" spans="2:11" ht="14.25" customHeight="1">
      <c r="B10" s="568" t="s">
        <v>11</v>
      </c>
      <c r="C10" s="570" t="s">
        <v>55</v>
      </c>
      <c r="D10" s="781">
        <v>2436</v>
      </c>
      <c r="E10" s="993">
        <v>-0.5</v>
      </c>
      <c r="F10" s="994">
        <v>9.1</v>
      </c>
      <c r="G10" s="994">
        <v>3.8</v>
      </c>
      <c r="H10" s="1147">
        <v>0.12</v>
      </c>
      <c r="I10" s="1147">
        <v>-0.04</v>
      </c>
      <c r="J10" s="1149">
        <v>0.41</v>
      </c>
      <c r="K10" s="1147">
        <v>0.08</v>
      </c>
    </row>
    <row r="11" spans="2:11" s="571" customFormat="1" ht="14.25" customHeight="1">
      <c r="B11" s="568" t="s">
        <v>12</v>
      </c>
      <c r="C11" s="570" t="s">
        <v>41</v>
      </c>
      <c r="D11" s="781">
        <v>10006</v>
      </c>
      <c r="E11" s="993">
        <v>-4.4</v>
      </c>
      <c r="F11" s="994">
        <v>17.9</v>
      </c>
      <c r="G11" s="994">
        <v>9.1</v>
      </c>
      <c r="H11" s="1147">
        <v>0.47</v>
      </c>
      <c r="I11" s="1147">
        <v>-0.94</v>
      </c>
      <c r="J11" s="1149">
        <v>0.84</v>
      </c>
      <c r="K11" s="1147">
        <v>-1.47</v>
      </c>
    </row>
    <row r="12" spans="2:11" ht="14.25" customHeight="1">
      <c r="B12" s="568" t="s">
        <v>56</v>
      </c>
      <c r="C12" s="569" t="s">
        <v>130</v>
      </c>
      <c r="D12" s="781">
        <v>18731</v>
      </c>
      <c r="E12" s="993">
        <v>-1.9</v>
      </c>
      <c r="F12" s="994">
        <v>3.9</v>
      </c>
      <c r="G12" s="994">
        <v>-2.5</v>
      </c>
      <c r="H12" s="1147">
        <v>0.87</v>
      </c>
      <c r="I12" s="1147">
        <v>-0.29</v>
      </c>
      <c r="J12" s="1149">
        <v>2.04</v>
      </c>
      <c r="K12" s="1147">
        <v>0.74</v>
      </c>
    </row>
    <row r="13" spans="2:11" ht="14.25" customHeight="1">
      <c r="B13" s="568" t="s">
        <v>57</v>
      </c>
      <c r="C13" s="570" t="s">
        <v>131</v>
      </c>
      <c r="D13" s="781">
        <v>42093</v>
      </c>
      <c r="E13" s="993">
        <v>0</v>
      </c>
      <c r="F13" s="994">
        <v>45.8</v>
      </c>
      <c r="G13" s="994">
        <v>-0.8</v>
      </c>
      <c r="H13" s="1147">
        <v>1.27</v>
      </c>
      <c r="I13" s="1147">
        <v>-0.45</v>
      </c>
      <c r="J13" s="1149">
        <v>2.17</v>
      </c>
      <c r="K13" s="1147">
        <v>0.1</v>
      </c>
    </row>
    <row r="14" spans="2:11" ht="14.25" customHeight="1">
      <c r="B14" s="568" t="s">
        <v>58</v>
      </c>
      <c r="C14" s="570" t="s">
        <v>132</v>
      </c>
      <c r="D14" s="781">
        <v>7636</v>
      </c>
      <c r="E14" s="993">
        <v>2.8</v>
      </c>
      <c r="F14" s="994">
        <v>12.6</v>
      </c>
      <c r="G14" s="994">
        <v>2.9</v>
      </c>
      <c r="H14" s="1147">
        <v>0.96</v>
      </c>
      <c r="I14" s="1147">
        <v>0.75</v>
      </c>
      <c r="J14" s="1149">
        <v>0.9</v>
      </c>
      <c r="K14" s="1147">
        <v>0.24</v>
      </c>
    </row>
    <row r="15" spans="2:11" ht="14.25" customHeight="1">
      <c r="B15" s="568" t="s">
        <v>59</v>
      </c>
      <c r="C15" s="570" t="s">
        <v>133</v>
      </c>
      <c r="D15" s="781">
        <v>2373</v>
      </c>
      <c r="E15" s="993">
        <v>-6.7</v>
      </c>
      <c r="F15" s="994">
        <v>16.2</v>
      </c>
      <c r="G15" s="994">
        <v>-8.6</v>
      </c>
      <c r="H15" s="1147">
        <v>0.17</v>
      </c>
      <c r="I15" s="1147">
        <v>-1.47</v>
      </c>
      <c r="J15" s="1149">
        <v>0.67</v>
      </c>
      <c r="K15" s="1147">
        <v>-1.44</v>
      </c>
    </row>
    <row r="16" spans="2:11" ht="14.25" customHeight="1">
      <c r="B16" s="568" t="s">
        <v>33</v>
      </c>
      <c r="C16" s="570" t="s">
        <v>134</v>
      </c>
      <c r="D16" s="781">
        <v>4560</v>
      </c>
      <c r="E16" s="993">
        <v>-5.4</v>
      </c>
      <c r="F16" s="994">
        <v>13.9</v>
      </c>
      <c r="G16" s="994">
        <v>-0.4</v>
      </c>
      <c r="H16" s="1147">
        <v>1.13</v>
      </c>
      <c r="I16" s="1147">
        <v>0.08</v>
      </c>
      <c r="J16" s="1149">
        <v>2.17</v>
      </c>
      <c r="K16" s="1147">
        <v>1.98</v>
      </c>
    </row>
    <row r="17" spans="2:11" ht="14.25" customHeight="1">
      <c r="B17" s="568" t="s">
        <v>60</v>
      </c>
      <c r="C17" s="570" t="s">
        <v>135</v>
      </c>
      <c r="D17" s="781">
        <v>18534</v>
      </c>
      <c r="E17" s="993">
        <v>-3.1</v>
      </c>
      <c r="F17" s="994">
        <v>54.1</v>
      </c>
      <c r="G17" s="994">
        <v>4.5</v>
      </c>
      <c r="H17" s="1147">
        <v>2.27</v>
      </c>
      <c r="I17" s="1147">
        <v>-0.42</v>
      </c>
      <c r="J17" s="1149">
        <v>3.05</v>
      </c>
      <c r="K17" s="1147">
        <v>-0.44</v>
      </c>
    </row>
    <row r="18" spans="2:11" ht="14.25" customHeight="1">
      <c r="B18" s="568" t="s">
        <v>61</v>
      </c>
      <c r="C18" s="570" t="s">
        <v>86</v>
      </c>
      <c r="D18" s="781">
        <v>7207</v>
      </c>
      <c r="E18" s="993">
        <v>-5.1</v>
      </c>
      <c r="F18" s="994">
        <v>27.6</v>
      </c>
      <c r="G18" s="994">
        <v>-14.2</v>
      </c>
      <c r="H18" s="1147">
        <v>1.94</v>
      </c>
      <c r="I18" s="1147">
        <v>0.66</v>
      </c>
      <c r="J18" s="1149">
        <v>0.8</v>
      </c>
      <c r="K18" s="1147">
        <v>-1.98</v>
      </c>
    </row>
    <row r="19" spans="2:11" ht="14.25" customHeight="1">
      <c r="B19" s="568" t="s">
        <v>62</v>
      </c>
      <c r="C19" s="570" t="s">
        <v>63</v>
      </c>
      <c r="D19" s="781">
        <v>24852</v>
      </c>
      <c r="E19" s="993">
        <v>-5.5</v>
      </c>
      <c r="F19" s="994">
        <v>31.7</v>
      </c>
      <c r="G19" s="994">
        <v>20.4</v>
      </c>
      <c r="H19" s="1147">
        <v>3.9</v>
      </c>
      <c r="I19" s="1147">
        <v>3.72</v>
      </c>
      <c r="J19" s="1149">
        <v>4.2</v>
      </c>
      <c r="K19" s="1147">
        <v>3.68</v>
      </c>
    </row>
    <row r="20" spans="2:11" ht="14.25" customHeight="1">
      <c r="B20" s="568" t="s">
        <v>64</v>
      </c>
      <c r="C20" s="570" t="s">
        <v>136</v>
      </c>
      <c r="D20" s="781">
        <v>64659</v>
      </c>
      <c r="E20" s="993">
        <v>9.4</v>
      </c>
      <c r="F20" s="994">
        <v>19.4</v>
      </c>
      <c r="G20" s="994">
        <v>-1.5</v>
      </c>
      <c r="H20" s="1147">
        <v>1.23</v>
      </c>
      <c r="I20" s="1147">
        <v>0.36</v>
      </c>
      <c r="J20" s="1149">
        <v>0.57</v>
      </c>
      <c r="K20" s="1147">
        <v>-0.45</v>
      </c>
    </row>
    <row r="21" spans="2:11" ht="14.25" customHeight="1">
      <c r="B21" s="568" t="s">
        <v>65</v>
      </c>
      <c r="C21" s="570" t="s">
        <v>43</v>
      </c>
      <c r="D21" s="781" t="s">
        <v>149</v>
      </c>
      <c r="E21" s="993" t="s">
        <v>149</v>
      </c>
      <c r="F21" s="994" t="s">
        <v>149</v>
      </c>
      <c r="G21" s="994" t="s">
        <v>149</v>
      </c>
      <c r="H21" s="1147" t="s">
        <v>149</v>
      </c>
      <c r="I21" s="1147" t="s">
        <v>149</v>
      </c>
      <c r="J21" s="1149" t="s">
        <v>149</v>
      </c>
      <c r="K21" s="1147" t="s">
        <v>149</v>
      </c>
    </row>
    <row r="22" spans="2:11" ht="14.25" customHeight="1">
      <c r="B22" s="572" t="s">
        <v>87</v>
      </c>
      <c r="C22" s="573" t="s">
        <v>137</v>
      </c>
      <c r="D22" s="781">
        <v>36042</v>
      </c>
      <c r="E22" s="993">
        <v>-6.5</v>
      </c>
      <c r="F22" s="994">
        <v>36.8</v>
      </c>
      <c r="G22" s="994">
        <v>-18.1</v>
      </c>
      <c r="H22" s="1147">
        <v>1.7</v>
      </c>
      <c r="I22" s="1150">
        <v>-2.01</v>
      </c>
      <c r="J22" s="1149">
        <v>2.97</v>
      </c>
      <c r="K22" s="1147">
        <v>1.31</v>
      </c>
    </row>
    <row r="23" spans="2:11" ht="14.25" customHeight="1">
      <c r="B23" s="574"/>
      <c r="C23" s="575" t="s">
        <v>79</v>
      </c>
      <c r="D23" s="782" t="s">
        <v>38</v>
      </c>
      <c r="E23" s="995" t="s">
        <v>78</v>
      </c>
      <c r="F23" s="996" t="s">
        <v>78</v>
      </c>
      <c r="G23" s="841" t="s">
        <v>161</v>
      </c>
      <c r="H23" s="997" t="s">
        <v>78</v>
      </c>
      <c r="I23" s="842" t="s">
        <v>161</v>
      </c>
      <c r="J23" s="998" t="s">
        <v>78</v>
      </c>
      <c r="K23" s="842" t="s">
        <v>161</v>
      </c>
    </row>
    <row r="24" spans="2:11" ht="14.25" customHeight="1">
      <c r="B24" s="576"/>
      <c r="C24" s="577" t="s">
        <v>80</v>
      </c>
      <c r="D24" s="783">
        <v>29476.831</v>
      </c>
      <c r="E24" s="999" t="s">
        <v>149</v>
      </c>
      <c r="F24" s="1000">
        <v>25.4</v>
      </c>
      <c r="G24" s="1001" t="s">
        <v>149</v>
      </c>
      <c r="H24" s="1002" t="s">
        <v>149</v>
      </c>
      <c r="I24" s="1003" t="s">
        <v>149</v>
      </c>
      <c r="J24" s="1004" t="s">
        <v>149</v>
      </c>
      <c r="K24" s="1005" t="s">
        <v>149</v>
      </c>
    </row>
    <row r="25" ht="13.5" customHeight="1">
      <c r="B25" s="578" t="s">
        <v>279</v>
      </c>
    </row>
    <row r="26" spans="3:7" ht="11.25" customHeight="1">
      <c r="C26" s="571" t="s">
        <v>285</v>
      </c>
      <c r="D26" s="579" t="s">
        <v>494</v>
      </c>
      <c r="F26" s="1378" t="s">
        <v>102</v>
      </c>
      <c r="G26" s="571"/>
    </row>
    <row r="27" spans="2:7" ht="12" customHeight="1">
      <c r="B27" s="571"/>
      <c r="C27" s="571"/>
      <c r="D27" s="1241" t="s">
        <v>29</v>
      </c>
      <c r="E27" s="1151"/>
      <c r="F27" s="1378"/>
      <c r="G27" s="571"/>
    </row>
  </sheetData>
  <sheetProtection/>
  <mergeCells count="4">
    <mergeCell ref="F3:G3"/>
    <mergeCell ref="H3:I3"/>
    <mergeCell ref="J3:K3"/>
    <mergeCell ref="F26:F27"/>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3" customWidth="1"/>
    <col min="2" max="2" width="8.875" style="283" customWidth="1"/>
    <col min="3" max="3" width="5.125" style="283" customWidth="1"/>
    <col min="4" max="12" width="8.375" style="283" customWidth="1"/>
    <col min="13" max="16384" width="9.00390625" style="283" customWidth="1"/>
  </cols>
  <sheetData>
    <row r="1" ht="13.5">
      <c r="B1" s="283" t="s">
        <v>376</v>
      </c>
    </row>
    <row r="2" spans="7:11" ht="13.5">
      <c r="G2" s="435" t="s">
        <v>396</v>
      </c>
      <c r="K2" s="641">
        <v>2</v>
      </c>
    </row>
    <row r="3" spans="2:12" ht="12" customHeight="1">
      <c r="B3" s="1314" t="s">
        <v>195</v>
      </c>
      <c r="C3" s="1315"/>
      <c r="D3" s="1315"/>
      <c r="E3" s="1315"/>
      <c r="F3" s="1315"/>
      <c r="G3" s="1315"/>
      <c r="H3" s="1315"/>
      <c r="I3" s="1315"/>
      <c r="J3" s="1315"/>
      <c r="K3" s="1316"/>
      <c r="L3" s="580"/>
    </row>
    <row r="4" spans="2:12" ht="13.5" customHeight="1">
      <c r="B4" s="286"/>
      <c r="C4" s="287"/>
      <c r="D4" s="1317" t="s">
        <v>154</v>
      </c>
      <c r="E4" s="1318"/>
      <c r="F4" s="1319" t="s">
        <v>422</v>
      </c>
      <c r="G4" s="1320"/>
      <c r="H4" s="1317" t="s">
        <v>158</v>
      </c>
      <c r="I4" s="1318"/>
      <c r="J4" s="1317" t="s">
        <v>159</v>
      </c>
      <c r="K4" s="1318"/>
      <c r="L4" s="1321"/>
    </row>
    <row r="5" spans="2:12" ht="16.5" customHeight="1">
      <c r="B5" s="1322" t="s">
        <v>186</v>
      </c>
      <c r="C5" s="1323"/>
      <c r="D5" s="371"/>
      <c r="E5" s="1324" t="s">
        <v>269</v>
      </c>
      <c r="F5" s="372"/>
      <c r="G5" s="1324" t="s">
        <v>160</v>
      </c>
      <c r="H5" s="373"/>
      <c r="I5" s="1324" t="s">
        <v>160</v>
      </c>
      <c r="J5" s="374"/>
      <c r="K5" s="1324" t="s">
        <v>160</v>
      </c>
      <c r="L5" s="1321"/>
    </row>
    <row r="6" spans="2:12" ht="15.75" customHeight="1">
      <c r="B6" s="295"/>
      <c r="C6" s="292"/>
      <c r="D6" s="375"/>
      <c r="E6" s="1325"/>
      <c r="F6" s="376"/>
      <c r="G6" s="1325"/>
      <c r="H6" s="377"/>
      <c r="I6" s="1325"/>
      <c r="J6" s="378"/>
      <c r="K6" s="1325"/>
      <c r="L6" s="444"/>
    </row>
    <row r="7" spans="2:12" ht="9" customHeight="1">
      <c r="B7" s="297"/>
      <c r="C7" s="298"/>
      <c r="D7" s="370"/>
      <c r="E7" s="392" t="s">
        <v>157</v>
      </c>
      <c r="F7" s="379" t="s">
        <v>78</v>
      </c>
      <c r="G7" s="392" t="s">
        <v>161</v>
      </c>
      <c r="H7" s="379" t="s">
        <v>78</v>
      </c>
      <c r="I7" s="392" t="s">
        <v>161</v>
      </c>
      <c r="J7" s="379" t="s">
        <v>78</v>
      </c>
      <c r="K7" s="392" t="s">
        <v>161</v>
      </c>
      <c r="L7" s="443"/>
    </row>
    <row r="8" spans="2:12" ht="13.5" customHeight="1">
      <c r="B8" s="1380" t="s">
        <v>150</v>
      </c>
      <c r="C8" s="1381"/>
      <c r="D8" s="343">
        <v>102</v>
      </c>
      <c r="E8" s="858">
        <v>1.9</v>
      </c>
      <c r="F8" s="859">
        <v>27</v>
      </c>
      <c r="G8" s="858">
        <v>-0.9</v>
      </c>
      <c r="H8" s="869">
        <v>2.79</v>
      </c>
      <c r="I8" s="870">
        <v>0.06</v>
      </c>
      <c r="J8" s="871">
        <v>2.56</v>
      </c>
      <c r="K8" s="870">
        <v>-0.03</v>
      </c>
      <c r="L8" s="443"/>
    </row>
    <row r="9" spans="2:12" ht="13.5">
      <c r="B9" s="1341" t="s">
        <v>151</v>
      </c>
      <c r="C9" s="1359"/>
      <c r="D9" s="343">
        <v>103.8</v>
      </c>
      <c r="E9" s="858">
        <v>1.8</v>
      </c>
      <c r="F9" s="859">
        <v>26.7</v>
      </c>
      <c r="G9" s="858">
        <v>-0.3</v>
      </c>
      <c r="H9" s="869">
        <v>2.67</v>
      </c>
      <c r="I9" s="870">
        <v>-0.12</v>
      </c>
      <c r="J9" s="871">
        <v>2.54</v>
      </c>
      <c r="K9" s="870">
        <v>-0.02</v>
      </c>
      <c r="L9" s="300"/>
    </row>
    <row r="10" spans="2:12" ht="13.5">
      <c r="B10" s="1380" t="s">
        <v>181</v>
      </c>
      <c r="C10" s="1381"/>
      <c r="D10" s="343">
        <v>104.3</v>
      </c>
      <c r="E10" s="858">
        <v>0.5</v>
      </c>
      <c r="F10" s="859">
        <v>27.9</v>
      </c>
      <c r="G10" s="858">
        <v>1.2</v>
      </c>
      <c r="H10" s="869">
        <v>2.68</v>
      </c>
      <c r="I10" s="870">
        <v>0.01</v>
      </c>
      <c r="J10" s="871">
        <v>2.58</v>
      </c>
      <c r="K10" s="870">
        <v>0.04</v>
      </c>
      <c r="L10" s="300"/>
    </row>
    <row r="11" spans="2:12" ht="13.5">
      <c r="B11" s="1341" t="s">
        <v>274</v>
      </c>
      <c r="C11" s="1359"/>
      <c r="D11" s="343">
        <v>107.3</v>
      </c>
      <c r="E11" s="858">
        <v>2.9</v>
      </c>
      <c r="F11" s="859">
        <v>28.8</v>
      </c>
      <c r="G11" s="858">
        <v>0.9</v>
      </c>
      <c r="H11" s="869">
        <v>2.52</v>
      </c>
      <c r="I11" s="870">
        <v>-0.16</v>
      </c>
      <c r="J11" s="871">
        <v>2.26</v>
      </c>
      <c r="K11" s="870">
        <v>-0.32</v>
      </c>
      <c r="L11" s="300"/>
    </row>
    <row r="12" spans="2:12" ht="13.5">
      <c r="B12" s="1380" t="s">
        <v>420</v>
      </c>
      <c r="C12" s="1381"/>
      <c r="D12" s="390">
        <v>107.2</v>
      </c>
      <c r="E12" s="861">
        <v>-0.1</v>
      </c>
      <c r="F12" s="862">
        <v>27.6</v>
      </c>
      <c r="G12" s="861">
        <v>-1.2</v>
      </c>
      <c r="H12" s="872">
        <v>2.21</v>
      </c>
      <c r="I12" s="873">
        <v>-0.31</v>
      </c>
      <c r="J12" s="874">
        <v>2.25</v>
      </c>
      <c r="K12" s="873">
        <v>-0.01</v>
      </c>
      <c r="L12" s="300"/>
    </row>
    <row r="13" spans="2:12" ht="13.5">
      <c r="B13" s="339"/>
      <c r="C13" s="389"/>
      <c r="D13" s="391"/>
      <c r="E13" s="864"/>
      <c r="F13" s="865"/>
      <c r="G13" s="864"/>
      <c r="H13" s="875"/>
      <c r="I13" s="876"/>
      <c r="J13" s="877"/>
      <c r="K13" s="876"/>
      <c r="L13" s="300"/>
    </row>
    <row r="14" spans="2:12" ht="13.5">
      <c r="B14" s="341" t="s">
        <v>275</v>
      </c>
      <c r="C14" s="581" t="s">
        <v>153</v>
      </c>
      <c r="D14" s="582">
        <v>108</v>
      </c>
      <c r="E14" s="866">
        <v>2.5</v>
      </c>
      <c r="F14" s="867">
        <v>29</v>
      </c>
      <c r="G14" s="866">
        <v>-0.3</v>
      </c>
      <c r="H14" s="878">
        <v>1.55</v>
      </c>
      <c r="I14" s="879">
        <v>-0.11</v>
      </c>
      <c r="J14" s="880">
        <v>1.56</v>
      </c>
      <c r="K14" s="879">
        <v>-0.27</v>
      </c>
      <c r="L14" s="303"/>
    </row>
    <row r="15" spans="2:12" ht="13.5">
      <c r="B15" s="342"/>
      <c r="C15" s="581" t="s">
        <v>138</v>
      </c>
      <c r="D15" s="583">
        <v>105.9</v>
      </c>
      <c r="E15" s="868">
        <v>2</v>
      </c>
      <c r="F15" s="867">
        <v>28.6</v>
      </c>
      <c r="G15" s="866">
        <v>-0.6</v>
      </c>
      <c r="H15" s="878">
        <v>1.82</v>
      </c>
      <c r="I15" s="879">
        <v>-0.07</v>
      </c>
      <c r="J15" s="880">
        <v>3.74</v>
      </c>
      <c r="K15" s="879">
        <v>0.33</v>
      </c>
      <c r="L15" s="303"/>
    </row>
    <row r="16" spans="2:12" ht="13.5">
      <c r="B16" s="295"/>
      <c r="C16" s="581" t="s">
        <v>139</v>
      </c>
      <c r="D16" s="583">
        <v>107.7</v>
      </c>
      <c r="E16" s="868">
        <v>0.3</v>
      </c>
      <c r="F16" s="867">
        <v>26.5</v>
      </c>
      <c r="G16" s="866">
        <v>-1.6</v>
      </c>
      <c r="H16" s="878">
        <v>7.1</v>
      </c>
      <c r="I16" s="879">
        <v>-1.29</v>
      </c>
      <c r="J16" s="880">
        <v>5.45</v>
      </c>
      <c r="K16" s="879">
        <v>0.45</v>
      </c>
      <c r="L16" s="303"/>
    </row>
    <row r="17" spans="2:12" ht="13.5">
      <c r="B17" s="295"/>
      <c r="C17" s="581" t="s">
        <v>140</v>
      </c>
      <c r="D17" s="583">
        <v>107.2</v>
      </c>
      <c r="E17" s="868">
        <v>-0.4</v>
      </c>
      <c r="F17" s="867">
        <v>26.5</v>
      </c>
      <c r="G17" s="866">
        <v>-1.7</v>
      </c>
      <c r="H17" s="878">
        <v>1.76</v>
      </c>
      <c r="I17" s="879">
        <v>-0.58</v>
      </c>
      <c r="J17" s="880">
        <v>2.19</v>
      </c>
      <c r="K17" s="879">
        <v>0.11</v>
      </c>
      <c r="L17" s="303"/>
    </row>
    <row r="18" spans="2:12" ht="13.5">
      <c r="B18" s="295"/>
      <c r="C18" s="581" t="s">
        <v>141</v>
      </c>
      <c r="D18" s="583">
        <v>107</v>
      </c>
      <c r="E18" s="868">
        <v>-0.6</v>
      </c>
      <c r="F18" s="867">
        <v>27.2</v>
      </c>
      <c r="G18" s="866">
        <v>-0.9</v>
      </c>
      <c r="H18" s="878">
        <v>1.77</v>
      </c>
      <c r="I18" s="879">
        <v>-0.51</v>
      </c>
      <c r="J18" s="880">
        <v>1.93</v>
      </c>
      <c r="K18" s="879">
        <v>-0.28</v>
      </c>
      <c r="L18" s="303"/>
    </row>
    <row r="19" spans="2:12" ht="13.5">
      <c r="B19" s="295"/>
      <c r="C19" s="581" t="s">
        <v>142</v>
      </c>
      <c r="D19" s="583">
        <v>106.9</v>
      </c>
      <c r="E19" s="868">
        <v>-1</v>
      </c>
      <c r="F19" s="867">
        <v>27.3</v>
      </c>
      <c r="G19" s="866">
        <v>0.2</v>
      </c>
      <c r="H19" s="878">
        <v>1.71</v>
      </c>
      <c r="I19" s="879">
        <v>-0.52</v>
      </c>
      <c r="J19" s="880">
        <v>1.85</v>
      </c>
      <c r="K19" s="879">
        <v>-0.09</v>
      </c>
      <c r="L19" s="303"/>
    </row>
    <row r="20" spans="2:12" ht="13.5">
      <c r="B20" s="295"/>
      <c r="C20" s="581" t="s">
        <v>143</v>
      </c>
      <c r="D20" s="583">
        <v>106.9</v>
      </c>
      <c r="E20" s="868">
        <v>-1.4</v>
      </c>
      <c r="F20" s="867">
        <v>27</v>
      </c>
      <c r="G20" s="866">
        <v>-2.2</v>
      </c>
      <c r="H20" s="878">
        <v>1.64</v>
      </c>
      <c r="I20" s="879">
        <v>-0.38</v>
      </c>
      <c r="J20" s="880">
        <v>1.6</v>
      </c>
      <c r="K20" s="879">
        <v>-0.08</v>
      </c>
      <c r="L20" s="303"/>
    </row>
    <row r="21" spans="2:12" ht="13.5">
      <c r="B21" s="295"/>
      <c r="C21" s="581" t="s">
        <v>144</v>
      </c>
      <c r="D21" s="583">
        <v>106.8</v>
      </c>
      <c r="E21" s="868">
        <v>-1.6</v>
      </c>
      <c r="F21" s="867">
        <v>27.2</v>
      </c>
      <c r="G21" s="866">
        <v>-1.6</v>
      </c>
      <c r="H21" s="878">
        <v>1.4</v>
      </c>
      <c r="I21" s="879">
        <v>-0.54</v>
      </c>
      <c r="J21" s="880">
        <v>1.56</v>
      </c>
      <c r="K21" s="879">
        <v>-0.33</v>
      </c>
      <c r="L21" s="303"/>
    </row>
    <row r="22" spans="2:12" ht="13.5">
      <c r="B22" s="295"/>
      <c r="C22" s="581" t="s">
        <v>146</v>
      </c>
      <c r="D22" s="583">
        <v>106.9</v>
      </c>
      <c r="E22" s="868">
        <v>-1.8</v>
      </c>
      <c r="F22" s="867">
        <v>27.1</v>
      </c>
      <c r="G22" s="866">
        <v>-1.9</v>
      </c>
      <c r="H22" s="878">
        <v>2.22</v>
      </c>
      <c r="I22" s="879">
        <v>-0.05</v>
      </c>
      <c r="J22" s="880">
        <v>2.12</v>
      </c>
      <c r="K22" s="879">
        <v>0.24</v>
      </c>
      <c r="L22" s="303"/>
    </row>
    <row r="23" spans="2:12" ht="13.5">
      <c r="B23" s="295"/>
      <c r="C23" s="581" t="s">
        <v>147</v>
      </c>
      <c r="D23" s="582">
        <v>107.6</v>
      </c>
      <c r="E23" s="866">
        <v>-1.4</v>
      </c>
      <c r="F23" s="867">
        <v>27.6</v>
      </c>
      <c r="G23" s="866">
        <v>-1.8</v>
      </c>
      <c r="H23" s="878">
        <v>2.06</v>
      </c>
      <c r="I23" s="879">
        <v>0.15</v>
      </c>
      <c r="J23" s="880">
        <v>1.41</v>
      </c>
      <c r="K23" s="879">
        <v>-0.3</v>
      </c>
      <c r="L23" s="303"/>
    </row>
    <row r="24" spans="2:12" ht="13.5">
      <c r="B24" s="295"/>
      <c r="C24" s="581" t="s">
        <v>148</v>
      </c>
      <c r="D24" s="582">
        <v>107.5</v>
      </c>
      <c r="E24" s="866">
        <v>-0.2</v>
      </c>
      <c r="F24" s="867">
        <v>27.7</v>
      </c>
      <c r="G24" s="866">
        <v>-2.6</v>
      </c>
      <c r="H24" s="878">
        <v>1.62</v>
      </c>
      <c r="I24" s="879">
        <v>-0.14</v>
      </c>
      <c r="J24" s="880">
        <v>1.66</v>
      </c>
      <c r="K24" s="879">
        <v>-0.03</v>
      </c>
      <c r="L24" s="303"/>
    </row>
    <row r="25" spans="2:12" ht="13.5">
      <c r="B25" s="372" t="s">
        <v>421</v>
      </c>
      <c r="C25" s="581" t="s">
        <v>152</v>
      </c>
      <c r="D25" s="582">
        <v>107.8</v>
      </c>
      <c r="E25" s="866">
        <v>-0.2</v>
      </c>
      <c r="F25" s="867">
        <v>27.9</v>
      </c>
      <c r="G25" s="866">
        <v>-1</v>
      </c>
      <c r="H25" s="878">
        <v>1.11</v>
      </c>
      <c r="I25" s="879">
        <v>-0.76</v>
      </c>
      <c r="J25" s="880">
        <v>1.88</v>
      </c>
      <c r="K25" s="879">
        <v>-0.05</v>
      </c>
      <c r="L25" s="303"/>
    </row>
    <row r="26" spans="2:11" ht="12.75" customHeight="1">
      <c r="B26" s="1237"/>
      <c r="C26" s="581" t="s">
        <v>153</v>
      </c>
      <c r="D26" s="1059">
        <v>107.6</v>
      </c>
      <c r="E26" s="1060">
        <v>-0.4</v>
      </c>
      <c r="F26" s="1061">
        <v>27.7</v>
      </c>
      <c r="G26" s="1060">
        <v>-1.3</v>
      </c>
      <c r="H26" s="881">
        <v>1.61</v>
      </c>
      <c r="I26" s="882">
        <v>0.06</v>
      </c>
      <c r="J26" s="883">
        <v>1.84</v>
      </c>
      <c r="K26" s="882">
        <v>0.28</v>
      </c>
    </row>
    <row r="27" spans="2:6" ht="13.5">
      <c r="B27" s="1379" t="s">
        <v>397</v>
      </c>
      <c r="C27" s="1379"/>
      <c r="D27" s="1379"/>
      <c r="E27" s="1379"/>
      <c r="F27" s="1379"/>
    </row>
    <row r="58" ht="13.5">
      <c r="C58" s="304"/>
    </row>
    <row r="59" ht="13.5">
      <c r="C59" s="305"/>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8" customWidth="1"/>
    <col min="3" max="3" width="18.00390625" style="308" bestFit="1" customWidth="1"/>
    <col min="4" max="4" width="9.50390625" style="308" customWidth="1"/>
    <col min="5" max="5" width="8.375" style="308" customWidth="1"/>
    <col min="6" max="6" width="9.50390625" style="308" customWidth="1"/>
    <col min="7" max="7" width="8.375" style="308" customWidth="1"/>
    <col min="8" max="8" width="9.50390625" style="308" customWidth="1"/>
    <col min="9" max="9" width="8.375" style="308" customWidth="1"/>
    <col min="10" max="10" width="9.50390625" style="308" customWidth="1"/>
    <col min="11" max="11" width="9.125" style="308" customWidth="1"/>
    <col min="12" max="12" width="3.75390625" style="308" customWidth="1"/>
    <col min="13" max="16384" width="9.00390625" style="308" customWidth="1"/>
  </cols>
  <sheetData>
    <row r="1" ht="13.5">
      <c r="B1" s="308" t="s">
        <v>359</v>
      </c>
    </row>
    <row r="2" spans="2:11" ht="15" customHeight="1">
      <c r="B2" s="453"/>
      <c r="C2" s="454"/>
      <c r="D2" s="318"/>
      <c r="E2" s="446"/>
      <c r="F2" s="318"/>
      <c r="G2" s="446"/>
      <c r="H2" s="318"/>
      <c r="I2" s="446"/>
      <c r="J2" s="318"/>
      <c r="K2" s="706">
        <v>2</v>
      </c>
    </row>
    <row r="3" spans="2:13" ht="15" customHeight="1">
      <c r="B3" s="585"/>
      <c r="C3" s="586"/>
      <c r="D3" s="587" t="s">
        <v>0</v>
      </c>
      <c r="E3" s="588"/>
      <c r="F3" s="587" t="s">
        <v>1</v>
      </c>
      <c r="G3" s="589"/>
      <c r="H3" s="589"/>
      <c r="I3" s="589"/>
      <c r="J3" s="589"/>
      <c r="K3" s="590" t="s">
        <v>2</v>
      </c>
      <c r="L3" s="313"/>
      <c r="M3" s="321"/>
    </row>
    <row r="4" spans="2:13" ht="15" customHeight="1">
      <c r="B4" s="591" t="s">
        <v>3</v>
      </c>
      <c r="C4" s="592"/>
      <c r="D4" s="593"/>
      <c r="E4" s="594"/>
      <c r="F4" s="593"/>
      <c r="G4" s="594"/>
      <c r="H4" s="590" t="s">
        <v>111</v>
      </c>
      <c r="I4" s="595"/>
      <c r="J4" s="590" t="s">
        <v>111</v>
      </c>
      <c r="K4" s="593"/>
      <c r="L4" s="313"/>
      <c r="M4" s="321"/>
    </row>
    <row r="5" spans="2:13" ht="13.5" customHeight="1">
      <c r="B5" s="596"/>
      <c r="C5" s="597"/>
      <c r="D5" s="593"/>
      <c r="E5" s="598" t="s">
        <v>4</v>
      </c>
      <c r="F5" s="593"/>
      <c r="G5" s="598" t="s">
        <v>4</v>
      </c>
      <c r="H5" s="599" t="s">
        <v>5</v>
      </c>
      <c r="I5" s="600" t="s">
        <v>4</v>
      </c>
      <c r="J5" s="601" t="s">
        <v>6</v>
      </c>
      <c r="K5" s="602" t="s">
        <v>7</v>
      </c>
      <c r="L5" s="313"/>
      <c r="M5" s="321"/>
    </row>
    <row r="6" spans="2:13" ht="9.75" customHeight="1">
      <c r="B6" s="603"/>
      <c r="C6" s="604"/>
      <c r="D6" s="605"/>
      <c r="E6" s="606" t="s">
        <v>8</v>
      </c>
      <c r="F6" s="605"/>
      <c r="G6" s="606" t="s">
        <v>8</v>
      </c>
      <c r="H6" s="607" t="s">
        <v>112</v>
      </c>
      <c r="I6" s="608" t="s">
        <v>8</v>
      </c>
      <c r="J6" s="607" t="s">
        <v>113</v>
      </c>
      <c r="K6" s="607"/>
      <c r="L6" s="313"/>
      <c r="M6" s="321"/>
    </row>
    <row r="7" spans="2:13" ht="10.5" customHeight="1">
      <c r="B7" s="319"/>
      <c r="C7" s="332"/>
      <c r="D7" s="309"/>
      <c r="E7" s="394"/>
      <c r="F7" s="310"/>
      <c r="G7" s="394"/>
      <c r="H7" s="309"/>
      <c r="I7" s="394"/>
      <c r="J7" s="310"/>
      <c r="K7" s="309"/>
      <c r="L7" s="313"/>
      <c r="M7" s="321"/>
    </row>
    <row r="8" spans="2:13" ht="15" customHeight="1">
      <c r="B8" s="361"/>
      <c r="C8" s="362" t="s">
        <v>204</v>
      </c>
      <c r="D8" s="351" t="s">
        <v>9</v>
      </c>
      <c r="E8" s="400" t="s">
        <v>157</v>
      </c>
      <c r="F8" s="352" t="s">
        <v>9</v>
      </c>
      <c r="G8" s="400" t="s">
        <v>157</v>
      </c>
      <c r="H8" s="351" t="s">
        <v>9</v>
      </c>
      <c r="I8" s="400" t="s">
        <v>157</v>
      </c>
      <c r="J8" s="352" t="s">
        <v>9</v>
      </c>
      <c r="K8" s="351" t="s">
        <v>9</v>
      </c>
      <c r="L8" s="313"/>
      <c r="M8" s="321"/>
    </row>
    <row r="9" spans="2:13" ht="15" customHeight="1">
      <c r="B9" s="1095" t="s">
        <v>30</v>
      </c>
      <c r="C9" s="1096" t="s">
        <v>36</v>
      </c>
      <c r="D9" s="1063">
        <v>285022</v>
      </c>
      <c r="E9" s="898">
        <v>-6.8</v>
      </c>
      <c r="F9" s="1063">
        <v>280544</v>
      </c>
      <c r="G9" s="898">
        <v>-6.9</v>
      </c>
      <c r="H9" s="1063">
        <v>257789</v>
      </c>
      <c r="I9" s="898">
        <v>-5.8</v>
      </c>
      <c r="J9" s="1097">
        <v>22755</v>
      </c>
      <c r="K9" s="657">
        <v>4478</v>
      </c>
      <c r="L9" s="313" t="s">
        <v>205</v>
      </c>
      <c r="M9" s="321"/>
    </row>
    <row r="10" spans="2:13" ht="15" customHeight="1">
      <c r="B10" s="789" t="s">
        <v>85</v>
      </c>
      <c r="C10" s="790" t="s">
        <v>53</v>
      </c>
      <c r="D10" s="886">
        <v>339828</v>
      </c>
      <c r="E10" s="894">
        <v>-4.8</v>
      </c>
      <c r="F10" s="886">
        <v>331164</v>
      </c>
      <c r="G10" s="894">
        <v>-3.4</v>
      </c>
      <c r="H10" s="886">
        <v>298199</v>
      </c>
      <c r="I10" s="894">
        <v>-0.8</v>
      </c>
      <c r="J10" s="791">
        <v>32965</v>
      </c>
      <c r="K10" s="315">
        <v>8664</v>
      </c>
      <c r="L10" s="313" t="s">
        <v>205</v>
      </c>
      <c r="M10" s="321"/>
    </row>
    <row r="11" spans="2:13" ht="15" customHeight="1">
      <c r="B11" s="789" t="s">
        <v>10</v>
      </c>
      <c r="C11" s="790" t="s">
        <v>54</v>
      </c>
      <c r="D11" s="886">
        <v>257022</v>
      </c>
      <c r="E11" s="894">
        <v>9.5</v>
      </c>
      <c r="F11" s="886">
        <v>256846</v>
      </c>
      <c r="G11" s="894">
        <v>9.4</v>
      </c>
      <c r="H11" s="886">
        <v>218153</v>
      </c>
      <c r="I11" s="894">
        <v>7.2</v>
      </c>
      <c r="J11" s="791">
        <v>38693</v>
      </c>
      <c r="K11" s="315">
        <v>176</v>
      </c>
      <c r="L11" s="313" t="s">
        <v>205</v>
      </c>
      <c r="M11" s="321"/>
    </row>
    <row r="12" spans="2:13" ht="15" customHeight="1">
      <c r="B12" s="789" t="s">
        <v>11</v>
      </c>
      <c r="C12" s="790" t="s">
        <v>173</v>
      </c>
      <c r="D12" s="886">
        <v>474624</v>
      </c>
      <c r="E12" s="894">
        <v>6.2</v>
      </c>
      <c r="F12" s="886">
        <v>474607</v>
      </c>
      <c r="G12" s="894">
        <v>6.3</v>
      </c>
      <c r="H12" s="886">
        <v>426663</v>
      </c>
      <c r="I12" s="894">
        <v>5.3</v>
      </c>
      <c r="J12" s="791">
        <v>47944</v>
      </c>
      <c r="K12" s="315">
        <v>17</v>
      </c>
      <c r="L12" s="313" t="s">
        <v>205</v>
      </c>
      <c r="M12" s="321"/>
    </row>
    <row r="13" spans="2:13" ht="15" customHeight="1">
      <c r="B13" s="789" t="s">
        <v>12</v>
      </c>
      <c r="C13" s="790" t="s">
        <v>206</v>
      </c>
      <c r="D13" s="886">
        <v>299614</v>
      </c>
      <c r="E13" s="894">
        <v>7.6</v>
      </c>
      <c r="F13" s="886">
        <v>296099</v>
      </c>
      <c r="G13" s="894">
        <v>10.4</v>
      </c>
      <c r="H13" s="886">
        <v>267006</v>
      </c>
      <c r="I13" s="894">
        <v>8.8</v>
      </c>
      <c r="J13" s="791">
        <v>29093</v>
      </c>
      <c r="K13" s="315">
        <v>3515</v>
      </c>
      <c r="L13" s="313" t="s">
        <v>205</v>
      </c>
      <c r="M13" s="321"/>
    </row>
    <row r="14" spans="2:13" ht="15" customHeight="1">
      <c r="B14" s="789" t="s">
        <v>56</v>
      </c>
      <c r="C14" s="790" t="s">
        <v>207</v>
      </c>
      <c r="D14" s="886">
        <v>199543</v>
      </c>
      <c r="E14" s="894">
        <v>-37.6</v>
      </c>
      <c r="F14" s="886">
        <v>199543</v>
      </c>
      <c r="G14" s="894">
        <v>-37.6</v>
      </c>
      <c r="H14" s="886">
        <v>171709</v>
      </c>
      <c r="I14" s="894">
        <v>-27.3</v>
      </c>
      <c r="J14" s="791">
        <v>27834</v>
      </c>
      <c r="K14" s="315">
        <v>0</v>
      </c>
      <c r="L14" s="313" t="s">
        <v>205</v>
      </c>
      <c r="M14" s="321"/>
    </row>
    <row r="15" spans="2:13" ht="15" customHeight="1">
      <c r="B15" s="789" t="s">
        <v>57</v>
      </c>
      <c r="C15" s="790" t="s">
        <v>208</v>
      </c>
      <c r="D15" s="886">
        <v>244592</v>
      </c>
      <c r="E15" s="894">
        <v>-7</v>
      </c>
      <c r="F15" s="886">
        <v>242846</v>
      </c>
      <c r="G15" s="894">
        <v>-3.9</v>
      </c>
      <c r="H15" s="886">
        <v>225091</v>
      </c>
      <c r="I15" s="894">
        <v>-3.4</v>
      </c>
      <c r="J15" s="791">
        <v>17755</v>
      </c>
      <c r="K15" s="315">
        <v>1746</v>
      </c>
      <c r="L15" s="313" t="s">
        <v>205</v>
      </c>
      <c r="M15" s="321"/>
    </row>
    <row r="16" spans="2:13" ht="15" customHeight="1">
      <c r="B16" s="789" t="s">
        <v>58</v>
      </c>
      <c r="C16" s="790" t="s">
        <v>209</v>
      </c>
      <c r="D16" s="886">
        <v>384792</v>
      </c>
      <c r="E16" s="894">
        <v>-2</v>
      </c>
      <c r="F16" s="886">
        <v>345023</v>
      </c>
      <c r="G16" s="894">
        <v>0.6</v>
      </c>
      <c r="H16" s="886">
        <v>324908</v>
      </c>
      <c r="I16" s="894">
        <v>1.9</v>
      </c>
      <c r="J16" s="791">
        <v>20115</v>
      </c>
      <c r="K16" s="315">
        <v>39769</v>
      </c>
      <c r="L16" s="313" t="s">
        <v>205</v>
      </c>
      <c r="M16" s="321"/>
    </row>
    <row r="17" spans="2:13" ht="15" customHeight="1">
      <c r="B17" s="789" t="s">
        <v>59</v>
      </c>
      <c r="C17" s="790" t="s">
        <v>210</v>
      </c>
      <c r="D17" s="886">
        <v>307691</v>
      </c>
      <c r="E17" s="894">
        <v>9.8</v>
      </c>
      <c r="F17" s="886">
        <v>263017</v>
      </c>
      <c r="G17" s="894">
        <v>-3</v>
      </c>
      <c r="H17" s="886">
        <v>248458</v>
      </c>
      <c r="I17" s="894">
        <v>-4.4</v>
      </c>
      <c r="J17" s="791">
        <v>14559</v>
      </c>
      <c r="K17" s="315">
        <v>44674</v>
      </c>
      <c r="L17" s="313" t="s">
        <v>205</v>
      </c>
      <c r="M17" s="321"/>
    </row>
    <row r="18" spans="2:13" ht="15" customHeight="1">
      <c r="B18" s="789" t="s">
        <v>33</v>
      </c>
      <c r="C18" s="790" t="s">
        <v>211</v>
      </c>
      <c r="D18" s="886">
        <v>313376</v>
      </c>
      <c r="E18" s="894">
        <v>8.9</v>
      </c>
      <c r="F18" s="886">
        <v>313376</v>
      </c>
      <c r="G18" s="894">
        <v>8.9</v>
      </c>
      <c r="H18" s="886">
        <v>272106</v>
      </c>
      <c r="I18" s="894">
        <v>4</v>
      </c>
      <c r="J18" s="791">
        <v>41270</v>
      </c>
      <c r="K18" s="315">
        <v>0</v>
      </c>
      <c r="L18" s="313" t="s">
        <v>205</v>
      </c>
      <c r="M18" s="321"/>
    </row>
    <row r="19" spans="2:13" ht="15" customHeight="1">
      <c r="B19" s="789" t="s">
        <v>60</v>
      </c>
      <c r="C19" s="790" t="s">
        <v>212</v>
      </c>
      <c r="D19" s="886">
        <v>247194</v>
      </c>
      <c r="E19" s="894">
        <v>24.1</v>
      </c>
      <c r="F19" s="886">
        <v>206432</v>
      </c>
      <c r="G19" s="894">
        <v>3.6</v>
      </c>
      <c r="H19" s="886">
        <v>200183</v>
      </c>
      <c r="I19" s="894">
        <v>6.6</v>
      </c>
      <c r="J19" s="791">
        <v>6249</v>
      </c>
      <c r="K19" s="315">
        <v>40762</v>
      </c>
      <c r="L19" s="313" t="s">
        <v>205</v>
      </c>
      <c r="M19" s="321"/>
    </row>
    <row r="20" spans="2:13" ht="15" customHeight="1">
      <c r="B20" s="789" t="s">
        <v>61</v>
      </c>
      <c r="C20" s="790" t="s">
        <v>213</v>
      </c>
      <c r="D20" s="886">
        <v>238869</v>
      </c>
      <c r="E20" s="894">
        <v>-10.3</v>
      </c>
      <c r="F20" s="886">
        <v>238869</v>
      </c>
      <c r="G20" s="894">
        <v>-10.4</v>
      </c>
      <c r="H20" s="886">
        <v>234127</v>
      </c>
      <c r="I20" s="894">
        <v>-9.6</v>
      </c>
      <c r="J20" s="791">
        <v>4742</v>
      </c>
      <c r="K20" s="315">
        <v>0</v>
      </c>
      <c r="L20" s="313" t="s">
        <v>205</v>
      </c>
      <c r="M20" s="321"/>
    </row>
    <row r="21" spans="2:13" ht="15" customHeight="1">
      <c r="B21" s="789" t="s">
        <v>62</v>
      </c>
      <c r="C21" s="790" t="s">
        <v>63</v>
      </c>
      <c r="D21" s="886">
        <v>356431</v>
      </c>
      <c r="E21" s="894">
        <v>-8.6</v>
      </c>
      <c r="F21" s="886">
        <v>356431</v>
      </c>
      <c r="G21" s="894">
        <v>-8.2</v>
      </c>
      <c r="H21" s="886">
        <v>348550</v>
      </c>
      <c r="I21" s="894">
        <v>-9.6</v>
      </c>
      <c r="J21" s="791">
        <v>7881</v>
      </c>
      <c r="K21" s="315">
        <v>0</v>
      </c>
      <c r="L21" s="313" t="s">
        <v>205</v>
      </c>
      <c r="M21" s="321"/>
    </row>
    <row r="22" spans="2:13" ht="15" customHeight="1">
      <c r="B22" s="789" t="s">
        <v>64</v>
      </c>
      <c r="C22" s="790" t="s">
        <v>214</v>
      </c>
      <c r="D22" s="886">
        <v>315227</v>
      </c>
      <c r="E22" s="894">
        <v>-5.9</v>
      </c>
      <c r="F22" s="886">
        <v>315227</v>
      </c>
      <c r="G22" s="894">
        <v>-5.8</v>
      </c>
      <c r="H22" s="886">
        <v>288450</v>
      </c>
      <c r="I22" s="894">
        <v>-5.4</v>
      </c>
      <c r="J22" s="791">
        <v>26777</v>
      </c>
      <c r="K22" s="315">
        <v>0</v>
      </c>
      <c r="L22" s="313" t="s">
        <v>205</v>
      </c>
      <c r="M22" s="321"/>
    </row>
    <row r="23" spans="2:13" ht="15" customHeight="1">
      <c r="B23" s="789" t="s">
        <v>65</v>
      </c>
      <c r="C23" s="790" t="s">
        <v>43</v>
      </c>
      <c r="D23" s="886" t="s">
        <v>149</v>
      </c>
      <c r="E23" s="894" t="s">
        <v>149</v>
      </c>
      <c r="F23" s="886" t="s">
        <v>149</v>
      </c>
      <c r="G23" s="894" t="s">
        <v>149</v>
      </c>
      <c r="H23" s="886" t="s">
        <v>149</v>
      </c>
      <c r="I23" s="894" t="s">
        <v>149</v>
      </c>
      <c r="J23" s="791" t="s">
        <v>149</v>
      </c>
      <c r="K23" s="315" t="s">
        <v>149</v>
      </c>
      <c r="L23" s="313"/>
      <c r="M23" s="321"/>
    </row>
    <row r="24" spans="2:13" ht="15" customHeight="1">
      <c r="B24" s="789" t="s">
        <v>87</v>
      </c>
      <c r="C24" s="790" t="s">
        <v>215</v>
      </c>
      <c r="D24" s="886">
        <v>224292</v>
      </c>
      <c r="E24" s="894">
        <v>4.5</v>
      </c>
      <c r="F24" s="886">
        <v>224238</v>
      </c>
      <c r="G24" s="894">
        <v>4.7</v>
      </c>
      <c r="H24" s="886">
        <v>206131</v>
      </c>
      <c r="I24" s="894">
        <v>4.4</v>
      </c>
      <c r="J24" s="791">
        <v>18107</v>
      </c>
      <c r="K24" s="315">
        <v>54</v>
      </c>
      <c r="L24" s="313" t="s">
        <v>205</v>
      </c>
      <c r="M24" s="321"/>
    </row>
    <row r="25" spans="2:13" ht="7.5" customHeight="1">
      <c r="B25" s="1098"/>
      <c r="C25" s="1099"/>
      <c r="D25" s="1100"/>
      <c r="E25" s="1101"/>
      <c r="F25" s="1102"/>
      <c r="G25" s="1101"/>
      <c r="H25" s="1100"/>
      <c r="I25" s="1101"/>
      <c r="J25" s="1103"/>
      <c r="K25" s="317"/>
      <c r="L25" s="313"/>
      <c r="M25" s="321"/>
    </row>
    <row r="26" spans="2:13" ht="7.5" customHeight="1">
      <c r="B26" s="1104"/>
      <c r="C26" s="1105"/>
      <c r="D26" s="886"/>
      <c r="E26" s="894"/>
      <c r="F26" s="1106"/>
      <c r="G26" s="894"/>
      <c r="H26" s="886"/>
      <c r="I26" s="894"/>
      <c r="J26" s="1107"/>
      <c r="K26" s="315"/>
      <c r="L26" s="313"/>
      <c r="M26" s="321"/>
    </row>
    <row r="27" spans="2:13" ht="15" customHeight="1">
      <c r="B27" s="1108"/>
      <c r="C27" s="1105" t="s">
        <v>216</v>
      </c>
      <c r="D27" s="1109" t="s">
        <v>9</v>
      </c>
      <c r="E27" s="917" t="s">
        <v>157</v>
      </c>
      <c r="F27" s="1110" t="s">
        <v>9</v>
      </c>
      <c r="G27" s="917" t="s">
        <v>157</v>
      </c>
      <c r="H27" s="1109" t="s">
        <v>9</v>
      </c>
      <c r="I27" s="917" t="s">
        <v>157</v>
      </c>
      <c r="J27" s="1111" t="s">
        <v>9</v>
      </c>
      <c r="K27" s="351" t="s">
        <v>9</v>
      </c>
      <c r="L27" s="313"/>
      <c r="M27" s="321"/>
    </row>
    <row r="28" spans="2:13" ht="17.25" customHeight="1">
      <c r="B28" s="1095" t="s">
        <v>30</v>
      </c>
      <c r="C28" s="1096" t="s">
        <v>36</v>
      </c>
      <c r="D28" s="1063">
        <v>93373</v>
      </c>
      <c r="E28" s="898">
        <v>-1</v>
      </c>
      <c r="F28" s="1063">
        <v>92969</v>
      </c>
      <c r="G28" s="898">
        <v>-0.9</v>
      </c>
      <c r="H28" s="1063">
        <v>90625</v>
      </c>
      <c r="I28" s="898">
        <v>0</v>
      </c>
      <c r="J28" s="1097">
        <v>2344</v>
      </c>
      <c r="K28" s="657">
        <v>404</v>
      </c>
      <c r="L28" s="313" t="s">
        <v>205</v>
      </c>
      <c r="M28" s="321"/>
    </row>
    <row r="29" spans="2:13" ht="17.25" customHeight="1">
      <c r="B29" s="789" t="s">
        <v>10</v>
      </c>
      <c r="C29" s="790" t="s">
        <v>54</v>
      </c>
      <c r="D29" s="886">
        <v>109182</v>
      </c>
      <c r="E29" s="894">
        <v>-5.4</v>
      </c>
      <c r="F29" s="886">
        <v>109024</v>
      </c>
      <c r="G29" s="894">
        <v>-5.4</v>
      </c>
      <c r="H29" s="886">
        <v>103925</v>
      </c>
      <c r="I29" s="894">
        <v>-4.9</v>
      </c>
      <c r="J29" s="791">
        <v>5099</v>
      </c>
      <c r="K29" s="315">
        <v>158</v>
      </c>
      <c r="L29" s="313" t="s">
        <v>205</v>
      </c>
      <c r="M29" s="321"/>
    </row>
    <row r="30" spans="2:13" ht="17.25" customHeight="1">
      <c r="B30" s="789" t="s">
        <v>57</v>
      </c>
      <c r="C30" s="1112" t="s">
        <v>208</v>
      </c>
      <c r="D30" s="886">
        <v>103812</v>
      </c>
      <c r="E30" s="894">
        <v>-0.2</v>
      </c>
      <c r="F30" s="886">
        <v>103696</v>
      </c>
      <c r="G30" s="894">
        <v>-0.3</v>
      </c>
      <c r="H30" s="886">
        <v>101544</v>
      </c>
      <c r="I30" s="894">
        <v>0.3</v>
      </c>
      <c r="J30" s="791">
        <v>2152</v>
      </c>
      <c r="K30" s="315">
        <v>116</v>
      </c>
      <c r="L30" s="313" t="s">
        <v>205</v>
      </c>
      <c r="M30" s="321"/>
    </row>
    <row r="31" spans="2:13" ht="17.25" customHeight="1">
      <c r="B31" s="789" t="s">
        <v>60</v>
      </c>
      <c r="C31" s="1113" t="s">
        <v>212</v>
      </c>
      <c r="D31" s="886">
        <v>64204</v>
      </c>
      <c r="E31" s="894">
        <v>-17.7</v>
      </c>
      <c r="F31" s="886">
        <v>63730</v>
      </c>
      <c r="G31" s="894">
        <v>-17.9</v>
      </c>
      <c r="H31" s="886">
        <v>63397</v>
      </c>
      <c r="I31" s="894">
        <v>-16.8</v>
      </c>
      <c r="J31" s="791">
        <v>333</v>
      </c>
      <c r="K31" s="315">
        <v>474</v>
      </c>
      <c r="L31" s="313" t="s">
        <v>205</v>
      </c>
      <c r="M31" s="321"/>
    </row>
    <row r="32" spans="2:13" ht="17.25" customHeight="1">
      <c r="B32" s="1114" t="s">
        <v>64</v>
      </c>
      <c r="C32" s="1115" t="s">
        <v>214</v>
      </c>
      <c r="D32" s="1100">
        <v>105363</v>
      </c>
      <c r="E32" s="1101">
        <v>-3.9</v>
      </c>
      <c r="F32" s="1100">
        <v>105363</v>
      </c>
      <c r="G32" s="1101">
        <v>-3.8</v>
      </c>
      <c r="H32" s="1100">
        <v>104317</v>
      </c>
      <c r="I32" s="1101">
        <v>-3.4</v>
      </c>
      <c r="J32" s="1116">
        <v>1046</v>
      </c>
      <c r="K32" s="743">
        <v>0</v>
      </c>
      <c r="L32" s="313" t="s">
        <v>205</v>
      </c>
      <c r="M32" s="321"/>
    </row>
    <row r="33" spans="2:7" ht="13.5">
      <c r="B33" s="1382" t="s">
        <v>415</v>
      </c>
      <c r="C33" s="1382"/>
      <c r="D33" s="1382"/>
      <c r="E33" s="1382"/>
      <c r="F33" s="1382"/>
      <c r="G33" s="1382"/>
    </row>
  </sheetData>
  <sheetProtection/>
  <mergeCells count="1">
    <mergeCell ref="B33:G33"/>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2" customWidth="1"/>
    <col min="2" max="15" width="9.00390625" style="612" customWidth="1"/>
    <col min="16" max="16" width="2.375" style="612" customWidth="1"/>
    <col min="17" max="16384" width="9.00390625" style="612" customWidth="1"/>
  </cols>
  <sheetData>
    <row r="1" ht="13.5">
      <c r="B1" s="612" t="s">
        <v>360</v>
      </c>
    </row>
    <row r="2" spans="2:19" ht="13.5">
      <c r="B2" s="284"/>
      <c r="C2" s="284"/>
      <c r="D2" s="285"/>
      <c r="E2" s="285"/>
      <c r="F2" s="285"/>
      <c r="G2" s="285"/>
      <c r="H2" s="613"/>
      <c r="I2" s="613"/>
      <c r="J2" s="645" t="s">
        <v>476</v>
      </c>
      <c r="K2" s="613"/>
      <c r="L2" s="613"/>
      <c r="M2" s="613"/>
      <c r="N2" s="613"/>
      <c r="O2" s="647">
        <v>2</v>
      </c>
      <c r="P2" s="611"/>
      <c r="Q2" s="611"/>
      <c r="R2" s="611"/>
      <c r="S2" s="611"/>
    </row>
    <row r="3" spans="2:19" ht="13.5">
      <c r="B3" s="286"/>
      <c r="C3" s="329"/>
      <c r="D3" s="1332" t="s">
        <v>178</v>
      </c>
      <c r="E3" s="1333"/>
      <c r="F3" s="1333"/>
      <c r="G3" s="1333"/>
      <c r="H3" s="1333"/>
      <c r="I3" s="1333"/>
      <c r="J3" s="1333"/>
      <c r="K3" s="1333"/>
      <c r="L3" s="1333"/>
      <c r="M3" s="1333"/>
      <c r="N3" s="1333"/>
      <c r="O3" s="1334"/>
      <c r="P3" s="611"/>
      <c r="Q3" s="611"/>
      <c r="R3" s="611"/>
      <c r="S3" s="611"/>
    </row>
    <row r="4" spans="2:19" ht="13.5">
      <c r="B4" s="1322" t="s">
        <v>180</v>
      </c>
      <c r="C4" s="1335"/>
      <c r="D4" s="344" t="s">
        <v>176</v>
      </c>
      <c r="E4" s="344"/>
      <c r="F4" s="345"/>
      <c r="G4" s="345"/>
      <c r="H4" s="346" t="s">
        <v>15</v>
      </c>
      <c r="I4" s="346"/>
      <c r="J4" s="347"/>
      <c r="K4" s="348"/>
      <c r="L4" s="345" t="s">
        <v>177</v>
      </c>
      <c r="M4" s="344"/>
      <c r="N4" s="347"/>
      <c r="O4" s="348"/>
      <c r="P4" s="293"/>
      <c r="Q4" s="438"/>
      <c r="R4" s="293"/>
      <c r="S4" s="438"/>
    </row>
    <row r="5" spans="2:19" ht="13.5">
      <c r="B5" s="295"/>
      <c r="C5" s="292"/>
      <c r="D5" s="1336" t="s">
        <v>155</v>
      </c>
      <c r="E5" s="1337"/>
      <c r="F5" s="1336" t="s">
        <v>156</v>
      </c>
      <c r="G5" s="1337"/>
      <c r="H5" s="1336" t="s">
        <v>155</v>
      </c>
      <c r="I5" s="1337"/>
      <c r="J5" s="1336" t="s">
        <v>156</v>
      </c>
      <c r="K5" s="1337"/>
      <c r="L5" s="1338" t="s">
        <v>155</v>
      </c>
      <c r="M5" s="1337"/>
      <c r="N5" s="1336" t="s">
        <v>156</v>
      </c>
      <c r="O5" s="1337"/>
      <c r="P5" s="1331"/>
      <c r="Q5" s="1253"/>
      <c r="R5" s="614"/>
      <c r="S5" s="439"/>
    </row>
    <row r="6" spans="2:19" ht="13.5">
      <c r="B6" s="294"/>
      <c r="C6" s="293"/>
      <c r="D6" s="1329" t="s">
        <v>179</v>
      </c>
      <c r="E6" s="1329" t="s">
        <v>270</v>
      </c>
      <c r="F6" s="1329" t="s">
        <v>179</v>
      </c>
      <c r="G6" s="1329" t="s">
        <v>270</v>
      </c>
      <c r="H6" s="1329" t="s">
        <v>179</v>
      </c>
      <c r="I6" s="1329" t="s">
        <v>270</v>
      </c>
      <c r="J6" s="1329" t="s">
        <v>179</v>
      </c>
      <c r="K6" s="1329" t="s">
        <v>270</v>
      </c>
      <c r="L6" s="404" t="s">
        <v>179</v>
      </c>
      <c r="M6" s="1329" t="s">
        <v>270</v>
      </c>
      <c r="N6" s="404" t="s">
        <v>179</v>
      </c>
      <c r="O6" s="1329" t="s">
        <v>270</v>
      </c>
      <c r="P6" s="395"/>
      <c r="Q6" s="395"/>
      <c r="R6" s="614"/>
      <c r="S6" s="439"/>
    </row>
    <row r="7" spans="2:19" ht="13.5">
      <c r="B7" s="307"/>
      <c r="C7" s="396"/>
      <c r="D7" s="1330"/>
      <c r="E7" s="1330"/>
      <c r="F7" s="1330"/>
      <c r="G7" s="1330"/>
      <c r="H7" s="1330"/>
      <c r="I7" s="1330"/>
      <c r="J7" s="1330"/>
      <c r="K7" s="1330"/>
      <c r="L7" s="397"/>
      <c r="M7" s="1330"/>
      <c r="N7" s="397"/>
      <c r="O7" s="1330"/>
      <c r="P7" s="439"/>
      <c r="Q7" s="439"/>
      <c r="R7" s="439"/>
      <c r="S7" s="439"/>
    </row>
    <row r="8" spans="2:19" ht="13.5">
      <c r="B8" s="290"/>
      <c r="C8" s="289"/>
      <c r="D8" s="297"/>
      <c r="E8" s="392" t="s">
        <v>157</v>
      </c>
      <c r="F8" s="328"/>
      <c r="G8" s="392" t="s">
        <v>157</v>
      </c>
      <c r="H8" s="297"/>
      <c r="I8" s="392" t="s">
        <v>157</v>
      </c>
      <c r="J8" s="328"/>
      <c r="K8" s="392" t="s">
        <v>157</v>
      </c>
      <c r="L8" s="288"/>
      <c r="M8" s="392" t="s">
        <v>157</v>
      </c>
      <c r="N8" s="297"/>
      <c r="O8" s="392" t="s">
        <v>157</v>
      </c>
      <c r="P8" s="439"/>
      <c r="Q8" s="439"/>
      <c r="R8" s="439"/>
      <c r="S8" s="439"/>
    </row>
    <row r="9" spans="2:19" ht="13.5">
      <c r="B9" s="1327" t="s">
        <v>150</v>
      </c>
      <c r="C9" s="1383"/>
      <c r="D9" s="859">
        <v>102.5</v>
      </c>
      <c r="E9" s="858">
        <v>2.6</v>
      </c>
      <c r="F9" s="908">
        <v>101.1</v>
      </c>
      <c r="G9" s="858">
        <v>1</v>
      </c>
      <c r="H9" s="859">
        <v>100.5</v>
      </c>
      <c r="I9" s="858">
        <v>0.6</v>
      </c>
      <c r="J9" s="908">
        <v>100.8</v>
      </c>
      <c r="K9" s="858">
        <v>0.8</v>
      </c>
      <c r="L9" s="860">
        <v>100.7</v>
      </c>
      <c r="M9" s="858">
        <v>0.7</v>
      </c>
      <c r="N9" s="859">
        <v>101</v>
      </c>
      <c r="O9" s="858">
        <v>0.9</v>
      </c>
      <c r="P9" s="439"/>
      <c r="Q9" s="439"/>
      <c r="R9" s="439"/>
      <c r="S9" s="439"/>
    </row>
    <row r="10" spans="2:19" ht="13.5">
      <c r="B10" s="1327" t="s">
        <v>151</v>
      </c>
      <c r="C10" s="1383"/>
      <c r="D10" s="859">
        <v>103.1</v>
      </c>
      <c r="E10" s="858">
        <v>0.6</v>
      </c>
      <c r="F10" s="908">
        <v>102.5</v>
      </c>
      <c r="G10" s="858">
        <v>1.4</v>
      </c>
      <c r="H10" s="859">
        <v>101.1</v>
      </c>
      <c r="I10" s="858">
        <v>0.6</v>
      </c>
      <c r="J10" s="908">
        <v>101.9</v>
      </c>
      <c r="K10" s="858">
        <v>1.1</v>
      </c>
      <c r="L10" s="860">
        <v>101.2</v>
      </c>
      <c r="M10" s="858">
        <v>0.5</v>
      </c>
      <c r="N10" s="859">
        <v>102.2</v>
      </c>
      <c r="O10" s="858">
        <v>1.2</v>
      </c>
      <c r="P10" s="439"/>
      <c r="Q10" s="439"/>
      <c r="R10" s="615"/>
      <c r="S10" s="616"/>
    </row>
    <row r="11" spans="2:19" ht="13.5">
      <c r="B11" s="1327" t="s">
        <v>181</v>
      </c>
      <c r="C11" s="1383"/>
      <c r="D11" s="859">
        <v>100.3</v>
      </c>
      <c r="E11" s="858">
        <v>-2.7</v>
      </c>
      <c r="F11" s="908">
        <v>98.7</v>
      </c>
      <c r="G11" s="858">
        <v>-3.7</v>
      </c>
      <c r="H11" s="859">
        <v>99.2</v>
      </c>
      <c r="I11" s="858">
        <v>-1.9</v>
      </c>
      <c r="J11" s="908">
        <v>99</v>
      </c>
      <c r="K11" s="858">
        <v>-2.8</v>
      </c>
      <c r="L11" s="860">
        <v>99.8</v>
      </c>
      <c r="M11" s="858">
        <v>-1.4</v>
      </c>
      <c r="N11" s="859">
        <v>99.9</v>
      </c>
      <c r="O11" s="858">
        <v>-2.3</v>
      </c>
      <c r="P11" s="327"/>
      <c r="Q11" s="327"/>
      <c r="R11" s="327"/>
      <c r="S11" s="327"/>
    </row>
    <row r="12" spans="2:19" ht="13.5">
      <c r="B12" s="1327" t="s">
        <v>274</v>
      </c>
      <c r="C12" s="1383"/>
      <c r="D12" s="859">
        <v>104.1</v>
      </c>
      <c r="E12" s="858">
        <v>3.8</v>
      </c>
      <c r="F12" s="908">
        <v>96.7</v>
      </c>
      <c r="G12" s="858">
        <v>-2</v>
      </c>
      <c r="H12" s="859">
        <v>101.7</v>
      </c>
      <c r="I12" s="858">
        <v>2.5</v>
      </c>
      <c r="J12" s="908">
        <v>96.8</v>
      </c>
      <c r="K12" s="858">
        <v>-2.2</v>
      </c>
      <c r="L12" s="860">
        <v>101.4</v>
      </c>
      <c r="M12" s="858">
        <v>1.6</v>
      </c>
      <c r="N12" s="859">
        <v>97.4</v>
      </c>
      <c r="O12" s="858">
        <v>-2.5</v>
      </c>
      <c r="P12" s="327"/>
      <c r="Q12" s="327"/>
      <c r="R12" s="327"/>
      <c r="S12" s="327"/>
    </row>
    <row r="13" spans="2:19" ht="13.5">
      <c r="B13" s="1384" t="s">
        <v>449</v>
      </c>
      <c r="C13" s="1385"/>
      <c r="D13" s="859">
        <v>104.8</v>
      </c>
      <c r="E13" s="858">
        <v>0.7</v>
      </c>
      <c r="F13" s="908">
        <v>98.5</v>
      </c>
      <c r="G13" s="858">
        <v>1.9</v>
      </c>
      <c r="H13" s="859">
        <v>102.4</v>
      </c>
      <c r="I13" s="858">
        <v>0.7</v>
      </c>
      <c r="J13" s="908">
        <v>98.1</v>
      </c>
      <c r="K13" s="858">
        <v>1.3</v>
      </c>
      <c r="L13" s="860">
        <v>101.8</v>
      </c>
      <c r="M13" s="858">
        <v>0.4</v>
      </c>
      <c r="N13" s="859">
        <v>98.9</v>
      </c>
      <c r="O13" s="858">
        <v>1.5</v>
      </c>
      <c r="P13" s="327"/>
      <c r="Q13" s="327"/>
      <c r="R13" s="327"/>
      <c r="S13" s="327"/>
    </row>
    <row r="14" spans="2:19" ht="13.5">
      <c r="B14" s="339"/>
      <c r="C14" s="340"/>
      <c r="D14" s="904"/>
      <c r="E14" s="905"/>
      <c r="F14" s="906"/>
      <c r="G14" s="905"/>
      <c r="H14" s="904"/>
      <c r="I14" s="905"/>
      <c r="J14" s="906"/>
      <c r="K14" s="905"/>
      <c r="L14" s="907"/>
      <c r="M14" s="905"/>
      <c r="N14" s="865"/>
      <c r="O14" s="905"/>
      <c r="P14" s="327"/>
      <c r="Q14" s="327"/>
      <c r="R14" s="327"/>
      <c r="S14" s="327"/>
    </row>
    <row r="15" spans="2:19" ht="13.5">
      <c r="B15" s="341" t="s">
        <v>275</v>
      </c>
      <c r="C15" s="357" t="s">
        <v>153</v>
      </c>
      <c r="D15" s="859">
        <v>90.6</v>
      </c>
      <c r="E15" s="858">
        <v>4</v>
      </c>
      <c r="F15" s="908">
        <v>94</v>
      </c>
      <c r="G15" s="858">
        <v>1.4</v>
      </c>
      <c r="H15" s="859">
        <v>104.3</v>
      </c>
      <c r="I15" s="858">
        <v>3.8</v>
      </c>
      <c r="J15" s="908">
        <v>96</v>
      </c>
      <c r="K15" s="858">
        <v>1.3</v>
      </c>
      <c r="L15" s="860">
        <v>102.8</v>
      </c>
      <c r="M15" s="858">
        <v>2.8</v>
      </c>
      <c r="N15" s="859">
        <v>96.2</v>
      </c>
      <c r="O15" s="858">
        <v>0.5</v>
      </c>
      <c r="P15" s="327"/>
      <c r="Q15" s="327"/>
      <c r="R15" s="327"/>
      <c r="S15" s="327"/>
    </row>
    <row r="16" spans="2:19" ht="13.5">
      <c r="B16" s="341"/>
      <c r="C16" s="357" t="s">
        <v>138</v>
      </c>
      <c r="D16" s="859">
        <v>92</v>
      </c>
      <c r="E16" s="858">
        <v>1.9</v>
      </c>
      <c r="F16" s="908">
        <v>94.2</v>
      </c>
      <c r="G16" s="858">
        <v>0.1</v>
      </c>
      <c r="H16" s="859">
        <v>103.9</v>
      </c>
      <c r="I16" s="858">
        <v>2.4</v>
      </c>
      <c r="J16" s="908">
        <v>95.8</v>
      </c>
      <c r="K16" s="858">
        <v>0.7</v>
      </c>
      <c r="L16" s="860">
        <v>103</v>
      </c>
      <c r="M16" s="858">
        <v>1.4</v>
      </c>
      <c r="N16" s="859">
        <v>96.8</v>
      </c>
      <c r="O16" s="858">
        <v>1.1</v>
      </c>
      <c r="P16" s="617"/>
      <c r="Q16" s="617"/>
      <c r="R16" s="617"/>
      <c r="S16" s="327"/>
    </row>
    <row r="17" spans="2:19" ht="13.5">
      <c r="B17" s="341"/>
      <c r="C17" s="357" t="s">
        <v>139</v>
      </c>
      <c r="D17" s="859">
        <v>88.7</v>
      </c>
      <c r="E17" s="858">
        <v>-1.1</v>
      </c>
      <c r="F17" s="908">
        <v>95.2</v>
      </c>
      <c r="G17" s="858">
        <v>-1.4</v>
      </c>
      <c r="H17" s="859">
        <v>102.8</v>
      </c>
      <c r="I17" s="858">
        <v>-0.5</v>
      </c>
      <c r="J17" s="908">
        <v>97.5</v>
      </c>
      <c r="K17" s="858">
        <v>-1.3</v>
      </c>
      <c r="L17" s="860">
        <v>102.3</v>
      </c>
      <c r="M17" s="858">
        <v>-2.4</v>
      </c>
      <c r="N17" s="859">
        <v>98.4</v>
      </c>
      <c r="O17" s="858">
        <v>-1</v>
      </c>
      <c r="P17" s="618"/>
      <c r="Q17" s="618"/>
      <c r="R17" s="618"/>
      <c r="S17" s="327"/>
    </row>
    <row r="18" spans="2:19" ht="13.5">
      <c r="B18" s="341"/>
      <c r="C18" s="357" t="s">
        <v>140</v>
      </c>
      <c r="D18" s="859">
        <v>87.2</v>
      </c>
      <c r="E18" s="858">
        <v>-2.2</v>
      </c>
      <c r="F18" s="908">
        <v>91.1</v>
      </c>
      <c r="G18" s="858">
        <v>-6.2</v>
      </c>
      <c r="H18" s="859">
        <v>100.3</v>
      </c>
      <c r="I18" s="858">
        <v>-1.1</v>
      </c>
      <c r="J18" s="908">
        <v>93.2</v>
      </c>
      <c r="K18" s="858">
        <v>-6.2</v>
      </c>
      <c r="L18" s="860">
        <v>100.9</v>
      </c>
      <c r="M18" s="858">
        <v>0</v>
      </c>
      <c r="N18" s="859">
        <v>94.6</v>
      </c>
      <c r="O18" s="858">
        <v>-5.5</v>
      </c>
      <c r="P18" s="619"/>
      <c r="Q18" s="619"/>
      <c r="R18" s="619"/>
      <c r="S18" s="327"/>
    </row>
    <row r="19" spans="2:19" ht="13.5">
      <c r="B19" s="341"/>
      <c r="C19" s="357" t="s">
        <v>141</v>
      </c>
      <c r="D19" s="859">
        <v>156.3</v>
      </c>
      <c r="E19" s="858">
        <v>4.8</v>
      </c>
      <c r="F19" s="908">
        <v>98.2</v>
      </c>
      <c r="G19" s="858">
        <v>-0.4</v>
      </c>
      <c r="H19" s="859">
        <v>103.2</v>
      </c>
      <c r="I19" s="858">
        <v>0.8</v>
      </c>
      <c r="J19" s="908">
        <v>95.9</v>
      </c>
      <c r="K19" s="858">
        <v>-1.5</v>
      </c>
      <c r="L19" s="860">
        <v>104</v>
      </c>
      <c r="M19" s="858">
        <v>2.1</v>
      </c>
      <c r="N19" s="859">
        <v>97</v>
      </c>
      <c r="O19" s="858">
        <v>-1.2</v>
      </c>
      <c r="P19" s="617"/>
      <c r="Q19" s="617"/>
      <c r="R19" s="617"/>
      <c r="S19" s="327"/>
    </row>
    <row r="20" spans="2:19" ht="13.5">
      <c r="B20" s="341"/>
      <c r="C20" s="357" t="s">
        <v>142</v>
      </c>
      <c r="D20" s="859">
        <v>108.9</v>
      </c>
      <c r="E20" s="858">
        <v>-7.1</v>
      </c>
      <c r="F20" s="908">
        <v>102.2</v>
      </c>
      <c r="G20" s="858">
        <v>-5.5</v>
      </c>
      <c r="H20" s="859">
        <v>101.7</v>
      </c>
      <c r="I20" s="858">
        <v>0.6</v>
      </c>
      <c r="J20" s="908">
        <v>98.9</v>
      </c>
      <c r="K20" s="858">
        <v>-3.9</v>
      </c>
      <c r="L20" s="860">
        <v>101.8</v>
      </c>
      <c r="M20" s="858">
        <v>0.8</v>
      </c>
      <c r="N20" s="859">
        <v>100.3</v>
      </c>
      <c r="O20" s="858">
        <v>-3</v>
      </c>
      <c r="P20" s="620"/>
      <c r="Q20" s="620"/>
      <c r="R20" s="617"/>
      <c r="S20" s="327"/>
    </row>
    <row r="21" spans="2:19" ht="13.5">
      <c r="B21" s="341"/>
      <c r="C21" s="357" t="s">
        <v>143</v>
      </c>
      <c r="D21" s="859">
        <v>90.9</v>
      </c>
      <c r="E21" s="858">
        <v>-0.5</v>
      </c>
      <c r="F21" s="908">
        <v>99.8</v>
      </c>
      <c r="G21" s="858">
        <v>3.3</v>
      </c>
      <c r="H21" s="859">
        <v>101</v>
      </c>
      <c r="I21" s="858">
        <v>-1.1</v>
      </c>
      <c r="J21" s="908">
        <v>99.6</v>
      </c>
      <c r="K21" s="858">
        <v>1.2</v>
      </c>
      <c r="L21" s="860">
        <v>100.9</v>
      </c>
      <c r="M21" s="858">
        <v>-0.8</v>
      </c>
      <c r="N21" s="859">
        <v>100.7</v>
      </c>
      <c r="O21" s="858">
        <v>2.3</v>
      </c>
      <c r="P21" s="1326"/>
      <c r="Q21" s="1250"/>
      <c r="R21" s="621"/>
      <c r="S21" s="327"/>
    </row>
    <row r="22" spans="2:19" ht="13.5">
      <c r="B22" s="341"/>
      <c r="C22" s="357" t="s">
        <v>144</v>
      </c>
      <c r="D22" s="900">
        <v>86.8</v>
      </c>
      <c r="E22" s="901">
        <v>-0.6</v>
      </c>
      <c r="F22" s="902">
        <v>95.2</v>
      </c>
      <c r="G22" s="901">
        <v>3.8</v>
      </c>
      <c r="H22" s="859">
        <v>101.2</v>
      </c>
      <c r="I22" s="858">
        <v>0.3</v>
      </c>
      <c r="J22" s="908">
        <v>97.5</v>
      </c>
      <c r="K22" s="858">
        <v>4.3</v>
      </c>
      <c r="L22" s="860">
        <v>100.8</v>
      </c>
      <c r="M22" s="858">
        <v>0</v>
      </c>
      <c r="N22" s="859">
        <v>98.4</v>
      </c>
      <c r="O22" s="858">
        <v>4.7</v>
      </c>
      <c r="P22" s="1326"/>
      <c r="Q22" s="1250"/>
      <c r="R22" s="621"/>
      <c r="S22" s="327"/>
    </row>
    <row r="23" spans="2:19" ht="13.5">
      <c r="B23" s="341"/>
      <c r="C23" s="357" t="s">
        <v>146</v>
      </c>
      <c r="D23" s="900">
        <v>87.9</v>
      </c>
      <c r="E23" s="901">
        <v>0.6</v>
      </c>
      <c r="F23" s="902">
        <v>99.8</v>
      </c>
      <c r="G23" s="901">
        <v>7.1</v>
      </c>
      <c r="H23" s="900">
        <v>102.2</v>
      </c>
      <c r="I23" s="901">
        <v>0.3</v>
      </c>
      <c r="J23" s="902">
        <v>101.9</v>
      </c>
      <c r="K23" s="901">
        <v>6.8</v>
      </c>
      <c r="L23" s="903">
        <v>102</v>
      </c>
      <c r="M23" s="901">
        <v>0.7</v>
      </c>
      <c r="N23" s="859">
        <v>102.7</v>
      </c>
      <c r="O23" s="901">
        <v>6.9</v>
      </c>
      <c r="P23" s="1326"/>
      <c r="Q23" s="1250"/>
      <c r="R23" s="621"/>
      <c r="S23" s="327"/>
    </row>
    <row r="24" spans="2:19" ht="13.5">
      <c r="B24" s="445"/>
      <c r="C24" s="357" t="s">
        <v>147</v>
      </c>
      <c r="D24" s="900">
        <v>87.5</v>
      </c>
      <c r="E24" s="901">
        <v>-2.7</v>
      </c>
      <c r="F24" s="902">
        <v>96.9</v>
      </c>
      <c r="G24" s="901">
        <v>3.9</v>
      </c>
      <c r="H24" s="900">
        <v>101.5</v>
      </c>
      <c r="I24" s="901">
        <v>0.4</v>
      </c>
      <c r="J24" s="902">
        <v>98.6</v>
      </c>
      <c r="K24" s="901">
        <v>4</v>
      </c>
      <c r="L24" s="903">
        <v>101.1</v>
      </c>
      <c r="M24" s="901">
        <v>0.9</v>
      </c>
      <c r="N24" s="859">
        <v>99.2</v>
      </c>
      <c r="O24" s="901">
        <v>4.1</v>
      </c>
      <c r="P24" s="1326"/>
      <c r="Q24" s="1250"/>
      <c r="R24" s="621"/>
      <c r="S24" s="327"/>
    </row>
    <row r="25" spans="2:19" ht="13.5">
      <c r="B25" s="341"/>
      <c r="C25" s="357" t="s">
        <v>148</v>
      </c>
      <c r="D25" s="900">
        <v>190.8</v>
      </c>
      <c r="E25" s="858">
        <v>4</v>
      </c>
      <c r="F25" s="908">
        <v>118.7</v>
      </c>
      <c r="G25" s="858">
        <v>16.1</v>
      </c>
      <c r="H25" s="859">
        <v>102</v>
      </c>
      <c r="I25" s="858">
        <v>-0.7</v>
      </c>
      <c r="J25" s="908">
        <v>102.4</v>
      </c>
      <c r="K25" s="858">
        <v>10.3</v>
      </c>
      <c r="L25" s="903">
        <v>101.2</v>
      </c>
      <c r="M25" s="901">
        <v>-0.8</v>
      </c>
      <c r="N25" s="859">
        <v>103.2</v>
      </c>
      <c r="O25" s="901">
        <v>10.5</v>
      </c>
      <c r="P25" s="1326"/>
      <c r="Q25" s="1250"/>
      <c r="R25" s="621"/>
      <c r="S25" s="327"/>
    </row>
    <row r="26" spans="2:19" ht="13.5">
      <c r="B26" s="342" t="s">
        <v>421</v>
      </c>
      <c r="C26" s="357" t="s">
        <v>152</v>
      </c>
      <c r="D26" s="900">
        <v>83.6</v>
      </c>
      <c r="E26" s="858">
        <v>-7.3</v>
      </c>
      <c r="F26" s="908">
        <v>98.1</v>
      </c>
      <c r="G26" s="858">
        <v>0.9</v>
      </c>
      <c r="H26" s="859">
        <v>97.5</v>
      </c>
      <c r="I26" s="858">
        <v>-6.9</v>
      </c>
      <c r="J26" s="908">
        <v>100.4</v>
      </c>
      <c r="K26" s="858">
        <v>0.9</v>
      </c>
      <c r="L26" s="903">
        <v>97.1</v>
      </c>
      <c r="M26" s="901">
        <v>-3.4</v>
      </c>
      <c r="N26" s="859">
        <v>101</v>
      </c>
      <c r="O26" s="901">
        <v>1.3</v>
      </c>
      <c r="P26" s="622"/>
      <c r="Q26" s="623"/>
      <c r="R26" s="624"/>
      <c r="S26" s="327"/>
    </row>
    <row r="27" spans="2:19" ht="13.5">
      <c r="B27" s="1094"/>
      <c r="C27" s="367" t="s">
        <v>153</v>
      </c>
      <c r="D27" s="909">
        <v>84.4</v>
      </c>
      <c r="E27" s="1065">
        <v>-6.8</v>
      </c>
      <c r="F27" s="1066">
        <v>93.1</v>
      </c>
      <c r="G27" s="1067">
        <v>-1</v>
      </c>
      <c r="H27" s="1064">
        <v>97.1</v>
      </c>
      <c r="I27" s="1065">
        <v>-6.9</v>
      </c>
      <c r="J27" s="1068">
        <v>95.1</v>
      </c>
      <c r="K27" s="1065">
        <v>-0.9</v>
      </c>
      <c r="L27" s="909">
        <v>96.8</v>
      </c>
      <c r="M27" s="910">
        <v>-5.8</v>
      </c>
      <c r="N27" s="1006">
        <v>96.2</v>
      </c>
      <c r="O27" s="910">
        <v>0</v>
      </c>
      <c r="P27" s="625"/>
      <c r="Q27" s="620"/>
      <c r="R27" s="626"/>
      <c r="S27" s="327"/>
    </row>
    <row r="28" spans="2:19" ht="13.5">
      <c r="B28" s="1168" t="s">
        <v>281</v>
      </c>
      <c r="C28" s="1168"/>
      <c r="D28" s="1170"/>
      <c r="E28" s="1171"/>
      <c r="F28" s="301"/>
      <c r="G28" s="302"/>
      <c r="H28" s="327"/>
      <c r="I28" s="611"/>
      <c r="J28" s="611"/>
      <c r="K28" s="611"/>
      <c r="L28" s="611"/>
      <c r="M28" s="611"/>
      <c r="N28" s="611"/>
      <c r="O28" s="611"/>
      <c r="P28" s="625"/>
      <c r="Q28" s="627"/>
      <c r="R28" s="626"/>
      <c r="S28" s="327"/>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9"/>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A2" sqref="A2"/>
      <selection pane="topRight" activeCell="P1" sqref="P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c r="B1" s="1279" t="s">
        <v>428</v>
      </c>
      <c r="C1" s="1279"/>
      <c r="D1" s="122"/>
      <c r="E1" s="122"/>
      <c r="F1" s="123" t="s">
        <v>429</v>
      </c>
      <c r="G1" s="122"/>
      <c r="H1"/>
      <c r="I1" s="122"/>
      <c r="J1" s="122"/>
      <c r="K1" s="122"/>
      <c r="L1" s="122"/>
      <c r="M1" s="122"/>
      <c r="N1" s="122"/>
      <c r="O1" s="122"/>
    </row>
    <row r="2" spans="1:15" s="24" customFormat="1" ht="15.75" customHeight="1">
      <c r="A2"/>
      <c r="B2" s="124" t="s">
        <v>66</v>
      </c>
      <c r="C2"/>
      <c r="D2"/>
      <c r="E2"/>
      <c r="F2" s="125"/>
      <c r="G2" s="125"/>
      <c r="H2" s="125"/>
      <c r="I2" s="125"/>
      <c r="J2" s="125"/>
      <c r="K2" s="125"/>
      <c r="L2" s="125"/>
      <c r="M2" s="125"/>
      <c r="N2" s="125"/>
      <c r="O2" s="125"/>
    </row>
    <row r="3" spans="1:15" s="24" customFormat="1" ht="15.75" customHeight="1">
      <c r="A3"/>
      <c r="B3" s="126"/>
      <c r="C3" s="127"/>
      <c r="D3" s="125"/>
      <c r="E3" s="125"/>
      <c r="F3" s="125"/>
      <c r="G3" s="125"/>
      <c r="H3" s="125"/>
      <c r="I3" s="125"/>
      <c r="J3" s="128"/>
      <c r="K3" s="129"/>
      <c r="L3" s="128"/>
      <c r="M3" s="129"/>
      <c r="N3" s="129"/>
      <c r="O3"/>
    </row>
    <row r="4" spans="1:15" ht="6" customHeight="1">
      <c r="A4"/>
      <c r="B4" s="125"/>
      <c r="C4" s="127"/>
      <c r="D4" s="125"/>
      <c r="E4" s="125"/>
      <c r="F4" s="125"/>
      <c r="G4" s="125"/>
      <c r="H4" s="125"/>
      <c r="I4" s="125"/>
      <c r="J4" s="125"/>
      <c r="K4" s="125"/>
      <c r="L4" s="125"/>
      <c r="M4" s="125"/>
      <c r="N4" s="125"/>
      <c r="O4"/>
    </row>
    <row r="5" spans="1:15" ht="18" customHeight="1">
      <c r="A5"/>
      <c r="B5" s="125"/>
      <c r="C5" s="130" t="s">
        <v>430</v>
      </c>
      <c r="D5" s="125"/>
      <c r="E5" s="131"/>
      <c r="F5" s="125"/>
      <c r="G5" s="125"/>
      <c r="H5" s="125"/>
      <c r="I5" s="125"/>
      <c r="J5" s="125"/>
      <c r="K5" s="125"/>
      <c r="L5" s="125"/>
      <c r="M5" s="125"/>
      <c r="N5" s="125"/>
      <c r="O5" s="132" t="s">
        <v>67</v>
      </c>
    </row>
    <row r="6" spans="1:15" s="8" customFormat="1" ht="18" customHeight="1">
      <c r="A6" s="133"/>
      <c r="B6" s="1280" t="s">
        <v>431</v>
      </c>
      <c r="C6" s="1281"/>
      <c r="D6" s="1282"/>
      <c r="E6" s="1286" t="s">
        <v>14</v>
      </c>
      <c r="F6" s="1287"/>
      <c r="G6" s="1288"/>
      <c r="H6" s="1286" t="s">
        <v>15</v>
      </c>
      <c r="I6" s="1287"/>
      <c r="J6" s="1288"/>
      <c r="K6" s="137" t="s">
        <v>16</v>
      </c>
      <c r="L6" s="137" t="s">
        <v>68</v>
      </c>
      <c r="M6" s="1286" t="s">
        <v>69</v>
      </c>
      <c r="N6" s="1287"/>
      <c r="O6" s="1288"/>
    </row>
    <row r="7" spans="1:15" s="8" customFormat="1" ht="18" customHeight="1" thickBot="1">
      <c r="A7" s="133"/>
      <c r="B7" s="1283"/>
      <c r="C7" s="1284"/>
      <c r="D7" s="1285"/>
      <c r="E7" s="140" t="s">
        <v>70</v>
      </c>
      <c r="F7" s="141" t="s">
        <v>71</v>
      </c>
      <c r="G7" s="141" t="s">
        <v>72</v>
      </c>
      <c r="H7" s="142" t="s">
        <v>70</v>
      </c>
      <c r="I7" s="141" t="s">
        <v>71</v>
      </c>
      <c r="J7" s="141" t="s">
        <v>72</v>
      </c>
      <c r="K7" s="143"/>
      <c r="L7" s="143"/>
      <c r="M7" s="141" t="s">
        <v>70</v>
      </c>
      <c r="N7" s="142" t="s">
        <v>71</v>
      </c>
      <c r="O7" s="140" t="s">
        <v>72</v>
      </c>
    </row>
    <row r="8" spans="1:15" ht="24" customHeight="1" thickBot="1" thickTop="1">
      <c r="A8" s="144"/>
      <c r="B8" s="145" t="s">
        <v>35</v>
      </c>
      <c r="C8" s="146" t="s">
        <v>31</v>
      </c>
      <c r="D8" s="147"/>
      <c r="E8" s="148">
        <v>214131</v>
      </c>
      <c r="F8" s="148">
        <v>260097</v>
      </c>
      <c r="G8" s="148">
        <v>168265</v>
      </c>
      <c r="H8" s="148">
        <v>211362</v>
      </c>
      <c r="I8" s="148">
        <v>256448</v>
      </c>
      <c r="J8" s="148">
        <v>166374</v>
      </c>
      <c r="K8" s="148">
        <v>198798</v>
      </c>
      <c r="L8" s="148">
        <v>12564</v>
      </c>
      <c r="M8" s="148">
        <v>2769</v>
      </c>
      <c r="N8" s="148">
        <v>3649</v>
      </c>
      <c r="O8" s="148">
        <v>1891</v>
      </c>
    </row>
    <row r="9" spans="1:15" ht="19.5" customHeight="1" thickTop="1">
      <c r="A9" s="144"/>
      <c r="B9" s="149" t="s">
        <v>232</v>
      </c>
      <c r="C9" s="150" t="s">
        <v>233</v>
      </c>
      <c r="D9" s="144"/>
      <c r="E9" s="279" t="s">
        <v>101</v>
      </c>
      <c r="F9" s="151" t="s">
        <v>101</v>
      </c>
      <c r="G9" s="151" t="s">
        <v>101</v>
      </c>
      <c r="H9" s="151" t="s">
        <v>101</v>
      </c>
      <c r="I9" s="151" t="s">
        <v>101</v>
      </c>
      <c r="J9" s="151" t="s">
        <v>101</v>
      </c>
      <c r="K9" s="151" t="s">
        <v>101</v>
      </c>
      <c r="L9" s="151" t="s">
        <v>101</v>
      </c>
      <c r="M9" s="151" t="s">
        <v>101</v>
      </c>
      <c r="N9" s="151" t="s">
        <v>101</v>
      </c>
      <c r="O9" s="151" t="s">
        <v>101</v>
      </c>
    </row>
    <row r="10" spans="1:15" ht="19.5" customHeight="1">
      <c r="A10" s="144"/>
      <c r="B10" s="152" t="s">
        <v>234</v>
      </c>
      <c r="C10" s="153" t="s">
        <v>39</v>
      </c>
      <c r="D10" s="154"/>
      <c r="E10" s="151">
        <v>292690</v>
      </c>
      <c r="F10" s="155">
        <v>306460</v>
      </c>
      <c r="G10" s="155">
        <v>225640</v>
      </c>
      <c r="H10" s="155">
        <v>289384</v>
      </c>
      <c r="I10" s="155">
        <v>303061</v>
      </c>
      <c r="J10" s="155">
        <v>222787</v>
      </c>
      <c r="K10" s="155">
        <v>273006</v>
      </c>
      <c r="L10" s="155">
        <v>16378</v>
      </c>
      <c r="M10" s="155">
        <v>3306</v>
      </c>
      <c r="N10" s="155">
        <v>3399</v>
      </c>
      <c r="O10" s="155">
        <v>2853</v>
      </c>
    </row>
    <row r="11" spans="1:15" ht="19.5" customHeight="1">
      <c r="A11" s="144"/>
      <c r="B11" s="152" t="s">
        <v>265</v>
      </c>
      <c r="C11" s="153" t="s">
        <v>32</v>
      </c>
      <c r="D11" s="154"/>
      <c r="E11" s="155">
        <v>205304</v>
      </c>
      <c r="F11" s="155">
        <v>248675</v>
      </c>
      <c r="G11" s="155">
        <v>138789</v>
      </c>
      <c r="H11" s="155">
        <v>205209</v>
      </c>
      <c r="I11" s="155">
        <v>248574</v>
      </c>
      <c r="J11" s="155">
        <v>138703</v>
      </c>
      <c r="K11" s="155">
        <v>185424</v>
      </c>
      <c r="L11" s="155">
        <v>19785</v>
      </c>
      <c r="M11" s="155">
        <v>95</v>
      </c>
      <c r="N11" s="155">
        <v>101</v>
      </c>
      <c r="O11" s="155">
        <v>86</v>
      </c>
    </row>
    <row r="12" spans="1:15" ht="19.5" customHeight="1">
      <c r="A12" s="144"/>
      <c r="B12" s="152" t="s">
        <v>235</v>
      </c>
      <c r="C12" s="153" t="s">
        <v>40</v>
      </c>
      <c r="D12" s="154"/>
      <c r="E12" s="155">
        <v>445939</v>
      </c>
      <c r="F12" s="155">
        <v>468341</v>
      </c>
      <c r="G12" s="155">
        <v>334066</v>
      </c>
      <c r="H12" s="155">
        <v>445924</v>
      </c>
      <c r="I12" s="155">
        <v>468323</v>
      </c>
      <c r="J12" s="155">
        <v>334066</v>
      </c>
      <c r="K12" s="155">
        <v>402221</v>
      </c>
      <c r="L12" s="155">
        <v>43703</v>
      </c>
      <c r="M12" s="155">
        <v>15</v>
      </c>
      <c r="N12" s="155">
        <v>18</v>
      </c>
      <c r="O12" s="155">
        <v>0</v>
      </c>
    </row>
    <row r="13" spans="1:15" ht="19.5" customHeight="1">
      <c r="A13" s="144"/>
      <c r="B13" s="152" t="s">
        <v>236</v>
      </c>
      <c r="C13" s="153" t="s">
        <v>41</v>
      </c>
      <c r="D13" s="154"/>
      <c r="E13" s="155">
        <v>274984</v>
      </c>
      <c r="F13" s="155">
        <v>316287</v>
      </c>
      <c r="G13" s="155">
        <v>212366</v>
      </c>
      <c r="H13" s="155">
        <v>260754</v>
      </c>
      <c r="I13" s="155">
        <v>298890</v>
      </c>
      <c r="J13" s="155">
        <v>202936</v>
      </c>
      <c r="K13" s="155">
        <v>239084</v>
      </c>
      <c r="L13" s="155">
        <v>21670</v>
      </c>
      <c r="M13" s="155">
        <v>14230</v>
      </c>
      <c r="N13" s="155">
        <v>17397</v>
      </c>
      <c r="O13" s="155">
        <v>9430</v>
      </c>
    </row>
    <row r="14" spans="1:15" ht="19.5" customHeight="1">
      <c r="A14" s="144"/>
      <c r="B14" s="152" t="s">
        <v>237</v>
      </c>
      <c r="C14" s="153" t="s">
        <v>238</v>
      </c>
      <c r="D14" s="154"/>
      <c r="E14" s="155">
        <v>200343</v>
      </c>
      <c r="F14" s="155">
        <v>208233</v>
      </c>
      <c r="G14" s="155">
        <v>151411</v>
      </c>
      <c r="H14" s="155">
        <v>200343</v>
      </c>
      <c r="I14" s="155">
        <v>208233</v>
      </c>
      <c r="J14" s="155">
        <v>151411</v>
      </c>
      <c r="K14" s="155">
        <v>176792</v>
      </c>
      <c r="L14" s="155">
        <v>23551</v>
      </c>
      <c r="M14" s="155">
        <v>0</v>
      </c>
      <c r="N14" s="155">
        <v>0</v>
      </c>
      <c r="O14" s="155">
        <v>0</v>
      </c>
    </row>
    <row r="15" spans="1:15" ht="19.5" customHeight="1">
      <c r="A15" s="144"/>
      <c r="B15" s="152" t="s">
        <v>239</v>
      </c>
      <c r="C15" s="153" t="s">
        <v>240</v>
      </c>
      <c r="D15" s="154"/>
      <c r="E15" s="155">
        <v>172710</v>
      </c>
      <c r="F15" s="155">
        <v>217695</v>
      </c>
      <c r="G15" s="155">
        <v>126943</v>
      </c>
      <c r="H15" s="155">
        <v>172021</v>
      </c>
      <c r="I15" s="155">
        <v>216835</v>
      </c>
      <c r="J15" s="155">
        <v>126428</v>
      </c>
      <c r="K15" s="155">
        <v>163972</v>
      </c>
      <c r="L15" s="155">
        <v>8049</v>
      </c>
      <c r="M15" s="155">
        <v>689</v>
      </c>
      <c r="N15" s="155">
        <v>860</v>
      </c>
      <c r="O15" s="155">
        <v>515</v>
      </c>
    </row>
    <row r="16" spans="1:15" ht="19.5" customHeight="1">
      <c r="A16" s="144"/>
      <c r="B16" s="152" t="s">
        <v>241</v>
      </c>
      <c r="C16" s="153" t="s">
        <v>242</v>
      </c>
      <c r="D16" s="154"/>
      <c r="E16" s="156">
        <v>348287</v>
      </c>
      <c r="F16" s="157">
        <v>418540</v>
      </c>
      <c r="G16" s="157">
        <v>274191</v>
      </c>
      <c r="H16" s="157">
        <v>321378</v>
      </c>
      <c r="I16" s="157">
        <v>390156</v>
      </c>
      <c r="J16" s="157">
        <v>248839</v>
      </c>
      <c r="K16" s="157">
        <v>297280</v>
      </c>
      <c r="L16" s="157">
        <v>24098</v>
      </c>
      <c r="M16" s="157">
        <v>26909</v>
      </c>
      <c r="N16" s="157">
        <v>28384</v>
      </c>
      <c r="O16" s="157">
        <v>25352</v>
      </c>
    </row>
    <row r="17" spans="1:15" ht="19.5" customHeight="1">
      <c r="A17" s="144"/>
      <c r="B17" s="152" t="s">
        <v>243</v>
      </c>
      <c r="C17" s="153" t="s">
        <v>244</v>
      </c>
      <c r="D17" s="154"/>
      <c r="E17" s="156">
        <v>217668</v>
      </c>
      <c r="F17" s="157">
        <v>238877</v>
      </c>
      <c r="G17" s="157">
        <v>180572</v>
      </c>
      <c r="H17" s="157">
        <v>206232</v>
      </c>
      <c r="I17" s="157">
        <v>222896</v>
      </c>
      <c r="J17" s="157">
        <v>177085</v>
      </c>
      <c r="K17" s="157">
        <v>193366</v>
      </c>
      <c r="L17" s="157">
        <v>12866</v>
      </c>
      <c r="M17" s="157">
        <v>11436</v>
      </c>
      <c r="N17" s="157">
        <v>15981</v>
      </c>
      <c r="O17" s="157">
        <v>3487</v>
      </c>
    </row>
    <row r="18" spans="1:15" ht="19.5" customHeight="1">
      <c r="A18" s="144"/>
      <c r="B18" s="152" t="s">
        <v>245</v>
      </c>
      <c r="C18" s="153" t="s">
        <v>246</v>
      </c>
      <c r="D18" s="154"/>
      <c r="E18" s="155">
        <v>294674</v>
      </c>
      <c r="F18" s="155">
        <v>322203</v>
      </c>
      <c r="G18" s="155">
        <v>211740</v>
      </c>
      <c r="H18" s="155">
        <v>294526</v>
      </c>
      <c r="I18" s="155">
        <v>322203</v>
      </c>
      <c r="J18" s="155">
        <v>211147</v>
      </c>
      <c r="K18" s="155">
        <v>277767</v>
      </c>
      <c r="L18" s="155">
        <v>16759</v>
      </c>
      <c r="M18" s="155">
        <v>148</v>
      </c>
      <c r="N18" s="155">
        <v>0</v>
      </c>
      <c r="O18" s="155">
        <v>593</v>
      </c>
    </row>
    <row r="19" spans="1:15" ht="19.5" customHeight="1">
      <c r="A19" s="144"/>
      <c r="B19" s="152" t="s">
        <v>60</v>
      </c>
      <c r="C19" s="153" t="s">
        <v>247</v>
      </c>
      <c r="D19" s="154"/>
      <c r="E19" s="155">
        <v>125856</v>
      </c>
      <c r="F19" s="155">
        <v>170266</v>
      </c>
      <c r="G19" s="155">
        <v>97233</v>
      </c>
      <c r="H19" s="155">
        <v>118916</v>
      </c>
      <c r="I19" s="155">
        <v>159052</v>
      </c>
      <c r="J19" s="155">
        <v>93048</v>
      </c>
      <c r="K19" s="155">
        <v>116689</v>
      </c>
      <c r="L19" s="155">
        <v>2227</v>
      </c>
      <c r="M19" s="155">
        <v>6940</v>
      </c>
      <c r="N19" s="155">
        <v>11214</v>
      </c>
      <c r="O19" s="155">
        <v>4185</v>
      </c>
    </row>
    <row r="20" spans="1:15" ht="19.5" customHeight="1">
      <c r="A20" s="277"/>
      <c r="B20" s="152" t="s">
        <v>248</v>
      </c>
      <c r="C20" s="153" t="s">
        <v>249</v>
      </c>
      <c r="D20" s="154"/>
      <c r="E20" s="155">
        <v>186449</v>
      </c>
      <c r="F20" s="155">
        <v>219180</v>
      </c>
      <c r="G20" s="155">
        <v>153488</v>
      </c>
      <c r="H20" s="155">
        <v>186449</v>
      </c>
      <c r="I20" s="155">
        <v>219180</v>
      </c>
      <c r="J20" s="155">
        <v>153488</v>
      </c>
      <c r="K20" s="155">
        <v>183914</v>
      </c>
      <c r="L20" s="155">
        <v>2535</v>
      </c>
      <c r="M20" s="155">
        <v>0</v>
      </c>
      <c r="N20" s="155">
        <v>0</v>
      </c>
      <c r="O20" s="155">
        <v>0</v>
      </c>
    </row>
    <row r="21" spans="1:15" ht="19.5" customHeight="1">
      <c r="A21" s="144"/>
      <c r="B21" s="152" t="s">
        <v>250</v>
      </c>
      <c r="C21" s="153" t="s">
        <v>42</v>
      </c>
      <c r="D21" s="154"/>
      <c r="E21" s="155">
        <v>227532</v>
      </c>
      <c r="F21" s="155">
        <v>259906</v>
      </c>
      <c r="G21" s="155">
        <v>208222</v>
      </c>
      <c r="H21" s="155">
        <v>227532</v>
      </c>
      <c r="I21" s="155">
        <v>259906</v>
      </c>
      <c r="J21" s="155">
        <v>208222</v>
      </c>
      <c r="K21" s="155">
        <v>223271</v>
      </c>
      <c r="L21" s="155">
        <v>4261</v>
      </c>
      <c r="M21" s="155">
        <v>0</v>
      </c>
      <c r="N21" s="155">
        <v>0</v>
      </c>
      <c r="O21" s="155">
        <v>0</v>
      </c>
    </row>
    <row r="22" spans="1:15" ht="19.5" customHeight="1">
      <c r="A22" s="144"/>
      <c r="B22" s="152" t="s">
        <v>251</v>
      </c>
      <c r="C22" s="153" t="s">
        <v>252</v>
      </c>
      <c r="D22" s="154"/>
      <c r="E22" s="155">
        <v>240387</v>
      </c>
      <c r="F22" s="155">
        <v>326286</v>
      </c>
      <c r="G22" s="155">
        <v>205992</v>
      </c>
      <c r="H22" s="155">
        <v>239392</v>
      </c>
      <c r="I22" s="155">
        <v>323491</v>
      </c>
      <c r="J22" s="155">
        <v>205717</v>
      </c>
      <c r="K22" s="155">
        <v>224759</v>
      </c>
      <c r="L22" s="155">
        <v>14633</v>
      </c>
      <c r="M22" s="155">
        <v>995</v>
      </c>
      <c r="N22" s="155">
        <v>2795</v>
      </c>
      <c r="O22" s="155">
        <v>275</v>
      </c>
    </row>
    <row r="23" spans="1:15" ht="19.5" customHeight="1">
      <c r="A23" s="144"/>
      <c r="B23" s="152" t="s">
        <v>253</v>
      </c>
      <c r="C23" s="153" t="s">
        <v>254</v>
      </c>
      <c r="D23" s="154"/>
      <c r="E23" s="155" t="s">
        <v>149</v>
      </c>
      <c r="F23" s="155" t="s">
        <v>149</v>
      </c>
      <c r="G23" s="155" t="s">
        <v>149</v>
      </c>
      <c r="H23" s="155" t="s">
        <v>149</v>
      </c>
      <c r="I23" s="155" t="s">
        <v>149</v>
      </c>
      <c r="J23" s="155" t="s">
        <v>149</v>
      </c>
      <c r="K23" s="155" t="s">
        <v>149</v>
      </c>
      <c r="L23" s="155" t="s">
        <v>149</v>
      </c>
      <c r="M23" s="155" t="s">
        <v>149</v>
      </c>
      <c r="N23" s="155" t="s">
        <v>149</v>
      </c>
      <c r="O23" s="155" t="s">
        <v>149</v>
      </c>
    </row>
    <row r="24" spans="1:15" ht="19.5" customHeight="1" thickBot="1">
      <c r="A24" s="144"/>
      <c r="B24" s="158" t="s">
        <v>255</v>
      </c>
      <c r="C24" s="159" t="s">
        <v>44</v>
      </c>
      <c r="D24" s="160"/>
      <c r="E24" s="161">
        <v>186854</v>
      </c>
      <c r="F24" s="161">
        <v>239261</v>
      </c>
      <c r="G24" s="161">
        <v>127300</v>
      </c>
      <c r="H24" s="161">
        <v>186396</v>
      </c>
      <c r="I24" s="161">
        <v>239121</v>
      </c>
      <c r="J24" s="161">
        <v>126480</v>
      </c>
      <c r="K24" s="161">
        <v>171533</v>
      </c>
      <c r="L24" s="161">
        <v>14863</v>
      </c>
      <c r="M24" s="161">
        <v>458</v>
      </c>
      <c r="N24" s="161">
        <v>140</v>
      </c>
      <c r="O24" s="161">
        <v>820</v>
      </c>
    </row>
    <row r="25" spans="1:15" ht="19.5" customHeight="1" thickTop="1">
      <c r="A25" s="162"/>
      <c r="B25" s="149" t="s">
        <v>256</v>
      </c>
      <c r="C25" s="150" t="s">
        <v>45</v>
      </c>
      <c r="D25" s="162"/>
      <c r="E25" s="163">
        <v>189803</v>
      </c>
      <c r="F25" s="163">
        <v>252868</v>
      </c>
      <c r="G25" s="163">
        <v>129922</v>
      </c>
      <c r="H25" s="163">
        <v>189670</v>
      </c>
      <c r="I25" s="163">
        <v>252713</v>
      </c>
      <c r="J25" s="163">
        <v>129809</v>
      </c>
      <c r="K25" s="163">
        <v>165117</v>
      </c>
      <c r="L25" s="163">
        <v>24553</v>
      </c>
      <c r="M25" s="163">
        <v>133</v>
      </c>
      <c r="N25" s="163">
        <v>155</v>
      </c>
      <c r="O25" s="163">
        <v>113</v>
      </c>
    </row>
    <row r="26" spans="1:15" ht="19.5" customHeight="1">
      <c r="A26" s="162"/>
      <c r="B26" s="152" t="s">
        <v>94</v>
      </c>
      <c r="C26" s="153" t="s">
        <v>46</v>
      </c>
      <c r="D26" s="164"/>
      <c r="E26" s="156">
        <v>208670</v>
      </c>
      <c r="F26" s="156">
        <v>234589</v>
      </c>
      <c r="G26" s="156">
        <v>171514</v>
      </c>
      <c r="H26" s="156">
        <v>208670</v>
      </c>
      <c r="I26" s="156">
        <v>234589</v>
      </c>
      <c r="J26" s="156">
        <v>171514</v>
      </c>
      <c r="K26" s="156">
        <v>191941</v>
      </c>
      <c r="L26" s="156">
        <v>16729</v>
      </c>
      <c r="M26" s="156">
        <v>0</v>
      </c>
      <c r="N26" s="156">
        <v>0</v>
      </c>
      <c r="O26" s="156">
        <v>0</v>
      </c>
    </row>
    <row r="27" spans="1:15" ht="19.5" customHeight="1">
      <c r="A27" s="162"/>
      <c r="B27" s="152" t="s">
        <v>231</v>
      </c>
      <c r="C27" s="153" t="s">
        <v>47</v>
      </c>
      <c r="D27" s="164"/>
      <c r="E27" s="155" t="s">
        <v>149</v>
      </c>
      <c r="F27" s="155" t="s">
        <v>149</v>
      </c>
      <c r="G27" s="155" t="s">
        <v>149</v>
      </c>
      <c r="H27" s="155" t="s">
        <v>149</v>
      </c>
      <c r="I27" s="155" t="s">
        <v>149</v>
      </c>
      <c r="J27" s="155" t="s">
        <v>149</v>
      </c>
      <c r="K27" s="155" t="s">
        <v>149</v>
      </c>
      <c r="L27" s="155" t="s">
        <v>149</v>
      </c>
      <c r="M27" s="155" t="s">
        <v>149</v>
      </c>
      <c r="N27" s="155" t="s">
        <v>149</v>
      </c>
      <c r="O27" s="155" t="s">
        <v>149</v>
      </c>
    </row>
    <row r="28" spans="1:15" ht="19.5" customHeight="1">
      <c r="A28" s="162"/>
      <c r="B28" s="165" t="s">
        <v>95</v>
      </c>
      <c r="C28" s="166" t="s">
        <v>257</v>
      </c>
      <c r="D28" s="164"/>
      <c r="E28" s="167">
        <v>217134</v>
      </c>
      <c r="F28" s="168">
        <v>237714</v>
      </c>
      <c r="G28" s="168">
        <v>151470</v>
      </c>
      <c r="H28" s="168">
        <v>217076</v>
      </c>
      <c r="I28" s="168">
        <v>237637</v>
      </c>
      <c r="J28" s="168">
        <v>151470</v>
      </c>
      <c r="K28" s="168">
        <v>208465</v>
      </c>
      <c r="L28" s="168">
        <v>8611</v>
      </c>
      <c r="M28" s="168">
        <v>58</v>
      </c>
      <c r="N28" s="168">
        <v>77</v>
      </c>
      <c r="O28" s="168">
        <v>0</v>
      </c>
    </row>
    <row r="29" spans="1:15" ht="19.5" customHeight="1">
      <c r="A29" s="162"/>
      <c r="B29" s="169" t="s">
        <v>88</v>
      </c>
      <c r="C29" s="170" t="s">
        <v>48</v>
      </c>
      <c r="D29" s="171"/>
      <c r="E29" s="172">
        <v>221478</v>
      </c>
      <c r="F29" s="172">
        <v>262151</v>
      </c>
      <c r="G29" s="172">
        <v>151941</v>
      </c>
      <c r="H29" s="172">
        <v>220763</v>
      </c>
      <c r="I29" s="172">
        <v>261941</v>
      </c>
      <c r="J29" s="172">
        <v>150361</v>
      </c>
      <c r="K29" s="172">
        <v>208212</v>
      </c>
      <c r="L29" s="172">
        <v>12551</v>
      </c>
      <c r="M29" s="172">
        <v>715</v>
      </c>
      <c r="N29" s="172">
        <v>210</v>
      </c>
      <c r="O29" s="172">
        <v>1580</v>
      </c>
    </row>
    <row r="30" spans="1:15" ht="19.5" customHeight="1">
      <c r="A30" s="162"/>
      <c r="B30" s="152" t="s">
        <v>89</v>
      </c>
      <c r="C30" s="153" t="s">
        <v>49</v>
      </c>
      <c r="D30" s="164"/>
      <c r="E30" s="167">
        <v>156110</v>
      </c>
      <c r="F30" s="168">
        <v>196993</v>
      </c>
      <c r="G30" s="168">
        <v>121115</v>
      </c>
      <c r="H30" s="168">
        <v>155430</v>
      </c>
      <c r="I30" s="168">
        <v>195830</v>
      </c>
      <c r="J30" s="168">
        <v>120848</v>
      </c>
      <c r="K30" s="168">
        <v>148914</v>
      </c>
      <c r="L30" s="168">
        <v>6516</v>
      </c>
      <c r="M30" s="168">
        <v>680</v>
      </c>
      <c r="N30" s="168">
        <v>1163</v>
      </c>
      <c r="O30" s="168">
        <v>267</v>
      </c>
    </row>
    <row r="31" spans="1:15" ht="19.5" customHeight="1">
      <c r="A31" s="132"/>
      <c r="B31" s="173" t="s">
        <v>90</v>
      </c>
      <c r="C31" s="174" t="s">
        <v>258</v>
      </c>
      <c r="D31" s="175"/>
      <c r="E31" s="176">
        <v>181533</v>
      </c>
      <c r="F31" s="176">
        <v>252037</v>
      </c>
      <c r="G31" s="176">
        <v>131850</v>
      </c>
      <c r="H31" s="176">
        <v>154058</v>
      </c>
      <c r="I31" s="176">
        <v>209782</v>
      </c>
      <c r="J31" s="176">
        <v>114790</v>
      </c>
      <c r="K31" s="176">
        <v>151539</v>
      </c>
      <c r="L31" s="176">
        <v>2519</v>
      </c>
      <c r="M31" s="176">
        <v>27475</v>
      </c>
      <c r="N31" s="176">
        <v>42255</v>
      </c>
      <c r="O31" s="176">
        <v>17060</v>
      </c>
    </row>
    <row r="32" spans="1:15" ht="19.5" customHeight="1">
      <c r="A32" s="132"/>
      <c r="B32" s="177" t="s">
        <v>96</v>
      </c>
      <c r="C32" s="166" t="s">
        <v>259</v>
      </c>
      <c r="D32" s="164"/>
      <c r="E32" s="178">
        <v>107137</v>
      </c>
      <c r="F32" s="155">
        <v>140725</v>
      </c>
      <c r="G32" s="155">
        <v>86138</v>
      </c>
      <c r="H32" s="155">
        <v>107101</v>
      </c>
      <c r="I32" s="155">
        <v>140725</v>
      </c>
      <c r="J32" s="155">
        <v>86080</v>
      </c>
      <c r="K32" s="155">
        <v>104972</v>
      </c>
      <c r="L32" s="155">
        <v>2129</v>
      </c>
      <c r="M32" s="155">
        <v>36</v>
      </c>
      <c r="N32" s="155">
        <v>0</v>
      </c>
      <c r="O32" s="155">
        <v>58</v>
      </c>
    </row>
    <row r="33" spans="1:15" ht="19.5" customHeight="1">
      <c r="A33" s="132"/>
      <c r="B33" s="179" t="s">
        <v>91</v>
      </c>
      <c r="C33" s="150" t="s">
        <v>260</v>
      </c>
      <c r="D33" s="164"/>
      <c r="E33" s="180">
        <v>304000</v>
      </c>
      <c r="F33" s="181">
        <v>432052</v>
      </c>
      <c r="G33" s="181">
        <v>248825</v>
      </c>
      <c r="H33" s="181">
        <v>304000</v>
      </c>
      <c r="I33" s="181">
        <v>432052</v>
      </c>
      <c r="J33" s="181">
        <v>248825</v>
      </c>
      <c r="K33" s="181">
        <v>278638</v>
      </c>
      <c r="L33" s="181">
        <v>25362</v>
      </c>
      <c r="M33" s="181">
        <v>0</v>
      </c>
      <c r="N33" s="181">
        <v>0</v>
      </c>
      <c r="O33" s="181">
        <v>0</v>
      </c>
    </row>
    <row r="34" spans="1:15" ht="19.5" customHeight="1">
      <c r="A34" s="132"/>
      <c r="B34" s="177" t="s">
        <v>97</v>
      </c>
      <c r="C34" s="166" t="s">
        <v>261</v>
      </c>
      <c r="D34" s="164"/>
      <c r="E34" s="182">
        <v>190570</v>
      </c>
      <c r="F34" s="183">
        <v>235264</v>
      </c>
      <c r="G34" s="183">
        <v>173701</v>
      </c>
      <c r="H34" s="183">
        <v>188795</v>
      </c>
      <c r="I34" s="183">
        <v>230063</v>
      </c>
      <c r="J34" s="183">
        <v>173219</v>
      </c>
      <c r="K34" s="183">
        <v>182564</v>
      </c>
      <c r="L34" s="183">
        <v>6231</v>
      </c>
      <c r="M34" s="183">
        <v>1775</v>
      </c>
      <c r="N34" s="183">
        <v>5201</v>
      </c>
      <c r="O34" s="183">
        <v>482</v>
      </c>
    </row>
    <row r="35" spans="1:15" ht="19.5" customHeight="1">
      <c r="A35" s="132"/>
      <c r="B35" s="179" t="s">
        <v>92</v>
      </c>
      <c r="C35" s="150" t="s">
        <v>262</v>
      </c>
      <c r="D35" s="164"/>
      <c r="E35" s="163">
        <v>128781</v>
      </c>
      <c r="F35" s="163">
        <v>137054</v>
      </c>
      <c r="G35" s="163">
        <v>122571</v>
      </c>
      <c r="H35" s="163">
        <v>128781</v>
      </c>
      <c r="I35" s="163">
        <v>137054</v>
      </c>
      <c r="J35" s="163">
        <v>122571</v>
      </c>
      <c r="K35" s="163">
        <v>119301</v>
      </c>
      <c r="L35" s="163">
        <v>9480</v>
      </c>
      <c r="M35" s="163">
        <v>0</v>
      </c>
      <c r="N35" s="163">
        <v>0</v>
      </c>
      <c r="O35" s="163">
        <v>0</v>
      </c>
    </row>
    <row r="36" spans="1:15" ht="19.5" customHeight="1">
      <c r="A36" s="132"/>
      <c r="B36" s="184" t="s">
        <v>93</v>
      </c>
      <c r="C36" s="153" t="s">
        <v>263</v>
      </c>
      <c r="D36" s="164"/>
      <c r="E36" s="156">
        <v>183068</v>
      </c>
      <c r="F36" s="157">
        <v>240292</v>
      </c>
      <c r="G36" s="157">
        <v>125162</v>
      </c>
      <c r="H36" s="157">
        <v>182518</v>
      </c>
      <c r="I36" s="157">
        <v>240114</v>
      </c>
      <c r="J36" s="157">
        <v>124235</v>
      </c>
      <c r="K36" s="157">
        <v>167305</v>
      </c>
      <c r="L36" s="157">
        <v>15213</v>
      </c>
      <c r="M36" s="157">
        <v>550</v>
      </c>
      <c r="N36" s="157">
        <v>178</v>
      </c>
      <c r="O36" s="157">
        <v>927</v>
      </c>
    </row>
    <row r="37" spans="1:15" ht="19.5" customHeight="1">
      <c r="A37" s="132"/>
      <c r="B37" s="177" t="s">
        <v>98</v>
      </c>
      <c r="C37" s="166" t="s">
        <v>264</v>
      </c>
      <c r="D37" s="185"/>
      <c r="E37" s="156">
        <v>228554</v>
      </c>
      <c r="F37" s="157">
        <v>252120</v>
      </c>
      <c r="G37" s="157">
        <v>157958</v>
      </c>
      <c r="H37" s="157">
        <v>228554</v>
      </c>
      <c r="I37" s="157">
        <v>252120</v>
      </c>
      <c r="J37" s="157">
        <v>157958</v>
      </c>
      <c r="K37" s="157">
        <v>214358</v>
      </c>
      <c r="L37" s="157">
        <v>14196</v>
      </c>
      <c r="M37" s="157">
        <v>0</v>
      </c>
      <c r="N37" s="157">
        <v>0</v>
      </c>
      <c r="O37" s="157">
        <v>0</v>
      </c>
    </row>
    <row r="38" spans="1:15" ht="24.75" customHeight="1">
      <c r="A38" s="132"/>
      <c r="B38" s="267"/>
      <c r="C38" s="267" t="s">
        <v>116</v>
      </c>
      <c r="D38" s="267"/>
      <c r="E38" s="267"/>
      <c r="F38" s="267"/>
      <c r="G38" s="267"/>
      <c r="H38" s="267"/>
      <c r="I38" s="267"/>
      <c r="J38" s="267"/>
      <c r="K38" s="267"/>
      <c r="L38" s="267"/>
      <c r="M38" s="267"/>
      <c r="N38" s="267"/>
      <c r="O38" s="267"/>
    </row>
  </sheetData>
  <sheetProtection/>
  <mergeCells count="5">
    <mergeCell ref="B1:C1"/>
    <mergeCell ref="B6:D7"/>
    <mergeCell ref="E6:G6"/>
    <mergeCell ref="H6:J6"/>
    <mergeCell ref="M6:O6"/>
  </mergeCells>
  <printOptions horizontalCentered="1"/>
  <pageMargins left="0.7874015748031497" right="0.1968503937007874" top="0.8661417322834646" bottom="0.5118110236220472" header="0.4724409448818898" footer="0.5118110236220472"/>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8" customWidth="1"/>
    <col min="2" max="2" width="2.50390625" style="326" customWidth="1"/>
    <col min="3" max="3" width="18.00390625" style="326" customWidth="1"/>
    <col min="4" max="4" width="9.50390625" style="326" customWidth="1"/>
    <col min="5" max="5" width="8.375" style="326" customWidth="1"/>
    <col min="6" max="6" width="9.50390625" style="326" customWidth="1"/>
    <col min="7" max="7" width="8.375" style="326" customWidth="1"/>
    <col min="8" max="9" width="9.50390625" style="326" customWidth="1"/>
    <col min="10" max="10" width="9.125" style="308" customWidth="1"/>
    <col min="11" max="11" width="8.375" style="308" customWidth="1"/>
    <col min="12" max="12" width="3.75390625" style="308" customWidth="1"/>
    <col min="13" max="16384" width="9.00390625" style="308" customWidth="1"/>
  </cols>
  <sheetData>
    <row r="1" ht="14.25">
      <c r="B1" s="326" t="s">
        <v>377</v>
      </c>
    </row>
    <row r="2" spans="2:10" ht="15" customHeight="1">
      <c r="B2" s="640"/>
      <c r="C2" s="640"/>
      <c r="D2" s="449"/>
      <c r="E2" s="450"/>
      <c r="F2" s="449"/>
      <c r="G2" s="450"/>
      <c r="H2" s="449"/>
      <c r="I2" s="642">
        <v>2</v>
      </c>
      <c r="J2" s="321" t="s">
        <v>205</v>
      </c>
    </row>
    <row r="3" spans="2:10" ht="15" customHeight="1">
      <c r="B3" s="628"/>
      <c r="C3" s="629"/>
      <c r="D3" s="630" t="s">
        <v>18</v>
      </c>
      <c r="E3" s="631"/>
      <c r="F3" s="630" t="s">
        <v>19</v>
      </c>
      <c r="G3" s="631"/>
      <c r="H3" s="1386" t="s">
        <v>416</v>
      </c>
      <c r="I3" s="1214" t="s">
        <v>477</v>
      </c>
      <c r="J3" s="321"/>
    </row>
    <row r="4" spans="2:10" ht="13.5" customHeight="1">
      <c r="B4" s="632" t="s">
        <v>3</v>
      </c>
      <c r="C4" s="633"/>
      <c r="D4" s="440"/>
      <c r="E4" s="634" t="s">
        <v>4</v>
      </c>
      <c r="F4" s="440"/>
      <c r="G4" s="634" t="s">
        <v>4</v>
      </c>
      <c r="H4" s="1387"/>
      <c r="I4" s="772"/>
      <c r="J4" s="321" t="s">
        <v>205</v>
      </c>
    </row>
    <row r="5" spans="2:10" ht="13.5" customHeight="1">
      <c r="B5" s="635"/>
      <c r="C5" s="1026"/>
      <c r="D5" s="441"/>
      <c r="E5" s="442" t="s">
        <v>8</v>
      </c>
      <c r="F5" s="441"/>
      <c r="G5" s="442" t="s">
        <v>8</v>
      </c>
      <c r="H5" s="441"/>
      <c r="I5" s="773"/>
      <c r="J5" s="321"/>
    </row>
    <row r="6" spans="2:10" ht="10.5" customHeight="1">
      <c r="B6" s="319"/>
      <c r="C6" s="332"/>
      <c r="D6" s="319"/>
      <c r="E6" s="398"/>
      <c r="F6" s="319"/>
      <c r="G6" s="398"/>
      <c r="H6" s="319"/>
      <c r="I6" s="457"/>
      <c r="J6" s="321"/>
    </row>
    <row r="7" spans="2:10" ht="10.5" customHeight="1">
      <c r="B7" s="313"/>
      <c r="C7" s="353" t="s">
        <v>227</v>
      </c>
      <c r="D7" s="359" t="s">
        <v>174</v>
      </c>
      <c r="E7" s="399" t="s">
        <v>157</v>
      </c>
      <c r="F7" s="359" t="s">
        <v>22</v>
      </c>
      <c r="G7" s="399" t="s">
        <v>157</v>
      </c>
      <c r="H7" s="359" t="s">
        <v>22</v>
      </c>
      <c r="I7" s="747" t="s">
        <v>23</v>
      </c>
      <c r="J7" s="321"/>
    </row>
    <row r="8" spans="2:10" ht="15" customHeight="1">
      <c r="B8" s="1117" t="s">
        <v>30</v>
      </c>
      <c r="C8" s="1118" t="s">
        <v>36</v>
      </c>
      <c r="D8" s="1070">
        <v>149.3</v>
      </c>
      <c r="E8" s="1069">
        <v>-6.5</v>
      </c>
      <c r="F8" s="1070">
        <v>137.3</v>
      </c>
      <c r="G8" s="1069">
        <v>-5.7</v>
      </c>
      <c r="H8" s="1119">
        <v>12</v>
      </c>
      <c r="I8" s="913">
        <v>18</v>
      </c>
      <c r="J8" s="321" t="s">
        <v>205</v>
      </c>
    </row>
    <row r="9" spans="2:10" ht="15" customHeight="1">
      <c r="B9" s="1120" t="s">
        <v>85</v>
      </c>
      <c r="C9" s="794" t="s">
        <v>53</v>
      </c>
      <c r="D9" s="916">
        <v>174.3</v>
      </c>
      <c r="E9" s="917">
        <v>4.2</v>
      </c>
      <c r="F9" s="916">
        <v>151</v>
      </c>
      <c r="G9" s="917">
        <v>6.3</v>
      </c>
      <c r="H9" s="918">
        <v>23.3</v>
      </c>
      <c r="I9" s="915">
        <v>20.3</v>
      </c>
      <c r="J9" s="321" t="s">
        <v>205</v>
      </c>
    </row>
    <row r="10" spans="2:10" ht="15" customHeight="1">
      <c r="B10" s="1120" t="s">
        <v>10</v>
      </c>
      <c r="C10" s="794" t="s">
        <v>54</v>
      </c>
      <c r="D10" s="916">
        <v>174.9</v>
      </c>
      <c r="E10" s="917">
        <v>-2.3</v>
      </c>
      <c r="F10" s="916">
        <v>149.5</v>
      </c>
      <c r="G10" s="917">
        <v>-5.4</v>
      </c>
      <c r="H10" s="918">
        <v>25.4</v>
      </c>
      <c r="I10" s="915">
        <v>19.6</v>
      </c>
      <c r="J10" s="321" t="s">
        <v>205</v>
      </c>
    </row>
    <row r="11" spans="2:10" ht="15" customHeight="1">
      <c r="B11" s="1120" t="s">
        <v>11</v>
      </c>
      <c r="C11" s="794" t="s">
        <v>173</v>
      </c>
      <c r="D11" s="916">
        <v>137.4</v>
      </c>
      <c r="E11" s="917">
        <v>-3.4</v>
      </c>
      <c r="F11" s="916">
        <v>123.8</v>
      </c>
      <c r="G11" s="917">
        <v>-3.9</v>
      </c>
      <c r="H11" s="918">
        <v>13.6</v>
      </c>
      <c r="I11" s="915">
        <v>17</v>
      </c>
      <c r="J11" s="321" t="s">
        <v>205</v>
      </c>
    </row>
    <row r="12" spans="2:10" ht="15" customHeight="1">
      <c r="B12" s="1120" t="s">
        <v>12</v>
      </c>
      <c r="C12" s="794" t="s">
        <v>206</v>
      </c>
      <c r="D12" s="916">
        <v>148.4</v>
      </c>
      <c r="E12" s="917">
        <v>-0.9</v>
      </c>
      <c r="F12" s="916">
        <v>133.5</v>
      </c>
      <c r="G12" s="917">
        <v>-3</v>
      </c>
      <c r="H12" s="918">
        <v>14.9</v>
      </c>
      <c r="I12" s="915">
        <v>17.6</v>
      </c>
      <c r="J12" s="321" t="s">
        <v>205</v>
      </c>
    </row>
    <row r="13" spans="2:10" ht="15" customHeight="1">
      <c r="B13" s="1120" t="s">
        <v>56</v>
      </c>
      <c r="C13" s="794" t="s">
        <v>207</v>
      </c>
      <c r="D13" s="916">
        <v>135.9</v>
      </c>
      <c r="E13" s="917">
        <v>-19.7</v>
      </c>
      <c r="F13" s="916">
        <v>120.1</v>
      </c>
      <c r="G13" s="917">
        <v>-16.7</v>
      </c>
      <c r="H13" s="918">
        <v>15.8</v>
      </c>
      <c r="I13" s="915">
        <v>18.7</v>
      </c>
      <c r="J13" s="321" t="s">
        <v>205</v>
      </c>
    </row>
    <row r="14" spans="2:10" ht="15" customHeight="1">
      <c r="B14" s="1120" t="s">
        <v>57</v>
      </c>
      <c r="C14" s="794" t="s">
        <v>208</v>
      </c>
      <c r="D14" s="916">
        <v>166.3</v>
      </c>
      <c r="E14" s="917">
        <v>-5.3</v>
      </c>
      <c r="F14" s="916">
        <v>154.7</v>
      </c>
      <c r="G14" s="917">
        <v>-3.7</v>
      </c>
      <c r="H14" s="918">
        <v>11.6</v>
      </c>
      <c r="I14" s="915">
        <v>19.5</v>
      </c>
      <c r="J14" s="321" t="s">
        <v>205</v>
      </c>
    </row>
    <row r="15" spans="2:10" ht="15" customHeight="1">
      <c r="B15" s="1120" t="s">
        <v>58</v>
      </c>
      <c r="C15" s="794" t="s">
        <v>209</v>
      </c>
      <c r="D15" s="916">
        <v>145</v>
      </c>
      <c r="E15" s="917">
        <v>4.6</v>
      </c>
      <c r="F15" s="916">
        <v>136.3</v>
      </c>
      <c r="G15" s="917">
        <v>5.9</v>
      </c>
      <c r="H15" s="918">
        <v>8.7</v>
      </c>
      <c r="I15" s="915">
        <v>17.8</v>
      </c>
      <c r="J15" s="321" t="s">
        <v>205</v>
      </c>
    </row>
    <row r="16" spans="2:10" ht="15" customHeight="1">
      <c r="B16" s="1120" t="s">
        <v>59</v>
      </c>
      <c r="C16" s="794" t="s">
        <v>210</v>
      </c>
      <c r="D16" s="916">
        <v>150.4</v>
      </c>
      <c r="E16" s="917">
        <v>1.5</v>
      </c>
      <c r="F16" s="916">
        <v>139.5</v>
      </c>
      <c r="G16" s="917">
        <v>-1.1</v>
      </c>
      <c r="H16" s="918">
        <v>10.9</v>
      </c>
      <c r="I16" s="915">
        <v>18.7</v>
      </c>
      <c r="J16" s="321" t="s">
        <v>205</v>
      </c>
    </row>
    <row r="17" spans="2:10" ht="15" customHeight="1">
      <c r="B17" s="1120" t="s">
        <v>33</v>
      </c>
      <c r="C17" s="794" t="s">
        <v>211</v>
      </c>
      <c r="D17" s="916">
        <v>154</v>
      </c>
      <c r="E17" s="917">
        <v>3.1</v>
      </c>
      <c r="F17" s="916">
        <v>134.7</v>
      </c>
      <c r="G17" s="917">
        <v>0.7</v>
      </c>
      <c r="H17" s="918">
        <v>19.3</v>
      </c>
      <c r="I17" s="915">
        <v>17.8</v>
      </c>
      <c r="J17" s="321" t="s">
        <v>205</v>
      </c>
    </row>
    <row r="18" spans="2:10" ht="15" customHeight="1">
      <c r="B18" s="1120" t="s">
        <v>60</v>
      </c>
      <c r="C18" s="794" t="s">
        <v>212</v>
      </c>
      <c r="D18" s="916">
        <v>120.8</v>
      </c>
      <c r="E18" s="917">
        <v>-25.2</v>
      </c>
      <c r="F18" s="916">
        <v>115.9</v>
      </c>
      <c r="G18" s="917">
        <v>-24.5</v>
      </c>
      <c r="H18" s="918">
        <v>4.9</v>
      </c>
      <c r="I18" s="915">
        <v>15.8</v>
      </c>
      <c r="J18" s="321" t="s">
        <v>205</v>
      </c>
    </row>
    <row r="19" spans="2:10" ht="15" customHeight="1">
      <c r="B19" s="1120" t="s">
        <v>61</v>
      </c>
      <c r="C19" s="794" t="s">
        <v>213</v>
      </c>
      <c r="D19" s="916">
        <v>122.2</v>
      </c>
      <c r="E19" s="917">
        <v>-14.9</v>
      </c>
      <c r="F19" s="916">
        <v>118.6</v>
      </c>
      <c r="G19" s="917">
        <v>-14.9</v>
      </c>
      <c r="H19" s="918">
        <v>3.6</v>
      </c>
      <c r="I19" s="915">
        <v>16.2</v>
      </c>
      <c r="J19" s="321" t="s">
        <v>205</v>
      </c>
    </row>
    <row r="20" spans="2:10" ht="15" customHeight="1">
      <c r="B20" s="1120" t="s">
        <v>62</v>
      </c>
      <c r="C20" s="794" t="s">
        <v>63</v>
      </c>
      <c r="D20" s="916">
        <v>141</v>
      </c>
      <c r="E20" s="917">
        <v>0.8</v>
      </c>
      <c r="F20" s="916">
        <v>122.1</v>
      </c>
      <c r="G20" s="917">
        <v>-1.9</v>
      </c>
      <c r="H20" s="918">
        <v>18.9</v>
      </c>
      <c r="I20" s="915">
        <v>16.4</v>
      </c>
      <c r="J20" s="321" t="s">
        <v>205</v>
      </c>
    </row>
    <row r="21" spans="2:10" ht="15" customHeight="1">
      <c r="B21" s="1120" t="s">
        <v>64</v>
      </c>
      <c r="C21" s="794" t="s">
        <v>214</v>
      </c>
      <c r="D21" s="916">
        <v>149</v>
      </c>
      <c r="E21" s="917">
        <v>-8.5</v>
      </c>
      <c r="F21" s="916">
        <v>142.2</v>
      </c>
      <c r="G21" s="917">
        <v>-7.3</v>
      </c>
      <c r="H21" s="918">
        <v>6.8</v>
      </c>
      <c r="I21" s="915">
        <v>18.1</v>
      </c>
      <c r="J21" s="321" t="s">
        <v>205</v>
      </c>
    </row>
    <row r="22" spans="2:10" ht="15" customHeight="1">
      <c r="B22" s="1120" t="s">
        <v>65</v>
      </c>
      <c r="C22" s="794" t="s">
        <v>43</v>
      </c>
      <c r="D22" s="916" t="s">
        <v>149</v>
      </c>
      <c r="E22" s="917" t="s">
        <v>149</v>
      </c>
      <c r="F22" s="916" t="s">
        <v>149</v>
      </c>
      <c r="G22" s="917" t="s">
        <v>149</v>
      </c>
      <c r="H22" s="918" t="s">
        <v>149</v>
      </c>
      <c r="I22" s="915" t="s">
        <v>149</v>
      </c>
      <c r="J22" s="321"/>
    </row>
    <row r="23" spans="2:10" ht="15" customHeight="1">
      <c r="B23" s="1120" t="s">
        <v>87</v>
      </c>
      <c r="C23" s="794" t="s">
        <v>215</v>
      </c>
      <c r="D23" s="916">
        <v>148.4</v>
      </c>
      <c r="E23" s="917">
        <v>-5.3</v>
      </c>
      <c r="F23" s="916">
        <v>139.1</v>
      </c>
      <c r="G23" s="917">
        <v>-4.6</v>
      </c>
      <c r="H23" s="918">
        <v>9.3</v>
      </c>
      <c r="I23" s="915">
        <v>17</v>
      </c>
      <c r="J23" s="321" t="s">
        <v>205</v>
      </c>
    </row>
    <row r="24" spans="2:10" ht="7.5" customHeight="1">
      <c r="B24" s="1121"/>
      <c r="C24" s="1122"/>
      <c r="D24" s="1123"/>
      <c r="E24" s="1124"/>
      <c r="F24" s="1123"/>
      <c r="G24" s="1124"/>
      <c r="H24" s="1123"/>
      <c r="I24" s="922"/>
      <c r="J24" s="321"/>
    </row>
    <row r="25" spans="2:10" ht="10.5" customHeight="1">
      <c r="B25" s="1125"/>
      <c r="C25" s="1126"/>
      <c r="D25" s="1127"/>
      <c r="E25" s="1128"/>
      <c r="F25" s="1127"/>
      <c r="G25" s="1128"/>
      <c r="H25" s="1127"/>
      <c r="I25" s="925"/>
      <c r="J25" s="321"/>
    </row>
    <row r="26" spans="2:10" ht="10.5" customHeight="1">
      <c r="B26" s="1129"/>
      <c r="C26" s="1130" t="s">
        <v>216</v>
      </c>
      <c r="D26" s="916" t="s">
        <v>174</v>
      </c>
      <c r="E26" s="917" t="s">
        <v>157</v>
      </c>
      <c r="F26" s="916" t="s">
        <v>22</v>
      </c>
      <c r="G26" s="917" t="s">
        <v>157</v>
      </c>
      <c r="H26" s="916" t="s">
        <v>22</v>
      </c>
      <c r="I26" s="915" t="s">
        <v>23</v>
      </c>
      <c r="J26" s="321"/>
    </row>
    <row r="27" spans="2:10" ht="15" customHeight="1">
      <c r="B27" s="1117" t="s">
        <v>30</v>
      </c>
      <c r="C27" s="1131" t="s">
        <v>36</v>
      </c>
      <c r="D27" s="1070">
        <v>86.6</v>
      </c>
      <c r="E27" s="1069">
        <v>-8.1</v>
      </c>
      <c r="F27" s="1070">
        <v>84.3</v>
      </c>
      <c r="G27" s="1069">
        <v>-8.2</v>
      </c>
      <c r="H27" s="1070">
        <v>2.3</v>
      </c>
      <c r="I27" s="913">
        <v>14.4</v>
      </c>
      <c r="J27" s="321" t="s">
        <v>205</v>
      </c>
    </row>
    <row r="28" spans="2:10" ht="15" customHeight="1">
      <c r="B28" s="1120" t="s">
        <v>10</v>
      </c>
      <c r="C28" s="1132" t="s">
        <v>54</v>
      </c>
      <c r="D28" s="916">
        <v>105.2</v>
      </c>
      <c r="E28" s="917">
        <v>-9.5</v>
      </c>
      <c r="F28" s="916">
        <v>103.2</v>
      </c>
      <c r="G28" s="917">
        <v>-8.2</v>
      </c>
      <c r="H28" s="916">
        <v>2</v>
      </c>
      <c r="I28" s="915">
        <v>16.4</v>
      </c>
      <c r="J28" s="321" t="s">
        <v>205</v>
      </c>
    </row>
    <row r="29" spans="2:10" ht="13.5" customHeight="1">
      <c r="B29" s="1120" t="s">
        <v>57</v>
      </c>
      <c r="C29" s="1133" t="s">
        <v>208</v>
      </c>
      <c r="D29" s="916">
        <v>108.2</v>
      </c>
      <c r="E29" s="917">
        <v>-5.2</v>
      </c>
      <c r="F29" s="916">
        <v>105.5</v>
      </c>
      <c r="G29" s="917">
        <v>-4.1</v>
      </c>
      <c r="H29" s="916">
        <v>2.7</v>
      </c>
      <c r="I29" s="915">
        <v>17.5</v>
      </c>
      <c r="J29" s="321"/>
    </row>
    <row r="30" spans="2:10" ht="13.5">
      <c r="B30" s="1120" t="s">
        <v>60</v>
      </c>
      <c r="C30" s="1133" t="s">
        <v>212</v>
      </c>
      <c r="D30" s="916">
        <v>51.9</v>
      </c>
      <c r="E30" s="917">
        <v>-37.3</v>
      </c>
      <c r="F30" s="916">
        <v>51.5</v>
      </c>
      <c r="G30" s="917">
        <v>-36.5</v>
      </c>
      <c r="H30" s="916">
        <v>0.4</v>
      </c>
      <c r="I30" s="915">
        <v>10.3</v>
      </c>
      <c r="J30" s="321"/>
    </row>
    <row r="31" spans="2:10" ht="13.5">
      <c r="B31" s="1134" t="s">
        <v>64</v>
      </c>
      <c r="C31" s="1135" t="s">
        <v>214</v>
      </c>
      <c r="D31" s="1123">
        <v>81.7</v>
      </c>
      <c r="E31" s="1124">
        <v>-10.2</v>
      </c>
      <c r="F31" s="1123">
        <v>81.4</v>
      </c>
      <c r="G31" s="1124">
        <v>-9.9</v>
      </c>
      <c r="H31" s="1123">
        <v>0.3</v>
      </c>
      <c r="I31" s="922">
        <v>14.5</v>
      </c>
      <c r="J31" s="321"/>
    </row>
    <row r="32" spans="2:5" ht="14.25">
      <c r="B32" s="1382" t="s">
        <v>478</v>
      </c>
      <c r="C32" s="1382"/>
      <c r="D32" s="1382"/>
      <c r="E32" s="1382"/>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3" customWidth="1"/>
    <col min="2" max="2" width="9.125" style="283" customWidth="1"/>
    <col min="3" max="3" width="5.00390625" style="283" customWidth="1"/>
    <col min="4" max="7" width="8.375" style="283" customWidth="1"/>
    <col min="8" max="15" width="9.00390625" style="283" customWidth="1"/>
    <col min="16" max="16" width="3.00390625" style="283" customWidth="1"/>
    <col min="17" max="16384" width="9.00390625" style="283" customWidth="1"/>
  </cols>
  <sheetData>
    <row r="1" ht="13.5">
      <c r="B1" s="283" t="s">
        <v>378</v>
      </c>
    </row>
    <row r="2" spans="2:15" ht="12" customHeight="1">
      <c r="B2" s="284"/>
      <c r="C2" s="284"/>
      <c r="D2" s="285"/>
      <c r="E2" s="285"/>
      <c r="F2" s="285"/>
      <c r="G2" s="285"/>
      <c r="K2" s="285" t="s">
        <v>479</v>
      </c>
      <c r="O2" s="641">
        <v>2</v>
      </c>
    </row>
    <row r="3" spans="2:15" ht="13.5" customHeight="1">
      <c r="B3" s="286"/>
      <c r="C3" s="287"/>
      <c r="D3" s="1332" t="s">
        <v>182</v>
      </c>
      <c r="E3" s="1333"/>
      <c r="F3" s="1333"/>
      <c r="G3" s="1333"/>
      <c r="H3" s="1333"/>
      <c r="I3" s="1333"/>
      <c r="J3" s="1333"/>
      <c r="K3" s="1333"/>
      <c r="L3" s="1333"/>
      <c r="M3" s="1333"/>
      <c r="N3" s="1333"/>
      <c r="O3" s="1334"/>
    </row>
    <row r="4" spans="2:15" ht="13.5">
      <c r="B4" s="1322" t="s">
        <v>180</v>
      </c>
      <c r="C4" s="1323"/>
      <c r="D4" s="1349" t="s">
        <v>183</v>
      </c>
      <c r="E4" s="1350"/>
      <c r="F4" s="1350"/>
      <c r="G4" s="1351"/>
      <c r="H4" s="1352" t="s">
        <v>184</v>
      </c>
      <c r="I4" s="1353"/>
      <c r="J4" s="1353"/>
      <c r="K4" s="1354"/>
      <c r="L4" s="1349" t="s">
        <v>185</v>
      </c>
      <c r="M4" s="1350"/>
      <c r="N4" s="1350"/>
      <c r="O4" s="1351"/>
    </row>
    <row r="5" spans="2:15" ht="13.5">
      <c r="B5" s="295"/>
      <c r="C5" s="292"/>
      <c r="D5" s="1336" t="s">
        <v>155</v>
      </c>
      <c r="E5" s="1337"/>
      <c r="F5" s="1336" t="s">
        <v>156</v>
      </c>
      <c r="G5" s="1337"/>
      <c r="H5" s="1336" t="s">
        <v>155</v>
      </c>
      <c r="I5" s="1337"/>
      <c r="J5" s="1336" t="s">
        <v>156</v>
      </c>
      <c r="K5" s="1337"/>
      <c r="L5" s="1338" t="s">
        <v>155</v>
      </c>
      <c r="M5" s="1337"/>
      <c r="N5" s="1336" t="s">
        <v>156</v>
      </c>
      <c r="O5" s="1337"/>
    </row>
    <row r="6" spans="2:16" ht="13.5">
      <c r="B6" s="294"/>
      <c r="C6" s="1024"/>
      <c r="D6" s="1347" t="s">
        <v>179</v>
      </c>
      <c r="E6" s="1329" t="s">
        <v>269</v>
      </c>
      <c r="F6" s="1329" t="s">
        <v>179</v>
      </c>
      <c r="G6" s="1329" t="s">
        <v>269</v>
      </c>
      <c r="H6" s="1347" t="s">
        <v>179</v>
      </c>
      <c r="I6" s="1329" t="s">
        <v>269</v>
      </c>
      <c r="J6" s="1329" t="s">
        <v>179</v>
      </c>
      <c r="K6" s="1329" t="s">
        <v>269</v>
      </c>
      <c r="L6" s="1329" t="s">
        <v>179</v>
      </c>
      <c r="M6" s="1329" t="s">
        <v>269</v>
      </c>
      <c r="N6" s="1329" t="s">
        <v>179</v>
      </c>
      <c r="O6" s="1329" t="s">
        <v>269</v>
      </c>
      <c r="P6" s="327"/>
    </row>
    <row r="7" spans="2:16" ht="13.5">
      <c r="B7" s="307"/>
      <c r="C7" s="396"/>
      <c r="D7" s="1348"/>
      <c r="E7" s="1330"/>
      <c r="F7" s="1330"/>
      <c r="G7" s="1330"/>
      <c r="H7" s="1348"/>
      <c r="I7" s="1330"/>
      <c r="J7" s="1330"/>
      <c r="K7" s="1330"/>
      <c r="L7" s="1330"/>
      <c r="M7" s="1330"/>
      <c r="N7" s="1330"/>
      <c r="O7" s="1330"/>
      <c r="P7" s="327"/>
    </row>
    <row r="8" spans="2:15" ht="9" customHeight="1">
      <c r="B8" s="290"/>
      <c r="C8" s="1025"/>
      <c r="D8" s="349"/>
      <c r="E8" s="402" t="s">
        <v>459</v>
      </c>
      <c r="F8" s="349"/>
      <c r="G8" s="402" t="s">
        <v>480</v>
      </c>
      <c r="H8" s="369"/>
      <c r="I8" s="403" t="s">
        <v>459</v>
      </c>
      <c r="J8" s="369"/>
      <c r="K8" s="403" t="s">
        <v>459</v>
      </c>
      <c r="L8" s="370"/>
      <c r="M8" s="402" t="s">
        <v>459</v>
      </c>
      <c r="N8" s="370"/>
      <c r="O8" s="402" t="s">
        <v>459</v>
      </c>
    </row>
    <row r="9" spans="2:15" ht="13.5" customHeight="1">
      <c r="B9" s="1341" t="s">
        <v>150</v>
      </c>
      <c r="C9" s="1359"/>
      <c r="D9" s="859">
        <v>99.4</v>
      </c>
      <c r="E9" s="1007">
        <v>-0.6</v>
      </c>
      <c r="F9" s="908">
        <v>98.2</v>
      </c>
      <c r="G9" s="858">
        <v>-1.8</v>
      </c>
      <c r="H9" s="859">
        <v>99.8</v>
      </c>
      <c r="I9" s="858">
        <v>-0.3</v>
      </c>
      <c r="J9" s="908">
        <v>98.2</v>
      </c>
      <c r="K9" s="858">
        <v>-1.8</v>
      </c>
      <c r="L9" s="860">
        <v>95.1</v>
      </c>
      <c r="M9" s="858">
        <v>-4.8</v>
      </c>
      <c r="N9" s="908">
        <v>100.2</v>
      </c>
      <c r="O9" s="858">
        <v>0.3</v>
      </c>
    </row>
    <row r="10" spans="2:15" ht="13.5">
      <c r="B10" s="1341" t="s">
        <v>151</v>
      </c>
      <c r="C10" s="1359"/>
      <c r="D10" s="859">
        <v>100.2</v>
      </c>
      <c r="E10" s="1007">
        <v>0.8</v>
      </c>
      <c r="F10" s="908">
        <v>96.1</v>
      </c>
      <c r="G10" s="858">
        <v>-2.1</v>
      </c>
      <c r="H10" s="859">
        <v>100</v>
      </c>
      <c r="I10" s="858">
        <v>0.2</v>
      </c>
      <c r="J10" s="908">
        <v>96.2</v>
      </c>
      <c r="K10" s="858">
        <v>-2</v>
      </c>
      <c r="L10" s="860">
        <v>103.1</v>
      </c>
      <c r="M10" s="858">
        <v>8.4</v>
      </c>
      <c r="N10" s="908">
        <v>93.2</v>
      </c>
      <c r="O10" s="858">
        <v>-7</v>
      </c>
    </row>
    <row r="11" spans="2:15" ht="13.5">
      <c r="B11" s="1341" t="s">
        <v>181</v>
      </c>
      <c r="C11" s="1359"/>
      <c r="D11" s="859">
        <v>98</v>
      </c>
      <c r="E11" s="858">
        <v>-2.2</v>
      </c>
      <c r="F11" s="908">
        <v>93.3</v>
      </c>
      <c r="G11" s="858">
        <v>-2.9</v>
      </c>
      <c r="H11" s="859">
        <v>99.6</v>
      </c>
      <c r="I11" s="858">
        <v>-0.4</v>
      </c>
      <c r="J11" s="908">
        <v>93.4</v>
      </c>
      <c r="K11" s="858">
        <v>-2.9</v>
      </c>
      <c r="L11" s="860">
        <v>78.8</v>
      </c>
      <c r="M11" s="858">
        <v>-23.6</v>
      </c>
      <c r="N11" s="908">
        <v>91.2</v>
      </c>
      <c r="O11" s="858">
        <v>-2.1</v>
      </c>
    </row>
    <row r="12" spans="2:15" ht="13.5">
      <c r="B12" s="1341" t="s">
        <v>274</v>
      </c>
      <c r="C12" s="1359"/>
      <c r="D12" s="859">
        <v>97.6</v>
      </c>
      <c r="E12" s="858">
        <v>-0.4</v>
      </c>
      <c r="F12" s="908">
        <v>89.4</v>
      </c>
      <c r="G12" s="858">
        <v>-4.2</v>
      </c>
      <c r="H12" s="859">
        <v>97.7</v>
      </c>
      <c r="I12" s="858">
        <v>-1.9</v>
      </c>
      <c r="J12" s="908">
        <v>89.3</v>
      </c>
      <c r="K12" s="858">
        <v>-4.4</v>
      </c>
      <c r="L12" s="860">
        <v>97.2</v>
      </c>
      <c r="M12" s="858">
        <v>23.4</v>
      </c>
      <c r="N12" s="908">
        <v>93.7</v>
      </c>
      <c r="O12" s="858">
        <v>2.7</v>
      </c>
    </row>
    <row r="13" spans="2:15" ht="14.25" customHeight="1">
      <c r="B13" s="1343" t="s">
        <v>449</v>
      </c>
      <c r="C13" s="1388"/>
      <c r="D13" s="862">
        <v>94.2</v>
      </c>
      <c r="E13" s="861">
        <v>-3.5</v>
      </c>
      <c r="F13" s="1008">
        <v>85.6</v>
      </c>
      <c r="G13" s="861">
        <v>-4.3</v>
      </c>
      <c r="H13" s="862">
        <v>94.2</v>
      </c>
      <c r="I13" s="861">
        <v>-3.6</v>
      </c>
      <c r="J13" s="1008">
        <v>86.1</v>
      </c>
      <c r="K13" s="861">
        <v>-3.6</v>
      </c>
      <c r="L13" s="863">
        <v>94.6</v>
      </c>
      <c r="M13" s="861">
        <v>-2.7</v>
      </c>
      <c r="N13" s="1008">
        <v>68.9</v>
      </c>
      <c r="O13" s="861">
        <v>-26.5</v>
      </c>
    </row>
    <row r="14" spans="2:15" ht="13.5" customHeight="1">
      <c r="B14" s="337"/>
      <c r="C14" s="380"/>
      <c r="D14" s="900"/>
      <c r="E14" s="901"/>
      <c r="F14" s="902"/>
      <c r="G14" s="901"/>
      <c r="H14" s="900"/>
      <c r="I14" s="901"/>
      <c r="J14" s="902"/>
      <c r="K14" s="901"/>
      <c r="L14" s="903"/>
      <c r="M14" s="901"/>
      <c r="N14" s="902"/>
      <c r="O14" s="901"/>
    </row>
    <row r="15" spans="2:15" ht="13.5">
      <c r="B15" s="341" t="s">
        <v>275</v>
      </c>
      <c r="C15" s="430" t="s">
        <v>153</v>
      </c>
      <c r="D15" s="859">
        <v>95.3</v>
      </c>
      <c r="E15" s="858">
        <v>0.1</v>
      </c>
      <c r="F15" s="908">
        <v>87.9</v>
      </c>
      <c r="G15" s="858">
        <v>-1.7</v>
      </c>
      <c r="H15" s="859">
        <v>94.3</v>
      </c>
      <c r="I15" s="858">
        <v>-1</v>
      </c>
      <c r="J15" s="908">
        <v>88.3</v>
      </c>
      <c r="K15" s="858">
        <v>-1.7</v>
      </c>
      <c r="L15" s="860">
        <v>107.7</v>
      </c>
      <c r="M15" s="858">
        <v>13.8</v>
      </c>
      <c r="N15" s="908">
        <v>75.8</v>
      </c>
      <c r="O15" s="858">
        <v>0</v>
      </c>
    </row>
    <row r="16" spans="2:15" ht="13.5">
      <c r="B16" s="341"/>
      <c r="C16" s="430" t="s">
        <v>138</v>
      </c>
      <c r="D16" s="859">
        <v>95.5</v>
      </c>
      <c r="E16" s="858">
        <v>-2.5</v>
      </c>
      <c r="F16" s="908">
        <v>85.2</v>
      </c>
      <c r="G16" s="858">
        <v>-4.2</v>
      </c>
      <c r="H16" s="859">
        <v>95.2</v>
      </c>
      <c r="I16" s="858">
        <v>-3</v>
      </c>
      <c r="J16" s="908">
        <v>85.7</v>
      </c>
      <c r="K16" s="858">
        <v>-3.6</v>
      </c>
      <c r="L16" s="860">
        <v>99.2</v>
      </c>
      <c r="M16" s="858">
        <v>4</v>
      </c>
      <c r="N16" s="908">
        <v>69.7</v>
      </c>
      <c r="O16" s="858">
        <v>-20.7</v>
      </c>
    </row>
    <row r="17" spans="2:15" ht="13.5">
      <c r="B17" s="341"/>
      <c r="C17" s="430" t="s">
        <v>139</v>
      </c>
      <c r="D17" s="859">
        <v>93.6</v>
      </c>
      <c r="E17" s="858">
        <v>-6.6</v>
      </c>
      <c r="F17" s="908">
        <v>83.8</v>
      </c>
      <c r="G17" s="858">
        <v>-8.3</v>
      </c>
      <c r="H17" s="859">
        <v>94.5</v>
      </c>
      <c r="I17" s="858">
        <v>-6</v>
      </c>
      <c r="J17" s="908">
        <v>84.2</v>
      </c>
      <c r="K17" s="858">
        <v>-7.9</v>
      </c>
      <c r="L17" s="860">
        <v>83.1</v>
      </c>
      <c r="M17" s="858">
        <v>-14.9</v>
      </c>
      <c r="N17" s="908">
        <v>69.7</v>
      </c>
      <c r="O17" s="858">
        <v>-23.3</v>
      </c>
    </row>
    <row r="18" spans="2:15" ht="13.5">
      <c r="B18" s="341"/>
      <c r="C18" s="430" t="s">
        <v>140</v>
      </c>
      <c r="D18" s="859">
        <v>84.6</v>
      </c>
      <c r="E18" s="858">
        <v>-13</v>
      </c>
      <c r="F18" s="908">
        <v>73.3</v>
      </c>
      <c r="G18" s="858">
        <v>-19.5</v>
      </c>
      <c r="H18" s="859">
        <v>85.6</v>
      </c>
      <c r="I18" s="858">
        <v>-11.4</v>
      </c>
      <c r="J18" s="908">
        <v>74</v>
      </c>
      <c r="K18" s="858">
        <v>-18.8</v>
      </c>
      <c r="L18" s="860">
        <v>73.8</v>
      </c>
      <c r="M18" s="858">
        <v>-29.4</v>
      </c>
      <c r="N18" s="908">
        <v>51.5</v>
      </c>
      <c r="O18" s="858">
        <v>-43.3</v>
      </c>
    </row>
    <row r="19" spans="2:15" ht="13.5">
      <c r="B19" s="341"/>
      <c r="C19" s="430" t="s">
        <v>141</v>
      </c>
      <c r="D19" s="859">
        <v>94.6</v>
      </c>
      <c r="E19" s="858">
        <v>-4.3</v>
      </c>
      <c r="F19" s="908">
        <v>81.1</v>
      </c>
      <c r="G19" s="858">
        <v>-10</v>
      </c>
      <c r="H19" s="859">
        <v>95</v>
      </c>
      <c r="I19" s="858">
        <v>-3.9</v>
      </c>
      <c r="J19" s="908">
        <v>81.8</v>
      </c>
      <c r="K19" s="858">
        <v>-9.7</v>
      </c>
      <c r="L19" s="860">
        <v>90.8</v>
      </c>
      <c r="M19" s="858">
        <v>-7.8</v>
      </c>
      <c r="N19" s="908">
        <v>57.6</v>
      </c>
      <c r="O19" s="858">
        <v>-24</v>
      </c>
    </row>
    <row r="20" spans="2:15" ht="13.5">
      <c r="B20" s="341"/>
      <c r="C20" s="430" t="s">
        <v>142</v>
      </c>
      <c r="D20" s="859">
        <v>98</v>
      </c>
      <c r="E20" s="858">
        <v>-2.7</v>
      </c>
      <c r="F20" s="908">
        <v>86.3</v>
      </c>
      <c r="G20" s="858">
        <v>-8.3</v>
      </c>
      <c r="H20" s="859">
        <v>98</v>
      </c>
      <c r="I20" s="858">
        <v>-3.4</v>
      </c>
      <c r="J20" s="908">
        <v>87.2</v>
      </c>
      <c r="K20" s="858">
        <v>-7.6</v>
      </c>
      <c r="L20" s="860">
        <v>98.5</v>
      </c>
      <c r="M20" s="858">
        <v>5.8</v>
      </c>
      <c r="N20" s="908">
        <v>57.6</v>
      </c>
      <c r="O20" s="858">
        <v>-32.1</v>
      </c>
    </row>
    <row r="21" spans="2:15" ht="13.5">
      <c r="B21" s="341"/>
      <c r="C21" s="430" t="s">
        <v>143</v>
      </c>
      <c r="D21" s="859">
        <v>91</v>
      </c>
      <c r="E21" s="858">
        <v>-3.2</v>
      </c>
      <c r="F21" s="908">
        <v>85.7</v>
      </c>
      <c r="G21" s="858">
        <v>-5.8</v>
      </c>
      <c r="H21" s="859">
        <v>91.7</v>
      </c>
      <c r="I21" s="858">
        <v>-3.2</v>
      </c>
      <c r="J21" s="908">
        <v>86.4</v>
      </c>
      <c r="K21" s="858">
        <v>-3.9</v>
      </c>
      <c r="L21" s="860">
        <v>83.8</v>
      </c>
      <c r="M21" s="858">
        <v>-3.6</v>
      </c>
      <c r="N21" s="908">
        <v>63.6</v>
      </c>
      <c r="O21" s="858">
        <v>-50</v>
      </c>
    </row>
    <row r="22" spans="2:15" ht="13.5">
      <c r="B22" s="341"/>
      <c r="C22" s="430" t="s">
        <v>144</v>
      </c>
      <c r="D22" s="900">
        <v>91.6</v>
      </c>
      <c r="E22" s="901">
        <v>-4.2</v>
      </c>
      <c r="F22" s="902">
        <v>85.2</v>
      </c>
      <c r="G22" s="901">
        <v>-0.8</v>
      </c>
      <c r="H22" s="900">
        <v>91.6</v>
      </c>
      <c r="I22" s="901">
        <v>-4.5</v>
      </c>
      <c r="J22" s="902">
        <v>85.8</v>
      </c>
      <c r="K22" s="901">
        <v>0.4</v>
      </c>
      <c r="L22" s="903">
        <v>92.3</v>
      </c>
      <c r="M22" s="901">
        <v>-0.9</v>
      </c>
      <c r="N22" s="902">
        <v>66.7</v>
      </c>
      <c r="O22" s="901">
        <v>-33.3</v>
      </c>
    </row>
    <row r="23" spans="2:15" ht="13.5">
      <c r="B23" s="341"/>
      <c r="C23" s="430" t="s">
        <v>146</v>
      </c>
      <c r="D23" s="900">
        <v>98.9</v>
      </c>
      <c r="E23" s="901">
        <v>0</v>
      </c>
      <c r="F23" s="908">
        <v>90.4</v>
      </c>
      <c r="G23" s="858">
        <v>4.1</v>
      </c>
      <c r="H23" s="859">
        <v>99</v>
      </c>
      <c r="I23" s="858">
        <v>0</v>
      </c>
      <c r="J23" s="908">
        <v>91</v>
      </c>
      <c r="K23" s="858">
        <v>5.1</v>
      </c>
      <c r="L23" s="903">
        <v>97.7</v>
      </c>
      <c r="M23" s="901">
        <v>-0.8</v>
      </c>
      <c r="N23" s="902">
        <v>72.7</v>
      </c>
      <c r="O23" s="901">
        <v>-22.6</v>
      </c>
    </row>
    <row r="24" spans="2:15" ht="13.5">
      <c r="B24" s="445"/>
      <c r="C24" s="430" t="s">
        <v>147</v>
      </c>
      <c r="D24" s="900">
        <v>94.6</v>
      </c>
      <c r="E24" s="901">
        <v>-4.4</v>
      </c>
      <c r="F24" s="908">
        <v>87.7</v>
      </c>
      <c r="G24" s="858">
        <v>1.6</v>
      </c>
      <c r="H24" s="859">
        <v>94.4</v>
      </c>
      <c r="I24" s="858">
        <v>-4.6</v>
      </c>
      <c r="J24" s="908">
        <v>88.1</v>
      </c>
      <c r="K24" s="858">
        <v>2.6</v>
      </c>
      <c r="L24" s="903">
        <v>96.9</v>
      </c>
      <c r="M24" s="901">
        <v>-3.9</v>
      </c>
      <c r="N24" s="902">
        <v>75.8</v>
      </c>
      <c r="O24" s="901">
        <v>-24.2</v>
      </c>
    </row>
    <row r="25" spans="2:15" ht="13.5">
      <c r="B25" s="341"/>
      <c r="C25" s="430" t="s">
        <v>148</v>
      </c>
      <c r="D25" s="900">
        <v>96</v>
      </c>
      <c r="E25" s="901">
        <v>-2.4</v>
      </c>
      <c r="F25" s="908">
        <v>90.2</v>
      </c>
      <c r="G25" s="858">
        <v>5.3</v>
      </c>
      <c r="H25" s="859">
        <v>95.7</v>
      </c>
      <c r="I25" s="858">
        <v>-2.4</v>
      </c>
      <c r="J25" s="908">
        <v>90.8</v>
      </c>
      <c r="K25" s="858">
        <v>6.4</v>
      </c>
      <c r="L25" s="903">
        <v>100.8</v>
      </c>
      <c r="M25" s="901">
        <v>-2.2</v>
      </c>
      <c r="N25" s="902">
        <v>72.7</v>
      </c>
      <c r="O25" s="901">
        <v>-27.3</v>
      </c>
    </row>
    <row r="26" spans="2:15" ht="13.5">
      <c r="B26" s="342" t="s">
        <v>421</v>
      </c>
      <c r="C26" s="430" t="s">
        <v>152</v>
      </c>
      <c r="D26" s="900">
        <v>93.2</v>
      </c>
      <c r="E26" s="901">
        <v>-3</v>
      </c>
      <c r="F26" s="908">
        <v>85.5</v>
      </c>
      <c r="G26" s="858">
        <v>-5.4</v>
      </c>
      <c r="H26" s="859">
        <v>93.1</v>
      </c>
      <c r="I26" s="858">
        <v>-2</v>
      </c>
      <c r="J26" s="908">
        <v>85.4</v>
      </c>
      <c r="K26" s="858">
        <v>-5.4</v>
      </c>
      <c r="L26" s="903">
        <v>95.4</v>
      </c>
      <c r="M26" s="901">
        <v>-13.3</v>
      </c>
      <c r="N26" s="902">
        <v>90.9</v>
      </c>
      <c r="O26" s="901">
        <v>-3.2</v>
      </c>
    </row>
    <row r="27" spans="2:15" ht="13.5">
      <c r="B27" s="1094"/>
      <c r="C27" s="1023" t="s">
        <v>153</v>
      </c>
      <c r="D27" s="929">
        <v>89.1</v>
      </c>
      <c r="E27" s="927">
        <v>-6.5</v>
      </c>
      <c r="F27" s="1008">
        <v>80.8</v>
      </c>
      <c r="G27" s="861">
        <v>-8.1</v>
      </c>
      <c r="H27" s="862">
        <v>88.9</v>
      </c>
      <c r="I27" s="861">
        <v>-5.7</v>
      </c>
      <c r="J27" s="1008">
        <v>81.1</v>
      </c>
      <c r="K27" s="861">
        <v>-8.2</v>
      </c>
      <c r="L27" s="928">
        <v>92.3</v>
      </c>
      <c r="M27" s="927">
        <v>-14.3</v>
      </c>
      <c r="N27" s="928">
        <v>69.7</v>
      </c>
      <c r="O27" s="927">
        <v>-8</v>
      </c>
    </row>
    <row r="28" spans="2:7" ht="13.5">
      <c r="B28" s="1157" t="s">
        <v>481</v>
      </c>
      <c r="C28" s="1156"/>
      <c r="D28" s="1156"/>
      <c r="E28" s="1156"/>
      <c r="F28" s="1156"/>
      <c r="G28" s="1156"/>
    </row>
    <row r="29" spans="2:7" ht="13.5">
      <c r="B29" s="1345"/>
      <c r="C29" s="1345"/>
      <c r="D29" s="301"/>
      <c r="E29" s="302"/>
      <c r="F29" s="301"/>
      <c r="G29" s="302"/>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B1:I33"/>
  <sheetViews>
    <sheetView showGridLines="0" view="pageBreakPreview" zoomScaleSheetLayoutView="100" zoomScalePageLayoutView="0" workbookViewId="0" topLeftCell="A1">
      <selection activeCell="N1" sqref="N1"/>
    </sheetView>
  </sheetViews>
  <sheetFormatPr defaultColWidth="9.00390625" defaultRowHeight="13.5"/>
  <cols>
    <col min="1" max="1" width="2.75390625" style="308" customWidth="1"/>
    <col min="2" max="2" width="2.50390625" style="326" customWidth="1"/>
    <col min="3" max="3" width="18.00390625" style="326" bestFit="1" customWidth="1"/>
    <col min="4" max="4" width="9.50390625" style="326" customWidth="1"/>
    <col min="5" max="5" width="9.375" style="326" customWidth="1"/>
    <col min="6" max="6" width="8.375" style="326" customWidth="1"/>
    <col min="7" max="7" width="10.25390625" style="326" customWidth="1"/>
    <col min="8" max="8" width="8.375" style="326" customWidth="1"/>
    <col min="9" max="9" width="9.375" style="326" customWidth="1"/>
    <col min="10" max="16384" width="9.00390625" style="308" customWidth="1"/>
  </cols>
  <sheetData>
    <row r="1" ht="14.25">
      <c r="B1" s="308" t="s">
        <v>361</v>
      </c>
    </row>
    <row r="2" spans="2:9" ht="15" customHeight="1">
      <c r="B2" s="1389"/>
      <c r="C2" s="1389"/>
      <c r="D2" s="1389"/>
      <c r="E2" s="1389"/>
      <c r="F2" s="415"/>
      <c r="G2" s="452"/>
      <c r="H2" s="415"/>
      <c r="I2" s="642">
        <v>2</v>
      </c>
    </row>
    <row r="3" spans="2:9" ht="15" customHeight="1">
      <c r="B3" s="319"/>
      <c r="C3" s="332"/>
      <c r="D3" s="1355" t="s">
        <v>188</v>
      </c>
      <c r="E3" s="1356"/>
      <c r="F3" s="1357" t="s">
        <v>482</v>
      </c>
      <c r="G3" s="1358"/>
      <c r="H3" s="1357" t="s">
        <v>408</v>
      </c>
      <c r="I3" s="1358"/>
    </row>
    <row r="4" spans="2:9" ht="15" customHeight="1">
      <c r="B4" s="311"/>
      <c r="C4" s="636" t="s">
        <v>3</v>
      </c>
      <c r="D4" s="405"/>
      <c r="E4" s="406"/>
      <c r="F4" s="405"/>
      <c r="G4" s="406"/>
      <c r="H4" s="405"/>
      <c r="I4" s="407"/>
    </row>
    <row r="5" spans="2:9" ht="15.75" customHeight="1">
      <c r="B5" s="311"/>
      <c r="C5" s="637"/>
      <c r="D5" s="405"/>
      <c r="E5" s="638" t="s">
        <v>4</v>
      </c>
      <c r="F5" s="406"/>
      <c r="G5" s="638" t="s">
        <v>4</v>
      </c>
      <c r="H5" s="405"/>
      <c r="I5" s="638" t="s">
        <v>4</v>
      </c>
    </row>
    <row r="6" spans="2:9" ht="15.75" customHeight="1">
      <c r="B6" s="320"/>
      <c r="C6" s="333"/>
      <c r="D6" s="408"/>
      <c r="E6" s="442" t="s">
        <v>8</v>
      </c>
      <c r="F6" s="425"/>
      <c r="G6" s="442" t="s">
        <v>37</v>
      </c>
      <c r="H6" s="409"/>
      <c r="I6" s="442" t="s">
        <v>37</v>
      </c>
    </row>
    <row r="7" spans="2:9" ht="10.5" customHeight="1">
      <c r="B7" s="319"/>
      <c r="C7" s="332"/>
      <c r="D7" s="319"/>
      <c r="E7" s="314"/>
      <c r="F7" s="319"/>
      <c r="G7" s="314"/>
      <c r="H7" s="332"/>
      <c r="I7" s="314"/>
    </row>
    <row r="8" spans="2:9" ht="16.5" customHeight="1">
      <c r="B8" s="313"/>
      <c r="C8" s="353" t="s">
        <v>171</v>
      </c>
      <c r="D8" s="323" t="s">
        <v>409</v>
      </c>
      <c r="E8" s="410" t="s">
        <v>157</v>
      </c>
      <c r="F8" s="323" t="s">
        <v>78</v>
      </c>
      <c r="G8" s="410" t="s">
        <v>161</v>
      </c>
      <c r="H8" s="324" t="s">
        <v>78</v>
      </c>
      <c r="I8" s="410" t="s">
        <v>161</v>
      </c>
    </row>
    <row r="9" spans="2:9" ht="15" customHeight="1">
      <c r="B9" s="650" t="s">
        <v>30</v>
      </c>
      <c r="C9" s="651" t="s">
        <v>36</v>
      </c>
      <c r="D9" s="652">
        <v>192647</v>
      </c>
      <c r="E9" s="931">
        <v>1.3</v>
      </c>
      <c r="F9" s="1009">
        <v>0.91</v>
      </c>
      <c r="G9" s="1010">
        <v>-0.07</v>
      </c>
      <c r="H9" s="1011">
        <v>0.99</v>
      </c>
      <c r="I9" s="1010">
        <v>-0.22</v>
      </c>
    </row>
    <row r="10" spans="2:9" ht="15" customHeight="1">
      <c r="B10" s="420" t="s">
        <v>85</v>
      </c>
      <c r="C10" s="316" t="s">
        <v>53</v>
      </c>
      <c r="D10" s="411">
        <v>9766</v>
      </c>
      <c r="E10" s="932">
        <v>-1.3</v>
      </c>
      <c r="F10" s="1012">
        <v>0.4</v>
      </c>
      <c r="G10" s="1013">
        <v>-0.24</v>
      </c>
      <c r="H10" s="1014">
        <v>0.7</v>
      </c>
      <c r="I10" s="1013">
        <v>-0.37</v>
      </c>
    </row>
    <row r="11" spans="2:9" ht="15" customHeight="1">
      <c r="B11" s="420" t="s">
        <v>10</v>
      </c>
      <c r="C11" s="316" t="s">
        <v>54</v>
      </c>
      <c r="D11" s="411">
        <v>10337</v>
      </c>
      <c r="E11" s="932">
        <v>-1.1</v>
      </c>
      <c r="F11" s="1012">
        <v>3.27</v>
      </c>
      <c r="G11" s="1013">
        <v>1.71</v>
      </c>
      <c r="H11" s="1014">
        <v>0.55</v>
      </c>
      <c r="I11" s="1013">
        <v>-1.36</v>
      </c>
    </row>
    <row r="12" spans="2:9" ht="15" customHeight="1">
      <c r="B12" s="420" t="s">
        <v>11</v>
      </c>
      <c r="C12" s="316" t="s">
        <v>483</v>
      </c>
      <c r="D12" s="411">
        <v>2214</v>
      </c>
      <c r="E12" s="932">
        <v>-4.5</v>
      </c>
      <c r="F12" s="1012">
        <v>0</v>
      </c>
      <c r="G12" s="1013">
        <v>-0.09</v>
      </c>
      <c r="H12" s="1014">
        <v>0.45</v>
      </c>
      <c r="I12" s="1013">
        <v>0.15</v>
      </c>
    </row>
    <row r="13" spans="2:9" ht="15" customHeight="1">
      <c r="B13" s="420" t="s">
        <v>12</v>
      </c>
      <c r="C13" s="316" t="s">
        <v>162</v>
      </c>
      <c r="D13" s="411">
        <v>8211</v>
      </c>
      <c r="E13" s="932">
        <v>-14</v>
      </c>
      <c r="F13" s="1012">
        <v>0.27</v>
      </c>
      <c r="G13" s="1013">
        <v>-0.58</v>
      </c>
      <c r="H13" s="1014">
        <v>0.69</v>
      </c>
      <c r="I13" s="1013">
        <v>-1.06</v>
      </c>
    </row>
    <row r="14" spans="2:9" ht="15" customHeight="1">
      <c r="B14" s="420" t="s">
        <v>56</v>
      </c>
      <c r="C14" s="316" t="s">
        <v>163</v>
      </c>
      <c r="D14" s="411">
        <v>17992</v>
      </c>
      <c r="E14" s="932">
        <v>0.6</v>
      </c>
      <c r="F14" s="1012">
        <v>0.91</v>
      </c>
      <c r="G14" s="1013">
        <v>-0.01</v>
      </c>
      <c r="H14" s="1014">
        <v>1.68</v>
      </c>
      <c r="I14" s="1013">
        <v>0.43</v>
      </c>
    </row>
    <row r="15" spans="2:9" ht="15" customHeight="1">
      <c r="B15" s="420" t="s">
        <v>57</v>
      </c>
      <c r="C15" s="316" t="s">
        <v>164</v>
      </c>
      <c r="D15" s="411">
        <v>22834</v>
      </c>
      <c r="E15" s="932">
        <v>1.6</v>
      </c>
      <c r="F15" s="1012">
        <v>0.72</v>
      </c>
      <c r="G15" s="1013">
        <v>-0.74</v>
      </c>
      <c r="H15" s="1014">
        <v>1.52</v>
      </c>
      <c r="I15" s="1013">
        <v>0.13</v>
      </c>
    </row>
    <row r="16" spans="2:9" ht="15" customHeight="1">
      <c r="B16" s="420" t="s">
        <v>58</v>
      </c>
      <c r="C16" s="316" t="s">
        <v>165</v>
      </c>
      <c r="D16" s="411">
        <v>6675</v>
      </c>
      <c r="E16" s="932">
        <v>-0.6</v>
      </c>
      <c r="F16" s="1012">
        <v>0.82</v>
      </c>
      <c r="G16" s="1013">
        <v>0.58</v>
      </c>
      <c r="H16" s="1014">
        <v>0.9</v>
      </c>
      <c r="I16" s="1013">
        <v>0.17</v>
      </c>
    </row>
    <row r="17" spans="2:9" ht="15" customHeight="1">
      <c r="B17" s="420" t="s">
        <v>59</v>
      </c>
      <c r="C17" s="422" t="s">
        <v>166</v>
      </c>
      <c r="D17" s="411">
        <v>1988</v>
      </c>
      <c r="E17" s="932">
        <v>3.9</v>
      </c>
      <c r="F17" s="1012">
        <v>0.2</v>
      </c>
      <c r="G17" s="1013">
        <v>-0.68</v>
      </c>
      <c r="H17" s="1014">
        <v>0.2</v>
      </c>
      <c r="I17" s="1013">
        <v>-1.71</v>
      </c>
    </row>
    <row r="18" spans="2:9" ht="15" customHeight="1">
      <c r="B18" s="420" t="s">
        <v>33</v>
      </c>
      <c r="C18" s="316" t="s">
        <v>172</v>
      </c>
      <c r="D18" s="411">
        <v>3926</v>
      </c>
      <c r="E18" s="932">
        <v>-5</v>
      </c>
      <c r="F18" s="1012">
        <v>0.6</v>
      </c>
      <c r="G18" s="1013">
        <v>-0.62</v>
      </c>
      <c r="H18" s="1014">
        <v>1.69</v>
      </c>
      <c r="I18" s="1013">
        <v>1.49</v>
      </c>
    </row>
    <row r="19" spans="2:9" ht="15" customHeight="1">
      <c r="B19" s="420" t="s">
        <v>60</v>
      </c>
      <c r="C19" s="423" t="s">
        <v>167</v>
      </c>
      <c r="D19" s="411">
        <v>8512</v>
      </c>
      <c r="E19" s="932">
        <v>-11.8</v>
      </c>
      <c r="F19" s="1012">
        <v>0.8</v>
      </c>
      <c r="G19" s="1013">
        <v>-0.58</v>
      </c>
      <c r="H19" s="1014">
        <v>2.26</v>
      </c>
      <c r="I19" s="1013">
        <v>-0.47</v>
      </c>
    </row>
    <row r="20" spans="2:9" ht="15" customHeight="1">
      <c r="B20" s="420" t="s">
        <v>61</v>
      </c>
      <c r="C20" s="422" t="s">
        <v>168</v>
      </c>
      <c r="D20" s="411">
        <v>5220</v>
      </c>
      <c r="E20" s="932">
        <v>18.2</v>
      </c>
      <c r="F20" s="1012">
        <v>1.12</v>
      </c>
      <c r="G20" s="1013">
        <v>0.81</v>
      </c>
      <c r="H20" s="1014">
        <v>0.24</v>
      </c>
      <c r="I20" s="1013">
        <v>-2.43</v>
      </c>
    </row>
    <row r="21" spans="2:9" ht="15" customHeight="1">
      <c r="B21" s="420" t="s">
        <v>62</v>
      </c>
      <c r="C21" s="423" t="s">
        <v>484</v>
      </c>
      <c r="D21" s="411">
        <v>16972</v>
      </c>
      <c r="E21" s="932">
        <v>-27.3</v>
      </c>
      <c r="F21" s="1012">
        <v>0.22</v>
      </c>
      <c r="G21" s="1013">
        <v>0.13</v>
      </c>
      <c r="H21" s="1014">
        <v>0.19</v>
      </c>
      <c r="I21" s="1013">
        <v>0.17</v>
      </c>
    </row>
    <row r="22" spans="2:9" ht="15" customHeight="1">
      <c r="B22" s="420" t="s">
        <v>64</v>
      </c>
      <c r="C22" s="316" t="s">
        <v>169</v>
      </c>
      <c r="D22" s="411">
        <v>52106</v>
      </c>
      <c r="E22" s="932">
        <v>11.6</v>
      </c>
      <c r="F22" s="1012">
        <v>0.96</v>
      </c>
      <c r="G22" s="1013">
        <v>0.14</v>
      </c>
      <c r="H22" s="1014">
        <v>0.49</v>
      </c>
      <c r="I22" s="1013">
        <v>-0.55</v>
      </c>
    </row>
    <row r="23" spans="2:9" ht="15" customHeight="1">
      <c r="B23" s="420" t="s">
        <v>65</v>
      </c>
      <c r="C23" s="423" t="s">
        <v>485</v>
      </c>
      <c r="D23" s="411" t="s">
        <v>149</v>
      </c>
      <c r="E23" s="932" t="s">
        <v>149</v>
      </c>
      <c r="F23" s="1012" t="s">
        <v>149</v>
      </c>
      <c r="G23" s="1013" t="s">
        <v>149</v>
      </c>
      <c r="H23" s="1014" t="s">
        <v>149</v>
      </c>
      <c r="I23" s="1013" t="s">
        <v>149</v>
      </c>
    </row>
    <row r="24" spans="2:9" ht="15" customHeight="1">
      <c r="B24" s="420" t="s">
        <v>87</v>
      </c>
      <c r="C24" s="422" t="s">
        <v>170</v>
      </c>
      <c r="D24" s="411">
        <v>22771</v>
      </c>
      <c r="E24" s="932">
        <v>31</v>
      </c>
      <c r="F24" s="1012">
        <v>1.2</v>
      </c>
      <c r="G24" s="1013">
        <v>-1.24</v>
      </c>
      <c r="H24" s="1014">
        <v>1.8</v>
      </c>
      <c r="I24" s="1013">
        <v>0.08</v>
      </c>
    </row>
    <row r="25" spans="2:9" ht="7.5" customHeight="1">
      <c r="B25" s="320"/>
      <c r="C25" s="333"/>
      <c r="D25" s="412"/>
      <c r="E25" s="935"/>
      <c r="F25" s="1015"/>
      <c r="G25" s="1016"/>
      <c r="H25" s="1017"/>
      <c r="I25" s="1016"/>
    </row>
    <row r="26" spans="2:9" ht="10.5" customHeight="1">
      <c r="B26" s="319"/>
      <c r="C26" s="332"/>
      <c r="D26" s="319"/>
      <c r="E26" s="937"/>
      <c r="F26" s="1018"/>
      <c r="G26" s="1019"/>
      <c r="H26" s="1020"/>
      <c r="I26" s="1019"/>
    </row>
    <row r="27" spans="2:9" ht="16.5" customHeight="1">
      <c r="B27" s="312"/>
      <c r="C27" s="353" t="s">
        <v>156</v>
      </c>
      <c r="D27" s="323" t="s">
        <v>28</v>
      </c>
      <c r="E27" s="933" t="s">
        <v>157</v>
      </c>
      <c r="F27" s="1012" t="s">
        <v>78</v>
      </c>
      <c r="G27" s="1013" t="s">
        <v>161</v>
      </c>
      <c r="H27" s="1014" t="s">
        <v>78</v>
      </c>
      <c r="I27" s="1013" t="s">
        <v>161</v>
      </c>
    </row>
    <row r="28" spans="2:9" ht="15" customHeight="1">
      <c r="B28" s="650" t="s">
        <v>30</v>
      </c>
      <c r="C28" s="651" t="s">
        <v>36</v>
      </c>
      <c r="D28" s="652">
        <v>73856</v>
      </c>
      <c r="E28" s="1071">
        <v>-4.7</v>
      </c>
      <c r="F28" s="1009">
        <v>3.42</v>
      </c>
      <c r="G28" s="1010">
        <v>0.46</v>
      </c>
      <c r="H28" s="1011">
        <v>4.06</v>
      </c>
      <c r="I28" s="1010">
        <v>1.62</v>
      </c>
    </row>
    <row r="29" spans="2:9" ht="15" customHeight="1">
      <c r="B29" s="420" t="s">
        <v>10</v>
      </c>
      <c r="C29" s="316" t="s">
        <v>54</v>
      </c>
      <c r="D29" s="411">
        <v>3747</v>
      </c>
      <c r="E29" s="932">
        <v>-6.8</v>
      </c>
      <c r="F29" s="1012">
        <v>2.23</v>
      </c>
      <c r="G29" s="1013">
        <v>-0.87</v>
      </c>
      <c r="H29" s="1014">
        <v>1.93</v>
      </c>
      <c r="I29" s="1013">
        <v>-0.62</v>
      </c>
    </row>
    <row r="30" spans="2:9" ht="15" customHeight="1">
      <c r="B30" s="420" t="s">
        <v>57</v>
      </c>
      <c r="C30" s="316" t="s">
        <v>164</v>
      </c>
      <c r="D30" s="411">
        <v>19259</v>
      </c>
      <c r="E30" s="932">
        <v>-1.8</v>
      </c>
      <c r="F30" s="1012">
        <v>1.92</v>
      </c>
      <c r="G30" s="1013">
        <v>-0.09</v>
      </c>
      <c r="H30" s="1014">
        <v>2.94</v>
      </c>
      <c r="I30" s="1013">
        <v>0.09</v>
      </c>
    </row>
    <row r="31" spans="2:9" ht="15" customHeight="1">
      <c r="B31" s="420" t="s">
        <v>60</v>
      </c>
      <c r="C31" s="423" t="s">
        <v>167</v>
      </c>
      <c r="D31" s="411">
        <v>10022</v>
      </c>
      <c r="E31" s="932">
        <v>5.7</v>
      </c>
      <c r="F31" s="1012">
        <v>3.54</v>
      </c>
      <c r="G31" s="1013">
        <v>-0.5</v>
      </c>
      <c r="H31" s="1014">
        <v>3.74</v>
      </c>
      <c r="I31" s="1013">
        <v>-0.54</v>
      </c>
    </row>
    <row r="32" spans="2:9" ht="15" customHeight="1">
      <c r="B32" s="771" t="s">
        <v>64</v>
      </c>
      <c r="C32" s="454" t="s">
        <v>169</v>
      </c>
      <c r="D32" s="412">
        <v>12553</v>
      </c>
      <c r="E32" s="936">
        <v>1.6</v>
      </c>
      <c r="F32" s="1015">
        <v>2.39</v>
      </c>
      <c r="G32" s="1016">
        <v>1.35</v>
      </c>
      <c r="H32" s="1017">
        <v>0.88</v>
      </c>
      <c r="I32" s="1016">
        <v>-0.04</v>
      </c>
    </row>
    <row r="33" ht="14.25">
      <c r="B33" s="1153" t="s">
        <v>279</v>
      </c>
    </row>
  </sheetData>
  <sheetProtection/>
  <mergeCells count="4">
    <mergeCell ref="B2:E2"/>
    <mergeCell ref="D3:E3"/>
    <mergeCell ref="F3:G3"/>
    <mergeCell ref="H3:I3"/>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82"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3" customWidth="1"/>
    <col min="2" max="2" width="9.125" style="283" customWidth="1"/>
    <col min="3" max="3" width="5.25390625" style="283" customWidth="1"/>
    <col min="4" max="7" width="8.375" style="283" customWidth="1"/>
    <col min="8" max="10" width="9.00390625" style="283" customWidth="1"/>
    <col min="11" max="11" width="5.875" style="283" customWidth="1"/>
    <col min="12" max="16384" width="9.00390625" style="283" customWidth="1"/>
  </cols>
  <sheetData>
    <row r="1" ht="13.5">
      <c r="B1" s="283" t="s">
        <v>379</v>
      </c>
    </row>
    <row r="2" spans="2:7" ht="12" customHeight="1">
      <c r="B2" s="455" t="s">
        <v>192</v>
      </c>
      <c r="C2" s="284"/>
      <c r="D2" s="285"/>
      <c r="E2" s="285"/>
      <c r="F2" s="284"/>
      <c r="G2" s="646">
        <v>2</v>
      </c>
    </row>
    <row r="3" spans="2:7" ht="13.5" customHeight="1">
      <c r="B3" s="286"/>
      <c r="C3" s="287"/>
      <c r="D3" s="1350" t="s">
        <v>154</v>
      </c>
      <c r="E3" s="1350"/>
      <c r="F3" s="1350"/>
      <c r="G3" s="1351"/>
    </row>
    <row r="4" spans="2:7" ht="13.5">
      <c r="B4" s="1322" t="s">
        <v>486</v>
      </c>
      <c r="C4" s="1323"/>
      <c r="D4" s="1336" t="s">
        <v>155</v>
      </c>
      <c r="E4" s="1337"/>
      <c r="F4" s="426" t="s">
        <v>156</v>
      </c>
      <c r="G4" s="427"/>
    </row>
    <row r="5" spans="2:7" ht="13.5">
      <c r="B5" s="417"/>
      <c r="C5" s="418"/>
      <c r="D5" s="419"/>
      <c r="E5" s="356"/>
      <c r="F5" s="428"/>
      <c r="G5" s="437"/>
    </row>
    <row r="6" spans="2:7" ht="13.5">
      <c r="B6" s="291"/>
      <c r="C6" s="292"/>
      <c r="D6" s="419"/>
      <c r="E6" s="1363" t="s">
        <v>271</v>
      </c>
      <c r="F6" s="428"/>
      <c r="G6" s="1363" t="s">
        <v>271</v>
      </c>
    </row>
    <row r="7" spans="2:7" ht="13.5">
      <c r="B7" s="295"/>
      <c r="C7" s="292"/>
      <c r="D7" s="377"/>
      <c r="E7" s="1364"/>
      <c r="F7" s="378"/>
      <c r="G7" s="1364"/>
    </row>
    <row r="8" spans="2:7" ht="9" customHeight="1">
      <c r="B8" s="297"/>
      <c r="C8" s="298"/>
      <c r="D8" s="297"/>
      <c r="E8" s="402" t="s">
        <v>157</v>
      </c>
      <c r="F8" s="297"/>
      <c r="G8" s="402" t="s">
        <v>157</v>
      </c>
    </row>
    <row r="9" spans="2:7" ht="13.5" customHeight="1">
      <c r="B9" s="1341" t="s">
        <v>150</v>
      </c>
      <c r="C9" s="1342"/>
      <c r="D9" s="859">
        <v>102.8</v>
      </c>
      <c r="E9" s="858">
        <v>2.8</v>
      </c>
      <c r="F9" s="860">
        <v>99</v>
      </c>
      <c r="G9" s="858">
        <v>-0.9</v>
      </c>
    </row>
    <row r="10" spans="2:7" ht="13.5">
      <c r="B10" s="1341" t="s">
        <v>151</v>
      </c>
      <c r="C10" s="1359"/>
      <c r="D10" s="859">
        <v>104.5</v>
      </c>
      <c r="E10" s="858">
        <v>1.6</v>
      </c>
      <c r="F10" s="860">
        <v>100.3</v>
      </c>
      <c r="G10" s="858">
        <v>1.2</v>
      </c>
    </row>
    <row r="11" spans="2:7" ht="13.5">
      <c r="B11" s="1341" t="s">
        <v>181</v>
      </c>
      <c r="C11" s="1342"/>
      <c r="D11" s="859">
        <v>106</v>
      </c>
      <c r="E11" s="858">
        <v>1.4</v>
      </c>
      <c r="F11" s="860">
        <v>102.8</v>
      </c>
      <c r="G11" s="858">
        <v>2.5</v>
      </c>
    </row>
    <row r="12" spans="2:7" ht="13.5">
      <c r="B12" s="1341" t="s">
        <v>274</v>
      </c>
      <c r="C12" s="1342"/>
      <c r="D12" s="859">
        <v>107.7</v>
      </c>
      <c r="E12" s="858">
        <v>1.6</v>
      </c>
      <c r="F12" s="860">
        <v>109.1</v>
      </c>
      <c r="G12" s="858">
        <v>6.1</v>
      </c>
    </row>
    <row r="13" spans="2:7" ht="13.5">
      <c r="B13" s="1343" t="s">
        <v>420</v>
      </c>
      <c r="C13" s="1344"/>
      <c r="D13" s="862">
        <v>109.5</v>
      </c>
      <c r="E13" s="861">
        <v>1.7</v>
      </c>
      <c r="F13" s="863">
        <v>104.1</v>
      </c>
      <c r="G13" s="861">
        <v>-4.6</v>
      </c>
    </row>
    <row r="14" spans="2:7" ht="13.5">
      <c r="B14" s="341"/>
      <c r="C14" s="357"/>
      <c r="D14" s="859"/>
      <c r="E14" s="858"/>
      <c r="F14" s="860"/>
      <c r="G14" s="858"/>
    </row>
    <row r="15" spans="2:7" ht="13.5">
      <c r="B15" s="341" t="s">
        <v>275</v>
      </c>
      <c r="C15" s="357" t="s">
        <v>153</v>
      </c>
      <c r="D15" s="859">
        <v>108.2</v>
      </c>
      <c r="E15" s="858">
        <v>2.9</v>
      </c>
      <c r="F15" s="860">
        <v>110.3</v>
      </c>
      <c r="G15" s="858">
        <v>1.2</v>
      </c>
    </row>
    <row r="16" spans="2:7" ht="13.5">
      <c r="B16" s="341"/>
      <c r="C16" s="357" t="s">
        <v>138</v>
      </c>
      <c r="D16" s="900">
        <v>106.7</v>
      </c>
      <c r="E16" s="901">
        <v>3</v>
      </c>
      <c r="F16" s="903">
        <v>106.8</v>
      </c>
      <c r="G16" s="901">
        <v>-0.1</v>
      </c>
    </row>
    <row r="17" spans="2:7" ht="13.5">
      <c r="B17" s="341"/>
      <c r="C17" s="357" t="s">
        <v>139</v>
      </c>
      <c r="D17" s="900">
        <v>111.6</v>
      </c>
      <c r="E17" s="901">
        <v>2.6</v>
      </c>
      <c r="F17" s="903">
        <v>100.7</v>
      </c>
      <c r="G17" s="901">
        <v>-5.4</v>
      </c>
    </row>
    <row r="18" spans="2:7" ht="13.5">
      <c r="B18" s="341"/>
      <c r="C18" s="357" t="s">
        <v>140</v>
      </c>
      <c r="D18" s="900">
        <v>111.1</v>
      </c>
      <c r="E18" s="901">
        <v>2</v>
      </c>
      <c r="F18" s="903">
        <v>100.3</v>
      </c>
      <c r="G18" s="901">
        <v>-6.3</v>
      </c>
    </row>
    <row r="19" spans="2:7" ht="13.5">
      <c r="B19" s="341"/>
      <c r="C19" s="357" t="s">
        <v>141</v>
      </c>
      <c r="D19" s="900">
        <v>109.9</v>
      </c>
      <c r="E19" s="901">
        <v>0.7</v>
      </c>
      <c r="F19" s="903">
        <v>102.7</v>
      </c>
      <c r="G19" s="901">
        <v>-3.9</v>
      </c>
    </row>
    <row r="20" spans="2:7" ht="13.5">
      <c r="B20" s="341"/>
      <c r="C20" s="357" t="s">
        <v>142</v>
      </c>
      <c r="D20" s="900">
        <v>109.6</v>
      </c>
      <c r="E20" s="901">
        <v>-1.4</v>
      </c>
      <c r="F20" s="903">
        <v>102.8</v>
      </c>
      <c r="G20" s="901">
        <v>-0.4</v>
      </c>
    </row>
    <row r="21" spans="2:7" ht="13.5">
      <c r="B21" s="341"/>
      <c r="C21" s="357" t="s">
        <v>143</v>
      </c>
      <c r="D21" s="900">
        <v>110.1</v>
      </c>
      <c r="E21" s="901">
        <v>1.7</v>
      </c>
      <c r="F21" s="903">
        <v>101.8</v>
      </c>
      <c r="G21" s="901">
        <v>-8.6</v>
      </c>
    </row>
    <row r="22" spans="2:7" ht="13.5">
      <c r="B22" s="341"/>
      <c r="C22" s="357" t="s">
        <v>144</v>
      </c>
      <c r="D22" s="900">
        <v>109.6</v>
      </c>
      <c r="E22" s="901">
        <v>0.7</v>
      </c>
      <c r="F22" s="903">
        <v>102.3</v>
      </c>
      <c r="G22" s="901">
        <v>-7.3</v>
      </c>
    </row>
    <row r="23" spans="2:7" ht="13.5">
      <c r="B23" s="341"/>
      <c r="C23" s="357" t="s">
        <v>146</v>
      </c>
      <c r="D23" s="900">
        <v>109.9</v>
      </c>
      <c r="E23" s="901">
        <v>0.7</v>
      </c>
      <c r="F23" s="903">
        <v>102</v>
      </c>
      <c r="G23" s="901">
        <v>-8.4</v>
      </c>
    </row>
    <row r="24" spans="2:7" ht="13.5">
      <c r="B24" s="445"/>
      <c r="C24" s="357" t="s">
        <v>147</v>
      </c>
      <c r="D24" s="900">
        <v>109.8</v>
      </c>
      <c r="E24" s="901">
        <v>1.1</v>
      </c>
      <c r="F24" s="903">
        <v>104.6</v>
      </c>
      <c r="G24" s="901">
        <v>-7.6</v>
      </c>
    </row>
    <row r="25" spans="2:7" ht="13.5">
      <c r="B25" s="341"/>
      <c r="C25" s="357" t="s">
        <v>148</v>
      </c>
      <c r="D25" s="900">
        <v>109.6</v>
      </c>
      <c r="E25" s="901">
        <v>3.6</v>
      </c>
      <c r="F25" s="903">
        <v>105.1</v>
      </c>
      <c r="G25" s="901">
        <v>-8.8</v>
      </c>
    </row>
    <row r="26" spans="2:7" ht="13.5">
      <c r="B26" s="342" t="s">
        <v>421</v>
      </c>
      <c r="C26" s="357" t="s">
        <v>152</v>
      </c>
      <c r="D26" s="859">
        <v>109.6</v>
      </c>
      <c r="E26" s="858">
        <v>1.2</v>
      </c>
      <c r="F26" s="903">
        <v>106.1</v>
      </c>
      <c r="G26" s="858">
        <v>-3.5</v>
      </c>
    </row>
    <row r="27" spans="2:7" ht="13.5">
      <c r="B27" s="1094"/>
      <c r="C27" s="357" t="s">
        <v>153</v>
      </c>
      <c r="D27" s="862">
        <v>109.6</v>
      </c>
      <c r="E27" s="861">
        <v>1.3</v>
      </c>
      <c r="F27" s="863">
        <v>105.1</v>
      </c>
      <c r="G27" s="861">
        <v>-4.7</v>
      </c>
    </row>
    <row r="28" spans="2:7" ht="12.75" customHeight="1">
      <c r="B28" s="1156" t="s">
        <v>487</v>
      </c>
      <c r="C28" s="288"/>
      <c r="D28" s="288"/>
      <c r="E28" s="288"/>
      <c r="F28" s="288"/>
      <c r="G28" s="288"/>
    </row>
    <row r="60" ht="13.5">
      <c r="C60" s="304"/>
    </row>
    <row r="61" ht="13.5">
      <c r="C61" s="305"/>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6" customWidth="1"/>
    <col min="2" max="2" width="9.125" style="306" customWidth="1"/>
    <col min="3" max="3" width="5.375" style="306" customWidth="1"/>
    <col min="4" max="5" width="8.375" style="306" customWidth="1"/>
    <col min="6" max="16384" width="9.00390625" style="306" customWidth="1"/>
  </cols>
  <sheetData>
    <row r="1" ht="13.5">
      <c r="B1" s="306" t="s">
        <v>380</v>
      </c>
    </row>
    <row r="2" spans="2:6" ht="12" customHeight="1">
      <c r="B2" s="456" t="s">
        <v>426</v>
      </c>
      <c r="C2" s="283"/>
      <c r="D2" s="285"/>
      <c r="E2" s="646">
        <v>2</v>
      </c>
      <c r="F2" s="284"/>
    </row>
    <row r="3" spans="2:6" ht="13.5">
      <c r="B3" s="322"/>
      <c r="C3" s="289"/>
      <c r="D3" s="1317" t="s">
        <v>117</v>
      </c>
      <c r="E3" s="1318"/>
      <c r="F3" s="283"/>
    </row>
    <row r="4" spans="2:6" ht="13.5">
      <c r="B4" s="1322" t="s">
        <v>488</v>
      </c>
      <c r="C4" s="1323"/>
      <c r="D4" s="1347" t="s">
        <v>489</v>
      </c>
      <c r="E4" s="1366"/>
      <c r="F4" s="283"/>
    </row>
    <row r="5" spans="2:6" ht="13.5">
      <c r="B5" s="307"/>
      <c r="C5" s="296"/>
      <c r="D5" s="307"/>
      <c r="E5" s="434" t="s">
        <v>272</v>
      </c>
      <c r="F5" s="283"/>
    </row>
    <row r="6" spans="2:6" ht="13.5">
      <c r="B6" s="297"/>
      <c r="C6" s="288"/>
      <c r="D6" s="432" t="s">
        <v>189</v>
      </c>
      <c r="E6" s="429" t="s">
        <v>470</v>
      </c>
      <c r="F6" s="283"/>
    </row>
    <row r="7" spans="2:6" ht="13.5">
      <c r="B7" s="1341" t="s">
        <v>150</v>
      </c>
      <c r="C7" s="1342"/>
      <c r="D7" s="649">
        <v>932</v>
      </c>
      <c r="E7" s="938">
        <v>2.9</v>
      </c>
      <c r="F7" s="283"/>
    </row>
    <row r="8" spans="2:7" ht="13.5">
      <c r="B8" s="1341" t="s">
        <v>151</v>
      </c>
      <c r="C8" s="1359"/>
      <c r="D8" s="433">
        <v>963</v>
      </c>
      <c r="E8" s="938">
        <v>3.3</v>
      </c>
      <c r="F8" s="283"/>
      <c r="G8" s="639"/>
    </row>
    <row r="9" spans="2:6" ht="13.5">
      <c r="B9" s="1341" t="s">
        <v>181</v>
      </c>
      <c r="C9" s="1342"/>
      <c r="D9" s="433">
        <v>969</v>
      </c>
      <c r="E9" s="938">
        <v>0.6</v>
      </c>
      <c r="F9" s="283"/>
    </row>
    <row r="10" spans="2:6" ht="13.5">
      <c r="B10" s="1341" t="s">
        <v>274</v>
      </c>
      <c r="C10" s="1342"/>
      <c r="D10" s="433">
        <v>988</v>
      </c>
      <c r="E10" s="938">
        <v>2</v>
      </c>
      <c r="F10" s="283"/>
    </row>
    <row r="11" spans="2:6" ht="13.5">
      <c r="B11" s="1341" t="s">
        <v>490</v>
      </c>
      <c r="C11" s="1342"/>
      <c r="D11" s="433">
        <v>1040.7262569832403</v>
      </c>
      <c r="E11" s="938">
        <v>5.336665686562785</v>
      </c>
      <c r="F11" s="283"/>
    </row>
    <row r="12" spans="2:6" ht="13.5">
      <c r="B12" s="339"/>
      <c r="C12" s="340"/>
      <c r="D12" s="436"/>
      <c r="E12" s="939"/>
      <c r="F12" s="283"/>
    </row>
    <row r="13" spans="2:6" ht="13.5">
      <c r="B13" s="341" t="s">
        <v>275</v>
      </c>
      <c r="C13" s="357" t="s">
        <v>153</v>
      </c>
      <c r="D13" s="433">
        <v>987.350054525627</v>
      </c>
      <c r="E13" s="938">
        <v>2.2</v>
      </c>
      <c r="F13" s="283"/>
    </row>
    <row r="14" spans="2:6" ht="13.5">
      <c r="B14" s="341"/>
      <c r="C14" s="357" t="s">
        <v>138</v>
      </c>
      <c r="D14" s="433">
        <v>1023.6067415730337</v>
      </c>
      <c r="E14" s="938">
        <v>5</v>
      </c>
      <c r="F14" s="283"/>
    </row>
    <row r="15" spans="2:6" ht="13.5">
      <c r="B15" s="341"/>
      <c r="C15" s="357" t="s">
        <v>139</v>
      </c>
      <c r="D15" s="433">
        <v>1059.2</v>
      </c>
      <c r="E15" s="938">
        <v>7.5</v>
      </c>
      <c r="F15" s="283"/>
    </row>
    <row r="16" spans="2:6" ht="13.5">
      <c r="B16" s="341"/>
      <c r="C16" s="357" t="s">
        <v>140</v>
      </c>
      <c r="D16" s="433">
        <v>1158.0624187256176</v>
      </c>
      <c r="E16" s="938">
        <v>16.4</v>
      </c>
      <c r="F16" s="283"/>
    </row>
    <row r="17" spans="2:6" ht="13.5">
      <c r="B17" s="341"/>
      <c r="C17" s="357" t="s">
        <v>141</v>
      </c>
      <c r="D17" s="433">
        <v>1074.764705882353</v>
      </c>
      <c r="E17" s="938">
        <v>9.4</v>
      </c>
      <c r="F17" s="283"/>
    </row>
    <row r="18" spans="2:6" ht="13.5">
      <c r="B18" s="341"/>
      <c r="C18" s="357" t="s">
        <v>142</v>
      </c>
      <c r="D18" s="433">
        <v>1042.682119205298</v>
      </c>
      <c r="E18" s="938">
        <v>5.1</v>
      </c>
      <c r="F18" s="283"/>
    </row>
    <row r="19" spans="2:6" ht="13.5">
      <c r="B19" s="341"/>
      <c r="C19" s="357" t="s">
        <v>143</v>
      </c>
      <c r="D19" s="433">
        <v>1056.1247216035636</v>
      </c>
      <c r="E19" s="938">
        <v>6.5</v>
      </c>
      <c r="F19" s="283"/>
    </row>
    <row r="20" spans="2:6" ht="13.5">
      <c r="B20" s="341"/>
      <c r="C20" s="430" t="s">
        <v>144</v>
      </c>
      <c r="D20" s="433">
        <v>1039.6969696969697</v>
      </c>
      <c r="E20" s="938">
        <v>4.3</v>
      </c>
      <c r="F20" s="283"/>
    </row>
    <row r="21" spans="2:6" ht="13.5">
      <c r="B21" s="341"/>
      <c r="C21" s="357" t="s">
        <v>146</v>
      </c>
      <c r="D21" s="433">
        <v>1023.3121693121693</v>
      </c>
      <c r="E21" s="938">
        <v>1.8</v>
      </c>
      <c r="F21" s="283"/>
    </row>
    <row r="22" spans="2:6" ht="13.5">
      <c r="B22" s="341"/>
      <c r="C22" s="357" t="s">
        <v>147</v>
      </c>
      <c r="D22" s="433">
        <v>1020.5136612021857</v>
      </c>
      <c r="E22" s="938">
        <v>1.5</v>
      </c>
      <c r="F22" s="283"/>
    </row>
    <row r="23" spans="2:6" ht="13.5">
      <c r="B23" s="341"/>
      <c r="C23" s="357" t="s">
        <v>148</v>
      </c>
      <c r="D23" s="433">
        <v>1030.8377518557795</v>
      </c>
      <c r="E23" s="938">
        <v>3.8</v>
      </c>
      <c r="F23" s="283"/>
    </row>
    <row r="24" spans="2:6" ht="13.5">
      <c r="B24" s="342" t="s">
        <v>421</v>
      </c>
      <c r="C24" s="357" t="s">
        <v>152</v>
      </c>
      <c r="D24" s="433">
        <v>1072.108229988726</v>
      </c>
      <c r="E24" s="938">
        <v>7.1</v>
      </c>
      <c r="F24" s="283"/>
    </row>
    <row r="25" spans="2:6" ht="13.5">
      <c r="B25" s="1094"/>
      <c r="C25" s="367" t="s">
        <v>153</v>
      </c>
      <c r="D25" s="798">
        <v>1075.02965599051</v>
      </c>
      <c r="E25" s="1021">
        <v>8.9</v>
      </c>
      <c r="F25" s="283"/>
    </row>
    <row r="26" spans="2:6" ht="13.5">
      <c r="B26" s="1160" t="s">
        <v>398</v>
      </c>
      <c r="C26" s="1159"/>
      <c r="D26" s="1159"/>
      <c r="E26" s="1159"/>
      <c r="F26" s="283"/>
    </row>
    <row r="27" spans="2:6" ht="13.5">
      <c r="B27" s="435" t="s">
        <v>283</v>
      </c>
      <c r="C27" s="435"/>
      <c r="D27" s="435"/>
      <c r="E27" s="435"/>
      <c r="F27" s="283"/>
    </row>
    <row r="28" spans="2:5" ht="13.5">
      <c r="B28" s="435" t="s">
        <v>284</v>
      </c>
      <c r="C28" s="435"/>
      <c r="D28" s="435"/>
      <c r="E28" s="435"/>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c r="B1" s="1279" t="str">
        <f>+'第1-1表'!B1:C1</f>
        <v>令和３年２月分</v>
      </c>
      <c r="C1" s="1279"/>
      <c r="D1" s="122"/>
      <c r="E1" s="122"/>
      <c r="F1" s="123" t="s">
        <v>382</v>
      </c>
      <c r="G1" s="122"/>
      <c r="H1"/>
      <c r="I1" s="122"/>
      <c r="J1" s="122"/>
      <c r="K1" s="122"/>
      <c r="L1" s="122"/>
      <c r="M1" s="122"/>
      <c r="N1" s="122"/>
      <c r="O1" s="122"/>
      <c r="P1" s="122"/>
    </row>
    <row r="2" spans="1:16" s="21" customFormat="1" ht="15.75" customHeight="1">
      <c r="A2"/>
      <c r="B2" s="124" t="s">
        <v>66</v>
      </c>
      <c r="C2"/>
      <c r="D2"/>
      <c r="E2"/>
      <c r="F2" s="125"/>
      <c r="G2" s="125"/>
      <c r="H2" s="125"/>
      <c r="I2" s="125"/>
      <c r="J2" s="125"/>
      <c r="K2" s="125"/>
      <c r="L2" s="125"/>
      <c r="M2" s="125"/>
      <c r="N2" s="125"/>
      <c r="O2" s="125"/>
      <c r="P2" s="125"/>
    </row>
    <row r="3" spans="1:16" s="21" customFormat="1" ht="15.75" customHeight="1">
      <c r="A3"/>
      <c r="B3" s="193"/>
      <c r="C3" s="194"/>
      <c r="D3" s="193"/>
      <c r="E3" s="125"/>
      <c r="F3" s="125"/>
      <c r="G3" s="125"/>
      <c r="H3" s="125"/>
      <c r="I3" s="125"/>
      <c r="J3" s="125"/>
      <c r="K3" s="125"/>
      <c r="L3" s="125"/>
      <c r="M3" s="125"/>
      <c r="N3" s="128"/>
      <c r="O3" s="129"/>
      <c r="P3" s="129"/>
    </row>
    <row r="4" spans="1:16" ht="6" customHeight="1">
      <c r="A4"/>
      <c r="B4" s="125"/>
      <c r="C4" s="127"/>
      <c r="D4" s="125"/>
      <c r="E4" s="125"/>
      <c r="F4" s="125"/>
      <c r="G4" s="125"/>
      <c r="H4" s="125"/>
      <c r="I4" s="195"/>
      <c r="J4" s="125"/>
      <c r="K4" s="125"/>
      <c r="L4" s="125"/>
      <c r="M4" s="125"/>
      <c r="N4" s="125"/>
      <c r="O4" s="125"/>
      <c r="P4" s="125"/>
    </row>
    <row r="5" spans="1:16" ht="18" customHeight="1">
      <c r="A5"/>
      <c r="B5" s="125"/>
      <c r="C5" s="130" t="s">
        <v>394</v>
      </c>
      <c r="D5" s="125"/>
      <c r="E5"/>
      <c r="F5" s="125"/>
      <c r="G5" s="125"/>
      <c r="H5" s="125"/>
      <c r="I5" s="125"/>
      <c r="J5" s="125"/>
      <c r="K5" s="125"/>
      <c r="L5" s="125"/>
      <c r="M5" s="125"/>
      <c r="N5" s="125"/>
      <c r="O5" s="125"/>
      <c r="P5" s="125"/>
    </row>
    <row r="6" spans="1:16" s="5" customFormat="1" ht="18" customHeight="1">
      <c r="A6" s="133"/>
      <c r="B6" s="1280" t="s">
        <v>118</v>
      </c>
      <c r="C6" s="1281"/>
      <c r="D6" s="1282"/>
      <c r="E6" s="134" t="s">
        <v>34</v>
      </c>
      <c r="F6" s="138"/>
      <c r="G6" s="139"/>
      <c r="H6" s="134" t="s">
        <v>50</v>
      </c>
      <c r="I6" s="138"/>
      <c r="J6" s="139"/>
      <c r="K6" s="134" t="s">
        <v>51</v>
      </c>
      <c r="L6" s="138"/>
      <c r="M6" s="139"/>
      <c r="N6" s="134" t="s">
        <v>52</v>
      </c>
      <c r="O6" s="138"/>
      <c r="P6" s="139"/>
    </row>
    <row r="7" spans="1:16" s="5" customFormat="1" ht="18" customHeight="1" thickBot="1">
      <c r="A7" s="133"/>
      <c r="B7" s="1283"/>
      <c r="C7" s="1284"/>
      <c r="D7" s="1285"/>
      <c r="E7" s="140" t="s">
        <v>70</v>
      </c>
      <c r="F7" s="141" t="s">
        <v>71</v>
      </c>
      <c r="G7" s="141" t="s">
        <v>72</v>
      </c>
      <c r="H7" s="142" t="s">
        <v>70</v>
      </c>
      <c r="I7" s="141" t="s">
        <v>71</v>
      </c>
      <c r="J7" s="141" t="s">
        <v>72</v>
      </c>
      <c r="K7" s="142" t="s">
        <v>70</v>
      </c>
      <c r="L7" s="141" t="s">
        <v>71</v>
      </c>
      <c r="M7" s="141" t="s">
        <v>72</v>
      </c>
      <c r="N7" s="141" t="s">
        <v>70</v>
      </c>
      <c r="O7" s="142" t="s">
        <v>71</v>
      </c>
      <c r="P7" s="140" t="s">
        <v>72</v>
      </c>
    </row>
    <row r="8" spans="1:16" s="5" customFormat="1" ht="9.75" customHeight="1" thickTop="1">
      <c r="A8" s="133"/>
      <c r="B8" s="196"/>
      <c r="C8" s="197"/>
      <c r="D8" s="198"/>
      <c r="E8" s="199" t="s">
        <v>23</v>
      </c>
      <c r="F8" s="200" t="s">
        <v>23</v>
      </c>
      <c r="G8" s="200" t="s">
        <v>23</v>
      </c>
      <c r="H8" s="201" t="s">
        <v>22</v>
      </c>
      <c r="I8" s="201" t="s">
        <v>22</v>
      </c>
      <c r="J8" s="201" t="s">
        <v>22</v>
      </c>
      <c r="K8" s="201" t="s">
        <v>22</v>
      </c>
      <c r="L8" s="201" t="s">
        <v>22</v>
      </c>
      <c r="M8" s="201" t="s">
        <v>22</v>
      </c>
      <c r="N8" s="201" t="s">
        <v>22</v>
      </c>
      <c r="O8" s="201" t="s">
        <v>22</v>
      </c>
      <c r="P8" s="201" t="s">
        <v>22</v>
      </c>
    </row>
    <row r="9" spans="1:16" ht="19.5" customHeight="1" thickBot="1">
      <c r="A9" s="144"/>
      <c r="B9" s="202" t="s">
        <v>35</v>
      </c>
      <c r="C9" s="203" t="s">
        <v>31</v>
      </c>
      <c r="D9" s="204"/>
      <c r="E9" s="205">
        <v>17.1</v>
      </c>
      <c r="F9" s="206">
        <v>17.9</v>
      </c>
      <c r="G9" s="206">
        <v>16.2</v>
      </c>
      <c r="H9" s="206">
        <v>128.9</v>
      </c>
      <c r="I9" s="206">
        <v>142.7</v>
      </c>
      <c r="J9" s="206">
        <v>115.1</v>
      </c>
      <c r="K9" s="206">
        <v>121.7</v>
      </c>
      <c r="L9" s="206">
        <v>132.4</v>
      </c>
      <c r="M9" s="206">
        <v>111.1</v>
      </c>
      <c r="N9" s="206">
        <v>7.2</v>
      </c>
      <c r="O9" s="206">
        <v>10.3</v>
      </c>
      <c r="P9" s="207">
        <v>4</v>
      </c>
    </row>
    <row r="10" spans="1:16" s="10" customFormat="1" ht="19.5" customHeight="1" thickTop="1">
      <c r="A10" s="144"/>
      <c r="B10" s="149" t="s">
        <v>432</v>
      </c>
      <c r="C10" s="150" t="s">
        <v>233</v>
      </c>
      <c r="D10" s="144"/>
      <c r="E10" s="208" t="s">
        <v>101</v>
      </c>
      <c r="F10" s="208" t="s">
        <v>101</v>
      </c>
      <c r="G10" s="208" t="s">
        <v>101</v>
      </c>
      <c r="H10" s="208" t="s">
        <v>101</v>
      </c>
      <c r="I10" s="208" t="s">
        <v>101</v>
      </c>
      <c r="J10" s="208" t="s">
        <v>101</v>
      </c>
      <c r="K10" s="208" t="s">
        <v>101</v>
      </c>
      <c r="L10" s="208" t="s">
        <v>101</v>
      </c>
      <c r="M10" s="208" t="s">
        <v>101</v>
      </c>
      <c r="N10" s="208" t="s">
        <v>101</v>
      </c>
      <c r="O10" s="208" t="s">
        <v>101</v>
      </c>
      <c r="P10" s="209" t="s">
        <v>101</v>
      </c>
    </row>
    <row r="11" spans="1:16" s="10" customFormat="1" ht="19.5" customHeight="1">
      <c r="A11" s="144"/>
      <c r="B11" s="152" t="s">
        <v>433</v>
      </c>
      <c r="C11" s="153" t="s">
        <v>39</v>
      </c>
      <c r="D11" s="154"/>
      <c r="E11" s="210">
        <v>20.6</v>
      </c>
      <c r="F11" s="210">
        <v>20.9</v>
      </c>
      <c r="G11" s="210">
        <v>19.3</v>
      </c>
      <c r="H11" s="210">
        <v>169.4</v>
      </c>
      <c r="I11" s="210">
        <v>172.4</v>
      </c>
      <c r="J11" s="210">
        <v>154.7</v>
      </c>
      <c r="K11" s="210">
        <v>158.9</v>
      </c>
      <c r="L11" s="210">
        <v>160.6</v>
      </c>
      <c r="M11" s="210">
        <v>150.7</v>
      </c>
      <c r="N11" s="210">
        <v>10.5</v>
      </c>
      <c r="O11" s="210">
        <v>11.8</v>
      </c>
      <c r="P11" s="211">
        <v>4</v>
      </c>
    </row>
    <row r="12" spans="1:16" s="10" customFormat="1" ht="19.5" customHeight="1">
      <c r="A12" s="144"/>
      <c r="B12" s="152" t="s">
        <v>265</v>
      </c>
      <c r="C12" s="153" t="s">
        <v>32</v>
      </c>
      <c r="D12" s="154"/>
      <c r="E12" s="210">
        <v>18.7</v>
      </c>
      <c r="F12" s="210">
        <v>20</v>
      </c>
      <c r="G12" s="210">
        <v>16.6</v>
      </c>
      <c r="H12" s="210">
        <v>149.5</v>
      </c>
      <c r="I12" s="210">
        <v>169.6</v>
      </c>
      <c r="J12" s="210">
        <v>118.6</v>
      </c>
      <c r="K12" s="210">
        <v>136.6</v>
      </c>
      <c r="L12" s="210">
        <v>150.6</v>
      </c>
      <c r="M12" s="210">
        <v>115.1</v>
      </c>
      <c r="N12" s="210">
        <v>12.9</v>
      </c>
      <c r="O12" s="210">
        <v>19</v>
      </c>
      <c r="P12" s="211">
        <v>3.5</v>
      </c>
    </row>
    <row r="13" spans="1:16" s="10" customFormat="1" ht="19.5" customHeight="1">
      <c r="A13" s="144"/>
      <c r="B13" s="152" t="s">
        <v>235</v>
      </c>
      <c r="C13" s="153" t="s">
        <v>40</v>
      </c>
      <c r="D13" s="154"/>
      <c r="E13" s="210">
        <v>16.8</v>
      </c>
      <c r="F13" s="210">
        <v>17</v>
      </c>
      <c r="G13" s="210">
        <v>15.9</v>
      </c>
      <c r="H13" s="210">
        <v>134.5</v>
      </c>
      <c r="I13" s="210">
        <v>137.4</v>
      </c>
      <c r="J13" s="210">
        <v>120.2</v>
      </c>
      <c r="K13" s="210">
        <v>122.1</v>
      </c>
      <c r="L13" s="210">
        <v>124</v>
      </c>
      <c r="M13" s="210">
        <v>112.6</v>
      </c>
      <c r="N13" s="210">
        <v>12.4</v>
      </c>
      <c r="O13" s="210">
        <v>13.4</v>
      </c>
      <c r="P13" s="211">
        <v>7.6</v>
      </c>
    </row>
    <row r="14" spans="1:16" s="10" customFormat="1" ht="19.5" customHeight="1">
      <c r="A14" s="144"/>
      <c r="B14" s="152" t="s">
        <v>236</v>
      </c>
      <c r="C14" s="153" t="s">
        <v>41</v>
      </c>
      <c r="D14" s="154"/>
      <c r="E14" s="210">
        <v>17.7</v>
      </c>
      <c r="F14" s="210">
        <v>17.9</v>
      </c>
      <c r="G14" s="210">
        <v>17.3</v>
      </c>
      <c r="H14" s="210">
        <v>145.5</v>
      </c>
      <c r="I14" s="210">
        <v>151</v>
      </c>
      <c r="J14" s="210">
        <v>137.1</v>
      </c>
      <c r="K14" s="210">
        <v>133.7</v>
      </c>
      <c r="L14" s="210">
        <v>137.1</v>
      </c>
      <c r="M14" s="210">
        <v>128.5</v>
      </c>
      <c r="N14" s="210">
        <v>11.8</v>
      </c>
      <c r="O14" s="210">
        <v>13.9</v>
      </c>
      <c r="P14" s="211">
        <v>8.6</v>
      </c>
    </row>
    <row r="15" spans="1:16" s="10" customFormat="1" ht="19.5" customHeight="1">
      <c r="A15" s="144"/>
      <c r="B15" s="152" t="s">
        <v>237</v>
      </c>
      <c r="C15" s="153" t="s">
        <v>238</v>
      </c>
      <c r="D15" s="154"/>
      <c r="E15" s="210">
        <v>18.2</v>
      </c>
      <c r="F15" s="210">
        <v>18.4</v>
      </c>
      <c r="G15" s="210">
        <v>17</v>
      </c>
      <c r="H15" s="210">
        <v>133.7</v>
      </c>
      <c r="I15" s="210">
        <v>135.9</v>
      </c>
      <c r="J15" s="210">
        <v>119.8</v>
      </c>
      <c r="K15" s="210">
        <v>119.6</v>
      </c>
      <c r="L15" s="210">
        <v>120.5</v>
      </c>
      <c r="M15" s="210">
        <v>114</v>
      </c>
      <c r="N15" s="210">
        <v>14.1</v>
      </c>
      <c r="O15" s="210">
        <v>15.4</v>
      </c>
      <c r="P15" s="211">
        <v>5.8</v>
      </c>
    </row>
    <row r="16" spans="1:16" s="10" customFormat="1" ht="19.5" customHeight="1">
      <c r="A16" s="144"/>
      <c r="B16" s="152" t="s">
        <v>239</v>
      </c>
      <c r="C16" s="153" t="s">
        <v>240</v>
      </c>
      <c r="D16" s="154"/>
      <c r="E16" s="210">
        <v>18.1</v>
      </c>
      <c r="F16" s="210">
        <v>18.6</v>
      </c>
      <c r="G16" s="210">
        <v>17.5</v>
      </c>
      <c r="H16" s="210">
        <v>129.5</v>
      </c>
      <c r="I16" s="210">
        <v>143.9</v>
      </c>
      <c r="J16" s="210">
        <v>114.9</v>
      </c>
      <c r="K16" s="210">
        <v>123.6</v>
      </c>
      <c r="L16" s="210">
        <v>135.1</v>
      </c>
      <c r="M16" s="210">
        <v>112</v>
      </c>
      <c r="N16" s="210">
        <v>5.9</v>
      </c>
      <c r="O16" s="210">
        <v>8.8</v>
      </c>
      <c r="P16" s="211">
        <v>2.9</v>
      </c>
    </row>
    <row r="17" spans="1:16" s="10" customFormat="1" ht="19.5" customHeight="1">
      <c r="A17" s="144"/>
      <c r="B17" s="152" t="s">
        <v>241</v>
      </c>
      <c r="C17" s="153" t="s">
        <v>242</v>
      </c>
      <c r="D17" s="154"/>
      <c r="E17" s="210">
        <v>17.5</v>
      </c>
      <c r="F17" s="210">
        <v>18</v>
      </c>
      <c r="G17" s="210">
        <v>17</v>
      </c>
      <c r="H17" s="210">
        <v>144</v>
      </c>
      <c r="I17" s="210">
        <v>150.9</v>
      </c>
      <c r="J17" s="210">
        <v>136.7</v>
      </c>
      <c r="K17" s="210">
        <v>133.1</v>
      </c>
      <c r="L17" s="210">
        <v>138.3</v>
      </c>
      <c r="M17" s="210">
        <v>127.7</v>
      </c>
      <c r="N17" s="210">
        <v>10.9</v>
      </c>
      <c r="O17" s="210">
        <v>12.6</v>
      </c>
      <c r="P17" s="211">
        <v>9</v>
      </c>
    </row>
    <row r="18" spans="1:16" s="10" customFormat="1" ht="19.5" customHeight="1">
      <c r="A18" s="144"/>
      <c r="B18" s="152" t="s">
        <v>243</v>
      </c>
      <c r="C18" s="153" t="s">
        <v>244</v>
      </c>
      <c r="D18" s="154"/>
      <c r="E18" s="210">
        <v>19</v>
      </c>
      <c r="F18" s="210">
        <v>19.7</v>
      </c>
      <c r="G18" s="210">
        <v>17.6</v>
      </c>
      <c r="H18" s="210">
        <v>155.3</v>
      </c>
      <c r="I18" s="210">
        <v>166.3</v>
      </c>
      <c r="J18" s="210">
        <v>136.1</v>
      </c>
      <c r="K18" s="210">
        <v>145.4</v>
      </c>
      <c r="L18" s="210">
        <v>152.6</v>
      </c>
      <c r="M18" s="210">
        <v>132.8</v>
      </c>
      <c r="N18" s="210">
        <v>9.9</v>
      </c>
      <c r="O18" s="210">
        <v>13.7</v>
      </c>
      <c r="P18" s="211">
        <v>3.3</v>
      </c>
    </row>
    <row r="19" spans="1:16" s="10" customFormat="1" ht="19.5" customHeight="1">
      <c r="A19" s="144"/>
      <c r="B19" s="152" t="s">
        <v>434</v>
      </c>
      <c r="C19" s="153" t="s">
        <v>246</v>
      </c>
      <c r="D19" s="154"/>
      <c r="E19" s="210">
        <v>16.9</v>
      </c>
      <c r="F19" s="210">
        <v>16.9</v>
      </c>
      <c r="G19" s="210">
        <v>16.8</v>
      </c>
      <c r="H19" s="210">
        <v>136.9</v>
      </c>
      <c r="I19" s="210">
        <v>136.2</v>
      </c>
      <c r="J19" s="210">
        <v>139.1</v>
      </c>
      <c r="K19" s="210">
        <v>129</v>
      </c>
      <c r="L19" s="210">
        <v>129.2</v>
      </c>
      <c r="M19" s="210">
        <v>128.4</v>
      </c>
      <c r="N19" s="210">
        <v>7.9</v>
      </c>
      <c r="O19" s="210">
        <v>7</v>
      </c>
      <c r="P19" s="211">
        <v>10.7</v>
      </c>
    </row>
    <row r="20" spans="1:16" s="10" customFormat="1" ht="19.5" customHeight="1">
      <c r="A20" s="277"/>
      <c r="B20" s="152" t="s">
        <v>60</v>
      </c>
      <c r="C20" s="153" t="s">
        <v>247</v>
      </c>
      <c r="D20" s="154"/>
      <c r="E20" s="212">
        <v>13.1</v>
      </c>
      <c r="F20" s="213">
        <v>13.9</v>
      </c>
      <c r="G20" s="213">
        <v>12.5</v>
      </c>
      <c r="H20" s="213">
        <v>82.7</v>
      </c>
      <c r="I20" s="213">
        <v>96.1</v>
      </c>
      <c r="J20" s="213">
        <v>74.1</v>
      </c>
      <c r="K20" s="213">
        <v>81</v>
      </c>
      <c r="L20" s="213">
        <v>93.6</v>
      </c>
      <c r="M20" s="213">
        <v>72.9</v>
      </c>
      <c r="N20" s="213">
        <v>1.7</v>
      </c>
      <c r="O20" s="213">
        <v>2.5</v>
      </c>
      <c r="P20" s="212">
        <v>1.2</v>
      </c>
    </row>
    <row r="21" spans="1:16" s="10" customFormat="1" ht="19.5" customHeight="1">
      <c r="A21" s="144"/>
      <c r="B21" s="152" t="s">
        <v>248</v>
      </c>
      <c r="C21" s="153" t="s">
        <v>249</v>
      </c>
      <c r="D21" s="154"/>
      <c r="E21" s="210">
        <v>16.2</v>
      </c>
      <c r="F21" s="210">
        <v>16.9</v>
      </c>
      <c r="G21" s="210">
        <v>15.4</v>
      </c>
      <c r="H21" s="210">
        <v>119</v>
      </c>
      <c r="I21" s="210">
        <v>127.1</v>
      </c>
      <c r="J21" s="210">
        <v>110.8</v>
      </c>
      <c r="K21" s="210">
        <v>117.4</v>
      </c>
      <c r="L21" s="210">
        <v>125.9</v>
      </c>
      <c r="M21" s="210">
        <v>108.8</v>
      </c>
      <c r="N21" s="210">
        <v>1.6</v>
      </c>
      <c r="O21" s="210">
        <v>1.2</v>
      </c>
      <c r="P21" s="211">
        <v>2</v>
      </c>
    </row>
    <row r="22" spans="1:16" s="10" customFormat="1" ht="19.5" customHeight="1">
      <c r="A22" s="144"/>
      <c r="B22" s="152" t="s">
        <v>250</v>
      </c>
      <c r="C22" s="153" t="s">
        <v>42</v>
      </c>
      <c r="D22" s="154"/>
      <c r="E22" s="210">
        <v>14.8</v>
      </c>
      <c r="F22" s="210">
        <v>15</v>
      </c>
      <c r="G22" s="210">
        <v>14.7</v>
      </c>
      <c r="H22" s="210">
        <v>116.7</v>
      </c>
      <c r="I22" s="210">
        <v>119.6</v>
      </c>
      <c r="J22" s="210">
        <v>114.9</v>
      </c>
      <c r="K22" s="210">
        <v>105.9</v>
      </c>
      <c r="L22" s="210">
        <v>106.9</v>
      </c>
      <c r="M22" s="210">
        <v>105.3</v>
      </c>
      <c r="N22" s="210">
        <v>10.8</v>
      </c>
      <c r="O22" s="210">
        <v>12.7</v>
      </c>
      <c r="P22" s="211">
        <v>9.6</v>
      </c>
    </row>
    <row r="23" spans="1:16" s="10" customFormat="1" ht="19.5" customHeight="1">
      <c r="A23" s="144"/>
      <c r="B23" s="152" t="s">
        <v>251</v>
      </c>
      <c r="C23" s="153" t="s">
        <v>252</v>
      </c>
      <c r="D23" s="154"/>
      <c r="E23" s="210">
        <v>17.5</v>
      </c>
      <c r="F23" s="210">
        <v>18</v>
      </c>
      <c r="G23" s="210">
        <v>17.2</v>
      </c>
      <c r="H23" s="210">
        <v>131.3</v>
      </c>
      <c r="I23" s="210">
        <v>142.6</v>
      </c>
      <c r="J23" s="210">
        <v>126.6</v>
      </c>
      <c r="K23" s="210">
        <v>127.1</v>
      </c>
      <c r="L23" s="210">
        <v>136.1</v>
      </c>
      <c r="M23" s="210">
        <v>123.4</v>
      </c>
      <c r="N23" s="210">
        <v>4.2</v>
      </c>
      <c r="O23" s="210">
        <v>6.5</v>
      </c>
      <c r="P23" s="211">
        <v>3.2</v>
      </c>
    </row>
    <row r="24" spans="1:16" s="10" customFormat="1" ht="19.5" customHeight="1">
      <c r="A24" s="144"/>
      <c r="B24" s="152" t="s">
        <v>435</v>
      </c>
      <c r="C24" s="153" t="s">
        <v>254</v>
      </c>
      <c r="D24" s="154"/>
      <c r="E24" s="210" t="s">
        <v>101</v>
      </c>
      <c r="F24" s="210" t="s">
        <v>101</v>
      </c>
      <c r="G24" s="210" t="s">
        <v>101</v>
      </c>
      <c r="H24" s="210" t="s">
        <v>101</v>
      </c>
      <c r="I24" s="210" t="s">
        <v>101</v>
      </c>
      <c r="J24" s="210" t="s">
        <v>101</v>
      </c>
      <c r="K24" s="210" t="s">
        <v>101</v>
      </c>
      <c r="L24" s="210" t="s">
        <v>101</v>
      </c>
      <c r="M24" s="210" t="s">
        <v>101</v>
      </c>
      <c r="N24" s="210" t="s">
        <v>101</v>
      </c>
      <c r="O24" s="210" t="s">
        <v>101</v>
      </c>
      <c r="P24" s="211" t="s">
        <v>101</v>
      </c>
    </row>
    <row r="25" spans="1:16" s="10" customFormat="1" ht="19.5" customHeight="1" thickBot="1">
      <c r="A25" s="144"/>
      <c r="B25" s="158" t="s">
        <v>255</v>
      </c>
      <c r="C25" s="159" t="s">
        <v>44</v>
      </c>
      <c r="D25" s="160"/>
      <c r="E25" s="214">
        <v>16.4</v>
      </c>
      <c r="F25" s="214">
        <v>17.2</v>
      </c>
      <c r="G25" s="214">
        <v>15.6</v>
      </c>
      <c r="H25" s="214">
        <v>129.6</v>
      </c>
      <c r="I25" s="214">
        <v>150.6</v>
      </c>
      <c r="J25" s="214">
        <v>105.7</v>
      </c>
      <c r="K25" s="214">
        <v>121.4</v>
      </c>
      <c r="L25" s="214">
        <v>138.6</v>
      </c>
      <c r="M25" s="214">
        <v>101.8</v>
      </c>
      <c r="N25" s="214">
        <v>8.2</v>
      </c>
      <c r="O25" s="214">
        <v>12</v>
      </c>
      <c r="P25" s="215">
        <v>3.9</v>
      </c>
    </row>
    <row r="26" spans="1:16" ht="19.5" customHeight="1" thickTop="1">
      <c r="A26" s="144"/>
      <c r="B26" s="149" t="s">
        <v>256</v>
      </c>
      <c r="C26" s="150" t="s">
        <v>45</v>
      </c>
      <c r="D26" s="162"/>
      <c r="E26" s="206">
        <v>17.7</v>
      </c>
      <c r="F26" s="206">
        <v>19.2</v>
      </c>
      <c r="G26" s="206">
        <v>16.3</v>
      </c>
      <c r="H26" s="206">
        <v>135.6</v>
      </c>
      <c r="I26" s="206">
        <v>162.4</v>
      </c>
      <c r="J26" s="206">
        <v>110</v>
      </c>
      <c r="K26" s="206">
        <v>119.9</v>
      </c>
      <c r="L26" s="206">
        <v>134.2</v>
      </c>
      <c r="M26" s="206">
        <v>106.2</v>
      </c>
      <c r="N26" s="206">
        <v>15.7</v>
      </c>
      <c r="O26" s="206">
        <v>28.2</v>
      </c>
      <c r="P26" s="207">
        <v>3.8</v>
      </c>
    </row>
    <row r="27" spans="1:16" ht="19.5" customHeight="1">
      <c r="A27" s="144"/>
      <c r="B27" s="152" t="s">
        <v>94</v>
      </c>
      <c r="C27" s="153" t="s">
        <v>46</v>
      </c>
      <c r="D27" s="164"/>
      <c r="E27" s="210">
        <v>19.2</v>
      </c>
      <c r="F27" s="210">
        <v>19.6</v>
      </c>
      <c r="G27" s="210">
        <v>18.6</v>
      </c>
      <c r="H27" s="210">
        <v>161.1</v>
      </c>
      <c r="I27" s="210">
        <v>167.1</v>
      </c>
      <c r="J27" s="210">
        <v>152.4</v>
      </c>
      <c r="K27" s="210">
        <v>149.5</v>
      </c>
      <c r="L27" s="210">
        <v>154.6</v>
      </c>
      <c r="M27" s="210">
        <v>142.2</v>
      </c>
      <c r="N27" s="210">
        <v>11.6</v>
      </c>
      <c r="O27" s="210">
        <v>12.5</v>
      </c>
      <c r="P27" s="210">
        <v>10.2</v>
      </c>
    </row>
    <row r="28" spans="1:16" ht="19.5" customHeight="1">
      <c r="A28" s="144"/>
      <c r="B28" s="152" t="s">
        <v>231</v>
      </c>
      <c r="C28" s="153" t="s">
        <v>47</v>
      </c>
      <c r="D28" s="164"/>
      <c r="E28" s="155" t="s">
        <v>101</v>
      </c>
      <c r="F28" s="155" t="s">
        <v>101</v>
      </c>
      <c r="G28" s="155" t="s">
        <v>101</v>
      </c>
      <c r="H28" s="155" t="s">
        <v>101</v>
      </c>
      <c r="I28" s="155" t="s">
        <v>101</v>
      </c>
      <c r="J28" s="155" t="s">
        <v>101</v>
      </c>
      <c r="K28" s="155" t="s">
        <v>101</v>
      </c>
      <c r="L28" s="155" t="s">
        <v>101</v>
      </c>
      <c r="M28" s="155" t="s">
        <v>101</v>
      </c>
      <c r="N28" s="155" t="s">
        <v>101</v>
      </c>
      <c r="O28" s="155" t="s">
        <v>101</v>
      </c>
      <c r="P28" s="213" t="s">
        <v>101</v>
      </c>
    </row>
    <row r="29" spans="1:16" ht="19.5" customHeight="1">
      <c r="A29" s="144"/>
      <c r="B29" s="165" t="s">
        <v>95</v>
      </c>
      <c r="C29" s="166" t="s">
        <v>257</v>
      </c>
      <c r="D29" s="185"/>
      <c r="E29" s="216">
        <v>20.3</v>
      </c>
      <c r="F29" s="217">
        <v>21.1</v>
      </c>
      <c r="G29" s="217">
        <v>17.4</v>
      </c>
      <c r="H29" s="217">
        <v>169.2</v>
      </c>
      <c r="I29" s="217">
        <v>176.4</v>
      </c>
      <c r="J29" s="217">
        <v>146.2</v>
      </c>
      <c r="K29" s="217">
        <v>163.4</v>
      </c>
      <c r="L29" s="217">
        <v>169.2</v>
      </c>
      <c r="M29" s="217">
        <v>144.9</v>
      </c>
      <c r="N29" s="217">
        <v>5.8</v>
      </c>
      <c r="O29" s="217">
        <v>7.2</v>
      </c>
      <c r="P29" s="216">
        <v>1.3</v>
      </c>
    </row>
    <row r="30" spans="1:16" ht="19.5" customHeight="1">
      <c r="A30" s="144"/>
      <c r="B30" s="169" t="s">
        <v>88</v>
      </c>
      <c r="C30" s="170" t="s">
        <v>48</v>
      </c>
      <c r="D30" s="171"/>
      <c r="E30" s="213">
        <v>18.9</v>
      </c>
      <c r="F30" s="213">
        <v>19.2</v>
      </c>
      <c r="G30" s="213">
        <v>18.4</v>
      </c>
      <c r="H30" s="213">
        <v>148.1</v>
      </c>
      <c r="I30" s="213">
        <v>159.6</v>
      </c>
      <c r="J30" s="213">
        <v>128.4</v>
      </c>
      <c r="K30" s="213">
        <v>139.4</v>
      </c>
      <c r="L30" s="213">
        <v>147.8</v>
      </c>
      <c r="M30" s="213">
        <v>124.9</v>
      </c>
      <c r="N30" s="213">
        <v>8.7</v>
      </c>
      <c r="O30" s="213">
        <v>11.8</v>
      </c>
      <c r="P30" s="212">
        <v>3.5</v>
      </c>
    </row>
    <row r="31" spans="1:16" ht="19.5" customHeight="1">
      <c r="A31" s="144"/>
      <c r="B31" s="152" t="s">
        <v>89</v>
      </c>
      <c r="C31" s="153" t="s">
        <v>49</v>
      </c>
      <c r="D31" s="164"/>
      <c r="E31" s="210">
        <v>17.8</v>
      </c>
      <c r="F31" s="210">
        <v>18.3</v>
      </c>
      <c r="G31" s="210">
        <v>17.3</v>
      </c>
      <c r="H31" s="210">
        <v>123.2</v>
      </c>
      <c r="I31" s="210">
        <v>136.6</v>
      </c>
      <c r="J31" s="210">
        <v>111.6</v>
      </c>
      <c r="K31" s="210">
        <v>118.3</v>
      </c>
      <c r="L31" s="210">
        <v>129.2</v>
      </c>
      <c r="M31" s="210">
        <v>108.9</v>
      </c>
      <c r="N31" s="210">
        <v>4.9</v>
      </c>
      <c r="O31" s="210">
        <v>7.4</v>
      </c>
      <c r="P31" s="216">
        <v>2.7</v>
      </c>
    </row>
    <row r="32" spans="1:16" ht="19.5" customHeight="1">
      <c r="A32"/>
      <c r="B32" s="173" t="s">
        <v>90</v>
      </c>
      <c r="C32" s="174" t="s">
        <v>258</v>
      </c>
      <c r="D32" s="175"/>
      <c r="E32" s="218">
        <v>11.9</v>
      </c>
      <c r="F32" s="218">
        <v>13.8</v>
      </c>
      <c r="G32" s="218">
        <v>10.6</v>
      </c>
      <c r="H32" s="218">
        <v>84.7</v>
      </c>
      <c r="I32" s="218">
        <v>105</v>
      </c>
      <c r="J32" s="218">
        <v>70.5</v>
      </c>
      <c r="K32" s="218">
        <v>82.6</v>
      </c>
      <c r="L32" s="218">
        <v>101.4</v>
      </c>
      <c r="M32" s="218">
        <v>69.4</v>
      </c>
      <c r="N32" s="218">
        <v>2.1</v>
      </c>
      <c r="O32" s="218">
        <v>3.6</v>
      </c>
      <c r="P32" s="218">
        <v>1.1</v>
      </c>
    </row>
    <row r="33" spans="1:16" ht="19.5" customHeight="1">
      <c r="A33"/>
      <c r="B33" s="177" t="s">
        <v>96</v>
      </c>
      <c r="C33" s="166" t="s">
        <v>259</v>
      </c>
      <c r="D33" s="185"/>
      <c r="E33" s="210">
        <v>13.5</v>
      </c>
      <c r="F33" s="210">
        <v>14</v>
      </c>
      <c r="G33" s="210">
        <v>13.2</v>
      </c>
      <c r="H33" s="210">
        <v>82.1</v>
      </c>
      <c r="I33" s="210">
        <v>92.8</v>
      </c>
      <c r="J33" s="210">
        <v>75.3</v>
      </c>
      <c r="K33" s="210">
        <v>80.5</v>
      </c>
      <c r="L33" s="210">
        <v>90.7</v>
      </c>
      <c r="M33" s="210">
        <v>74</v>
      </c>
      <c r="N33" s="210">
        <v>1.6</v>
      </c>
      <c r="O33" s="210">
        <v>2.1</v>
      </c>
      <c r="P33" s="210">
        <v>1.3</v>
      </c>
    </row>
    <row r="34" spans="1:16" ht="19.5" customHeight="1">
      <c r="A34"/>
      <c r="B34" s="179" t="s">
        <v>91</v>
      </c>
      <c r="C34" s="150" t="s">
        <v>260</v>
      </c>
      <c r="D34" s="162"/>
      <c r="E34" s="219">
        <v>17.5</v>
      </c>
      <c r="F34" s="218">
        <v>17.9</v>
      </c>
      <c r="G34" s="218">
        <v>17.3</v>
      </c>
      <c r="H34" s="218">
        <v>134.7</v>
      </c>
      <c r="I34" s="218">
        <v>144.3</v>
      </c>
      <c r="J34" s="218">
        <v>130.7</v>
      </c>
      <c r="K34" s="218">
        <v>129.2</v>
      </c>
      <c r="L34" s="218">
        <v>137</v>
      </c>
      <c r="M34" s="218">
        <v>125.9</v>
      </c>
      <c r="N34" s="218">
        <v>5.5</v>
      </c>
      <c r="O34" s="218">
        <v>7.3</v>
      </c>
      <c r="P34" s="218">
        <v>4.8</v>
      </c>
    </row>
    <row r="35" spans="1:16" ht="19.5" customHeight="1">
      <c r="A35"/>
      <c r="B35" s="177" t="s">
        <v>97</v>
      </c>
      <c r="C35" s="166" t="s">
        <v>261</v>
      </c>
      <c r="D35" s="185"/>
      <c r="E35" s="216">
        <v>17.4</v>
      </c>
      <c r="F35" s="217">
        <v>18.2</v>
      </c>
      <c r="G35" s="217">
        <v>17.2</v>
      </c>
      <c r="H35" s="217">
        <v>128.4</v>
      </c>
      <c r="I35" s="217">
        <v>141.1</v>
      </c>
      <c r="J35" s="217">
        <v>123.7</v>
      </c>
      <c r="K35" s="217">
        <v>125.3</v>
      </c>
      <c r="L35" s="217">
        <v>135.3</v>
      </c>
      <c r="M35" s="217">
        <v>121.6</v>
      </c>
      <c r="N35" s="217">
        <v>3.1</v>
      </c>
      <c r="O35" s="217">
        <v>5.8</v>
      </c>
      <c r="P35" s="217">
        <v>2.1</v>
      </c>
    </row>
    <row r="36" spans="1:16" ht="19.5" customHeight="1">
      <c r="A36"/>
      <c r="B36" s="179" t="s">
        <v>92</v>
      </c>
      <c r="C36" s="150" t="s">
        <v>262</v>
      </c>
      <c r="D36" s="162"/>
      <c r="E36" s="206">
        <v>14.5</v>
      </c>
      <c r="F36" s="206">
        <v>14.6</v>
      </c>
      <c r="G36" s="206">
        <v>14.5</v>
      </c>
      <c r="H36" s="206">
        <v>106.6</v>
      </c>
      <c r="I36" s="206">
        <v>107.8</v>
      </c>
      <c r="J36" s="206">
        <v>105.7</v>
      </c>
      <c r="K36" s="206">
        <v>99.4</v>
      </c>
      <c r="L36" s="206">
        <v>100.5</v>
      </c>
      <c r="M36" s="206">
        <v>98.6</v>
      </c>
      <c r="N36" s="206">
        <v>7.2</v>
      </c>
      <c r="O36" s="206">
        <v>7.3</v>
      </c>
      <c r="P36" s="206">
        <v>7.1</v>
      </c>
    </row>
    <row r="37" spans="1:16" ht="19.5" customHeight="1">
      <c r="A37"/>
      <c r="B37" s="184" t="s">
        <v>93</v>
      </c>
      <c r="C37" s="153" t="s">
        <v>263</v>
      </c>
      <c r="D37" s="164"/>
      <c r="E37" s="210">
        <v>16.4</v>
      </c>
      <c r="F37" s="210">
        <v>17.1</v>
      </c>
      <c r="G37" s="210">
        <v>15.6</v>
      </c>
      <c r="H37" s="210">
        <v>129</v>
      </c>
      <c r="I37" s="210">
        <v>152.7</v>
      </c>
      <c r="J37" s="210">
        <v>105</v>
      </c>
      <c r="K37" s="210">
        <v>120.7</v>
      </c>
      <c r="L37" s="210">
        <v>140</v>
      </c>
      <c r="M37" s="210">
        <v>101.2</v>
      </c>
      <c r="N37" s="210">
        <v>8.3</v>
      </c>
      <c r="O37" s="210">
        <v>12.7</v>
      </c>
      <c r="P37" s="210">
        <v>3.8</v>
      </c>
    </row>
    <row r="38" spans="1:16" ht="19.5" customHeight="1">
      <c r="A38"/>
      <c r="B38" s="177" t="s">
        <v>98</v>
      </c>
      <c r="C38" s="166" t="s">
        <v>264</v>
      </c>
      <c r="D38" s="185"/>
      <c r="E38" s="217">
        <v>17.5</v>
      </c>
      <c r="F38" s="217">
        <v>17.9</v>
      </c>
      <c r="G38" s="217">
        <v>16.5</v>
      </c>
      <c r="H38" s="217">
        <v>140.1</v>
      </c>
      <c r="I38" s="217">
        <v>148.5</v>
      </c>
      <c r="J38" s="217">
        <v>114.8</v>
      </c>
      <c r="K38" s="217">
        <v>132.3</v>
      </c>
      <c r="L38" s="217">
        <v>139.2</v>
      </c>
      <c r="M38" s="217">
        <v>111.6</v>
      </c>
      <c r="N38" s="217">
        <v>7.8</v>
      </c>
      <c r="O38" s="217">
        <v>9.3</v>
      </c>
      <c r="P38" s="217">
        <v>3.2</v>
      </c>
    </row>
    <row r="39" spans="1:16" ht="24.75" customHeight="1">
      <c r="A39"/>
      <c r="B39" s="267"/>
      <c r="C39" s="267" t="s">
        <v>116</v>
      </c>
      <c r="D39" s="267"/>
      <c r="E39" s="273"/>
      <c r="F39" s="273"/>
      <c r="G39" s="273"/>
      <c r="H39" s="273"/>
      <c r="I39" s="273"/>
      <c r="J39" s="273"/>
      <c r="K39" s="273"/>
      <c r="L39" s="273"/>
      <c r="M39" s="273"/>
      <c r="N39" s="273"/>
      <c r="O39" s="273"/>
      <c r="P39" s="273"/>
    </row>
  </sheetData>
  <sheetProtection/>
  <mergeCells count="2">
    <mergeCell ref="B1:C1"/>
    <mergeCell ref="B6:D7"/>
  </mergeCells>
  <printOptions horizontalCentered="1"/>
  <pageMargins left="0.7874015748031497" right="0.1968503937007874" top="0.8661417322834646" bottom="0.5118110236220472" header="0.4724409448818898" footer="0.5118110236220472"/>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9"/>
  </sheetPr>
  <dimension ref="A1:W45"/>
  <sheetViews>
    <sheetView showGridLines="0" view="pageBreakPreview" zoomScale="75" zoomScaleNormal="80" zoomScaleSheetLayoutView="75" zoomScalePageLayoutView="0" workbookViewId="0" topLeftCell="D1">
      <selection activeCell="T1" sqref="T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23"/>
      <c r="B1" s="1279" t="str">
        <f>+'第1-1表'!B1:C1</f>
        <v>令和３年２月分</v>
      </c>
      <c r="C1" s="1279"/>
      <c r="D1" s="224"/>
      <c r="E1" s="225"/>
      <c r="F1" s="223"/>
      <c r="G1" s="226" t="s">
        <v>412</v>
      </c>
      <c r="H1" s="223"/>
      <c r="I1" s="225"/>
      <c r="J1" s="225"/>
      <c r="K1" s="225"/>
      <c r="L1" s="225"/>
      <c r="M1" s="225"/>
      <c r="N1" s="225"/>
      <c r="O1" s="225"/>
      <c r="P1" s="225"/>
      <c r="Q1" s="224"/>
      <c r="R1" s="224"/>
      <c r="S1" s="224"/>
      <c r="V1" s="20"/>
      <c r="W1" s="20"/>
    </row>
    <row r="2" spans="1:23" s="22" customFormat="1" ht="15.75" customHeight="1">
      <c r="A2" s="223"/>
      <c r="B2" s="227" t="s">
        <v>66</v>
      </c>
      <c r="C2" s="223"/>
      <c r="D2" s="223"/>
      <c r="E2" s="228"/>
      <c r="F2" s="229"/>
      <c r="G2" s="229"/>
      <c r="H2" s="229"/>
      <c r="I2" s="229"/>
      <c r="J2" s="229"/>
      <c r="K2" s="229"/>
      <c r="L2" s="229"/>
      <c r="M2" s="229"/>
      <c r="N2" s="229"/>
      <c r="O2" s="229"/>
      <c r="P2" s="229"/>
      <c r="Q2" s="230"/>
      <c r="R2" s="230"/>
      <c r="S2" s="230"/>
      <c r="V2" s="23"/>
      <c r="W2" s="23"/>
    </row>
    <row r="3" spans="1:23" s="22" customFormat="1" ht="15.75" customHeight="1">
      <c r="A3" s="223"/>
      <c r="B3" s="231"/>
      <c r="C3" s="232"/>
      <c r="D3" s="231"/>
      <c r="E3" s="229"/>
      <c r="F3" s="229"/>
      <c r="G3" s="229"/>
      <c r="H3" s="229"/>
      <c r="I3" s="229"/>
      <c r="J3" s="229"/>
      <c r="K3" s="229"/>
      <c r="L3" s="229"/>
      <c r="M3" s="229"/>
      <c r="N3" s="233"/>
      <c r="O3" s="234"/>
      <c r="P3" s="234"/>
      <c r="Q3" s="235"/>
      <c r="R3" s="236"/>
      <c r="S3" s="236"/>
      <c r="V3" s="23"/>
      <c r="W3" s="23"/>
    </row>
    <row r="4" spans="1:19" ht="6" customHeight="1">
      <c r="A4" s="223"/>
      <c r="B4" s="230"/>
      <c r="C4" s="237"/>
      <c r="D4" s="230"/>
      <c r="E4" s="229"/>
      <c r="F4" s="229"/>
      <c r="G4" s="229"/>
      <c r="H4" s="229"/>
      <c r="I4" s="229"/>
      <c r="J4" s="229"/>
      <c r="K4" s="229"/>
      <c r="L4" s="229"/>
      <c r="M4" s="229"/>
      <c r="N4" s="229"/>
      <c r="O4" s="229"/>
      <c r="P4" s="229"/>
      <c r="Q4" s="230"/>
      <c r="R4" s="230"/>
      <c r="S4" s="230"/>
    </row>
    <row r="5" spans="1:19" ht="18" customHeight="1">
      <c r="A5" s="223"/>
      <c r="B5" s="230"/>
      <c r="C5" s="238" t="s">
        <v>394</v>
      </c>
      <c r="D5" s="230"/>
      <c r="E5" s="228"/>
      <c r="F5" s="229"/>
      <c r="G5" s="229"/>
      <c r="H5" s="229"/>
      <c r="I5" s="229"/>
      <c r="J5" s="229"/>
      <c r="K5" s="229"/>
      <c r="L5" s="229"/>
      <c r="M5" s="229"/>
      <c r="N5" s="229"/>
      <c r="O5" s="229"/>
      <c r="P5" s="229"/>
      <c r="Q5" s="230"/>
      <c r="R5" s="230"/>
      <c r="S5" s="230"/>
    </row>
    <row r="6" spans="1:23" s="15" customFormat="1" ht="18" customHeight="1">
      <c r="A6" s="239"/>
      <c r="B6" s="1289" t="s">
        <v>118</v>
      </c>
      <c r="C6" s="1290"/>
      <c r="D6" s="1291"/>
      <c r="E6" s="240" t="s">
        <v>73</v>
      </c>
      <c r="F6" s="241"/>
      <c r="G6" s="241"/>
      <c r="H6" s="240" t="s">
        <v>74</v>
      </c>
      <c r="I6" s="242"/>
      <c r="J6" s="242"/>
      <c r="K6" s="240" t="s">
        <v>75</v>
      </c>
      <c r="L6" s="242"/>
      <c r="M6" s="242"/>
      <c r="N6" s="243" t="s">
        <v>76</v>
      </c>
      <c r="O6" s="244"/>
      <c r="P6" s="244"/>
      <c r="Q6" s="245" t="s">
        <v>77</v>
      </c>
      <c r="R6" s="246"/>
      <c r="S6" s="247"/>
      <c r="V6" s="16"/>
      <c r="W6" s="16"/>
    </row>
    <row r="7" spans="1:19" s="15" customFormat="1" ht="18" customHeight="1" thickBot="1">
      <c r="A7" s="239"/>
      <c r="B7" s="1292"/>
      <c r="C7" s="1293"/>
      <c r="D7" s="1294"/>
      <c r="E7" s="248" t="s">
        <v>70</v>
      </c>
      <c r="F7" s="249" t="s">
        <v>71</v>
      </c>
      <c r="G7" s="249" t="s">
        <v>72</v>
      </c>
      <c r="H7" s="250" t="s">
        <v>70</v>
      </c>
      <c r="I7" s="249" t="s">
        <v>71</v>
      </c>
      <c r="J7" s="249" t="s">
        <v>72</v>
      </c>
      <c r="K7" s="250" t="s">
        <v>70</v>
      </c>
      <c r="L7" s="249" t="s">
        <v>71</v>
      </c>
      <c r="M7" s="249" t="s">
        <v>72</v>
      </c>
      <c r="N7" s="249" t="s">
        <v>70</v>
      </c>
      <c r="O7" s="250" t="s">
        <v>71</v>
      </c>
      <c r="P7" s="251" t="s">
        <v>72</v>
      </c>
      <c r="Q7" s="252" t="s">
        <v>70</v>
      </c>
      <c r="R7" s="252" t="s">
        <v>71</v>
      </c>
      <c r="S7" s="253" t="s">
        <v>72</v>
      </c>
    </row>
    <row r="8" spans="1:19" s="15" customFormat="1" ht="9.75" customHeight="1" thickTop="1">
      <c r="A8" s="239"/>
      <c r="B8" s="254"/>
      <c r="C8" s="255"/>
      <c r="D8" s="256"/>
      <c r="E8" s="257" t="s">
        <v>28</v>
      </c>
      <c r="F8" s="257" t="s">
        <v>28</v>
      </c>
      <c r="G8" s="257" t="s">
        <v>28</v>
      </c>
      <c r="H8" s="257" t="s">
        <v>28</v>
      </c>
      <c r="I8" s="257" t="s">
        <v>28</v>
      </c>
      <c r="J8" s="257" t="s">
        <v>28</v>
      </c>
      <c r="K8" s="257" t="s">
        <v>28</v>
      </c>
      <c r="L8" s="257" t="s">
        <v>28</v>
      </c>
      <c r="M8" s="257" t="s">
        <v>28</v>
      </c>
      <c r="N8" s="257" t="s">
        <v>28</v>
      </c>
      <c r="O8" s="257" t="s">
        <v>28</v>
      </c>
      <c r="P8" s="257" t="s">
        <v>28</v>
      </c>
      <c r="Q8" s="258" t="s">
        <v>78</v>
      </c>
      <c r="R8" s="258" t="s">
        <v>78</v>
      </c>
      <c r="S8" s="258" t="s">
        <v>78</v>
      </c>
    </row>
    <row r="9" spans="1:19" ht="19.5" customHeight="1" thickBot="1">
      <c r="A9" s="223"/>
      <c r="B9" s="259" t="s">
        <v>35</v>
      </c>
      <c r="C9" s="260" t="s">
        <v>31</v>
      </c>
      <c r="D9" s="261"/>
      <c r="E9" s="262">
        <v>475430</v>
      </c>
      <c r="F9" s="263">
        <v>237704</v>
      </c>
      <c r="G9" s="263">
        <v>237726</v>
      </c>
      <c r="H9" s="263">
        <v>6862</v>
      </c>
      <c r="I9" s="263">
        <v>3225</v>
      </c>
      <c r="J9" s="263">
        <v>3637</v>
      </c>
      <c r="K9" s="263">
        <v>9669</v>
      </c>
      <c r="L9" s="263">
        <v>5123</v>
      </c>
      <c r="M9" s="263">
        <v>4546</v>
      </c>
      <c r="N9" s="263">
        <v>472623</v>
      </c>
      <c r="O9" s="263">
        <v>235806</v>
      </c>
      <c r="P9" s="263">
        <v>236817</v>
      </c>
      <c r="Q9" s="206">
        <v>30.2</v>
      </c>
      <c r="R9" s="206">
        <v>16</v>
      </c>
      <c r="S9" s="206">
        <v>44.5</v>
      </c>
    </row>
    <row r="10" spans="1:19" ht="19.5" customHeight="1" thickTop="1">
      <c r="A10" s="223"/>
      <c r="B10" s="1162" t="s">
        <v>232</v>
      </c>
      <c r="C10" s="1163" t="s">
        <v>233</v>
      </c>
      <c r="D10" s="144"/>
      <c r="E10" s="208" t="s">
        <v>101</v>
      </c>
      <c r="F10" s="208" t="s">
        <v>101</v>
      </c>
      <c r="G10" s="208" t="s">
        <v>101</v>
      </c>
      <c r="H10" s="208" t="s">
        <v>101</v>
      </c>
      <c r="I10" s="208" t="s">
        <v>101</v>
      </c>
      <c r="J10" s="208" t="s">
        <v>101</v>
      </c>
      <c r="K10" s="208" t="s">
        <v>101</v>
      </c>
      <c r="L10" s="208" t="s">
        <v>101</v>
      </c>
      <c r="M10" s="208" t="s">
        <v>101</v>
      </c>
      <c r="N10" s="208" t="s">
        <v>101</v>
      </c>
      <c r="O10" s="208" t="s">
        <v>101</v>
      </c>
      <c r="P10" s="208" t="s">
        <v>101</v>
      </c>
      <c r="Q10" s="208" t="s">
        <v>101</v>
      </c>
      <c r="R10" s="208" t="s">
        <v>101</v>
      </c>
      <c r="S10" s="208" t="s">
        <v>101</v>
      </c>
    </row>
    <row r="11" spans="1:19" ht="19.5" customHeight="1">
      <c r="A11" s="223"/>
      <c r="B11" s="1164" t="s">
        <v>234</v>
      </c>
      <c r="C11" s="153" t="s">
        <v>39</v>
      </c>
      <c r="D11" s="154"/>
      <c r="E11" s="156">
        <v>29432</v>
      </c>
      <c r="F11" s="157">
        <v>24415</v>
      </c>
      <c r="G11" s="157">
        <v>5017</v>
      </c>
      <c r="H11" s="157">
        <v>39</v>
      </c>
      <c r="I11" s="157">
        <v>34</v>
      </c>
      <c r="J11" s="157">
        <v>5</v>
      </c>
      <c r="K11" s="157">
        <v>69</v>
      </c>
      <c r="L11" s="157">
        <v>54</v>
      </c>
      <c r="M11" s="157">
        <v>15</v>
      </c>
      <c r="N11" s="157">
        <v>29402</v>
      </c>
      <c r="O11" s="157">
        <v>24395</v>
      </c>
      <c r="P11" s="157">
        <v>5007</v>
      </c>
      <c r="Q11" s="213">
        <v>1.6</v>
      </c>
      <c r="R11" s="213">
        <v>0.7</v>
      </c>
      <c r="S11" s="213">
        <v>5.8</v>
      </c>
    </row>
    <row r="12" spans="1:19" ht="19.5" customHeight="1">
      <c r="A12" s="223"/>
      <c r="B12" s="1164" t="s">
        <v>265</v>
      </c>
      <c r="C12" s="153" t="s">
        <v>32</v>
      </c>
      <c r="D12" s="154"/>
      <c r="E12" s="263">
        <v>24832</v>
      </c>
      <c r="F12" s="263">
        <v>15071</v>
      </c>
      <c r="G12" s="263">
        <v>9761</v>
      </c>
      <c r="H12" s="263">
        <v>786</v>
      </c>
      <c r="I12" s="263">
        <v>380</v>
      </c>
      <c r="J12" s="263">
        <v>406</v>
      </c>
      <c r="K12" s="263">
        <v>127</v>
      </c>
      <c r="L12" s="263">
        <v>61</v>
      </c>
      <c r="M12" s="263">
        <v>66</v>
      </c>
      <c r="N12" s="263">
        <v>25491</v>
      </c>
      <c r="O12" s="263">
        <v>15390</v>
      </c>
      <c r="P12" s="263">
        <v>10101</v>
      </c>
      <c r="Q12" s="206">
        <v>24.7</v>
      </c>
      <c r="R12" s="206">
        <v>5.2</v>
      </c>
      <c r="S12" s="206">
        <v>54.5</v>
      </c>
    </row>
    <row r="13" spans="1:19" ht="19.5" customHeight="1">
      <c r="A13" s="223"/>
      <c r="B13" s="1164" t="s">
        <v>235</v>
      </c>
      <c r="C13" s="153" t="s">
        <v>40</v>
      </c>
      <c r="D13" s="154"/>
      <c r="E13" s="155">
        <v>2443</v>
      </c>
      <c r="F13" s="155">
        <v>2037</v>
      </c>
      <c r="G13" s="155">
        <v>406</v>
      </c>
      <c r="H13" s="155">
        <v>3</v>
      </c>
      <c r="I13" s="155">
        <v>0</v>
      </c>
      <c r="J13" s="155">
        <v>3</v>
      </c>
      <c r="K13" s="155">
        <v>10</v>
      </c>
      <c r="L13" s="155">
        <v>9</v>
      </c>
      <c r="M13" s="155">
        <v>1</v>
      </c>
      <c r="N13" s="155">
        <v>2436</v>
      </c>
      <c r="O13" s="155">
        <v>2028</v>
      </c>
      <c r="P13" s="155">
        <v>408</v>
      </c>
      <c r="Q13" s="210">
        <v>9.1</v>
      </c>
      <c r="R13" s="210">
        <v>6.8</v>
      </c>
      <c r="S13" s="210">
        <v>20.6</v>
      </c>
    </row>
    <row r="14" spans="1:19" ht="19.5" customHeight="1">
      <c r="A14" s="223"/>
      <c r="B14" s="1164" t="s">
        <v>236</v>
      </c>
      <c r="C14" s="153" t="s">
        <v>41</v>
      </c>
      <c r="D14" s="154"/>
      <c r="E14" s="155">
        <v>13080</v>
      </c>
      <c r="F14" s="155">
        <v>7874</v>
      </c>
      <c r="G14" s="155">
        <v>5206</v>
      </c>
      <c r="H14" s="155">
        <v>94</v>
      </c>
      <c r="I14" s="155">
        <v>62</v>
      </c>
      <c r="J14" s="155">
        <v>32</v>
      </c>
      <c r="K14" s="155">
        <v>205</v>
      </c>
      <c r="L14" s="155">
        <v>114</v>
      </c>
      <c r="M14" s="155">
        <v>91</v>
      </c>
      <c r="N14" s="155">
        <v>12969</v>
      </c>
      <c r="O14" s="155">
        <v>7822</v>
      </c>
      <c r="P14" s="155">
        <v>5147</v>
      </c>
      <c r="Q14" s="210">
        <v>15.4</v>
      </c>
      <c r="R14" s="210">
        <v>5</v>
      </c>
      <c r="S14" s="210">
        <v>31.1</v>
      </c>
    </row>
    <row r="15" spans="1:19" ht="19.5" customHeight="1">
      <c r="A15" s="223"/>
      <c r="B15" s="1164" t="s">
        <v>237</v>
      </c>
      <c r="C15" s="153" t="s">
        <v>238</v>
      </c>
      <c r="D15" s="154"/>
      <c r="E15" s="155">
        <v>27684</v>
      </c>
      <c r="F15" s="155">
        <v>23907</v>
      </c>
      <c r="G15" s="155">
        <v>3777</v>
      </c>
      <c r="H15" s="155">
        <v>254</v>
      </c>
      <c r="I15" s="155">
        <v>138</v>
      </c>
      <c r="J15" s="155">
        <v>116</v>
      </c>
      <c r="K15" s="155">
        <v>581</v>
      </c>
      <c r="L15" s="155">
        <v>554</v>
      </c>
      <c r="M15" s="155">
        <v>27</v>
      </c>
      <c r="N15" s="155">
        <v>27357</v>
      </c>
      <c r="O15" s="155">
        <v>23491</v>
      </c>
      <c r="P15" s="155">
        <v>3866</v>
      </c>
      <c r="Q15" s="210">
        <v>7.9</v>
      </c>
      <c r="R15" s="210">
        <v>4.6</v>
      </c>
      <c r="S15" s="210">
        <v>28.1</v>
      </c>
    </row>
    <row r="16" spans="1:19" ht="19.5" customHeight="1">
      <c r="A16" s="223"/>
      <c r="B16" s="1164" t="s">
        <v>239</v>
      </c>
      <c r="C16" s="153" t="s">
        <v>240</v>
      </c>
      <c r="D16" s="154"/>
      <c r="E16" s="155">
        <v>82876</v>
      </c>
      <c r="F16" s="155">
        <v>41498</v>
      </c>
      <c r="G16" s="155">
        <v>41378</v>
      </c>
      <c r="H16" s="155">
        <v>1242</v>
      </c>
      <c r="I16" s="155">
        <v>853</v>
      </c>
      <c r="J16" s="155">
        <v>389</v>
      </c>
      <c r="K16" s="155">
        <v>1568</v>
      </c>
      <c r="L16" s="155">
        <v>423</v>
      </c>
      <c r="M16" s="155">
        <v>1145</v>
      </c>
      <c r="N16" s="155">
        <v>82550</v>
      </c>
      <c r="O16" s="155">
        <v>41928</v>
      </c>
      <c r="P16" s="155">
        <v>40622</v>
      </c>
      <c r="Q16" s="210">
        <v>46.4</v>
      </c>
      <c r="R16" s="210">
        <v>27.1</v>
      </c>
      <c r="S16" s="210">
        <v>66.4</v>
      </c>
    </row>
    <row r="17" spans="1:19" ht="19.5" customHeight="1">
      <c r="A17" s="223"/>
      <c r="B17" s="1164" t="s">
        <v>241</v>
      </c>
      <c r="C17" s="153" t="s">
        <v>242</v>
      </c>
      <c r="D17" s="154"/>
      <c r="E17" s="155">
        <v>14933</v>
      </c>
      <c r="F17" s="155">
        <v>7633</v>
      </c>
      <c r="G17" s="155">
        <v>7300</v>
      </c>
      <c r="H17" s="155">
        <v>73</v>
      </c>
      <c r="I17" s="155">
        <v>18</v>
      </c>
      <c r="J17" s="155">
        <v>55</v>
      </c>
      <c r="K17" s="155">
        <v>222</v>
      </c>
      <c r="L17" s="155">
        <v>30</v>
      </c>
      <c r="M17" s="155">
        <v>192</v>
      </c>
      <c r="N17" s="155">
        <v>14784</v>
      </c>
      <c r="O17" s="155">
        <v>7621</v>
      </c>
      <c r="P17" s="155">
        <v>7163</v>
      </c>
      <c r="Q17" s="210">
        <v>7.5</v>
      </c>
      <c r="R17" s="210">
        <v>2.4</v>
      </c>
      <c r="S17" s="210">
        <v>13</v>
      </c>
    </row>
    <row r="18" spans="1:19" ht="19.5" customHeight="1">
      <c r="A18" s="223"/>
      <c r="B18" s="1164" t="s">
        <v>243</v>
      </c>
      <c r="C18" s="153" t="s">
        <v>244</v>
      </c>
      <c r="D18" s="154"/>
      <c r="E18" s="155">
        <v>7756</v>
      </c>
      <c r="F18" s="155">
        <v>4965</v>
      </c>
      <c r="G18" s="155">
        <v>2791</v>
      </c>
      <c r="H18" s="155">
        <v>72</v>
      </c>
      <c r="I18" s="155">
        <v>4</v>
      </c>
      <c r="J18" s="155">
        <v>68</v>
      </c>
      <c r="K18" s="155">
        <v>68</v>
      </c>
      <c r="L18" s="155">
        <v>62</v>
      </c>
      <c r="M18" s="155">
        <v>6</v>
      </c>
      <c r="N18" s="155">
        <v>7760</v>
      </c>
      <c r="O18" s="155">
        <v>4907</v>
      </c>
      <c r="P18" s="155">
        <v>2853</v>
      </c>
      <c r="Q18" s="210">
        <v>17.2</v>
      </c>
      <c r="R18" s="210">
        <v>9</v>
      </c>
      <c r="S18" s="210">
        <v>31.3</v>
      </c>
    </row>
    <row r="19" spans="1:19" ht="19.5" customHeight="1">
      <c r="A19" s="223"/>
      <c r="B19" s="1164" t="s">
        <v>245</v>
      </c>
      <c r="C19" s="153" t="s">
        <v>246</v>
      </c>
      <c r="D19" s="154"/>
      <c r="E19" s="156">
        <v>14045</v>
      </c>
      <c r="F19" s="157">
        <v>10619</v>
      </c>
      <c r="G19" s="157">
        <v>3426</v>
      </c>
      <c r="H19" s="157">
        <v>52</v>
      </c>
      <c r="I19" s="157">
        <v>27</v>
      </c>
      <c r="J19" s="157">
        <v>25</v>
      </c>
      <c r="K19" s="157">
        <v>636</v>
      </c>
      <c r="L19" s="157">
        <v>614</v>
      </c>
      <c r="M19" s="157">
        <v>22</v>
      </c>
      <c r="N19" s="157">
        <v>13461</v>
      </c>
      <c r="O19" s="157">
        <v>10032</v>
      </c>
      <c r="P19" s="157">
        <v>3429</v>
      </c>
      <c r="Q19" s="213">
        <v>4.7</v>
      </c>
      <c r="R19" s="213">
        <v>2.5</v>
      </c>
      <c r="S19" s="213">
        <v>11.1</v>
      </c>
    </row>
    <row r="20" spans="1:19" ht="19.5" customHeight="1">
      <c r="A20" s="278"/>
      <c r="B20" s="1164" t="s">
        <v>60</v>
      </c>
      <c r="C20" s="153" t="s">
        <v>247</v>
      </c>
      <c r="D20" s="154"/>
      <c r="E20" s="156">
        <v>51684</v>
      </c>
      <c r="F20" s="156">
        <v>20468</v>
      </c>
      <c r="G20" s="156">
        <v>31216</v>
      </c>
      <c r="H20" s="156">
        <v>1195</v>
      </c>
      <c r="I20" s="156">
        <v>294</v>
      </c>
      <c r="J20" s="156">
        <v>901</v>
      </c>
      <c r="K20" s="156">
        <v>2427</v>
      </c>
      <c r="L20" s="156">
        <v>1202</v>
      </c>
      <c r="M20" s="156">
        <v>1225</v>
      </c>
      <c r="N20" s="156">
        <v>50452</v>
      </c>
      <c r="O20" s="156">
        <v>19560</v>
      </c>
      <c r="P20" s="156">
        <v>30892</v>
      </c>
      <c r="Q20" s="212">
        <v>64.5</v>
      </c>
      <c r="R20" s="212">
        <v>47</v>
      </c>
      <c r="S20" s="212">
        <v>75.5</v>
      </c>
    </row>
    <row r="21" spans="1:19" ht="19.5" customHeight="1">
      <c r="A21" s="223"/>
      <c r="B21" s="1164" t="s">
        <v>248</v>
      </c>
      <c r="C21" s="153" t="s">
        <v>249</v>
      </c>
      <c r="D21" s="154"/>
      <c r="E21" s="155">
        <v>14462</v>
      </c>
      <c r="F21" s="155">
        <v>7289</v>
      </c>
      <c r="G21" s="155">
        <v>7173</v>
      </c>
      <c r="H21" s="155">
        <v>219</v>
      </c>
      <c r="I21" s="155">
        <v>72</v>
      </c>
      <c r="J21" s="155">
        <v>147</v>
      </c>
      <c r="K21" s="155">
        <v>127</v>
      </c>
      <c r="L21" s="155">
        <v>91</v>
      </c>
      <c r="M21" s="155">
        <v>36</v>
      </c>
      <c r="N21" s="155">
        <v>14554</v>
      </c>
      <c r="O21" s="155">
        <v>7270</v>
      </c>
      <c r="P21" s="155">
        <v>7284</v>
      </c>
      <c r="Q21" s="210">
        <v>26.1</v>
      </c>
      <c r="R21" s="210">
        <v>15.5</v>
      </c>
      <c r="S21" s="210">
        <v>36.7</v>
      </c>
    </row>
    <row r="22" spans="1:19" ht="19.5" customHeight="1">
      <c r="A22" s="223"/>
      <c r="B22" s="1164" t="s">
        <v>250</v>
      </c>
      <c r="C22" s="153" t="s">
        <v>42</v>
      </c>
      <c r="D22" s="154"/>
      <c r="E22" s="155">
        <v>37602</v>
      </c>
      <c r="F22" s="155">
        <v>14196</v>
      </c>
      <c r="G22" s="155">
        <v>23406</v>
      </c>
      <c r="H22" s="155">
        <v>971</v>
      </c>
      <c r="I22" s="155">
        <v>634</v>
      </c>
      <c r="J22" s="155">
        <v>337</v>
      </c>
      <c r="K22" s="155">
        <v>1047</v>
      </c>
      <c r="L22" s="155">
        <v>957</v>
      </c>
      <c r="M22" s="155">
        <v>90</v>
      </c>
      <c r="N22" s="155">
        <v>37526</v>
      </c>
      <c r="O22" s="155">
        <v>13873</v>
      </c>
      <c r="P22" s="155">
        <v>23653</v>
      </c>
      <c r="Q22" s="210">
        <v>38</v>
      </c>
      <c r="R22" s="210">
        <v>36.9</v>
      </c>
      <c r="S22" s="210">
        <v>38.7</v>
      </c>
    </row>
    <row r="23" spans="1:19" ht="19.5" customHeight="1">
      <c r="A23" s="223"/>
      <c r="B23" s="1164" t="s">
        <v>251</v>
      </c>
      <c r="C23" s="153" t="s">
        <v>252</v>
      </c>
      <c r="D23" s="154"/>
      <c r="E23" s="155">
        <v>101872</v>
      </c>
      <c r="F23" s="155">
        <v>28966</v>
      </c>
      <c r="G23" s="155">
        <v>72906</v>
      </c>
      <c r="H23" s="155">
        <v>1101</v>
      </c>
      <c r="I23" s="155">
        <v>440</v>
      </c>
      <c r="J23" s="155">
        <v>661</v>
      </c>
      <c r="K23" s="155">
        <v>885</v>
      </c>
      <c r="L23" s="155">
        <v>55</v>
      </c>
      <c r="M23" s="155">
        <v>830</v>
      </c>
      <c r="N23" s="155">
        <v>102088</v>
      </c>
      <c r="O23" s="155">
        <v>29351</v>
      </c>
      <c r="P23" s="155">
        <v>72737</v>
      </c>
      <c r="Q23" s="210">
        <v>22.8</v>
      </c>
      <c r="R23" s="210">
        <v>14.1</v>
      </c>
      <c r="S23" s="210">
        <v>26.3</v>
      </c>
    </row>
    <row r="24" spans="1:19" ht="19.5" customHeight="1">
      <c r="A24" s="223"/>
      <c r="B24" s="1164" t="s">
        <v>253</v>
      </c>
      <c r="C24" s="153" t="s">
        <v>254</v>
      </c>
      <c r="D24" s="154"/>
      <c r="E24" s="155" t="s">
        <v>101</v>
      </c>
      <c r="F24" s="155" t="s">
        <v>101</v>
      </c>
      <c r="G24" s="155" t="s">
        <v>101</v>
      </c>
      <c r="H24" s="155" t="s">
        <v>101</v>
      </c>
      <c r="I24" s="155" t="s">
        <v>101</v>
      </c>
      <c r="J24" s="155" t="s">
        <v>101</v>
      </c>
      <c r="K24" s="155" t="s">
        <v>101</v>
      </c>
      <c r="L24" s="155" t="s">
        <v>101</v>
      </c>
      <c r="M24" s="155" t="s">
        <v>101</v>
      </c>
      <c r="N24" s="155" t="s">
        <v>101</v>
      </c>
      <c r="O24" s="155" t="s">
        <v>101</v>
      </c>
      <c r="P24" s="155" t="s">
        <v>101</v>
      </c>
      <c r="Q24" s="210" t="s">
        <v>101</v>
      </c>
      <c r="R24" s="210" t="s">
        <v>101</v>
      </c>
      <c r="S24" s="210" t="s">
        <v>101</v>
      </c>
    </row>
    <row r="25" spans="1:19" ht="19.5" customHeight="1" thickBot="1">
      <c r="A25" s="223"/>
      <c r="B25" s="1165" t="s">
        <v>255</v>
      </c>
      <c r="C25" s="159" t="s">
        <v>44</v>
      </c>
      <c r="D25" s="160"/>
      <c r="E25" s="161">
        <v>47504</v>
      </c>
      <c r="F25" s="161">
        <v>25328</v>
      </c>
      <c r="G25" s="161">
        <v>22176</v>
      </c>
      <c r="H25" s="161">
        <v>751</v>
      </c>
      <c r="I25" s="161">
        <v>260</v>
      </c>
      <c r="J25" s="161">
        <v>491</v>
      </c>
      <c r="K25" s="161">
        <v>1657</v>
      </c>
      <c r="L25" s="161">
        <v>861</v>
      </c>
      <c r="M25" s="161">
        <v>796</v>
      </c>
      <c r="N25" s="161">
        <v>46598</v>
      </c>
      <c r="O25" s="161">
        <v>24727</v>
      </c>
      <c r="P25" s="161">
        <v>21871</v>
      </c>
      <c r="Q25" s="214">
        <v>34.3</v>
      </c>
      <c r="R25" s="214">
        <v>12.4</v>
      </c>
      <c r="S25" s="214">
        <v>59.1</v>
      </c>
    </row>
    <row r="26" spans="1:19" ht="19.5" customHeight="1" thickTop="1">
      <c r="A26" s="223"/>
      <c r="B26" s="1166" t="s">
        <v>256</v>
      </c>
      <c r="C26" s="150" t="s">
        <v>45</v>
      </c>
      <c r="D26" s="162"/>
      <c r="E26" s="263">
        <v>14575</v>
      </c>
      <c r="F26" s="263">
        <v>7094</v>
      </c>
      <c r="G26" s="263">
        <v>7481</v>
      </c>
      <c r="H26" s="263">
        <v>373</v>
      </c>
      <c r="I26" s="263">
        <v>189</v>
      </c>
      <c r="J26" s="263">
        <v>184</v>
      </c>
      <c r="K26" s="263">
        <v>99</v>
      </c>
      <c r="L26" s="263">
        <v>46</v>
      </c>
      <c r="M26" s="263">
        <v>53</v>
      </c>
      <c r="N26" s="263">
        <v>14849</v>
      </c>
      <c r="O26" s="263">
        <v>7237</v>
      </c>
      <c r="P26" s="263">
        <v>7612</v>
      </c>
      <c r="Q26" s="206">
        <v>38.7</v>
      </c>
      <c r="R26" s="206">
        <v>10.4</v>
      </c>
      <c r="S26" s="206">
        <v>65.6</v>
      </c>
    </row>
    <row r="27" spans="1:19" ht="19.5" customHeight="1">
      <c r="A27" s="223"/>
      <c r="B27" s="1164" t="s">
        <v>94</v>
      </c>
      <c r="C27" s="153" t="s">
        <v>46</v>
      </c>
      <c r="D27" s="164"/>
      <c r="E27" s="155">
        <v>421</v>
      </c>
      <c r="F27" s="155">
        <v>248</v>
      </c>
      <c r="G27" s="155">
        <v>173</v>
      </c>
      <c r="H27" s="155">
        <v>0</v>
      </c>
      <c r="I27" s="155">
        <v>0</v>
      </c>
      <c r="J27" s="155">
        <v>0</v>
      </c>
      <c r="K27" s="155">
        <v>0</v>
      </c>
      <c r="L27" s="155">
        <v>0</v>
      </c>
      <c r="M27" s="155">
        <v>0</v>
      </c>
      <c r="N27" s="155">
        <v>421</v>
      </c>
      <c r="O27" s="155">
        <v>248</v>
      </c>
      <c r="P27" s="155">
        <v>173</v>
      </c>
      <c r="Q27" s="210">
        <v>10.9</v>
      </c>
      <c r="R27" s="210">
        <v>0</v>
      </c>
      <c r="S27" s="210">
        <v>26.6</v>
      </c>
    </row>
    <row r="28" spans="1:19" ht="19.5" customHeight="1">
      <c r="A28" s="223"/>
      <c r="B28" s="1164" t="s">
        <v>231</v>
      </c>
      <c r="C28" s="153" t="s">
        <v>47</v>
      </c>
      <c r="D28" s="164"/>
      <c r="E28" s="155" t="s">
        <v>101</v>
      </c>
      <c r="F28" s="155" t="s">
        <v>101</v>
      </c>
      <c r="G28" s="155" t="s">
        <v>101</v>
      </c>
      <c r="H28" s="155" t="s">
        <v>101</v>
      </c>
      <c r="I28" s="155" t="s">
        <v>101</v>
      </c>
      <c r="J28" s="155" t="s">
        <v>101</v>
      </c>
      <c r="K28" s="155" t="s">
        <v>101</v>
      </c>
      <c r="L28" s="155" t="s">
        <v>101</v>
      </c>
      <c r="M28" s="155" t="s">
        <v>101</v>
      </c>
      <c r="N28" s="155" t="s">
        <v>101</v>
      </c>
      <c r="O28" s="155" t="s">
        <v>101</v>
      </c>
      <c r="P28" s="155" t="s">
        <v>101</v>
      </c>
      <c r="Q28" s="210" t="s">
        <v>101</v>
      </c>
      <c r="R28" s="210" t="s">
        <v>101</v>
      </c>
      <c r="S28" s="210" t="s">
        <v>101</v>
      </c>
    </row>
    <row r="29" spans="1:19" ht="19.5" customHeight="1">
      <c r="A29" s="223"/>
      <c r="B29" s="165" t="s">
        <v>95</v>
      </c>
      <c r="C29" s="166" t="s">
        <v>257</v>
      </c>
      <c r="D29" s="185"/>
      <c r="E29" s="182">
        <v>7135</v>
      </c>
      <c r="F29" s="183">
        <v>5491</v>
      </c>
      <c r="G29" s="183">
        <v>1644</v>
      </c>
      <c r="H29" s="183">
        <v>413</v>
      </c>
      <c r="I29" s="183">
        <v>191</v>
      </c>
      <c r="J29" s="183">
        <v>222</v>
      </c>
      <c r="K29" s="183">
        <v>28</v>
      </c>
      <c r="L29" s="183">
        <v>15</v>
      </c>
      <c r="M29" s="183">
        <v>13</v>
      </c>
      <c r="N29" s="183">
        <v>7520</v>
      </c>
      <c r="O29" s="183">
        <v>5667</v>
      </c>
      <c r="P29" s="183">
        <v>1853</v>
      </c>
      <c r="Q29" s="217">
        <v>5.8</v>
      </c>
      <c r="R29" s="217">
        <v>0.8</v>
      </c>
      <c r="S29" s="217">
        <v>21.2</v>
      </c>
    </row>
    <row r="30" spans="1:19" ht="19.5" customHeight="1">
      <c r="A30" s="223"/>
      <c r="B30" s="1167" t="s">
        <v>88</v>
      </c>
      <c r="C30" s="170" t="s">
        <v>48</v>
      </c>
      <c r="D30" s="171"/>
      <c r="E30" s="157">
        <v>20993</v>
      </c>
      <c r="F30" s="157">
        <v>13256</v>
      </c>
      <c r="G30" s="157">
        <v>7737</v>
      </c>
      <c r="H30" s="157">
        <v>168</v>
      </c>
      <c r="I30" s="157">
        <v>29</v>
      </c>
      <c r="J30" s="157">
        <v>139</v>
      </c>
      <c r="K30" s="157">
        <v>143</v>
      </c>
      <c r="L30" s="157">
        <v>34</v>
      </c>
      <c r="M30" s="157">
        <v>109</v>
      </c>
      <c r="N30" s="157">
        <v>21018</v>
      </c>
      <c r="O30" s="157">
        <v>13251</v>
      </c>
      <c r="P30" s="157">
        <v>7767</v>
      </c>
      <c r="Q30" s="213">
        <v>17.1</v>
      </c>
      <c r="R30" s="213">
        <v>4.6</v>
      </c>
      <c r="S30" s="213">
        <v>38.5</v>
      </c>
    </row>
    <row r="31" spans="1:19" ht="19.5" customHeight="1">
      <c r="A31" s="223"/>
      <c r="B31" s="1164" t="s">
        <v>89</v>
      </c>
      <c r="C31" s="153" t="s">
        <v>49</v>
      </c>
      <c r="D31" s="164"/>
      <c r="E31" s="155">
        <v>61883</v>
      </c>
      <c r="F31" s="155">
        <v>28242</v>
      </c>
      <c r="G31" s="155">
        <v>33641</v>
      </c>
      <c r="H31" s="155">
        <v>1074</v>
      </c>
      <c r="I31" s="155">
        <v>824</v>
      </c>
      <c r="J31" s="155">
        <v>250</v>
      </c>
      <c r="K31" s="155">
        <v>1425</v>
      </c>
      <c r="L31" s="155">
        <v>389</v>
      </c>
      <c r="M31" s="155">
        <v>1036</v>
      </c>
      <c r="N31" s="155">
        <v>61532</v>
      </c>
      <c r="O31" s="155">
        <v>28677</v>
      </c>
      <c r="P31" s="155">
        <v>32855</v>
      </c>
      <c r="Q31" s="210">
        <v>56.4</v>
      </c>
      <c r="R31" s="210">
        <v>37.4</v>
      </c>
      <c r="S31" s="210">
        <v>73</v>
      </c>
    </row>
    <row r="32" spans="1:19" ht="19.5" customHeight="1">
      <c r="A32" s="223"/>
      <c r="B32" s="173" t="s">
        <v>90</v>
      </c>
      <c r="C32" s="174" t="s">
        <v>258</v>
      </c>
      <c r="D32" s="175"/>
      <c r="E32" s="264">
        <v>12984</v>
      </c>
      <c r="F32" s="264">
        <v>5371</v>
      </c>
      <c r="G32" s="264">
        <v>7613</v>
      </c>
      <c r="H32" s="264">
        <v>76</v>
      </c>
      <c r="I32" s="264">
        <v>13</v>
      </c>
      <c r="J32" s="264">
        <v>63</v>
      </c>
      <c r="K32" s="264">
        <v>346</v>
      </c>
      <c r="L32" s="264">
        <v>132</v>
      </c>
      <c r="M32" s="264">
        <v>214</v>
      </c>
      <c r="N32" s="264">
        <v>12714</v>
      </c>
      <c r="O32" s="264">
        <v>5252</v>
      </c>
      <c r="P32" s="264">
        <v>7462</v>
      </c>
      <c r="Q32" s="218">
        <v>39.2</v>
      </c>
      <c r="R32" s="218">
        <v>16.6</v>
      </c>
      <c r="S32" s="218">
        <v>55.1</v>
      </c>
    </row>
    <row r="33" spans="1:19" ht="19.5" customHeight="1">
      <c r="A33" s="223"/>
      <c r="B33" s="177" t="s">
        <v>96</v>
      </c>
      <c r="C33" s="166" t="s">
        <v>259</v>
      </c>
      <c r="D33" s="185"/>
      <c r="E33" s="155">
        <v>38700</v>
      </c>
      <c r="F33" s="155">
        <v>15097</v>
      </c>
      <c r="G33" s="155">
        <v>23603</v>
      </c>
      <c r="H33" s="155">
        <v>1119</v>
      </c>
      <c r="I33" s="155">
        <v>281</v>
      </c>
      <c r="J33" s="155">
        <v>838</v>
      </c>
      <c r="K33" s="155">
        <v>2081</v>
      </c>
      <c r="L33" s="155">
        <v>1070</v>
      </c>
      <c r="M33" s="155">
        <v>1011</v>
      </c>
      <c r="N33" s="155">
        <v>37738</v>
      </c>
      <c r="O33" s="155">
        <v>14308</v>
      </c>
      <c r="P33" s="155">
        <v>23430</v>
      </c>
      <c r="Q33" s="210">
        <v>73</v>
      </c>
      <c r="R33" s="210">
        <v>58.2</v>
      </c>
      <c r="S33" s="210">
        <v>82</v>
      </c>
    </row>
    <row r="34" spans="1:19" ht="19.5" customHeight="1">
      <c r="A34" s="223"/>
      <c r="B34" s="179" t="s">
        <v>91</v>
      </c>
      <c r="C34" s="150" t="s">
        <v>260</v>
      </c>
      <c r="D34" s="162"/>
      <c r="E34" s="265">
        <v>44882</v>
      </c>
      <c r="F34" s="264">
        <v>13471</v>
      </c>
      <c r="G34" s="264">
        <v>31411</v>
      </c>
      <c r="H34" s="264">
        <v>353</v>
      </c>
      <c r="I34" s="264">
        <v>66</v>
      </c>
      <c r="J34" s="264">
        <v>287</v>
      </c>
      <c r="K34" s="264">
        <v>540</v>
      </c>
      <c r="L34" s="264">
        <v>34</v>
      </c>
      <c r="M34" s="264">
        <v>506</v>
      </c>
      <c r="N34" s="264">
        <v>44695</v>
      </c>
      <c r="O34" s="264">
        <v>13503</v>
      </c>
      <c r="P34" s="264">
        <v>31192</v>
      </c>
      <c r="Q34" s="218">
        <v>14.1</v>
      </c>
      <c r="R34" s="218">
        <v>5.9</v>
      </c>
      <c r="S34" s="218">
        <v>17.7</v>
      </c>
    </row>
    <row r="35" spans="1:19" ht="19.5" customHeight="1">
      <c r="A35" s="223"/>
      <c r="B35" s="177" t="s">
        <v>97</v>
      </c>
      <c r="C35" s="166" t="s">
        <v>261</v>
      </c>
      <c r="D35" s="185"/>
      <c r="E35" s="182">
        <v>56990</v>
      </c>
      <c r="F35" s="183">
        <v>15495</v>
      </c>
      <c r="G35" s="183">
        <v>41495</v>
      </c>
      <c r="H35" s="183">
        <v>748</v>
      </c>
      <c r="I35" s="183">
        <v>374</v>
      </c>
      <c r="J35" s="183">
        <v>374</v>
      </c>
      <c r="K35" s="183">
        <v>345</v>
      </c>
      <c r="L35" s="183">
        <v>21</v>
      </c>
      <c r="M35" s="183">
        <v>324</v>
      </c>
      <c r="N35" s="183">
        <v>57393</v>
      </c>
      <c r="O35" s="183">
        <v>15848</v>
      </c>
      <c r="P35" s="183">
        <v>41545</v>
      </c>
      <c r="Q35" s="217">
        <v>29.6</v>
      </c>
      <c r="R35" s="217">
        <v>21.1</v>
      </c>
      <c r="S35" s="217">
        <v>32.8</v>
      </c>
    </row>
    <row r="36" spans="1:19" ht="19.5" customHeight="1">
      <c r="A36" s="223"/>
      <c r="B36" s="179" t="s">
        <v>92</v>
      </c>
      <c r="C36" s="150" t="s">
        <v>262</v>
      </c>
      <c r="D36" s="162"/>
      <c r="E36" s="263">
        <v>1832</v>
      </c>
      <c r="F36" s="263">
        <v>797</v>
      </c>
      <c r="G36" s="263">
        <v>1035</v>
      </c>
      <c r="H36" s="263">
        <v>128</v>
      </c>
      <c r="I36" s="263">
        <v>35</v>
      </c>
      <c r="J36" s="263">
        <v>93</v>
      </c>
      <c r="K36" s="263">
        <v>198</v>
      </c>
      <c r="L36" s="263">
        <v>88</v>
      </c>
      <c r="M36" s="263">
        <v>110</v>
      </c>
      <c r="N36" s="263">
        <v>1762</v>
      </c>
      <c r="O36" s="263">
        <v>744</v>
      </c>
      <c r="P36" s="263">
        <v>1018</v>
      </c>
      <c r="Q36" s="206">
        <v>32.8</v>
      </c>
      <c r="R36" s="206">
        <v>28.8</v>
      </c>
      <c r="S36" s="206">
        <v>35.8</v>
      </c>
    </row>
    <row r="37" spans="1:19" ht="19.5" customHeight="1">
      <c r="A37" s="223"/>
      <c r="B37" s="184" t="s">
        <v>93</v>
      </c>
      <c r="C37" s="153" t="s">
        <v>263</v>
      </c>
      <c r="D37" s="164"/>
      <c r="E37" s="155">
        <v>39515</v>
      </c>
      <c r="F37" s="155">
        <v>19890</v>
      </c>
      <c r="G37" s="155">
        <v>19625</v>
      </c>
      <c r="H37" s="155">
        <v>621</v>
      </c>
      <c r="I37" s="155">
        <v>225</v>
      </c>
      <c r="J37" s="155">
        <v>396</v>
      </c>
      <c r="K37" s="155">
        <v>1266</v>
      </c>
      <c r="L37" s="155">
        <v>580</v>
      </c>
      <c r="M37" s="155">
        <v>686</v>
      </c>
      <c r="N37" s="155">
        <v>38870</v>
      </c>
      <c r="O37" s="155">
        <v>19535</v>
      </c>
      <c r="P37" s="155">
        <v>19335</v>
      </c>
      <c r="Q37" s="210">
        <v>37.1</v>
      </c>
      <c r="R37" s="210">
        <v>12.7</v>
      </c>
      <c r="S37" s="210">
        <v>61.7</v>
      </c>
    </row>
    <row r="38" spans="1:19" ht="19.5" customHeight="1">
      <c r="A38" s="223"/>
      <c r="B38" s="177" t="s">
        <v>98</v>
      </c>
      <c r="C38" s="166" t="s">
        <v>264</v>
      </c>
      <c r="D38" s="185"/>
      <c r="E38" s="183">
        <v>6157</v>
      </c>
      <c r="F38" s="183">
        <v>4641</v>
      </c>
      <c r="G38" s="183">
        <v>1516</v>
      </c>
      <c r="H38" s="183">
        <v>2</v>
      </c>
      <c r="I38" s="183">
        <v>0</v>
      </c>
      <c r="J38" s="183">
        <v>2</v>
      </c>
      <c r="K38" s="183">
        <v>193</v>
      </c>
      <c r="L38" s="183">
        <v>193</v>
      </c>
      <c r="M38" s="183">
        <v>0</v>
      </c>
      <c r="N38" s="183">
        <v>5966</v>
      </c>
      <c r="O38" s="183">
        <v>4448</v>
      </c>
      <c r="P38" s="183">
        <v>1518</v>
      </c>
      <c r="Q38" s="217">
        <v>16.3</v>
      </c>
      <c r="R38" s="217">
        <v>8.1</v>
      </c>
      <c r="S38" s="217">
        <v>40.5</v>
      </c>
    </row>
    <row r="39" spans="1:19" ht="24.75" customHeight="1">
      <c r="A39" s="223"/>
      <c r="B39" s="266"/>
      <c r="C39" s="267" t="s">
        <v>116</v>
      </c>
      <c r="D39" s="266"/>
      <c r="E39" s="268"/>
      <c r="F39" s="268"/>
      <c r="G39" s="268"/>
      <c r="H39" s="268"/>
      <c r="I39" s="268"/>
      <c r="J39" s="268"/>
      <c r="K39" s="268"/>
      <c r="L39" s="268"/>
      <c r="M39" s="268"/>
      <c r="N39" s="268"/>
      <c r="O39" s="268"/>
      <c r="P39" s="268"/>
      <c r="Q39" s="266"/>
      <c r="R39" s="266"/>
      <c r="S39" s="266"/>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printOptions horizontalCentered="1"/>
  <pageMargins left="0.7874015748031497" right="0.1968503937007874" top="0.8661417322834646" bottom="0.5118110236220472" header="0.4724409448818898" footer="0.5118110236220472"/>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4" tint="0.7999500036239624"/>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P1" sqref="P1"/>
      <selection pane="topRight" activeCell="P1" sqref="P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c r="B1" s="1279" t="s">
        <v>491</v>
      </c>
      <c r="C1" s="1279"/>
      <c r="D1" s="122"/>
      <c r="E1" s="122"/>
      <c r="F1" s="123" t="s">
        <v>413</v>
      </c>
      <c r="G1" s="122"/>
      <c r="H1"/>
      <c r="I1" s="122"/>
      <c r="J1" s="122"/>
      <c r="K1" s="122"/>
      <c r="L1" s="122"/>
      <c r="M1" s="122"/>
      <c r="N1" s="122"/>
      <c r="O1" s="122"/>
    </row>
    <row r="2" spans="1:15" s="24" customFormat="1" ht="15.75" customHeight="1">
      <c r="A2"/>
      <c r="B2" s="124" t="s">
        <v>419</v>
      </c>
      <c r="C2"/>
      <c r="D2"/>
      <c r="E2"/>
      <c r="F2" s="125"/>
      <c r="G2" s="125"/>
      <c r="H2" s="125"/>
      <c r="I2" s="125"/>
      <c r="J2" s="125"/>
      <c r="K2" s="125"/>
      <c r="L2" s="125"/>
      <c r="M2" s="125"/>
      <c r="N2" s="125"/>
      <c r="O2" s="125"/>
    </row>
    <row r="3" spans="1:15" s="24" customFormat="1" ht="15.75" customHeight="1">
      <c r="A3"/>
      <c r="B3" s="126"/>
      <c r="C3" s="127"/>
      <c r="D3" s="125"/>
      <c r="E3" s="125"/>
      <c r="F3" s="125"/>
      <c r="G3" s="125"/>
      <c r="H3" s="125"/>
      <c r="I3" s="125"/>
      <c r="J3" s="128"/>
      <c r="K3" s="129"/>
      <c r="L3" s="128"/>
      <c r="M3" s="129"/>
      <c r="N3" s="129"/>
      <c r="O3"/>
    </row>
    <row r="4" spans="1:15" ht="6" customHeight="1">
      <c r="A4"/>
      <c r="B4" s="125"/>
      <c r="C4" s="127"/>
      <c r="D4" s="125"/>
      <c r="E4" s="125"/>
      <c r="F4" s="125"/>
      <c r="G4" s="125"/>
      <c r="H4" s="125"/>
      <c r="I4" s="125"/>
      <c r="J4" s="125"/>
      <c r="K4" s="125"/>
      <c r="L4" s="125"/>
      <c r="M4" s="125"/>
      <c r="N4" s="125"/>
      <c r="O4"/>
    </row>
    <row r="5" spans="1:15" ht="18" customHeight="1">
      <c r="A5"/>
      <c r="B5" s="125"/>
      <c r="C5" s="130" t="s">
        <v>362</v>
      </c>
      <c r="D5" s="125"/>
      <c r="E5" s="131"/>
      <c r="F5" s="125"/>
      <c r="G5" s="125"/>
      <c r="H5" s="125"/>
      <c r="I5" s="125"/>
      <c r="J5" s="125"/>
      <c r="K5" s="125"/>
      <c r="L5" s="125"/>
      <c r="M5" s="125"/>
      <c r="N5" s="125"/>
      <c r="O5" s="132" t="s">
        <v>67</v>
      </c>
    </row>
    <row r="6" spans="1:15" s="8" customFormat="1" ht="18" customHeight="1">
      <c r="A6" s="133"/>
      <c r="B6" s="1280" t="s">
        <v>383</v>
      </c>
      <c r="C6" s="1281"/>
      <c r="D6" s="1282"/>
      <c r="E6" s="134" t="s">
        <v>14</v>
      </c>
      <c r="F6" s="135"/>
      <c r="G6" s="136"/>
      <c r="H6" s="134" t="s">
        <v>15</v>
      </c>
      <c r="I6" s="135"/>
      <c r="J6" s="136"/>
      <c r="K6" s="137" t="s">
        <v>16</v>
      </c>
      <c r="L6" s="137" t="s">
        <v>68</v>
      </c>
      <c r="M6" s="134" t="s">
        <v>69</v>
      </c>
      <c r="N6" s="138"/>
      <c r="O6" s="139"/>
    </row>
    <row r="7" spans="1:15" s="8" customFormat="1" ht="18" customHeight="1" thickBot="1">
      <c r="A7" s="133"/>
      <c r="B7" s="1283"/>
      <c r="C7" s="1284"/>
      <c r="D7" s="1285"/>
      <c r="E7" s="140" t="s">
        <v>70</v>
      </c>
      <c r="F7" s="141" t="s">
        <v>71</v>
      </c>
      <c r="G7" s="141" t="s">
        <v>72</v>
      </c>
      <c r="H7" s="142" t="s">
        <v>70</v>
      </c>
      <c r="I7" s="141" t="s">
        <v>71</v>
      </c>
      <c r="J7" s="141" t="s">
        <v>72</v>
      </c>
      <c r="K7" s="143"/>
      <c r="L7" s="143"/>
      <c r="M7" s="141" t="s">
        <v>70</v>
      </c>
      <c r="N7" s="142" t="s">
        <v>71</v>
      </c>
      <c r="O7" s="140" t="s">
        <v>72</v>
      </c>
    </row>
    <row r="8" spans="1:15" ht="24" customHeight="1" thickBot="1" thickTop="1">
      <c r="A8" s="144"/>
      <c r="B8" s="186" t="s">
        <v>35</v>
      </c>
      <c r="C8" s="146" t="s">
        <v>31</v>
      </c>
      <c r="D8" s="147"/>
      <c r="E8" s="148">
        <v>231765</v>
      </c>
      <c r="F8" s="148">
        <v>277307</v>
      </c>
      <c r="G8" s="148">
        <v>184329</v>
      </c>
      <c r="H8" s="148">
        <v>228419</v>
      </c>
      <c r="I8" s="148">
        <v>272749</v>
      </c>
      <c r="J8" s="148">
        <v>182245</v>
      </c>
      <c r="K8" s="148">
        <v>211336</v>
      </c>
      <c r="L8" s="148">
        <v>17083</v>
      </c>
      <c r="M8" s="148">
        <v>3346</v>
      </c>
      <c r="N8" s="148">
        <v>4558</v>
      </c>
      <c r="O8" s="148">
        <v>2084</v>
      </c>
    </row>
    <row r="9" spans="1:15" ht="19.5" customHeight="1" thickTop="1">
      <c r="A9" s="144"/>
      <c r="B9" s="149" t="s">
        <v>232</v>
      </c>
      <c r="C9" s="150" t="s">
        <v>233</v>
      </c>
      <c r="D9" s="144"/>
      <c r="E9" s="279" t="s">
        <v>101</v>
      </c>
      <c r="F9" s="151" t="s">
        <v>101</v>
      </c>
      <c r="G9" s="151" t="s">
        <v>101</v>
      </c>
      <c r="H9" s="151" t="s">
        <v>101</v>
      </c>
      <c r="I9" s="151" t="s">
        <v>101</v>
      </c>
      <c r="J9" s="151" t="s">
        <v>101</v>
      </c>
      <c r="K9" s="151" t="s">
        <v>101</v>
      </c>
      <c r="L9" s="151" t="s">
        <v>101</v>
      </c>
      <c r="M9" s="151" t="s">
        <v>101</v>
      </c>
      <c r="N9" s="151" t="s">
        <v>101</v>
      </c>
      <c r="O9" s="151" t="s">
        <v>101</v>
      </c>
    </row>
    <row r="10" spans="1:15" ht="19.5" customHeight="1">
      <c r="A10" s="144"/>
      <c r="B10" s="152" t="s">
        <v>234</v>
      </c>
      <c r="C10" s="153" t="s">
        <v>39</v>
      </c>
      <c r="D10" s="154"/>
      <c r="E10" s="151">
        <v>338147</v>
      </c>
      <c r="F10" s="155">
        <v>352886</v>
      </c>
      <c r="G10" s="155">
        <v>257906</v>
      </c>
      <c r="H10" s="155">
        <v>329548</v>
      </c>
      <c r="I10" s="155">
        <v>344425</v>
      </c>
      <c r="J10" s="155">
        <v>248555</v>
      </c>
      <c r="K10" s="155">
        <v>296805</v>
      </c>
      <c r="L10" s="155">
        <v>32743</v>
      </c>
      <c r="M10" s="155">
        <v>8599</v>
      </c>
      <c r="N10" s="155">
        <v>8461</v>
      </c>
      <c r="O10" s="155">
        <v>9351</v>
      </c>
    </row>
    <row r="11" spans="1:15" ht="19.5" customHeight="1">
      <c r="A11" s="144"/>
      <c r="B11" s="152" t="s">
        <v>265</v>
      </c>
      <c r="C11" s="153" t="s">
        <v>32</v>
      </c>
      <c r="D11" s="154"/>
      <c r="E11" s="155">
        <v>217383</v>
      </c>
      <c r="F11" s="155">
        <v>267415</v>
      </c>
      <c r="G11" s="155">
        <v>145715</v>
      </c>
      <c r="H11" s="155">
        <v>217212</v>
      </c>
      <c r="I11" s="155">
        <v>267228</v>
      </c>
      <c r="J11" s="155">
        <v>145567</v>
      </c>
      <c r="K11" s="155">
        <v>187526</v>
      </c>
      <c r="L11" s="155">
        <v>29686</v>
      </c>
      <c r="M11" s="155">
        <v>171</v>
      </c>
      <c r="N11" s="155">
        <v>187</v>
      </c>
      <c r="O11" s="155">
        <v>148</v>
      </c>
    </row>
    <row r="12" spans="1:15" ht="19.5" customHeight="1">
      <c r="A12" s="144"/>
      <c r="B12" s="152" t="s">
        <v>235</v>
      </c>
      <c r="C12" s="153" t="s">
        <v>40</v>
      </c>
      <c r="D12" s="154"/>
      <c r="E12" s="155">
        <v>445939</v>
      </c>
      <c r="F12" s="155">
        <v>468341</v>
      </c>
      <c r="G12" s="155">
        <v>334066</v>
      </c>
      <c r="H12" s="155">
        <v>445924</v>
      </c>
      <c r="I12" s="155">
        <v>468323</v>
      </c>
      <c r="J12" s="155">
        <v>334066</v>
      </c>
      <c r="K12" s="155">
        <v>402221</v>
      </c>
      <c r="L12" s="155">
        <v>43703</v>
      </c>
      <c r="M12" s="155">
        <v>15</v>
      </c>
      <c r="N12" s="155">
        <v>18</v>
      </c>
      <c r="O12" s="155">
        <v>0</v>
      </c>
    </row>
    <row r="13" spans="1:15" ht="19.5" customHeight="1">
      <c r="A13" s="144"/>
      <c r="B13" s="152" t="s">
        <v>236</v>
      </c>
      <c r="C13" s="153" t="s">
        <v>41</v>
      </c>
      <c r="D13" s="154"/>
      <c r="E13" s="155">
        <v>270536</v>
      </c>
      <c r="F13" s="155">
        <v>317769</v>
      </c>
      <c r="G13" s="155">
        <v>198715</v>
      </c>
      <c r="H13" s="155">
        <v>267452</v>
      </c>
      <c r="I13" s="155">
        <v>313728</v>
      </c>
      <c r="J13" s="155">
        <v>197085</v>
      </c>
      <c r="K13" s="155">
        <v>242025</v>
      </c>
      <c r="L13" s="155">
        <v>25427</v>
      </c>
      <c r="M13" s="155">
        <v>3084</v>
      </c>
      <c r="N13" s="155">
        <v>4041</v>
      </c>
      <c r="O13" s="155">
        <v>1630</v>
      </c>
    </row>
    <row r="14" spans="1:15" ht="19.5" customHeight="1">
      <c r="A14" s="144"/>
      <c r="B14" s="152" t="s">
        <v>237</v>
      </c>
      <c r="C14" s="153" t="s">
        <v>238</v>
      </c>
      <c r="D14" s="154"/>
      <c r="E14" s="155">
        <v>193622</v>
      </c>
      <c r="F14" s="155">
        <v>197394</v>
      </c>
      <c r="G14" s="155">
        <v>158387</v>
      </c>
      <c r="H14" s="155">
        <v>193622</v>
      </c>
      <c r="I14" s="155">
        <v>197394</v>
      </c>
      <c r="J14" s="155">
        <v>158387</v>
      </c>
      <c r="K14" s="155">
        <v>166837</v>
      </c>
      <c r="L14" s="155">
        <v>26785</v>
      </c>
      <c r="M14" s="155">
        <v>0</v>
      </c>
      <c r="N14" s="155">
        <v>0</v>
      </c>
      <c r="O14" s="155">
        <v>0</v>
      </c>
    </row>
    <row r="15" spans="1:15" ht="19.5" customHeight="1">
      <c r="A15" s="144"/>
      <c r="B15" s="152" t="s">
        <v>239</v>
      </c>
      <c r="C15" s="153" t="s">
        <v>240</v>
      </c>
      <c r="D15" s="154"/>
      <c r="E15" s="155">
        <v>180114</v>
      </c>
      <c r="F15" s="155">
        <v>235088</v>
      </c>
      <c r="G15" s="155">
        <v>132407</v>
      </c>
      <c r="H15" s="155">
        <v>179115</v>
      </c>
      <c r="I15" s="155">
        <v>233396</v>
      </c>
      <c r="J15" s="155">
        <v>132008</v>
      </c>
      <c r="K15" s="155">
        <v>168506</v>
      </c>
      <c r="L15" s="155">
        <v>10609</v>
      </c>
      <c r="M15" s="155">
        <v>999</v>
      </c>
      <c r="N15" s="155">
        <v>1692</v>
      </c>
      <c r="O15" s="155">
        <v>399</v>
      </c>
    </row>
    <row r="16" spans="1:15" ht="19.5" customHeight="1">
      <c r="A16" s="144"/>
      <c r="B16" s="152" t="s">
        <v>241</v>
      </c>
      <c r="C16" s="153" t="s">
        <v>242</v>
      </c>
      <c r="D16" s="154"/>
      <c r="E16" s="156">
        <v>351617</v>
      </c>
      <c r="F16" s="157">
        <v>442163</v>
      </c>
      <c r="G16" s="157">
        <v>261920</v>
      </c>
      <c r="H16" s="157">
        <v>316831</v>
      </c>
      <c r="I16" s="157">
        <v>394249</v>
      </c>
      <c r="J16" s="157">
        <v>240139</v>
      </c>
      <c r="K16" s="157">
        <v>299002</v>
      </c>
      <c r="L16" s="157">
        <v>17829</v>
      </c>
      <c r="M16" s="157">
        <v>34786</v>
      </c>
      <c r="N16" s="157">
        <v>47914</v>
      </c>
      <c r="O16" s="157">
        <v>21781</v>
      </c>
    </row>
    <row r="17" spans="1:15" ht="19.5" customHeight="1">
      <c r="A17" s="144"/>
      <c r="B17" s="152" t="s">
        <v>243</v>
      </c>
      <c r="C17" s="153" t="s">
        <v>244</v>
      </c>
      <c r="D17" s="154"/>
      <c r="E17" s="156">
        <v>270811</v>
      </c>
      <c r="F17" s="157">
        <v>307627</v>
      </c>
      <c r="G17" s="157">
        <v>195482</v>
      </c>
      <c r="H17" s="157">
        <v>233517</v>
      </c>
      <c r="I17" s="157">
        <v>258263</v>
      </c>
      <c r="J17" s="157">
        <v>182883</v>
      </c>
      <c r="K17" s="157">
        <v>220898</v>
      </c>
      <c r="L17" s="157">
        <v>12619</v>
      </c>
      <c r="M17" s="157">
        <v>37294</v>
      </c>
      <c r="N17" s="157">
        <v>49364</v>
      </c>
      <c r="O17" s="157">
        <v>12599</v>
      </c>
    </row>
    <row r="18" spans="1:15" ht="19.5" customHeight="1">
      <c r="A18" s="144"/>
      <c r="B18" s="152" t="s">
        <v>245</v>
      </c>
      <c r="C18" s="153" t="s">
        <v>246</v>
      </c>
      <c r="D18" s="154"/>
      <c r="E18" s="155">
        <v>289479</v>
      </c>
      <c r="F18" s="155">
        <v>317112</v>
      </c>
      <c r="G18" s="155">
        <v>206433</v>
      </c>
      <c r="H18" s="155">
        <v>289479</v>
      </c>
      <c r="I18" s="155">
        <v>317112</v>
      </c>
      <c r="J18" s="155">
        <v>206433</v>
      </c>
      <c r="K18" s="155">
        <v>253824</v>
      </c>
      <c r="L18" s="155">
        <v>35655</v>
      </c>
      <c r="M18" s="155">
        <v>0</v>
      </c>
      <c r="N18" s="155">
        <v>0</v>
      </c>
      <c r="O18" s="155">
        <v>0</v>
      </c>
    </row>
    <row r="19" spans="1:15" ht="19.5" customHeight="1">
      <c r="A19" s="144"/>
      <c r="B19" s="152" t="s">
        <v>60</v>
      </c>
      <c r="C19" s="153" t="s">
        <v>247</v>
      </c>
      <c r="D19" s="154"/>
      <c r="E19" s="155">
        <v>148559</v>
      </c>
      <c r="F19" s="155">
        <v>207515</v>
      </c>
      <c r="G19" s="155">
        <v>110617</v>
      </c>
      <c r="H19" s="155">
        <v>129513</v>
      </c>
      <c r="I19" s="155">
        <v>176711</v>
      </c>
      <c r="J19" s="155">
        <v>99138</v>
      </c>
      <c r="K19" s="155">
        <v>126453</v>
      </c>
      <c r="L19" s="155">
        <v>3060</v>
      </c>
      <c r="M19" s="155">
        <v>19046</v>
      </c>
      <c r="N19" s="155">
        <v>30804</v>
      </c>
      <c r="O19" s="155">
        <v>11479</v>
      </c>
    </row>
    <row r="20" spans="1:15" ht="19.5" customHeight="1">
      <c r="A20" s="277"/>
      <c r="B20" s="152" t="s">
        <v>248</v>
      </c>
      <c r="C20" s="153" t="s">
        <v>249</v>
      </c>
      <c r="D20" s="154"/>
      <c r="E20" s="155">
        <v>191914</v>
      </c>
      <c r="F20" s="155">
        <v>219973</v>
      </c>
      <c r="G20" s="155">
        <v>165032</v>
      </c>
      <c r="H20" s="155">
        <v>191914</v>
      </c>
      <c r="I20" s="155">
        <v>219973</v>
      </c>
      <c r="J20" s="155">
        <v>165032</v>
      </c>
      <c r="K20" s="155">
        <v>188499</v>
      </c>
      <c r="L20" s="155">
        <v>3415</v>
      </c>
      <c r="M20" s="155">
        <v>0</v>
      </c>
      <c r="N20" s="155">
        <v>0</v>
      </c>
      <c r="O20" s="155">
        <v>0</v>
      </c>
    </row>
    <row r="21" spans="1:15" ht="19.5" customHeight="1">
      <c r="A21" s="144"/>
      <c r="B21" s="152" t="s">
        <v>250</v>
      </c>
      <c r="C21" s="153" t="s">
        <v>42</v>
      </c>
      <c r="D21" s="154"/>
      <c r="E21" s="155">
        <v>266026</v>
      </c>
      <c r="F21" s="155">
        <v>280670</v>
      </c>
      <c r="G21" s="155">
        <v>253200</v>
      </c>
      <c r="H21" s="155">
        <v>266026</v>
      </c>
      <c r="I21" s="155">
        <v>280670</v>
      </c>
      <c r="J21" s="155">
        <v>253200</v>
      </c>
      <c r="K21" s="155">
        <v>260156</v>
      </c>
      <c r="L21" s="155">
        <v>5870</v>
      </c>
      <c r="M21" s="155">
        <v>0</v>
      </c>
      <c r="N21" s="155">
        <v>0</v>
      </c>
      <c r="O21" s="155">
        <v>0</v>
      </c>
    </row>
    <row r="22" spans="1:15" ht="19.5" customHeight="1">
      <c r="A22" s="144"/>
      <c r="B22" s="152" t="s">
        <v>251</v>
      </c>
      <c r="C22" s="153" t="s">
        <v>252</v>
      </c>
      <c r="D22" s="154"/>
      <c r="E22" s="155">
        <v>274649</v>
      </c>
      <c r="F22" s="155">
        <v>360569</v>
      </c>
      <c r="G22" s="155">
        <v>229981</v>
      </c>
      <c r="H22" s="155">
        <v>274649</v>
      </c>
      <c r="I22" s="155">
        <v>360569</v>
      </c>
      <c r="J22" s="155">
        <v>229981</v>
      </c>
      <c r="K22" s="155">
        <v>252847</v>
      </c>
      <c r="L22" s="155">
        <v>21802</v>
      </c>
      <c r="M22" s="155">
        <v>0</v>
      </c>
      <c r="N22" s="155">
        <v>0</v>
      </c>
      <c r="O22" s="155">
        <v>0</v>
      </c>
    </row>
    <row r="23" spans="1:15" ht="19.5" customHeight="1">
      <c r="A23" s="144"/>
      <c r="B23" s="152" t="s">
        <v>253</v>
      </c>
      <c r="C23" s="153" t="s">
        <v>254</v>
      </c>
      <c r="D23" s="154"/>
      <c r="E23" s="187" t="s">
        <v>101</v>
      </c>
      <c r="F23" s="187" t="s">
        <v>101</v>
      </c>
      <c r="G23" s="187" t="s">
        <v>101</v>
      </c>
      <c r="H23" s="187" t="s">
        <v>101</v>
      </c>
      <c r="I23" s="187" t="s">
        <v>101</v>
      </c>
      <c r="J23" s="187" t="s">
        <v>101</v>
      </c>
      <c r="K23" s="187" t="s">
        <v>101</v>
      </c>
      <c r="L23" s="187" t="s">
        <v>101</v>
      </c>
      <c r="M23" s="187" t="s">
        <v>101</v>
      </c>
      <c r="N23" s="187" t="s">
        <v>101</v>
      </c>
      <c r="O23" s="187" t="s">
        <v>101</v>
      </c>
    </row>
    <row r="24" spans="1:15" ht="19.5" customHeight="1" thickBot="1">
      <c r="A24" s="144"/>
      <c r="B24" s="158" t="s">
        <v>255</v>
      </c>
      <c r="C24" s="159" t="s">
        <v>44</v>
      </c>
      <c r="D24" s="160"/>
      <c r="E24" s="161">
        <v>174657</v>
      </c>
      <c r="F24" s="161">
        <v>222602</v>
      </c>
      <c r="G24" s="161">
        <v>122653</v>
      </c>
      <c r="H24" s="161">
        <v>174062</v>
      </c>
      <c r="I24" s="161">
        <v>222416</v>
      </c>
      <c r="J24" s="161">
        <v>121615</v>
      </c>
      <c r="K24" s="161">
        <v>160962</v>
      </c>
      <c r="L24" s="161">
        <v>13100</v>
      </c>
      <c r="M24" s="161">
        <v>595</v>
      </c>
      <c r="N24" s="161">
        <v>186</v>
      </c>
      <c r="O24" s="161">
        <v>1038</v>
      </c>
    </row>
    <row r="25" spans="1:15" ht="19.5" customHeight="1" thickTop="1">
      <c r="A25" s="162"/>
      <c r="B25" s="149" t="s">
        <v>256</v>
      </c>
      <c r="C25" s="150" t="s">
        <v>45</v>
      </c>
      <c r="D25" s="162"/>
      <c r="E25" s="163">
        <v>213785</v>
      </c>
      <c r="F25" s="163">
        <v>275405</v>
      </c>
      <c r="G25" s="163">
        <v>142042</v>
      </c>
      <c r="H25" s="163">
        <v>213591</v>
      </c>
      <c r="I25" s="163">
        <v>275201</v>
      </c>
      <c r="J25" s="163">
        <v>141860</v>
      </c>
      <c r="K25" s="163">
        <v>177886</v>
      </c>
      <c r="L25" s="163">
        <v>35705</v>
      </c>
      <c r="M25" s="163">
        <v>194</v>
      </c>
      <c r="N25" s="163">
        <v>204</v>
      </c>
      <c r="O25" s="163">
        <v>182</v>
      </c>
    </row>
    <row r="26" spans="1:15" ht="19.5" customHeight="1">
      <c r="A26" s="162"/>
      <c r="B26" s="152" t="s">
        <v>94</v>
      </c>
      <c r="C26" s="153" t="s">
        <v>46</v>
      </c>
      <c r="D26" s="164"/>
      <c r="E26" s="188">
        <v>208670</v>
      </c>
      <c r="F26" s="188">
        <v>234589</v>
      </c>
      <c r="G26" s="188">
        <v>171514</v>
      </c>
      <c r="H26" s="188">
        <v>208670</v>
      </c>
      <c r="I26" s="188">
        <v>234589</v>
      </c>
      <c r="J26" s="188">
        <v>171514</v>
      </c>
      <c r="K26" s="188">
        <v>191941</v>
      </c>
      <c r="L26" s="188">
        <v>16729</v>
      </c>
      <c r="M26" s="188">
        <v>0</v>
      </c>
      <c r="N26" s="188">
        <v>0</v>
      </c>
      <c r="O26" s="188">
        <v>0</v>
      </c>
    </row>
    <row r="27" spans="1:15" ht="19.5" customHeight="1">
      <c r="A27" s="162"/>
      <c r="B27" s="152" t="s">
        <v>231</v>
      </c>
      <c r="C27" s="153" t="s">
        <v>47</v>
      </c>
      <c r="D27" s="164"/>
      <c r="E27" s="155" t="s">
        <v>101</v>
      </c>
      <c r="F27" s="155" t="s">
        <v>101</v>
      </c>
      <c r="G27" s="155" t="s">
        <v>101</v>
      </c>
      <c r="H27" s="155" t="s">
        <v>101</v>
      </c>
      <c r="I27" s="155" t="s">
        <v>101</v>
      </c>
      <c r="J27" s="155" t="s">
        <v>101</v>
      </c>
      <c r="K27" s="155" t="s">
        <v>101</v>
      </c>
      <c r="L27" s="155" t="s">
        <v>101</v>
      </c>
      <c r="M27" s="155" t="s">
        <v>101</v>
      </c>
      <c r="N27" s="155" t="s">
        <v>101</v>
      </c>
      <c r="O27" s="155" t="s">
        <v>101</v>
      </c>
    </row>
    <row r="28" spans="1:15" ht="19.5" customHeight="1">
      <c r="A28" s="162"/>
      <c r="B28" s="165" t="s">
        <v>95</v>
      </c>
      <c r="C28" s="166" t="s">
        <v>257</v>
      </c>
      <c r="D28" s="185"/>
      <c r="E28" s="191">
        <v>229156</v>
      </c>
      <c r="F28" s="191">
        <v>253387</v>
      </c>
      <c r="G28" s="191">
        <v>160096</v>
      </c>
      <c r="H28" s="191">
        <v>229031</v>
      </c>
      <c r="I28" s="191">
        <v>253218</v>
      </c>
      <c r="J28" s="191">
        <v>160096</v>
      </c>
      <c r="K28" s="191">
        <v>215633</v>
      </c>
      <c r="L28" s="191">
        <v>13398</v>
      </c>
      <c r="M28" s="191">
        <v>125</v>
      </c>
      <c r="N28" s="191">
        <v>169</v>
      </c>
      <c r="O28" s="191">
        <v>0</v>
      </c>
    </row>
    <row r="29" spans="1:15" ht="19.5" customHeight="1">
      <c r="A29" s="162"/>
      <c r="B29" s="169" t="s">
        <v>88</v>
      </c>
      <c r="C29" s="170" t="s">
        <v>48</v>
      </c>
      <c r="D29" s="171"/>
      <c r="E29" s="172">
        <v>211584</v>
      </c>
      <c r="F29" s="172">
        <v>246276</v>
      </c>
      <c r="G29" s="172">
        <v>153787</v>
      </c>
      <c r="H29" s="172">
        <v>211557</v>
      </c>
      <c r="I29" s="172">
        <v>246255</v>
      </c>
      <c r="J29" s="172">
        <v>153751</v>
      </c>
      <c r="K29" s="172">
        <v>196289</v>
      </c>
      <c r="L29" s="172">
        <v>15268</v>
      </c>
      <c r="M29" s="172">
        <v>27</v>
      </c>
      <c r="N29" s="172">
        <v>21</v>
      </c>
      <c r="O29" s="172">
        <v>36</v>
      </c>
    </row>
    <row r="30" spans="1:15" ht="19.5" customHeight="1">
      <c r="A30" s="162"/>
      <c r="B30" s="152" t="s">
        <v>89</v>
      </c>
      <c r="C30" s="153" t="s">
        <v>49</v>
      </c>
      <c r="D30" s="164"/>
      <c r="E30" s="188">
        <v>168596</v>
      </c>
      <c r="F30" s="188">
        <v>228784</v>
      </c>
      <c r="G30" s="188">
        <v>127465</v>
      </c>
      <c r="H30" s="188">
        <v>167240</v>
      </c>
      <c r="I30" s="188">
        <v>226151</v>
      </c>
      <c r="J30" s="188">
        <v>126983</v>
      </c>
      <c r="K30" s="188">
        <v>158336</v>
      </c>
      <c r="L30" s="188">
        <v>8904</v>
      </c>
      <c r="M30" s="188">
        <v>1356</v>
      </c>
      <c r="N30" s="188">
        <v>2633</v>
      </c>
      <c r="O30" s="188">
        <v>482</v>
      </c>
    </row>
    <row r="31" spans="1:15" ht="19.5" customHeight="1">
      <c r="A31" s="132"/>
      <c r="B31" s="173" t="s">
        <v>90</v>
      </c>
      <c r="C31" s="174" t="s">
        <v>258</v>
      </c>
      <c r="D31" s="175"/>
      <c r="E31" s="192">
        <v>201645</v>
      </c>
      <c r="F31" s="192">
        <v>270154</v>
      </c>
      <c r="G31" s="192">
        <v>146032</v>
      </c>
      <c r="H31" s="192">
        <v>166523</v>
      </c>
      <c r="I31" s="192">
        <v>220318</v>
      </c>
      <c r="J31" s="192">
        <v>122855</v>
      </c>
      <c r="K31" s="192">
        <v>163402</v>
      </c>
      <c r="L31" s="192">
        <v>3121</v>
      </c>
      <c r="M31" s="192">
        <v>35122</v>
      </c>
      <c r="N31" s="192">
        <v>49836</v>
      </c>
      <c r="O31" s="192">
        <v>23177</v>
      </c>
    </row>
    <row r="32" spans="1:15" ht="19.5" customHeight="1">
      <c r="A32" s="132"/>
      <c r="B32" s="177" t="s">
        <v>96</v>
      </c>
      <c r="C32" s="166" t="s">
        <v>259</v>
      </c>
      <c r="D32" s="185"/>
      <c r="E32" s="168">
        <v>86191</v>
      </c>
      <c r="F32" s="168">
        <v>106132</v>
      </c>
      <c r="G32" s="168">
        <v>76580</v>
      </c>
      <c r="H32" s="168">
        <v>86032</v>
      </c>
      <c r="I32" s="168">
        <v>106132</v>
      </c>
      <c r="J32" s="168">
        <v>76344</v>
      </c>
      <c r="K32" s="168">
        <v>83044</v>
      </c>
      <c r="L32" s="168">
        <v>2988</v>
      </c>
      <c r="M32" s="168">
        <v>159</v>
      </c>
      <c r="N32" s="168">
        <v>0</v>
      </c>
      <c r="O32" s="168">
        <v>236</v>
      </c>
    </row>
    <row r="33" spans="1:15" ht="19.5" customHeight="1">
      <c r="A33" s="132"/>
      <c r="B33" s="179" t="s">
        <v>91</v>
      </c>
      <c r="C33" s="150" t="s">
        <v>260</v>
      </c>
      <c r="D33" s="162"/>
      <c r="E33" s="163">
        <v>326962</v>
      </c>
      <c r="F33" s="163">
        <v>433517</v>
      </c>
      <c r="G33" s="163">
        <v>267509</v>
      </c>
      <c r="H33" s="163">
        <v>326962</v>
      </c>
      <c r="I33" s="163">
        <v>433517</v>
      </c>
      <c r="J33" s="163">
        <v>267509</v>
      </c>
      <c r="K33" s="163">
        <v>296249</v>
      </c>
      <c r="L33" s="163">
        <v>30713</v>
      </c>
      <c r="M33" s="163">
        <v>0</v>
      </c>
      <c r="N33" s="163">
        <v>0</v>
      </c>
      <c r="O33" s="163">
        <v>0</v>
      </c>
    </row>
    <row r="34" spans="1:15" ht="19.5" customHeight="1">
      <c r="A34" s="132"/>
      <c r="B34" s="177" t="s">
        <v>97</v>
      </c>
      <c r="C34" s="166" t="s">
        <v>261</v>
      </c>
      <c r="D34" s="185"/>
      <c r="E34" s="168">
        <v>208263</v>
      </c>
      <c r="F34" s="168">
        <v>257497</v>
      </c>
      <c r="G34" s="168">
        <v>184919</v>
      </c>
      <c r="H34" s="168">
        <v>208263</v>
      </c>
      <c r="I34" s="168">
        <v>257497</v>
      </c>
      <c r="J34" s="168">
        <v>184919</v>
      </c>
      <c r="K34" s="168">
        <v>197770</v>
      </c>
      <c r="L34" s="168">
        <v>10493</v>
      </c>
      <c r="M34" s="168">
        <v>0</v>
      </c>
      <c r="N34" s="168">
        <v>0</v>
      </c>
      <c r="O34" s="168">
        <v>0</v>
      </c>
    </row>
    <row r="35" spans="1:15" ht="19.5" customHeight="1">
      <c r="A35" s="132"/>
      <c r="B35" s="179" t="s">
        <v>92</v>
      </c>
      <c r="C35" s="150" t="s">
        <v>262</v>
      </c>
      <c r="D35" s="162"/>
      <c r="E35" s="163">
        <v>128781</v>
      </c>
      <c r="F35" s="163">
        <v>137054</v>
      </c>
      <c r="G35" s="163">
        <v>122571</v>
      </c>
      <c r="H35" s="163">
        <v>128781</v>
      </c>
      <c r="I35" s="163">
        <v>137054</v>
      </c>
      <c r="J35" s="163">
        <v>122571</v>
      </c>
      <c r="K35" s="163">
        <v>119301</v>
      </c>
      <c r="L35" s="163">
        <v>9480</v>
      </c>
      <c r="M35" s="163">
        <v>0</v>
      </c>
      <c r="N35" s="163">
        <v>0</v>
      </c>
      <c r="O35" s="163">
        <v>0</v>
      </c>
    </row>
    <row r="36" spans="1:15" ht="19.5" customHeight="1">
      <c r="A36" s="132"/>
      <c r="B36" s="184" t="s">
        <v>93</v>
      </c>
      <c r="C36" s="153" t="s">
        <v>263</v>
      </c>
      <c r="D36" s="164"/>
      <c r="E36" s="188">
        <v>173561</v>
      </c>
      <c r="F36" s="188">
        <v>222912</v>
      </c>
      <c r="G36" s="188">
        <v>122813</v>
      </c>
      <c r="H36" s="188">
        <v>172890</v>
      </c>
      <c r="I36" s="188">
        <v>222697</v>
      </c>
      <c r="J36" s="188">
        <v>121673</v>
      </c>
      <c r="K36" s="188">
        <v>159397</v>
      </c>
      <c r="L36" s="188">
        <v>13493</v>
      </c>
      <c r="M36" s="188">
        <v>671</v>
      </c>
      <c r="N36" s="188">
        <v>215</v>
      </c>
      <c r="O36" s="188">
        <v>1140</v>
      </c>
    </row>
    <row r="37" spans="1:15" ht="19.5" customHeight="1">
      <c r="A37" s="132"/>
      <c r="B37" s="177" t="s">
        <v>98</v>
      </c>
      <c r="C37" s="166" t="s">
        <v>264</v>
      </c>
      <c r="D37" s="185"/>
      <c r="E37" s="189">
        <v>225248</v>
      </c>
      <c r="F37" s="190">
        <v>256357</v>
      </c>
      <c r="G37" s="190">
        <v>118002</v>
      </c>
      <c r="H37" s="190">
        <v>225248</v>
      </c>
      <c r="I37" s="190">
        <v>256357</v>
      </c>
      <c r="J37" s="190">
        <v>118002</v>
      </c>
      <c r="K37" s="190">
        <v>214785</v>
      </c>
      <c r="L37" s="190">
        <v>10463</v>
      </c>
      <c r="M37" s="190">
        <v>0</v>
      </c>
      <c r="N37" s="190">
        <v>0</v>
      </c>
      <c r="O37" s="190">
        <v>0</v>
      </c>
    </row>
    <row r="38" spans="1:15" ht="24.75" customHeight="1">
      <c r="A38" s="132"/>
      <c r="B38" s="267"/>
      <c r="C38" s="267" t="s">
        <v>116</v>
      </c>
      <c r="D38" s="267"/>
      <c r="E38" s="267"/>
      <c r="F38" s="267"/>
      <c r="G38" s="267"/>
      <c r="H38" s="267"/>
      <c r="I38" s="267"/>
      <c r="J38" s="267"/>
      <c r="K38" s="267"/>
      <c r="L38" s="267"/>
      <c r="M38" s="267"/>
      <c r="N38" s="267"/>
      <c r="O38" s="267"/>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874015748031497" right="0.1968503937007874" top="0.8661417322834646" bottom="0.5118110236220472" header="0.4724409448818898" footer="0.5118110236220472"/>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4" tint="0.7999500036239624"/>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c r="B1" s="1279" t="s">
        <v>491</v>
      </c>
      <c r="C1" s="1279"/>
      <c r="D1" s="122"/>
      <c r="E1" s="122"/>
      <c r="F1" s="123" t="s">
        <v>395</v>
      </c>
      <c r="G1" s="122"/>
      <c r="H1"/>
      <c r="I1" s="122"/>
      <c r="J1" s="122"/>
      <c r="K1" s="122"/>
      <c r="L1" s="122"/>
      <c r="M1" s="122"/>
      <c r="N1" s="122"/>
      <c r="O1" s="122"/>
      <c r="P1" s="122"/>
    </row>
    <row r="2" spans="1:16" s="21" customFormat="1" ht="15.75" customHeight="1">
      <c r="A2"/>
      <c r="B2" s="124" t="s">
        <v>66</v>
      </c>
      <c r="C2"/>
      <c r="D2"/>
      <c r="E2"/>
      <c r="F2" s="125"/>
      <c r="G2" s="125"/>
      <c r="H2" s="125"/>
      <c r="I2" s="125"/>
      <c r="J2" s="125"/>
      <c r="K2" s="125"/>
      <c r="L2" s="125"/>
      <c r="M2" s="125"/>
      <c r="N2" s="125"/>
      <c r="O2" s="125"/>
      <c r="P2" s="125"/>
    </row>
    <row r="3" spans="1:16" s="21" customFormat="1" ht="15.75" customHeight="1">
      <c r="A3"/>
      <c r="B3" s="193"/>
      <c r="C3" s="194"/>
      <c r="D3" s="193"/>
      <c r="E3" s="125"/>
      <c r="F3" s="125"/>
      <c r="G3" s="125"/>
      <c r="H3" s="125"/>
      <c r="I3" s="125"/>
      <c r="J3" s="125"/>
      <c r="K3" s="125"/>
      <c r="L3" s="125"/>
      <c r="M3" s="125"/>
      <c r="N3" s="128"/>
      <c r="O3" s="129"/>
      <c r="P3" s="129"/>
    </row>
    <row r="4" spans="1:16" ht="6" customHeight="1">
      <c r="A4"/>
      <c r="B4" s="125"/>
      <c r="C4" s="127"/>
      <c r="D4" s="125"/>
      <c r="E4" s="125"/>
      <c r="F4" s="125"/>
      <c r="G4" s="125"/>
      <c r="H4" s="125"/>
      <c r="I4" s="195"/>
      <c r="J4" s="125"/>
      <c r="K4" s="125"/>
      <c r="L4" s="125"/>
      <c r="M4" s="125"/>
      <c r="N4" s="125"/>
      <c r="O4" s="125"/>
      <c r="P4" s="125"/>
    </row>
    <row r="5" spans="1:16" ht="18" customHeight="1">
      <c r="A5"/>
      <c r="B5" s="125"/>
      <c r="C5" s="130" t="s">
        <v>362</v>
      </c>
      <c r="D5" s="125"/>
      <c r="E5"/>
      <c r="F5" s="125"/>
      <c r="G5" s="125"/>
      <c r="H5" s="125"/>
      <c r="I5" s="125"/>
      <c r="J5" s="125"/>
      <c r="K5" s="125"/>
      <c r="L5" s="125"/>
      <c r="M5" s="125"/>
      <c r="N5" s="125"/>
      <c r="O5" s="125"/>
      <c r="P5" s="125"/>
    </row>
    <row r="6" spans="1:16" s="5" customFormat="1" ht="18" customHeight="1">
      <c r="A6" s="133"/>
      <c r="B6" s="1280" t="s">
        <v>118</v>
      </c>
      <c r="C6" s="1281"/>
      <c r="D6" s="1282"/>
      <c r="E6" s="134" t="s">
        <v>34</v>
      </c>
      <c r="F6" s="138"/>
      <c r="G6" s="139"/>
      <c r="H6" s="134" t="s">
        <v>50</v>
      </c>
      <c r="I6" s="138"/>
      <c r="J6" s="139"/>
      <c r="K6" s="134" t="s">
        <v>51</v>
      </c>
      <c r="L6" s="138"/>
      <c r="M6" s="139"/>
      <c r="N6" s="134" t="s">
        <v>52</v>
      </c>
      <c r="O6" s="138"/>
      <c r="P6" s="139"/>
    </row>
    <row r="7" spans="1:16" s="5" customFormat="1" ht="18" customHeight="1" thickBot="1">
      <c r="A7" s="133"/>
      <c r="B7" s="1283"/>
      <c r="C7" s="1284"/>
      <c r="D7" s="1285"/>
      <c r="E7" s="140" t="s">
        <v>70</v>
      </c>
      <c r="F7" s="141" t="s">
        <v>71</v>
      </c>
      <c r="G7" s="141" t="s">
        <v>72</v>
      </c>
      <c r="H7" s="142" t="s">
        <v>70</v>
      </c>
      <c r="I7" s="141" t="s">
        <v>71</v>
      </c>
      <c r="J7" s="141" t="s">
        <v>72</v>
      </c>
      <c r="K7" s="142" t="s">
        <v>70</v>
      </c>
      <c r="L7" s="141" t="s">
        <v>71</v>
      </c>
      <c r="M7" s="141" t="s">
        <v>72</v>
      </c>
      <c r="N7" s="141" t="s">
        <v>70</v>
      </c>
      <c r="O7" s="142" t="s">
        <v>71</v>
      </c>
      <c r="P7" s="140" t="s">
        <v>72</v>
      </c>
    </row>
    <row r="8" spans="1:16" s="5" customFormat="1" ht="9.75" customHeight="1" thickTop="1">
      <c r="A8" s="133"/>
      <c r="B8" s="196"/>
      <c r="C8" s="197"/>
      <c r="D8" s="198"/>
      <c r="E8" s="199" t="s">
        <v>23</v>
      </c>
      <c r="F8" s="200" t="s">
        <v>23</v>
      </c>
      <c r="G8" s="200" t="s">
        <v>23</v>
      </c>
      <c r="H8" s="201" t="s">
        <v>22</v>
      </c>
      <c r="I8" s="201" t="s">
        <v>22</v>
      </c>
      <c r="J8" s="201" t="s">
        <v>22</v>
      </c>
      <c r="K8" s="201" t="s">
        <v>22</v>
      </c>
      <c r="L8" s="201" t="s">
        <v>22</v>
      </c>
      <c r="M8" s="201" t="s">
        <v>22</v>
      </c>
      <c r="N8" s="201" t="s">
        <v>22</v>
      </c>
      <c r="O8" s="201" t="s">
        <v>22</v>
      </c>
      <c r="P8" s="201" t="s">
        <v>22</v>
      </c>
    </row>
    <row r="9" spans="1:16" ht="19.5" customHeight="1" thickBot="1">
      <c r="A9" s="144"/>
      <c r="B9" s="202" t="s">
        <v>35</v>
      </c>
      <c r="C9" s="203" t="s">
        <v>31</v>
      </c>
      <c r="D9" s="204"/>
      <c r="E9" s="206">
        <v>17</v>
      </c>
      <c r="F9" s="206">
        <v>17.8</v>
      </c>
      <c r="G9" s="206">
        <v>16.2</v>
      </c>
      <c r="H9" s="206">
        <v>131.9</v>
      </c>
      <c r="I9" s="206">
        <v>144.9</v>
      </c>
      <c r="J9" s="206">
        <v>118.4</v>
      </c>
      <c r="K9" s="206">
        <v>122.6</v>
      </c>
      <c r="L9" s="206">
        <v>132</v>
      </c>
      <c r="M9" s="206">
        <v>112.8</v>
      </c>
      <c r="N9" s="206">
        <v>9.3</v>
      </c>
      <c r="O9" s="206">
        <v>12.9</v>
      </c>
      <c r="P9" s="207">
        <v>5.6</v>
      </c>
    </row>
    <row r="10" spans="1:16" s="10" customFormat="1" ht="19.5" customHeight="1" thickTop="1">
      <c r="A10" s="144"/>
      <c r="B10" s="149" t="s">
        <v>232</v>
      </c>
      <c r="C10" s="150" t="s">
        <v>233</v>
      </c>
      <c r="D10" s="144"/>
      <c r="E10" s="208" t="s">
        <v>101</v>
      </c>
      <c r="F10" s="208" t="s">
        <v>101</v>
      </c>
      <c r="G10" s="208" t="s">
        <v>101</v>
      </c>
      <c r="H10" s="208" t="s">
        <v>101</v>
      </c>
      <c r="I10" s="208" t="s">
        <v>101</v>
      </c>
      <c r="J10" s="208" t="s">
        <v>101</v>
      </c>
      <c r="K10" s="208" t="s">
        <v>101</v>
      </c>
      <c r="L10" s="208" t="s">
        <v>101</v>
      </c>
      <c r="M10" s="208" t="s">
        <v>101</v>
      </c>
      <c r="N10" s="208" t="s">
        <v>101</v>
      </c>
      <c r="O10" s="208" t="s">
        <v>101</v>
      </c>
      <c r="P10" s="209" t="s">
        <v>101</v>
      </c>
    </row>
    <row r="11" spans="1:16" s="10" customFormat="1" ht="19.5" customHeight="1">
      <c r="A11" s="144"/>
      <c r="B11" s="152" t="s">
        <v>234</v>
      </c>
      <c r="C11" s="153" t="s">
        <v>39</v>
      </c>
      <c r="D11" s="154"/>
      <c r="E11" s="210">
        <v>20.2</v>
      </c>
      <c r="F11" s="210">
        <v>20.5</v>
      </c>
      <c r="G11" s="210">
        <v>18.7</v>
      </c>
      <c r="H11" s="210">
        <v>173.7</v>
      </c>
      <c r="I11" s="210">
        <v>176.7</v>
      </c>
      <c r="J11" s="210">
        <v>156.9</v>
      </c>
      <c r="K11" s="210">
        <v>150.6</v>
      </c>
      <c r="L11" s="210">
        <v>151.6</v>
      </c>
      <c r="M11" s="210">
        <v>144.8</v>
      </c>
      <c r="N11" s="210">
        <v>23.1</v>
      </c>
      <c r="O11" s="210">
        <v>25.1</v>
      </c>
      <c r="P11" s="211">
        <v>12.1</v>
      </c>
    </row>
    <row r="12" spans="1:16" s="10" customFormat="1" ht="19.5" customHeight="1">
      <c r="A12" s="144"/>
      <c r="B12" s="152" t="s">
        <v>265</v>
      </c>
      <c r="C12" s="153" t="s">
        <v>32</v>
      </c>
      <c r="D12" s="154"/>
      <c r="E12" s="210">
        <v>18.8</v>
      </c>
      <c r="F12" s="210">
        <v>19.9</v>
      </c>
      <c r="G12" s="210">
        <v>17.1</v>
      </c>
      <c r="H12" s="210">
        <v>156.2</v>
      </c>
      <c r="I12" s="210">
        <v>177.8</v>
      </c>
      <c r="J12" s="210">
        <v>125.4</v>
      </c>
      <c r="K12" s="210">
        <v>137.1</v>
      </c>
      <c r="L12" s="210">
        <v>149.3</v>
      </c>
      <c r="M12" s="210">
        <v>119.7</v>
      </c>
      <c r="N12" s="210">
        <v>19.1</v>
      </c>
      <c r="O12" s="210">
        <v>28.5</v>
      </c>
      <c r="P12" s="211">
        <v>5.7</v>
      </c>
    </row>
    <row r="13" spans="1:16" s="10" customFormat="1" ht="19.5" customHeight="1">
      <c r="A13" s="144"/>
      <c r="B13" s="152" t="s">
        <v>235</v>
      </c>
      <c r="C13" s="153" t="s">
        <v>40</v>
      </c>
      <c r="D13" s="154"/>
      <c r="E13" s="210">
        <v>16.8</v>
      </c>
      <c r="F13" s="210">
        <v>17</v>
      </c>
      <c r="G13" s="210">
        <v>15.9</v>
      </c>
      <c r="H13" s="210">
        <v>134.5</v>
      </c>
      <c r="I13" s="210">
        <v>137.4</v>
      </c>
      <c r="J13" s="210">
        <v>120.2</v>
      </c>
      <c r="K13" s="210">
        <v>122.1</v>
      </c>
      <c r="L13" s="210">
        <v>124</v>
      </c>
      <c r="M13" s="210">
        <v>112.6</v>
      </c>
      <c r="N13" s="210">
        <v>12.4</v>
      </c>
      <c r="O13" s="210">
        <v>13.4</v>
      </c>
      <c r="P13" s="211">
        <v>7.6</v>
      </c>
    </row>
    <row r="14" spans="1:16" s="10" customFormat="1" ht="19.5" customHeight="1">
      <c r="A14" s="144"/>
      <c r="B14" s="152" t="s">
        <v>236</v>
      </c>
      <c r="C14" s="153" t="s">
        <v>41</v>
      </c>
      <c r="D14" s="154"/>
      <c r="E14" s="210">
        <v>17.6</v>
      </c>
      <c r="F14" s="210">
        <v>17.7</v>
      </c>
      <c r="G14" s="210">
        <v>17.5</v>
      </c>
      <c r="H14" s="210">
        <v>144.3</v>
      </c>
      <c r="I14" s="210">
        <v>149.1</v>
      </c>
      <c r="J14" s="210">
        <v>137.1</v>
      </c>
      <c r="K14" s="210">
        <v>130.8</v>
      </c>
      <c r="L14" s="210">
        <v>133.1</v>
      </c>
      <c r="M14" s="210">
        <v>127.3</v>
      </c>
      <c r="N14" s="210">
        <v>13.5</v>
      </c>
      <c r="O14" s="210">
        <v>16</v>
      </c>
      <c r="P14" s="211">
        <v>9.8</v>
      </c>
    </row>
    <row r="15" spans="1:16" s="10" customFormat="1" ht="19.5" customHeight="1">
      <c r="A15" s="144"/>
      <c r="B15" s="152" t="s">
        <v>237</v>
      </c>
      <c r="C15" s="153" t="s">
        <v>238</v>
      </c>
      <c r="D15" s="154"/>
      <c r="E15" s="210">
        <v>18.5</v>
      </c>
      <c r="F15" s="210">
        <v>18.6</v>
      </c>
      <c r="G15" s="210">
        <v>17.9</v>
      </c>
      <c r="H15" s="210">
        <v>133</v>
      </c>
      <c r="I15" s="210">
        <v>133.8</v>
      </c>
      <c r="J15" s="210">
        <v>124.1</v>
      </c>
      <c r="K15" s="210">
        <v>117.8</v>
      </c>
      <c r="L15" s="210">
        <v>117.7</v>
      </c>
      <c r="M15" s="210">
        <v>118.3</v>
      </c>
      <c r="N15" s="210">
        <v>15.2</v>
      </c>
      <c r="O15" s="210">
        <v>16.1</v>
      </c>
      <c r="P15" s="211">
        <v>5.8</v>
      </c>
    </row>
    <row r="16" spans="1:16" s="10" customFormat="1" ht="19.5" customHeight="1">
      <c r="A16" s="144"/>
      <c r="B16" s="152" t="s">
        <v>239</v>
      </c>
      <c r="C16" s="153" t="s">
        <v>240</v>
      </c>
      <c r="D16" s="154"/>
      <c r="E16" s="210">
        <v>18.6</v>
      </c>
      <c r="F16" s="210">
        <v>19.3</v>
      </c>
      <c r="G16" s="210">
        <v>18</v>
      </c>
      <c r="H16" s="210">
        <v>139.7</v>
      </c>
      <c r="I16" s="210">
        <v>160</v>
      </c>
      <c r="J16" s="210">
        <v>122.1</v>
      </c>
      <c r="K16" s="210">
        <v>132.2</v>
      </c>
      <c r="L16" s="210">
        <v>148.5</v>
      </c>
      <c r="M16" s="210">
        <v>118</v>
      </c>
      <c r="N16" s="210">
        <v>7.5</v>
      </c>
      <c r="O16" s="210">
        <v>11.5</v>
      </c>
      <c r="P16" s="211">
        <v>4.1</v>
      </c>
    </row>
    <row r="17" spans="1:16" s="10" customFormat="1" ht="19.5" customHeight="1">
      <c r="A17" s="144"/>
      <c r="B17" s="152" t="s">
        <v>241</v>
      </c>
      <c r="C17" s="153" t="s">
        <v>242</v>
      </c>
      <c r="D17" s="154"/>
      <c r="E17" s="210">
        <v>17.5</v>
      </c>
      <c r="F17" s="210">
        <v>17.9</v>
      </c>
      <c r="G17" s="210">
        <v>17.2</v>
      </c>
      <c r="H17" s="210">
        <v>140.6</v>
      </c>
      <c r="I17" s="210">
        <v>145.8</v>
      </c>
      <c r="J17" s="210">
        <v>135.6</v>
      </c>
      <c r="K17" s="210">
        <v>132.8</v>
      </c>
      <c r="L17" s="210">
        <v>137.4</v>
      </c>
      <c r="M17" s="210">
        <v>128.3</v>
      </c>
      <c r="N17" s="210">
        <v>7.8</v>
      </c>
      <c r="O17" s="210">
        <v>8.4</v>
      </c>
      <c r="P17" s="211">
        <v>7.3</v>
      </c>
    </row>
    <row r="18" spans="1:16" s="10" customFormat="1" ht="19.5" customHeight="1">
      <c r="A18" s="144"/>
      <c r="B18" s="152" t="s">
        <v>243</v>
      </c>
      <c r="C18" s="153" t="s">
        <v>244</v>
      </c>
      <c r="D18" s="154"/>
      <c r="E18" s="210">
        <v>17.9</v>
      </c>
      <c r="F18" s="210">
        <v>18.3</v>
      </c>
      <c r="G18" s="210">
        <v>17.2</v>
      </c>
      <c r="H18" s="210">
        <v>139.7</v>
      </c>
      <c r="I18" s="210">
        <v>144</v>
      </c>
      <c r="J18" s="210">
        <v>130.9</v>
      </c>
      <c r="K18" s="210">
        <v>130.5</v>
      </c>
      <c r="L18" s="210">
        <v>131.5</v>
      </c>
      <c r="M18" s="210">
        <v>128.4</v>
      </c>
      <c r="N18" s="210">
        <v>9.2</v>
      </c>
      <c r="O18" s="210">
        <v>12.5</v>
      </c>
      <c r="P18" s="211">
        <v>2.5</v>
      </c>
    </row>
    <row r="19" spans="1:16" s="10" customFormat="1" ht="19.5" customHeight="1">
      <c r="A19" s="144"/>
      <c r="B19" s="152" t="s">
        <v>245</v>
      </c>
      <c r="C19" s="153" t="s">
        <v>246</v>
      </c>
      <c r="D19" s="154"/>
      <c r="E19" s="210">
        <v>17.1</v>
      </c>
      <c r="F19" s="210">
        <v>17.4</v>
      </c>
      <c r="G19" s="210">
        <v>16.3</v>
      </c>
      <c r="H19" s="210">
        <v>146.3</v>
      </c>
      <c r="I19" s="210">
        <v>150.9</v>
      </c>
      <c r="J19" s="210">
        <v>132.5</v>
      </c>
      <c r="K19" s="210">
        <v>129.6</v>
      </c>
      <c r="L19" s="210">
        <v>131.7</v>
      </c>
      <c r="M19" s="210">
        <v>123.2</v>
      </c>
      <c r="N19" s="210">
        <v>16.7</v>
      </c>
      <c r="O19" s="210">
        <v>19.2</v>
      </c>
      <c r="P19" s="211">
        <v>9.3</v>
      </c>
    </row>
    <row r="20" spans="1:16" s="10" customFormat="1" ht="19.5" customHeight="1">
      <c r="A20" s="277"/>
      <c r="B20" s="152" t="s">
        <v>60</v>
      </c>
      <c r="C20" s="153" t="s">
        <v>247</v>
      </c>
      <c r="D20" s="154"/>
      <c r="E20" s="212">
        <v>12.8</v>
      </c>
      <c r="F20" s="213">
        <v>14.3</v>
      </c>
      <c r="G20" s="213">
        <v>11.9</v>
      </c>
      <c r="H20" s="213">
        <v>83.7</v>
      </c>
      <c r="I20" s="213">
        <v>99.3</v>
      </c>
      <c r="J20" s="213">
        <v>73.6</v>
      </c>
      <c r="K20" s="213">
        <v>81.2</v>
      </c>
      <c r="L20" s="213">
        <v>95.8</v>
      </c>
      <c r="M20" s="213">
        <v>71.8</v>
      </c>
      <c r="N20" s="213">
        <v>2.5</v>
      </c>
      <c r="O20" s="213">
        <v>3.5</v>
      </c>
      <c r="P20" s="212">
        <v>1.8</v>
      </c>
    </row>
    <row r="21" spans="1:16" s="10" customFormat="1" ht="19.5" customHeight="1">
      <c r="A21" s="144"/>
      <c r="B21" s="152" t="s">
        <v>248</v>
      </c>
      <c r="C21" s="153" t="s">
        <v>249</v>
      </c>
      <c r="D21" s="154"/>
      <c r="E21" s="210">
        <v>14.1</v>
      </c>
      <c r="F21" s="210">
        <v>15.3</v>
      </c>
      <c r="G21" s="210">
        <v>13</v>
      </c>
      <c r="H21" s="210">
        <v>102.5</v>
      </c>
      <c r="I21" s="210">
        <v>112.1</v>
      </c>
      <c r="J21" s="210">
        <v>93.4</v>
      </c>
      <c r="K21" s="210">
        <v>99.9</v>
      </c>
      <c r="L21" s="210">
        <v>110.3</v>
      </c>
      <c r="M21" s="210">
        <v>90</v>
      </c>
      <c r="N21" s="210">
        <v>2.6</v>
      </c>
      <c r="O21" s="210">
        <v>1.8</v>
      </c>
      <c r="P21" s="211">
        <v>3.4</v>
      </c>
    </row>
    <row r="22" spans="1:16" s="10" customFormat="1" ht="19.5" customHeight="1">
      <c r="A22" s="144"/>
      <c r="B22" s="152" t="s">
        <v>250</v>
      </c>
      <c r="C22" s="153" t="s">
        <v>42</v>
      </c>
      <c r="D22" s="154"/>
      <c r="E22" s="210">
        <v>15</v>
      </c>
      <c r="F22" s="210">
        <v>15.1</v>
      </c>
      <c r="G22" s="210">
        <v>14.9</v>
      </c>
      <c r="H22" s="210">
        <v>121</v>
      </c>
      <c r="I22" s="210">
        <v>126.5</v>
      </c>
      <c r="J22" s="210">
        <v>116.1</v>
      </c>
      <c r="K22" s="210">
        <v>106.3</v>
      </c>
      <c r="L22" s="210">
        <v>111.2</v>
      </c>
      <c r="M22" s="210">
        <v>101.9</v>
      </c>
      <c r="N22" s="210">
        <v>14.7</v>
      </c>
      <c r="O22" s="210">
        <v>15.3</v>
      </c>
      <c r="P22" s="211">
        <v>14.2</v>
      </c>
    </row>
    <row r="23" spans="1:16" s="10" customFormat="1" ht="19.5" customHeight="1">
      <c r="A23" s="144"/>
      <c r="B23" s="152" t="s">
        <v>251</v>
      </c>
      <c r="C23" s="153" t="s">
        <v>252</v>
      </c>
      <c r="D23" s="154"/>
      <c r="E23" s="210">
        <v>17.4</v>
      </c>
      <c r="F23" s="210">
        <v>18.1</v>
      </c>
      <c r="G23" s="210">
        <v>17</v>
      </c>
      <c r="H23" s="210">
        <v>135.9</v>
      </c>
      <c r="I23" s="210">
        <v>145.7</v>
      </c>
      <c r="J23" s="210">
        <v>130.9</v>
      </c>
      <c r="K23" s="210">
        <v>130.4</v>
      </c>
      <c r="L23" s="210">
        <v>138.2</v>
      </c>
      <c r="M23" s="210">
        <v>126.4</v>
      </c>
      <c r="N23" s="210">
        <v>5.5</v>
      </c>
      <c r="O23" s="210">
        <v>7.5</v>
      </c>
      <c r="P23" s="211">
        <v>4.5</v>
      </c>
    </row>
    <row r="24" spans="1:16" s="10" customFormat="1" ht="19.5" customHeight="1">
      <c r="A24" s="144"/>
      <c r="B24" s="152" t="s">
        <v>253</v>
      </c>
      <c r="C24" s="153" t="s">
        <v>254</v>
      </c>
      <c r="D24" s="154"/>
      <c r="E24" s="187" t="s">
        <v>101</v>
      </c>
      <c r="F24" s="187" t="s">
        <v>101</v>
      </c>
      <c r="G24" s="187" t="s">
        <v>101</v>
      </c>
      <c r="H24" s="187" t="s">
        <v>101</v>
      </c>
      <c r="I24" s="187" t="s">
        <v>101</v>
      </c>
      <c r="J24" s="187" t="s">
        <v>101</v>
      </c>
      <c r="K24" s="187" t="s">
        <v>101</v>
      </c>
      <c r="L24" s="187" t="s">
        <v>101</v>
      </c>
      <c r="M24" s="187" t="s">
        <v>101</v>
      </c>
      <c r="N24" s="187" t="s">
        <v>101</v>
      </c>
      <c r="O24" s="187" t="s">
        <v>101</v>
      </c>
      <c r="P24" s="220" t="s">
        <v>101</v>
      </c>
    </row>
    <row r="25" spans="1:16" s="10" customFormat="1" ht="19.5" customHeight="1" thickBot="1">
      <c r="A25" s="144"/>
      <c r="B25" s="158" t="s">
        <v>255</v>
      </c>
      <c r="C25" s="159" t="s">
        <v>44</v>
      </c>
      <c r="D25" s="160"/>
      <c r="E25" s="214">
        <v>15.9</v>
      </c>
      <c r="F25" s="214">
        <v>16.8</v>
      </c>
      <c r="G25" s="214">
        <v>14.9</v>
      </c>
      <c r="H25" s="214">
        <v>124.6</v>
      </c>
      <c r="I25" s="214">
        <v>144.6</v>
      </c>
      <c r="J25" s="214">
        <v>103</v>
      </c>
      <c r="K25" s="214">
        <v>117.7</v>
      </c>
      <c r="L25" s="214">
        <v>135.2</v>
      </c>
      <c r="M25" s="214">
        <v>98.7</v>
      </c>
      <c r="N25" s="214">
        <v>6.9</v>
      </c>
      <c r="O25" s="214">
        <v>9.4</v>
      </c>
      <c r="P25" s="215">
        <v>4.3</v>
      </c>
    </row>
    <row r="26" spans="1:16" ht="19.5" customHeight="1" thickTop="1">
      <c r="A26" s="144"/>
      <c r="B26" s="149" t="s">
        <v>256</v>
      </c>
      <c r="C26" s="150" t="s">
        <v>45</v>
      </c>
      <c r="D26" s="162"/>
      <c r="E26" s="206">
        <v>18.3</v>
      </c>
      <c r="F26" s="206">
        <v>19.6</v>
      </c>
      <c r="G26" s="206">
        <v>16.9</v>
      </c>
      <c r="H26" s="206">
        <v>154.9</v>
      </c>
      <c r="I26" s="206">
        <v>182.1</v>
      </c>
      <c r="J26" s="206">
        <v>123.2</v>
      </c>
      <c r="K26" s="206">
        <v>132.1</v>
      </c>
      <c r="L26" s="206">
        <v>145</v>
      </c>
      <c r="M26" s="206">
        <v>117.1</v>
      </c>
      <c r="N26" s="206">
        <v>22.8</v>
      </c>
      <c r="O26" s="206">
        <v>37.1</v>
      </c>
      <c r="P26" s="207">
        <v>6.1</v>
      </c>
    </row>
    <row r="27" spans="1:16" ht="19.5" customHeight="1">
      <c r="A27" s="144"/>
      <c r="B27" s="152" t="s">
        <v>94</v>
      </c>
      <c r="C27" s="153" t="s">
        <v>46</v>
      </c>
      <c r="D27" s="164"/>
      <c r="E27" s="210">
        <v>19.2</v>
      </c>
      <c r="F27" s="210">
        <v>19.6</v>
      </c>
      <c r="G27" s="210">
        <v>18.6</v>
      </c>
      <c r="H27" s="210">
        <v>161.1</v>
      </c>
      <c r="I27" s="210">
        <v>167.1</v>
      </c>
      <c r="J27" s="210">
        <v>152.4</v>
      </c>
      <c r="K27" s="210">
        <v>149.5</v>
      </c>
      <c r="L27" s="210">
        <v>154.6</v>
      </c>
      <c r="M27" s="210">
        <v>142.2</v>
      </c>
      <c r="N27" s="210">
        <v>11.6</v>
      </c>
      <c r="O27" s="210">
        <v>12.5</v>
      </c>
      <c r="P27" s="211">
        <v>10.2</v>
      </c>
    </row>
    <row r="28" spans="1:16" ht="19.5" customHeight="1">
      <c r="A28" s="144"/>
      <c r="B28" s="152" t="s">
        <v>231</v>
      </c>
      <c r="C28" s="153" t="s">
        <v>47</v>
      </c>
      <c r="D28" s="164"/>
      <c r="E28" s="155" t="s">
        <v>101</v>
      </c>
      <c r="F28" s="155" t="s">
        <v>101</v>
      </c>
      <c r="G28" s="155" t="s">
        <v>101</v>
      </c>
      <c r="H28" s="155" t="s">
        <v>101</v>
      </c>
      <c r="I28" s="155" t="s">
        <v>101</v>
      </c>
      <c r="J28" s="155" t="s">
        <v>101</v>
      </c>
      <c r="K28" s="155" t="s">
        <v>101</v>
      </c>
      <c r="L28" s="155" t="s">
        <v>101</v>
      </c>
      <c r="M28" s="155" t="s">
        <v>101</v>
      </c>
      <c r="N28" s="155" t="s">
        <v>101</v>
      </c>
      <c r="O28" s="155" t="s">
        <v>101</v>
      </c>
      <c r="P28" s="220" t="s">
        <v>101</v>
      </c>
    </row>
    <row r="29" spans="1:16" ht="19.5" customHeight="1">
      <c r="A29" s="144"/>
      <c r="B29" s="165" t="s">
        <v>95</v>
      </c>
      <c r="C29" s="166" t="s">
        <v>257</v>
      </c>
      <c r="D29" s="185"/>
      <c r="E29" s="221">
        <v>20</v>
      </c>
      <c r="F29" s="222">
        <v>20.7</v>
      </c>
      <c r="G29" s="222">
        <v>17.9</v>
      </c>
      <c r="H29" s="222">
        <v>159.6</v>
      </c>
      <c r="I29" s="222">
        <v>169.6</v>
      </c>
      <c r="J29" s="222">
        <v>131.3</v>
      </c>
      <c r="K29" s="222">
        <v>150.4</v>
      </c>
      <c r="L29" s="222">
        <v>158.1</v>
      </c>
      <c r="M29" s="222">
        <v>128.6</v>
      </c>
      <c r="N29" s="222">
        <v>9.2</v>
      </c>
      <c r="O29" s="222">
        <v>11.5</v>
      </c>
      <c r="P29" s="221">
        <v>2.7</v>
      </c>
    </row>
    <row r="30" spans="1:16" ht="19.5" customHeight="1">
      <c r="A30" s="144"/>
      <c r="B30" s="169" t="s">
        <v>88</v>
      </c>
      <c r="C30" s="170" t="s">
        <v>48</v>
      </c>
      <c r="D30" s="171"/>
      <c r="E30" s="213">
        <v>18.3</v>
      </c>
      <c r="F30" s="213">
        <v>18.7</v>
      </c>
      <c r="G30" s="213">
        <v>17.6</v>
      </c>
      <c r="H30" s="213">
        <v>146.9</v>
      </c>
      <c r="I30" s="213">
        <v>158.7</v>
      </c>
      <c r="J30" s="213">
        <v>127.4</v>
      </c>
      <c r="K30" s="213">
        <v>137.3</v>
      </c>
      <c r="L30" s="213">
        <v>146.5</v>
      </c>
      <c r="M30" s="213">
        <v>122.1</v>
      </c>
      <c r="N30" s="213">
        <v>9.6</v>
      </c>
      <c r="O30" s="213">
        <v>12.2</v>
      </c>
      <c r="P30" s="212">
        <v>5.3</v>
      </c>
    </row>
    <row r="31" spans="1:16" ht="19.5" customHeight="1">
      <c r="A31" s="144"/>
      <c r="B31" s="152" t="s">
        <v>89</v>
      </c>
      <c r="C31" s="153" t="s">
        <v>49</v>
      </c>
      <c r="D31" s="164"/>
      <c r="E31" s="210">
        <v>18.7</v>
      </c>
      <c r="F31" s="210">
        <v>19.6</v>
      </c>
      <c r="G31" s="210">
        <v>18.1</v>
      </c>
      <c r="H31" s="210">
        <v>137.1</v>
      </c>
      <c r="I31" s="210">
        <v>160.8</v>
      </c>
      <c r="J31" s="210">
        <v>120.9</v>
      </c>
      <c r="K31" s="210">
        <v>130.3</v>
      </c>
      <c r="L31" s="210">
        <v>149.7</v>
      </c>
      <c r="M31" s="210">
        <v>117.1</v>
      </c>
      <c r="N31" s="210">
        <v>6.8</v>
      </c>
      <c r="O31" s="210">
        <v>11.1</v>
      </c>
      <c r="P31" s="216">
        <v>3.8</v>
      </c>
    </row>
    <row r="32" spans="1:16" ht="19.5" customHeight="1">
      <c r="A32"/>
      <c r="B32" s="173" t="s">
        <v>90</v>
      </c>
      <c r="C32" s="174" t="s">
        <v>258</v>
      </c>
      <c r="D32" s="175"/>
      <c r="E32" s="218">
        <v>12.6</v>
      </c>
      <c r="F32" s="218">
        <v>14.2</v>
      </c>
      <c r="G32" s="218">
        <v>11.3</v>
      </c>
      <c r="H32" s="218">
        <v>91.2</v>
      </c>
      <c r="I32" s="218">
        <v>109.3</v>
      </c>
      <c r="J32" s="218">
        <v>76.5</v>
      </c>
      <c r="K32" s="218">
        <v>88.5</v>
      </c>
      <c r="L32" s="218">
        <v>105</v>
      </c>
      <c r="M32" s="218">
        <v>75.1</v>
      </c>
      <c r="N32" s="218">
        <v>2.7</v>
      </c>
      <c r="O32" s="218">
        <v>4.3</v>
      </c>
      <c r="P32" s="218">
        <v>1.4</v>
      </c>
    </row>
    <row r="33" spans="1:16" ht="19.5" customHeight="1">
      <c r="A33"/>
      <c r="B33" s="177" t="s">
        <v>96</v>
      </c>
      <c r="C33" s="166" t="s">
        <v>259</v>
      </c>
      <c r="D33" s="185"/>
      <c r="E33" s="210">
        <v>13.1</v>
      </c>
      <c r="F33" s="210">
        <v>14.3</v>
      </c>
      <c r="G33" s="210">
        <v>12.5</v>
      </c>
      <c r="H33" s="210">
        <v>74.8</v>
      </c>
      <c r="I33" s="210">
        <v>83.1</v>
      </c>
      <c r="J33" s="210">
        <v>70.8</v>
      </c>
      <c r="K33" s="210">
        <v>72.6</v>
      </c>
      <c r="L33" s="210">
        <v>80.9</v>
      </c>
      <c r="M33" s="210">
        <v>68.6</v>
      </c>
      <c r="N33" s="210">
        <v>2.2</v>
      </c>
      <c r="O33" s="210">
        <v>2.2</v>
      </c>
      <c r="P33" s="210">
        <v>2.2</v>
      </c>
    </row>
    <row r="34" spans="1:16" ht="19.5" customHeight="1">
      <c r="A34"/>
      <c r="B34" s="179" t="s">
        <v>91</v>
      </c>
      <c r="C34" s="150" t="s">
        <v>260</v>
      </c>
      <c r="D34" s="162"/>
      <c r="E34" s="219">
        <v>17.3</v>
      </c>
      <c r="F34" s="218">
        <v>17.9</v>
      </c>
      <c r="G34" s="218">
        <v>17</v>
      </c>
      <c r="H34" s="218">
        <v>137.7</v>
      </c>
      <c r="I34" s="218">
        <v>144.8</v>
      </c>
      <c r="J34" s="218">
        <v>133.7</v>
      </c>
      <c r="K34" s="218">
        <v>131.4</v>
      </c>
      <c r="L34" s="218">
        <v>137.3</v>
      </c>
      <c r="M34" s="218">
        <v>128.1</v>
      </c>
      <c r="N34" s="218">
        <v>6.3</v>
      </c>
      <c r="O34" s="218">
        <v>7.5</v>
      </c>
      <c r="P34" s="218">
        <v>5.6</v>
      </c>
    </row>
    <row r="35" spans="1:16" ht="19.5" customHeight="1">
      <c r="A35"/>
      <c r="B35" s="177" t="s">
        <v>97</v>
      </c>
      <c r="C35" s="166" t="s">
        <v>261</v>
      </c>
      <c r="D35" s="185"/>
      <c r="E35" s="216">
        <v>17.6</v>
      </c>
      <c r="F35" s="217">
        <v>18.5</v>
      </c>
      <c r="G35" s="217">
        <v>17.1</v>
      </c>
      <c r="H35" s="217">
        <v>133.7</v>
      </c>
      <c r="I35" s="217">
        <v>147</v>
      </c>
      <c r="J35" s="217">
        <v>127.4</v>
      </c>
      <c r="K35" s="217">
        <v>129.2</v>
      </c>
      <c r="L35" s="217">
        <v>139.5</v>
      </c>
      <c r="M35" s="217">
        <v>124.3</v>
      </c>
      <c r="N35" s="217">
        <v>4.5</v>
      </c>
      <c r="O35" s="217">
        <v>7.5</v>
      </c>
      <c r="P35" s="217">
        <v>3.1</v>
      </c>
    </row>
    <row r="36" spans="1:16" ht="19.5" customHeight="1">
      <c r="A36"/>
      <c r="B36" s="179" t="s">
        <v>92</v>
      </c>
      <c r="C36" s="150" t="s">
        <v>262</v>
      </c>
      <c r="D36" s="162"/>
      <c r="E36" s="206">
        <v>14.5</v>
      </c>
      <c r="F36" s="206">
        <v>14.6</v>
      </c>
      <c r="G36" s="206">
        <v>14.5</v>
      </c>
      <c r="H36" s="206">
        <v>106.6</v>
      </c>
      <c r="I36" s="206">
        <v>107.8</v>
      </c>
      <c r="J36" s="206">
        <v>105.7</v>
      </c>
      <c r="K36" s="206">
        <v>99.4</v>
      </c>
      <c r="L36" s="206">
        <v>100.5</v>
      </c>
      <c r="M36" s="206">
        <v>98.6</v>
      </c>
      <c r="N36" s="206">
        <v>7.2</v>
      </c>
      <c r="O36" s="206">
        <v>7.3</v>
      </c>
      <c r="P36" s="206">
        <v>7.1</v>
      </c>
    </row>
    <row r="37" spans="1:16" ht="19.5" customHeight="1">
      <c r="A37"/>
      <c r="B37" s="184" t="s">
        <v>93</v>
      </c>
      <c r="C37" s="153" t="s">
        <v>263</v>
      </c>
      <c r="D37" s="164"/>
      <c r="E37" s="210">
        <v>15.9</v>
      </c>
      <c r="F37" s="210">
        <v>16.8</v>
      </c>
      <c r="G37" s="210">
        <v>15</v>
      </c>
      <c r="H37" s="210">
        <v>125.3</v>
      </c>
      <c r="I37" s="210">
        <v>146.3</v>
      </c>
      <c r="J37" s="210">
        <v>103.6</v>
      </c>
      <c r="K37" s="210">
        <v>118.2</v>
      </c>
      <c r="L37" s="210">
        <v>136.4</v>
      </c>
      <c r="M37" s="210">
        <v>99.4</v>
      </c>
      <c r="N37" s="210">
        <v>7.1</v>
      </c>
      <c r="O37" s="210">
        <v>9.9</v>
      </c>
      <c r="P37" s="210">
        <v>4.2</v>
      </c>
    </row>
    <row r="38" spans="1:16" ht="19.5" customHeight="1">
      <c r="A38"/>
      <c r="B38" s="177" t="s">
        <v>98</v>
      </c>
      <c r="C38" s="166" t="s">
        <v>264</v>
      </c>
      <c r="D38" s="185"/>
      <c r="E38" s="217">
        <v>16.7</v>
      </c>
      <c r="F38" s="217">
        <v>17.8</v>
      </c>
      <c r="G38" s="217">
        <v>12.8</v>
      </c>
      <c r="H38" s="217">
        <v>129.9</v>
      </c>
      <c r="I38" s="217">
        <v>144.5</v>
      </c>
      <c r="J38" s="217">
        <v>79.8</v>
      </c>
      <c r="K38" s="217">
        <v>125</v>
      </c>
      <c r="L38" s="217">
        <v>138.8</v>
      </c>
      <c r="M38" s="217">
        <v>77.6</v>
      </c>
      <c r="N38" s="217">
        <v>4.9</v>
      </c>
      <c r="O38" s="217">
        <v>5.7</v>
      </c>
      <c r="P38" s="217">
        <v>2.2</v>
      </c>
    </row>
    <row r="39" spans="1:16" ht="24.75" customHeight="1">
      <c r="A39"/>
      <c r="B39" s="267"/>
      <c r="C39" s="267" t="s">
        <v>116</v>
      </c>
      <c r="D39" s="267"/>
      <c r="E39" s="273"/>
      <c r="F39" s="273"/>
      <c r="G39" s="273"/>
      <c r="H39" s="273"/>
      <c r="I39" s="273"/>
      <c r="J39" s="273"/>
      <c r="K39" s="273"/>
      <c r="L39" s="273"/>
      <c r="M39" s="273"/>
      <c r="N39" s="273"/>
      <c r="O39" s="273"/>
      <c r="P39" s="273"/>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874015748031497" right="0.1968503937007874" top="0.8661417322834646" bottom="0.5118110236220472" header="0.4724409448818898" footer="0.5118110236220472"/>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theme="4" tint="0.7999500036239624"/>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23"/>
      <c r="B1" s="1279" t="s">
        <v>491</v>
      </c>
      <c r="C1" s="1279"/>
      <c r="D1" s="224"/>
      <c r="E1" s="225"/>
      <c r="F1" s="228"/>
      <c r="G1" s="226" t="s">
        <v>436</v>
      </c>
      <c r="H1" s="228"/>
      <c r="I1" s="225"/>
      <c r="J1" s="225"/>
      <c r="K1" s="225"/>
      <c r="L1" s="225"/>
      <c r="M1" s="225"/>
      <c r="N1" s="225"/>
      <c r="O1" s="225"/>
      <c r="P1" s="225"/>
      <c r="Q1" s="224"/>
      <c r="R1" s="224"/>
      <c r="S1" s="224"/>
      <c r="V1" s="20"/>
      <c r="W1" s="20"/>
    </row>
    <row r="2" spans="1:23" s="22" customFormat="1" ht="15.75" customHeight="1">
      <c r="A2" s="223"/>
      <c r="B2" s="227" t="s">
        <v>66</v>
      </c>
      <c r="C2" s="223"/>
      <c r="D2" s="223"/>
      <c r="E2" s="228"/>
      <c r="F2" s="229"/>
      <c r="G2" s="229"/>
      <c r="H2" s="229"/>
      <c r="I2" s="229"/>
      <c r="J2" s="229"/>
      <c r="K2" s="229"/>
      <c r="L2" s="229"/>
      <c r="M2" s="229"/>
      <c r="N2" s="229"/>
      <c r="O2" s="229"/>
      <c r="P2" s="229"/>
      <c r="Q2" s="230"/>
      <c r="R2" s="230"/>
      <c r="S2" s="230"/>
      <c r="V2" s="23"/>
      <c r="W2" s="23"/>
    </row>
    <row r="3" spans="1:23" s="22" customFormat="1" ht="15.75" customHeight="1">
      <c r="A3" s="223"/>
      <c r="B3" s="231"/>
      <c r="C3" s="232"/>
      <c r="D3" s="231"/>
      <c r="E3" s="229"/>
      <c r="F3" s="229"/>
      <c r="G3" s="229"/>
      <c r="H3" s="229"/>
      <c r="I3" s="229"/>
      <c r="J3" s="229"/>
      <c r="K3" s="229"/>
      <c r="L3" s="229"/>
      <c r="M3" s="229"/>
      <c r="N3" s="233"/>
      <c r="O3" s="234"/>
      <c r="P3" s="234"/>
      <c r="Q3" s="235"/>
      <c r="R3" s="236"/>
      <c r="S3" s="236"/>
      <c r="V3" s="23"/>
      <c r="W3" s="23"/>
    </row>
    <row r="4" spans="1:19" ht="6" customHeight="1">
      <c r="A4" s="223"/>
      <c r="B4" s="230"/>
      <c r="C4" s="237"/>
      <c r="D4" s="230"/>
      <c r="E4" s="229"/>
      <c r="F4" s="229"/>
      <c r="G4" s="229"/>
      <c r="H4" s="229"/>
      <c r="I4" s="229"/>
      <c r="J4" s="229"/>
      <c r="K4" s="229"/>
      <c r="L4" s="229"/>
      <c r="M4" s="229"/>
      <c r="N4" s="229"/>
      <c r="O4" s="229"/>
      <c r="P4" s="229"/>
      <c r="Q4" s="230"/>
      <c r="R4" s="230"/>
      <c r="S4" s="230"/>
    </row>
    <row r="5" spans="1:19" ht="18" customHeight="1">
      <c r="A5" s="223"/>
      <c r="B5" s="230"/>
      <c r="C5" s="238" t="s">
        <v>437</v>
      </c>
      <c r="D5" s="230"/>
      <c r="E5" s="228"/>
      <c r="F5" s="229"/>
      <c r="G5" s="229"/>
      <c r="H5" s="269"/>
      <c r="I5" s="229"/>
      <c r="J5" s="229"/>
      <c r="K5" s="229"/>
      <c r="L5" s="229"/>
      <c r="M5" s="229"/>
      <c r="N5" s="229"/>
      <c r="O5" s="229"/>
      <c r="P5" s="229"/>
      <c r="Q5" s="230"/>
      <c r="R5" s="230"/>
      <c r="S5" s="230"/>
    </row>
    <row r="6" spans="1:23" s="15" customFormat="1" ht="18" customHeight="1">
      <c r="A6" s="239"/>
      <c r="B6" s="1289" t="s">
        <v>118</v>
      </c>
      <c r="C6" s="1290"/>
      <c r="D6" s="1291"/>
      <c r="E6" s="240" t="s">
        <v>73</v>
      </c>
      <c r="F6" s="241"/>
      <c r="G6" s="241"/>
      <c r="H6" s="240" t="s">
        <v>74</v>
      </c>
      <c r="I6" s="242"/>
      <c r="J6" s="242"/>
      <c r="K6" s="240" t="s">
        <v>75</v>
      </c>
      <c r="L6" s="242"/>
      <c r="M6" s="242"/>
      <c r="N6" s="243" t="s">
        <v>76</v>
      </c>
      <c r="O6" s="244"/>
      <c r="P6" s="244"/>
      <c r="Q6" s="245" t="s">
        <v>77</v>
      </c>
      <c r="R6" s="246"/>
      <c r="S6" s="247"/>
      <c r="V6" s="16"/>
      <c r="W6" s="16"/>
    </row>
    <row r="7" spans="1:19" s="15" customFormat="1" ht="18" customHeight="1" thickBot="1">
      <c r="A7" s="239"/>
      <c r="B7" s="1292"/>
      <c r="C7" s="1293"/>
      <c r="D7" s="1294"/>
      <c r="E7" s="248" t="s">
        <v>70</v>
      </c>
      <c r="F7" s="249" t="s">
        <v>71</v>
      </c>
      <c r="G7" s="249" t="s">
        <v>72</v>
      </c>
      <c r="H7" s="250" t="s">
        <v>70</v>
      </c>
      <c r="I7" s="249" t="s">
        <v>71</v>
      </c>
      <c r="J7" s="249" t="s">
        <v>72</v>
      </c>
      <c r="K7" s="250" t="s">
        <v>70</v>
      </c>
      <c r="L7" s="249" t="s">
        <v>71</v>
      </c>
      <c r="M7" s="249" t="s">
        <v>72</v>
      </c>
      <c r="N7" s="249" t="s">
        <v>70</v>
      </c>
      <c r="O7" s="250" t="s">
        <v>71</v>
      </c>
      <c r="P7" s="251" t="s">
        <v>72</v>
      </c>
      <c r="Q7" s="252" t="s">
        <v>70</v>
      </c>
      <c r="R7" s="252" t="s">
        <v>71</v>
      </c>
      <c r="S7" s="253" t="s">
        <v>72</v>
      </c>
    </row>
    <row r="8" spans="1:19" s="15" customFormat="1" ht="9.75" customHeight="1" thickTop="1">
      <c r="A8" s="239"/>
      <c r="B8" s="254"/>
      <c r="C8" s="255"/>
      <c r="D8" s="256"/>
      <c r="E8" s="257" t="s">
        <v>28</v>
      </c>
      <c r="F8" s="257" t="s">
        <v>28</v>
      </c>
      <c r="G8" s="257" t="s">
        <v>28</v>
      </c>
      <c r="H8" s="257" t="s">
        <v>28</v>
      </c>
      <c r="I8" s="257" t="s">
        <v>28</v>
      </c>
      <c r="J8" s="257" t="s">
        <v>28</v>
      </c>
      <c r="K8" s="257" t="s">
        <v>28</v>
      </c>
      <c r="L8" s="257" t="s">
        <v>28</v>
      </c>
      <c r="M8" s="257" t="s">
        <v>28</v>
      </c>
      <c r="N8" s="257" t="s">
        <v>28</v>
      </c>
      <c r="O8" s="257" t="s">
        <v>28</v>
      </c>
      <c r="P8" s="257" t="s">
        <v>28</v>
      </c>
      <c r="Q8" s="258" t="s">
        <v>78</v>
      </c>
      <c r="R8" s="258" t="s">
        <v>78</v>
      </c>
      <c r="S8" s="258" t="s">
        <v>78</v>
      </c>
    </row>
    <row r="9" spans="1:19" ht="19.5" customHeight="1" thickBot="1">
      <c r="A9" s="223"/>
      <c r="B9" s="259" t="s">
        <v>35</v>
      </c>
      <c r="C9" s="270" t="s">
        <v>31</v>
      </c>
      <c r="D9" s="261"/>
      <c r="E9" s="263">
        <v>267138</v>
      </c>
      <c r="F9" s="263">
        <v>136392</v>
      </c>
      <c r="G9" s="263">
        <v>130746</v>
      </c>
      <c r="H9" s="263">
        <v>4289</v>
      </c>
      <c r="I9" s="263">
        <v>2154</v>
      </c>
      <c r="J9" s="263">
        <v>2135</v>
      </c>
      <c r="K9" s="263">
        <v>4924</v>
      </c>
      <c r="L9" s="263">
        <v>2685</v>
      </c>
      <c r="M9" s="263">
        <v>2239</v>
      </c>
      <c r="N9" s="263">
        <v>266503</v>
      </c>
      <c r="O9" s="263">
        <v>135861</v>
      </c>
      <c r="P9" s="263">
        <v>130642</v>
      </c>
      <c r="Q9" s="206">
        <v>27.7</v>
      </c>
      <c r="R9" s="206">
        <v>14</v>
      </c>
      <c r="S9" s="206">
        <v>42</v>
      </c>
    </row>
    <row r="10" spans="1:19" ht="19.5" customHeight="1" thickTop="1">
      <c r="A10" s="223"/>
      <c r="B10" s="1166" t="s">
        <v>438</v>
      </c>
      <c r="C10" s="150" t="s">
        <v>233</v>
      </c>
      <c r="D10" s="144"/>
      <c r="E10" s="208" t="s">
        <v>101</v>
      </c>
      <c r="F10" s="208" t="s">
        <v>101</v>
      </c>
      <c r="G10" s="208" t="s">
        <v>101</v>
      </c>
      <c r="H10" s="208" t="s">
        <v>101</v>
      </c>
      <c r="I10" s="208" t="s">
        <v>101</v>
      </c>
      <c r="J10" s="208" t="s">
        <v>101</v>
      </c>
      <c r="K10" s="208" t="s">
        <v>101</v>
      </c>
      <c r="L10" s="208" t="s">
        <v>101</v>
      </c>
      <c r="M10" s="208" t="s">
        <v>101</v>
      </c>
      <c r="N10" s="208" t="s">
        <v>101</v>
      </c>
      <c r="O10" s="208" t="s">
        <v>101</v>
      </c>
      <c r="P10" s="208" t="s">
        <v>101</v>
      </c>
      <c r="Q10" s="208" t="s">
        <v>101</v>
      </c>
      <c r="R10" s="208" t="s">
        <v>101</v>
      </c>
      <c r="S10" s="208" t="s">
        <v>101</v>
      </c>
    </row>
    <row r="11" spans="1:19" ht="19.5" customHeight="1">
      <c r="A11" s="223"/>
      <c r="B11" s="1164" t="s">
        <v>439</v>
      </c>
      <c r="C11" s="153" t="s">
        <v>39</v>
      </c>
      <c r="D11" s="154"/>
      <c r="E11" s="156">
        <v>9868</v>
      </c>
      <c r="F11" s="157">
        <v>8334</v>
      </c>
      <c r="G11" s="157">
        <v>1534</v>
      </c>
      <c r="H11" s="157">
        <v>39</v>
      </c>
      <c r="I11" s="157">
        <v>34</v>
      </c>
      <c r="J11" s="157">
        <v>5</v>
      </c>
      <c r="K11" s="157">
        <v>69</v>
      </c>
      <c r="L11" s="157">
        <v>54</v>
      </c>
      <c r="M11" s="157">
        <v>15</v>
      </c>
      <c r="N11" s="157">
        <v>9838</v>
      </c>
      <c r="O11" s="157">
        <v>8314</v>
      </c>
      <c r="P11" s="157">
        <v>1524</v>
      </c>
      <c r="Q11" s="213">
        <v>0.7</v>
      </c>
      <c r="R11" s="213">
        <v>0.3</v>
      </c>
      <c r="S11" s="213">
        <v>3.3</v>
      </c>
    </row>
    <row r="12" spans="1:19" ht="19.5" customHeight="1">
      <c r="A12" s="223"/>
      <c r="B12" s="1164" t="s">
        <v>265</v>
      </c>
      <c r="C12" s="153" t="s">
        <v>32</v>
      </c>
      <c r="D12" s="154"/>
      <c r="E12" s="263">
        <v>13799</v>
      </c>
      <c r="F12" s="263">
        <v>8144</v>
      </c>
      <c r="G12" s="263">
        <v>5655</v>
      </c>
      <c r="H12" s="263">
        <v>412</v>
      </c>
      <c r="I12" s="263">
        <v>193</v>
      </c>
      <c r="J12" s="263">
        <v>219</v>
      </c>
      <c r="K12" s="263">
        <v>127</v>
      </c>
      <c r="L12" s="263">
        <v>61</v>
      </c>
      <c r="M12" s="263">
        <v>66</v>
      </c>
      <c r="N12" s="263">
        <v>14084</v>
      </c>
      <c r="O12" s="263">
        <v>8276</v>
      </c>
      <c r="P12" s="263">
        <v>5808</v>
      </c>
      <c r="Q12" s="206">
        <v>26.6</v>
      </c>
      <c r="R12" s="206">
        <v>9.7</v>
      </c>
      <c r="S12" s="206">
        <v>50.7</v>
      </c>
    </row>
    <row r="13" spans="1:19" ht="19.5" customHeight="1">
      <c r="A13" s="223"/>
      <c r="B13" s="1164" t="s">
        <v>235</v>
      </c>
      <c r="C13" s="153" t="s">
        <v>40</v>
      </c>
      <c r="D13" s="154"/>
      <c r="E13" s="155">
        <v>2443</v>
      </c>
      <c r="F13" s="155">
        <v>2037</v>
      </c>
      <c r="G13" s="155">
        <v>406</v>
      </c>
      <c r="H13" s="155">
        <v>3</v>
      </c>
      <c r="I13" s="155">
        <v>0</v>
      </c>
      <c r="J13" s="155">
        <v>3</v>
      </c>
      <c r="K13" s="155">
        <v>10</v>
      </c>
      <c r="L13" s="155">
        <v>9</v>
      </c>
      <c r="M13" s="155">
        <v>1</v>
      </c>
      <c r="N13" s="155">
        <v>2436</v>
      </c>
      <c r="O13" s="155">
        <v>2028</v>
      </c>
      <c r="P13" s="155">
        <v>408</v>
      </c>
      <c r="Q13" s="210">
        <v>9.1</v>
      </c>
      <c r="R13" s="210">
        <v>6.8</v>
      </c>
      <c r="S13" s="210">
        <v>20.6</v>
      </c>
    </row>
    <row r="14" spans="1:19" ht="19.5" customHeight="1">
      <c r="A14" s="223"/>
      <c r="B14" s="1164" t="s">
        <v>236</v>
      </c>
      <c r="C14" s="153" t="s">
        <v>41</v>
      </c>
      <c r="D14" s="154"/>
      <c r="E14" s="155">
        <v>10043</v>
      </c>
      <c r="F14" s="155">
        <v>6060</v>
      </c>
      <c r="G14" s="155">
        <v>3983</v>
      </c>
      <c r="H14" s="155">
        <v>47</v>
      </c>
      <c r="I14" s="155">
        <v>15</v>
      </c>
      <c r="J14" s="155">
        <v>32</v>
      </c>
      <c r="K14" s="155">
        <v>84</v>
      </c>
      <c r="L14" s="155">
        <v>40</v>
      </c>
      <c r="M14" s="155">
        <v>44</v>
      </c>
      <c r="N14" s="155">
        <v>10006</v>
      </c>
      <c r="O14" s="155">
        <v>6035</v>
      </c>
      <c r="P14" s="155">
        <v>3971</v>
      </c>
      <c r="Q14" s="210">
        <v>17.9</v>
      </c>
      <c r="R14" s="210">
        <v>4.5</v>
      </c>
      <c r="S14" s="210">
        <v>38.3</v>
      </c>
    </row>
    <row r="15" spans="1:19" ht="19.5" customHeight="1">
      <c r="A15" s="223"/>
      <c r="B15" s="1164" t="s">
        <v>237</v>
      </c>
      <c r="C15" s="153" t="s">
        <v>238</v>
      </c>
      <c r="D15" s="154"/>
      <c r="E15" s="155">
        <v>18953</v>
      </c>
      <c r="F15" s="155">
        <v>17131</v>
      </c>
      <c r="G15" s="155">
        <v>1822</v>
      </c>
      <c r="H15" s="155">
        <v>165</v>
      </c>
      <c r="I15" s="155">
        <v>138</v>
      </c>
      <c r="J15" s="155">
        <v>27</v>
      </c>
      <c r="K15" s="155">
        <v>387</v>
      </c>
      <c r="L15" s="155">
        <v>360</v>
      </c>
      <c r="M15" s="155">
        <v>27</v>
      </c>
      <c r="N15" s="155">
        <v>18731</v>
      </c>
      <c r="O15" s="155">
        <v>16909</v>
      </c>
      <c r="P15" s="155">
        <v>1822</v>
      </c>
      <c r="Q15" s="210">
        <v>3.9</v>
      </c>
      <c r="R15" s="210">
        <v>2.7</v>
      </c>
      <c r="S15" s="210">
        <v>15.8</v>
      </c>
    </row>
    <row r="16" spans="1:19" ht="19.5" customHeight="1">
      <c r="A16" s="223"/>
      <c r="B16" s="1164" t="s">
        <v>239</v>
      </c>
      <c r="C16" s="153" t="s">
        <v>240</v>
      </c>
      <c r="D16" s="154"/>
      <c r="E16" s="155">
        <v>42477</v>
      </c>
      <c r="F16" s="155">
        <v>19634</v>
      </c>
      <c r="G16" s="155">
        <v>22843</v>
      </c>
      <c r="H16" s="155">
        <v>539</v>
      </c>
      <c r="I16" s="155">
        <v>335</v>
      </c>
      <c r="J16" s="155">
        <v>204</v>
      </c>
      <c r="K16" s="155">
        <v>923</v>
      </c>
      <c r="L16" s="155">
        <v>310</v>
      </c>
      <c r="M16" s="155">
        <v>613</v>
      </c>
      <c r="N16" s="155">
        <v>42093</v>
      </c>
      <c r="O16" s="155">
        <v>19659</v>
      </c>
      <c r="P16" s="155">
        <v>22434</v>
      </c>
      <c r="Q16" s="210">
        <v>45.8</v>
      </c>
      <c r="R16" s="210">
        <v>19.6</v>
      </c>
      <c r="S16" s="210">
        <v>68.7</v>
      </c>
    </row>
    <row r="17" spans="1:19" ht="19.5" customHeight="1">
      <c r="A17" s="223"/>
      <c r="B17" s="1164" t="s">
        <v>241</v>
      </c>
      <c r="C17" s="153" t="s">
        <v>242</v>
      </c>
      <c r="D17" s="154"/>
      <c r="E17" s="155">
        <v>7632</v>
      </c>
      <c r="F17" s="155">
        <v>3805</v>
      </c>
      <c r="G17" s="155">
        <v>3827</v>
      </c>
      <c r="H17" s="155">
        <v>73</v>
      </c>
      <c r="I17" s="155">
        <v>18</v>
      </c>
      <c r="J17" s="155">
        <v>55</v>
      </c>
      <c r="K17" s="155">
        <v>69</v>
      </c>
      <c r="L17" s="155">
        <v>30</v>
      </c>
      <c r="M17" s="155">
        <v>39</v>
      </c>
      <c r="N17" s="155">
        <v>7636</v>
      </c>
      <c r="O17" s="155">
        <v>3793</v>
      </c>
      <c r="P17" s="155">
        <v>3843</v>
      </c>
      <c r="Q17" s="210">
        <v>12.6</v>
      </c>
      <c r="R17" s="210">
        <v>4.9</v>
      </c>
      <c r="S17" s="210">
        <v>20.2</v>
      </c>
    </row>
    <row r="18" spans="1:19" ht="19.5" customHeight="1">
      <c r="A18" s="223"/>
      <c r="B18" s="1164" t="s">
        <v>243</v>
      </c>
      <c r="C18" s="153" t="s">
        <v>244</v>
      </c>
      <c r="D18" s="154"/>
      <c r="E18" s="155">
        <v>2385</v>
      </c>
      <c r="F18" s="155">
        <v>1601</v>
      </c>
      <c r="G18" s="155">
        <v>784</v>
      </c>
      <c r="H18" s="155">
        <v>4</v>
      </c>
      <c r="I18" s="155">
        <v>4</v>
      </c>
      <c r="J18" s="155">
        <v>0</v>
      </c>
      <c r="K18" s="155">
        <v>16</v>
      </c>
      <c r="L18" s="155">
        <v>10</v>
      </c>
      <c r="M18" s="155">
        <v>6</v>
      </c>
      <c r="N18" s="155">
        <v>2373</v>
      </c>
      <c r="O18" s="155">
        <v>1595</v>
      </c>
      <c r="P18" s="155">
        <v>778</v>
      </c>
      <c r="Q18" s="210">
        <v>16.2</v>
      </c>
      <c r="R18" s="210">
        <v>12</v>
      </c>
      <c r="S18" s="210">
        <v>24.8</v>
      </c>
    </row>
    <row r="19" spans="1:19" ht="19.5" customHeight="1">
      <c r="A19" s="223"/>
      <c r="B19" s="1164" t="s">
        <v>245</v>
      </c>
      <c r="C19" s="153" t="s">
        <v>246</v>
      </c>
      <c r="D19" s="154"/>
      <c r="E19" s="156">
        <v>4608</v>
      </c>
      <c r="F19" s="157">
        <v>3465</v>
      </c>
      <c r="G19" s="157">
        <v>1143</v>
      </c>
      <c r="H19" s="157">
        <v>52</v>
      </c>
      <c r="I19" s="157">
        <v>27</v>
      </c>
      <c r="J19" s="157">
        <v>25</v>
      </c>
      <c r="K19" s="157">
        <v>100</v>
      </c>
      <c r="L19" s="157">
        <v>78</v>
      </c>
      <c r="M19" s="157">
        <v>22</v>
      </c>
      <c r="N19" s="157">
        <v>4560</v>
      </c>
      <c r="O19" s="157">
        <v>3414</v>
      </c>
      <c r="P19" s="157">
        <v>1146</v>
      </c>
      <c r="Q19" s="213">
        <v>13.9</v>
      </c>
      <c r="R19" s="213">
        <v>7.5</v>
      </c>
      <c r="S19" s="213">
        <v>33.1</v>
      </c>
    </row>
    <row r="20" spans="1:19" ht="19.5" customHeight="1">
      <c r="A20" s="278"/>
      <c r="B20" s="1164" t="s">
        <v>60</v>
      </c>
      <c r="C20" s="153" t="s">
        <v>247</v>
      </c>
      <c r="D20" s="154"/>
      <c r="E20" s="156">
        <v>18680</v>
      </c>
      <c r="F20" s="156">
        <v>7336</v>
      </c>
      <c r="G20" s="156">
        <v>11344</v>
      </c>
      <c r="H20" s="156">
        <v>424</v>
      </c>
      <c r="I20" s="156">
        <v>167</v>
      </c>
      <c r="J20" s="156">
        <v>257</v>
      </c>
      <c r="K20" s="156">
        <v>570</v>
      </c>
      <c r="L20" s="156">
        <v>267</v>
      </c>
      <c r="M20" s="156">
        <v>303</v>
      </c>
      <c r="N20" s="156">
        <v>18534</v>
      </c>
      <c r="O20" s="156">
        <v>7236</v>
      </c>
      <c r="P20" s="156">
        <v>11298</v>
      </c>
      <c r="Q20" s="212">
        <v>54.1</v>
      </c>
      <c r="R20" s="212">
        <v>36.8</v>
      </c>
      <c r="S20" s="212">
        <v>65.1</v>
      </c>
    </row>
    <row r="21" spans="1:19" ht="19.5" customHeight="1">
      <c r="A21" s="223"/>
      <c r="B21" s="1164" t="s">
        <v>248</v>
      </c>
      <c r="C21" s="153" t="s">
        <v>249</v>
      </c>
      <c r="D21" s="154"/>
      <c r="E21" s="155">
        <v>7126</v>
      </c>
      <c r="F21" s="155">
        <v>3481</v>
      </c>
      <c r="G21" s="155">
        <v>3645</v>
      </c>
      <c r="H21" s="155">
        <v>138</v>
      </c>
      <c r="I21" s="155">
        <v>72</v>
      </c>
      <c r="J21" s="155">
        <v>66</v>
      </c>
      <c r="K21" s="155">
        <v>57</v>
      </c>
      <c r="L21" s="155">
        <v>21</v>
      </c>
      <c r="M21" s="155">
        <v>36</v>
      </c>
      <c r="N21" s="155">
        <v>7207</v>
      </c>
      <c r="O21" s="155">
        <v>3532</v>
      </c>
      <c r="P21" s="155">
        <v>3675</v>
      </c>
      <c r="Q21" s="210">
        <v>27.6</v>
      </c>
      <c r="R21" s="210">
        <v>18.4</v>
      </c>
      <c r="S21" s="210">
        <v>36.4</v>
      </c>
    </row>
    <row r="22" spans="1:19" ht="19.5" customHeight="1">
      <c r="A22" s="223"/>
      <c r="B22" s="1164" t="s">
        <v>250</v>
      </c>
      <c r="C22" s="153" t="s">
        <v>42</v>
      </c>
      <c r="D22" s="154"/>
      <c r="E22" s="155">
        <v>24928</v>
      </c>
      <c r="F22" s="155">
        <v>11783</v>
      </c>
      <c r="G22" s="155">
        <v>13145</v>
      </c>
      <c r="H22" s="155">
        <v>971</v>
      </c>
      <c r="I22" s="155">
        <v>634</v>
      </c>
      <c r="J22" s="155">
        <v>337</v>
      </c>
      <c r="K22" s="155">
        <v>1047</v>
      </c>
      <c r="L22" s="155">
        <v>957</v>
      </c>
      <c r="M22" s="155">
        <v>90</v>
      </c>
      <c r="N22" s="155">
        <v>24852</v>
      </c>
      <c r="O22" s="155">
        <v>11460</v>
      </c>
      <c r="P22" s="155">
        <v>13392</v>
      </c>
      <c r="Q22" s="210">
        <v>31.7</v>
      </c>
      <c r="R22" s="210">
        <v>34.6</v>
      </c>
      <c r="S22" s="210">
        <v>29.3</v>
      </c>
    </row>
    <row r="23" spans="1:19" ht="19.5" customHeight="1">
      <c r="A23" s="223"/>
      <c r="B23" s="1164" t="s">
        <v>251</v>
      </c>
      <c r="C23" s="153" t="s">
        <v>252</v>
      </c>
      <c r="D23" s="154"/>
      <c r="E23" s="155">
        <v>64230</v>
      </c>
      <c r="F23" s="155">
        <v>21947</v>
      </c>
      <c r="G23" s="155">
        <v>42283</v>
      </c>
      <c r="H23" s="155">
        <v>792</v>
      </c>
      <c r="I23" s="155">
        <v>248</v>
      </c>
      <c r="J23" s="155">
        <v>544</v>
      </c>
      <c r="K23" s="155">
        <v>363</v>
      </c>
      <c r="L23" s="155">
        <v>55</v>
      </c>
      <c r="M23" s="155">
        <v>308</v>
      </c>
      <c r="N23" s="155">
        <v>64659</v>
      </c>
      <c r="O23" s="155">
        <v>22140</v>
      </c>
      <c r="P23" s="155">
        <v>42519</v>
      </c>
      <c r="Q23" s="210">
        <v>19.4</v>
      </c>
      <c r="R23" s="210">
        <v>10.5</v>
      </c>
      <c r="S23" s="210">
        <v>24</v>
      </c>
    </row>
    <row r="24" spans="1:19" ht="19.5" customHeight="1">
      <c r="A24" s="223"/>
      <c r="B24" s="1164" t="s">
        <v>253</v>
      </c>
      <c r="C24" s="153" t="s">
        <v>254</v>
      </c>
      <c r="D24" s="154"/>
      <c r="E24" s="187" t="s">
        <v>101</v>
      </c>
      <c r="F24" s="187" t="s">
        <v>101</v>
      </c>
      <c r="G24" s="187" t="s">
        <v>101</v>
      </c>
      <c r="H24" s="187" t="s">
        <v>101</v>
      </c>
      <c r="I24" s="187" t="s">
        <v>101</v>
      </c>
      <c r="J24" s="187" t="s">
        <v>101</v>
      </c>
      <c r="K24" s="187" t="s">
        <v>101</v>
      </c>
      <c r="L24" s="187" t="s">
        <v>101</v>
      </c>
      <c r="M24" s="187" t="s">
        <v>101</v>
      </c>
      <c r="N24" s="187" t="s">
        <v>101</v>
      </c>
      <c r="O24" s="187" t="s">
        <v>101</v>
      </c>
      <c r="P24" s="187" t="s">
        <v>101</v>
      </c>
      <c r="Q24" s="187" t="s">
        <v>101</v>
      </c>
      <c r="R24" s="187" t="s">
        <v>101</v>
      </c>
      <c r="S24" s="187" t="s">
        <v>101</v>
      </c>
    </row>
    <row r="25" spans="1:19" ht="19.5" customHeight="1" thickBot="1">
      <c r="A25" s="223"/>
      <c r="B25" s="1165" t="s">
        <v>440</v>
      </c>
      <c r="C25" s="159" t="s">
        <v>44</v>
      </c>
      <c r="D25" s="160"/>
      <c r="E25" s="161">
        <v>36506</v>
      </c>
      <c r="F25" s="161">
        <v>18953</v>
      </c>
      <c r="G25" s="161">
        <v>17553</v>
      </c>
      <c r="H25" s="161">
        <v>620</v>
      </c>
      <c r="I25" s="161">
        <v>260</v>
      </c>
      <c r="J25" s="161">
        <v>360</v>
      </c>
      <c r="K25" s="161">
        <v>1084</v>
      </c>
      <c r="L25" s="161">
        <v>419</v>
      </c>
      <c r="M25" s="161">
        <v>665</v>
      </c>
      <c r="N25" s="161">
        <v>36042</v>
      </c>
      <c r="O25" s="161">
        <v>18794</v>
      </c>
      <c r="P25" s="161">
        <v>17248</v>
      </c>
      <c r="Q25" s="214">
        <v>36.8</v>
      </c>
      <c r="R25" s="214">
        <v>16.2</v>
      </c>
      <c r="S25" s="214">
        <v>59.2</v>
      </c>
    </row>
    <row r="26" spans="1:19" ht="19.5" customHeight="1" thickTop="1">
      <c r="A26" s="223"/>
      <c r="B26" s="1166" t="s">
        <v>441</v>
      </c>
      <c r="C26" s="150" t="s">
        <v>45</v>
      </c>
      <c r="D26" s="162"/>
      <c r="E26" s="263">
        <v>9980</v>
      </c>
      <c r="F26" s="263">
        <v>5371</v>
      </c>
      <c r="G26" s="263">
        <v>4609</v>
      </c>
      <c r="H26" s="263">
        <v>373</v>
      </c>
      <c r="I26" s="263">
        <v>189</v>
      </c>
      <c r="J26" s="263">
        <v>184</v>
      </c>
      <c r="K26" s="263">
        <v>99</v>
      </c>
      <c r="L26" s="263">
        <v>46</v>
      </c>
      <c r="M26" s="263">
        <v>53</v>
      </c>
      <c r="N26" s="263">
        <v>10254</v>
      </c>
      <c r="O26" s="263">
        <v>5514</v>
      </c>
      <c r="P26" s="263">
        <v>4740</v>
      </c>
      <c r="Q26" s="206">
        <v>33.7</v>
      </c>
      <c r="R26" s="206">
        <v>13.7</v>
      </c>
      <c r="S26" s="206">
        <v>56.9</v>
      </c>
    </row>
    <row r="27" spans="1:19" ht="19.5" customHeight="1">
      <c r="A27" s="223"/>
      <c r="B27" s="1164" t="s">
        <v>442</v>
      </c>
      <c r="C27" s="153" t="s">
        <v>46</v>
      </c>
      <c r="D27" s="164"/>
      <c r="E27" s="155">
        <v>421</v>
      </c>
      <c r="F27" s="155">
        <v>248</v>
      </c>
      <c r="G27" s="155">
        <v>173</v>
      </c>
      <c r="H27" s="155">
        <v>0</v>
      </c>
      <c r="I27" s="155">
        <v>0</v>
      </c>
      <c r="J27" s="155">
        <v>0</v>
      </c>
      <c r="K27" s="155">
        <v>0</v>
      </c>
      <c r="L27" s="155">
        <v>0</v>
      </c>
      <c r="M27" s="155">
        <v>0</v>
      </c>
      <c r="N27" s="155">
        <v>421</v>
      </c>
      <c r="O27" s="155">
        <v>248</v>
      </c>
      <c r="P27" s="155">
        <v>173</v>
      </c>
      <c r="Q27" s="210">
        <v>10.9</v>
      </c>
      <c r="R27" s="210">
        <v>0</v>
      </c>
      <c r="S27" s="210">
        <v>26.6</v>
      </c>
    </row>
    <row r="28" spans="1:19" ht="19.5" customHeight="1">
      <c r="A28" s="223"/>
      <c r="B28" s="1164" t="s">
        <v>231</v>
      </c>
      <c r="C28" s="153" t="s">
        <v>47</v>
      </c>
      <c r="D28" s="164"/>
      <c r="E28" s="187" t="s">
        <v>101</v>
      </c>
      <c r="F28" s="187" t="s">
        <v>101</v>
      </c>
      <c r="G28" s="187" t="s">
        <v>101</v>
      </c>
      <c r="H28" s="187" t="s">
        <v>101</v>
      </c>
      <c r="I28" s="187" t="s">
        <v>101</v>
      </c>
      <c r="J28" s="187" t="s">
        <v>101</v>
      </c>
      <c r="K28" s="187" t="s">
        <v>101</v>
      </c>
      <c r="L28" s="187" t="s">
        <v>101</v>
      </c>
      <c r="M28" s="187" t="s">
        <v>101</v>
      </c>
      <c r="N28" s="187" t="s">
        <v>101</v>
      </c>
      <c r="O28" s="187" t="s">
        <v>101</v>
      </c>
      <c r="P28" s="187" t="s">
        <v>101</v>
      </c>
      <c r="Q28" s="187" t="s">
        <v>101</v>
      </c>
      <c r="R28" s="187" t="s">
        <v>101</v>
      </c>
      <c r="S28" s="187" t="s">
        <v>101</v>
      </c>
    </row>
    <row r="29" spans="1:19" ht="19.5" customHeight="1">
      <c r="A29" s="223"/>
      <c r="B29" s="165" t="s">
        <v>95</v>
      </c>
      <c r="C29" s="166" t="s">
        <v>257</v>
      </c>
      <c r="D29" s="185"/>
      <c r="E29" s="271">
        <v>3398</v>
      </c>
      <c r="F29" s="272">
        <v>2525</v>
      </c>
      <c r="G29" s="272">
        <v>873</v>
      </c>
      <c r="H29" s="272">
        <v>39</v>
      </c>
      <c r="I29" s="272">
        <v>4</v>
      </c>
      <c r="J29" s="272">
        <v>35</v>
      </c>
      <c r="K29" s="272">
        <v>28</v>
      </c>
      <c r="L29" s="272">
        <v>15</v>
      </c>
      <c r="M29" s="272">
        <v>13</v>
      </c>
      <c r="N29" s="272">
        <v>3409</v>
      </c>
      <c r="O29" s="272">
        <v>2514</v>
      </c>
      <c r="P29" s="272">
        <v>895</v>
      </c>
      <c r="Q29" s="222">
        <v>7.3</v>
      </c>
      <c r="R29" s="222">
        <v>1.8</v>
      </c>
      <c r="S29" s="222">
        <v>22.9</v>
      </c>
    </row>
    <row r="30" spans="1:19" ht="19.5" customHeight="1">
      <c r="A30" s="223"/>
      <c r="B30" s="1167" t="s">
        <v>88</v>
      </c>
      <c r="C30" s="170" t="s">
        <v>48</v>
      </c>
      <c r="D30" s="171"/>
      <c r="E30" s="157">
        <v>11378</v>
      </c>
      <c r="F30" s="157">
        <v>7083</v>
      </c>
      <c r="G30" s="157">
        <v>4295</v>
      </c>
      <c r="H30" s="157">
        <v>48</v>
      </c>
      <c r="I30" s="157">
        <v>29</v>
      </c>
      <c r="J30" s="157">
        <v>19</v>
      </c>
      <c r="K30" s="157">
        <v>143</v>
      </c>
      <c r="L30" s="157">
        <v>34</v>
      </c>
      <c r="M30" s="157">
        <v>109</v>
      </c>
      <c r="N30" s="157">
        <v>11283</v>
      </c>
      <c r="O30" s="157">
        <v>7078</v>
      </c>
      <c r="P30" s="157">
        <v>4205</v>
      </c>
      <c r="Q30" s="213">
        <v>21.1</v>
      </c>
      <c r="R30" s="213">
        <v>6.9</v>
      </c>
      <c r="S30" s="213">
        <v>44.9</v>
      </c>
    </row>
    <row r="31" spans="1:19" ht="19.5" customHeight="1">
      <c r="A31" s="223"/>
      <c r="B31" s="165" t="s">
        <v>89</v>
      </c>
      <c r="C31" s="166" t="s">
        <v>49</v>
      </c>
      <c r="D31" s="164"/>
      <c r="E31" s="155">
        <v>31099</v>
      </c>
      <c r="F31" s="155">
        <v>12551</v>
      </c>
      <c r="G31" s="155">
        <v>18548</v>
      </c>
      <c r="H31" s="155">
        <v>491</v>
      </c>
      <c r="I31" s="155">
        <v>306</v>
      </c>
      <c r="J31" s="155">
        <v>185</v>
      </c>
      <c r="K31" s="155">
        <v>780</v>
      </c>
      <c r="L31" s="155">
        <v>276</v>
      </c>
      <c r="M31" s="155">
        <v>504</v>
      </c>
      <c r="N31" s="155">
        <v>30810</v>
      </c>
      <c r="O31" s="155">
        <v>12581</v>
      </c>
      <c r="P31" s="155">
        <v>18229</v>
      </c>
      <c r="Q31" s="210">
        <v>54.8</v>
      </c>
      <c r="R31" s="210">
        <v>26.7</v>
      </c>
      <c r="S31" s="210">
        <v>74.2</v>
      </c>
    </row>
    <row r="32" spans="1:19" ht="19.5" customHeight="1">
      <c r="A32" s="223"/>
      <c r="B32" s="173" t="s">
        <v>90</v>
      </c>
      <c r="C32" s="174" t="s">
        <v>258</v>
      </c>
      <c r="D32" s="175"/>
      <c r="E32" s="264">
        <v>10145</v>
      </c>
      <c r="F32" s="264">
        <v>4563</v>
      </c>
      <c r="G32" s="264">
        <v>5582</v>
      </c>
      <c r="H32" s="264">
        <v>76</v>
      </c>
      <c r="I32" s="264">
        <v>13</v>
      </c>
      <c r="J32" s="264">
        <v>63</v>
      </c>
      <c r="K32" s="264">
        <v>263</v>
      </c>
      <c r="L32" s="264">
        <v>132</v>
      </c>
      <c r="M32" s="264">
        <v>131</v>
      </c>
      <c r="N32" s="264">
        <v>9958</v>
      </c>
      <c r="O32" s="264">
        <v>4444</v>
      </c>
      <c r="P32" s="264">
        <v>5514</v>
      </c>
      <c r="Q32" s="218">
        <v>30.8</v>
      </c>
      <c r="R32" s="218">
        <v>12.4</v>
      </c>
      <c r="S32" s="218">
        <v>45.6</v>
      </c>
    </row>
    <row r="33" spans="1:19" ht="19.5" customHeight="1">
      <c r="A33" s="223"/>
      <c r="B33" s="177" t="s">
        <v>96</v>
      </c>
      <c r="C33" s="166" t="s">
        <v>259</v>
      </c>
      <c r="D33" s="185"/>
      <c r="E33" s="155">
        <v>8535</v>
      </c>
      <c r="F33" s="155">
        <v>2773</v>
      </c>
      <c r="G33" s="155">
        <v>5762</v>
      </c>
      <c r="H33" s="155">
        <v>348</v>
      </c>
      <c r="I33" s="155">
        <v>154</v>
      </c>
      <c r="J33" s="155">
        <v>194</v>
      </c>
      <c r="K33" s="155">
        <v>307</v>
      </c>
      <c r="L33" s="155">
        <v>135</v>
      </c>
      <c r="M33" s="155">
        <v>172</v>
      </c>
      <c r="N33" s="155">
        <v>8576</v>
      </c>
      <c r="O33" s="155">
        <v>2792</v>
      </c>
      <c r="P33" s="155">
        <v>5784</v>
      </c>
      <c r="Q33" s="210">
        <v>81.1</v>
      </c>
      <c r="R33" s="210">
        <v>75.8</v>
      </c>
      <c r="S33" s="210">
        <v>83.7</v>
      </c>
    </row>
    <row r="34" spans="1:19" ht="19.5" customHeight="1">
      <c r="A34" s="223"/>
      <c r="B34" s="179" t="s">
        <v>91</v>
      </c>
      <c r="C34" s="150" t="s">
        <v>260</v>
      </c>
      <c r="D34" s="162"/>
      <c r="E34" s="265">
        <v>36043</v>
      </c>
      <c r="F34" s="264">
        <v>12892</v>
      </c>
      <c r="G34" s="264">
        <v>23151</v>
      </c>
      <c r="H34" s="264">
        <v>236</v>
      </c>
      <c r="I34" s="264">
        <v>66</v>
      </c>
      <c r="J34" s="264">
        <v>170</v>
      </c>
      <c r="K34" s="264">
        <v>237</v>
      </c>
      <c r="L34" s="264">
        <v>34</v>
      </c>
      <c r="M34" s="264">
        <v>203</v>
      </c>
      <c r="N34" s="264">
        <v>36042</v>
      </c>
      <c r="O34" s="264">
        <v>12924</v>
      </c>
      <c r="P34" s="264">
        <v>23118</v>
      </c>
      <c r="Q34" s="218">
        <v>12.3</v>
      </c>
      <c r="R34" s="218">
        <v>5.6</v>
      </c>
      <c r="S34" s="218">
        <v>16</v>
      </c>
    </row>
    <row r="35" spans="1:19" ht="19.5" customHeight="1">
      <c r="A35" s="223"/>
      <c r="B35" s="177" t="s">
        <v>97</v>
      </c>
      <c r="C35" s="166" t="s">
        <v>261</v>
      </c>
      <c r="D35" s="185"/>
      <c r="E35" s="182">
        <v>28187</v>
      </c>
      <c r="F35" s="183">
        <v>9055</v>
      </c>
      <c r="G35" s="183">
        <v>19132</v>
      </c>
      <c r="H35" s="183">
        <v>556</v>
      </c>
      <c r="I35" s="183">
        <v>182</v>
      </c>
      <c r="J35" s="183">
        <v>374</v>
      </c>
      <c r="K35" s="183">
        <v>126</v>
      </c>
      <c r="L35" s="183">
        <v>21</v>
      </c>
      <c r="M35" s="183">
        <v>105</v>
      </c>
      <c r="N35" s="183">
        <v>28617</v>
      </c>
      <c r="O35" s="183">
        <v>9216</v>
      </c>
      <c r="P35" s="183">
        <v>19401</v>
      </c>
      <c r="Q35" s="217">
        <v>28.4</v>
      </c>
      <c r="R35" s="217">
        <v>17.4</v>
      </c>
      <c r="S35" s="217">
        <v>33.7</v>
      </c>
    </row>
    <row r="36" spans="1:19" ht="19.5" customHeight="1">
      <c r="A36" s="223"/>
      <c r="B36" s="179" t="s">
        <v>92</v>
      </c>
      <c r="C36" s="150" t="s">
        <v>262</v>
      </c>
      <c r="D36" s="162"/>
      <c r="E36" s="263">
        <v>1832</v>
      </c>
      <c r="F36" s="263">
        <v>797</v>
      </c>
      <c r="G36" s="263">
        <v>1035</v>
      </c>
      <c r="H36" s="263">
        <v>128</v>
      </c>
      <c r="I36" s="263">
        <v>35</v>
      </c>
      <c r="J36" s="263">
        <v>93</v>
      </c>
      <c r="K36" s="263">
        <v>198</v>
      </c>
      <c r="L36" s="263">
        <v>88</v>
      </c>
      <c r="M36" s="263">
        <v>110</v>
      </c>
      <c r="N36" s="263">
        <v>1762</v>
      </c>
      <c r="O36" s="263">
        <v>744</v>
      </c>
      <c r="P36" s="263">
        <v>1018</v>
      </c>
      <c r="Q36" s="206">
        <v>32.8</v>
      </c>
      <c r="R36" s="206">
        <v>28.8</v>
      </c>
      <c r="S36" s="206">
        <v>35.8</v>
      </c>
    </row>
    <row r="37" spans="1:19" ht="19.5" customHeight="1">
      <c r="A37" s="223"/>
      <c r="B37" s="184" t="s">
        <v>93</v>
      </c>
      <c r="C37" s="153" t="s">
        <v>263</v>
      </c>
      <c r="D37" s="164"/>
      <c r="E37" s="155">
        <v>32342</v>
      </c>
      <c r="F37" s="155">
        <v>16346</v>
      </c>
      <c r="G37" s="155">
        <v>15996</v>
      </c>
      <c r="H37" s="155">
        <v>490</v>
      </c>
      <c r="I37" s="155">
        <v>225</v>
      </c>
      <c r="J37" s="155">
        <v>265</v>
      </c>
      <c r="K37" s="155">
        <v>872</v>
      </c>
      <c r="L37" s="155">
        <v>317</v>
      </c>
      <c r="M37" s="155">
        <v>555</v>
      </c>
      <c r="N37" s="155">
        <v>31960</v>
      </c>
      <c r="O37" s="155">
        <v>16254</v>
      </c>
      <c r="P37" s="155">
        <v>15706</v>
      </c>
      <c r="Q37" s="210">
        <v>37.4</v>
      </c>
      <c r="R37" s="210">
        <v>15.3</v>
      </c>
      <c r="S37" s="210">
        <v>60.4</v>
      </c>
    </row>
    <row r="38" spans="1:19" ht="19.5" customHeight="1">
      <c r="A38" s="223"/>
      <c r="B38" s="177" t="s">
        <v>98</v>
      </c>
      <c r="C38" s="166" t="s">
        <v>264</v>
      </c>
      <c r="D38" s="185"/>
      <c r="E38" s="189">
        <v>2332</v>
      </c>
      <c r="F38" s="189">
        <v>1810</v>
      </c>
      <c r="G38" s="189">
        <v>522</v>
      </c>
      <c r="H38" s="189">
        <v>2</v>
      </c>
      <c r="I38" s="189">
        <v>0</v>
      </c>
      <c r="J38" s="189">
        <v>2</v>
      </c>
      <c r="K38" s="189">
        <v>14</v>
      </c>
      <c r="L38" s="189">
        <v>14</v>
      </c>
      <c r="M38" s="189">
        <v>0</v>
      </c>
      <c r="N38" s="189">
        <v>2320</v>
      </c>
      <c r="O38" s="189">
        <v>1796</v>
      </c>
      <c r="P38" s="189">
        <v>524</v>
      </c>
      <c r="Q38" s="280">
        <v>31.2</v>
      </c>
      <c r="R38" s="280">
        <v>20</v>
      </c>
      <c r="S38" s="280">
        <v>69.7</v>
      </c>
    </row>
    <row r="39" spans="1:19" ht="24.75" customHeight="1">
      <c r="A39" s="223"/>
      <c r="B39" s="267"/>
      <c r="C39" s="267" t="s">
        <v>116</v>
      </c>
      <c r="D39" s="267"/>
      <c r="E39" s="268"/>
      <c r="F39" s="268"/>
      <c r="G39" s="268"/>
      <c r="H39" s="268"/>
      <c r="I39" s="268"/>
      <c r="J39" s="268"/>
      <c r="K39" s="268"/>
      <c r="L39" s="268"/>
      <c r="M39" s="268"/>
      <c r="N39" s="268"/>
      <c r="O39" s="268"/>
      <c r="P39" s="268"/>
      <c r="Q39" s="266"/>
      <c r="R39" s="266"/>
      <c r="S39" s="266"/>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7874015748031497" right="0.1968503937007874" top="0.8661417322834646" bottom="0.5118110236220472" header="0.4724409448818898" footer="0.5118110236220472"/>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D24" sqref="D24:K24"/>
      <selection pane="topRight" activeCell="M1" sqref="M1"/>
    </sheetView>
  </sheetViews>
  <sheetFormatPr defaultColWidth="9.00390625" defaultRowHeight="13.5"/>
  <cols>
    <col min="1" max="1" width="4.50390625" style="661" customWidth="1"/>
    <col min="2" max="2" width="3.125" style="661" customWidth="1"/>
    <col min="3" max="3" width="15.625" style="661" customWidth="1"/>
    <col min="4" max="4" width="9.125" style="661" customWidth="1"/>
    <col min="5" max="5" width="8.25390625" style="661" customWidth="1"/>
    <col min="6" max="6" width="8.875" style="661" customWidth="1"/>
    <col min="7" max="7" width="8.25390625" style="661" customWidth="1"/>
    <col min="8" max="8" width="8.375" style="661" customWidth="1"/>
    <col min="9" max="9" width="8.375" style="661" bestFit="1" customWidth="1"/>
    <col min="10" max="11" width="8.25390625" style="661" customWidth="1"/>
    <col min="12" max="12" width="2.50390625" style="661" customWidth="1"/>
    <col min="13" max="15" width="7.25390625" style="661" bestFit="1" customWidth="1"/>
    <col min="16" max="16384" width="9.00390625" style="661" customWidth="1"/>
  </cols>
  <sheetData>
    <row r="1" ht="11.25">
      <c r="B1" s="661" t="s">
        <v>346</v>
      </c>
    </row>
    <row r="2" spans="6:11" ht="11.25">
      <c r="F2" s="662"/>
      <c r="K2" s="663">
        <v>2</v>
      </c>
    </row>
    <row r="3" spans="2:11" ht="22.5" customHeight="1">
      <c r="B3" s="664"/>
      <c r="C3" s="665"/>
      <c r="D3" s="1215" t="s">
        <v>401</v>
      </c>
      <c r="E3" s="1216"/>
      <c r="F3" s="1215" t="s">
        <v>403</v>
      </c>
      <c r="G3" s="1217"/>
      <c r="H3" s="1217"/>
      <c r="I3" s="1217"/>
      <c r="J3" s="1216"/>
      <c r="K3" s="1295" t="s">
        <v>404</v>
      </c>
    </row>
    <row r="4" spans="2:11" ht="11.25">
      <c r="B4" s="1218" t="s">
        <v>405</v>
      </c>
      <c r="C4" s="1219"/>
      <c r="D4" s="671"/>
      <c r="E4" s="672"/>
      <c r="F4" s="671"/>
      <c r="G4" s="672"/>
      <c r="H4" s="673" t="s">
        <v>111</v>
      </c>
      <c r="I4" s="1220"/>
      <c r="J4" s="673" t="s">
        <v>111</v>
      </c>
      <c r="K4" s="1296"/>
    </row>
    <row r="5" spans="2:11" ht="11.25" customHeight="1">
      <c r="B5" s="671"/>
      <c r="C5" s="676"/>
      <c r="D5" s="671"/>
      <c r="E5" s="677" t="s">
        <v>4</v>
      </c>
      <c r="F5" s="671"/>
      <c r="G5" s="677" t="s">
        <v>4</v>
      </c>
      <c r="H5" s="675" t="s">
        <v>5</v>
      </c>
      <c r="I5" s="678" t="s">
        <v>406</v>
      </c>
      <c r="J5" s="675" t="s">
        <v>6</v>
      </c>
      <c r="K5" s="1296"/>
    </row>
    <row r="6" spans="2:11" ht="11.25">
      <c r="B6" s="679"/>
      <c r="C6" s="680"/>
      <c r="D6" s="679"/>
      <c r="E6" s="681" t="s">
        <v>8</v>
      </c>
      <c r="F6" s="679"/>
      <c r="G6" s="681" t="s">
        <v>8</v>
      </c>
      <c r="H6" s="682" t="s">
        <v>112</v>
      </c>
      <c r="I6" s="683" t="s">
        <v>407</v>
      </c>
      <c r="J6" s="682" t="s">
        <v>113</v>
      </c>
      <c r="K6" s="1297"/>
    </row>
    <row r="7" spans="2:15" ht="10.5" customHeight="1">
      <c r="B7" s="664"/>
      <c r="C7" s="665"/>
      <c r="D7" s="684" t="s">
        <v>9</v>
      </c>
      <c r="E7" s="685" t="s">
        <v>78</v>
      </c>
      <c r="F7" s="686" t="s">
        <v>9</v>
      </c>
      <c r="G7" s="685" t="s">
        <v>78</v>
      </c>
      <c r="H7" s="686" t="s">
        <v>9</v>
      </c>
      <c r="I7" s="687" t="s">
        <v>78</v>
      </c>
      <c r="J7" s="688" t="s">
        <v>9</v>
      </c>
      <c r="K7" s="688" t="s">
        <v>9</v>
      </c>
      <c r="L7" s="689"/>
      <c r="M7" s="689"/>
      <c r="N7" s="689"/>
      <c r="O7" s="689"/>
    </row>
    <row r="8" spans="2:11" ht="12" customHeight="1">
      <c r="B8" s="690" t="s">
        <v>30</v>
      </c>
      <c r="C8" s="691" t="s">
        <v>36</v>
      </c>
      <c r="D8" s="1188">
        <v>214131</v>
      </c>
      <c r="E8" s="1189">
        <v>-3</v>
      </c>
      <c r="F8" s="1190">
        <v>211362</v>
      </c>
      <c r="G8" s="1191">
        <v>-3.2</v>
      </c>
      <c r="H8" s="1192">
        <v>198798</v>
      </c>
      <c r="I8" s="1193">
        <v>-1.7</v>
      </c>
      <c r="J8" s="1194">
        <v>12564</v>
      </c>
      <c r="K8" s="1194">
        <v>2769</v>
      </c>
    </row>
    <row r="9" spans="2:11" s="693" customFormat="1" ht="17.25" customHeight="1">
      <c r="B9" s="692" t="s">
        <v>85</v>
      </c>
      <c r="C9" s="1195" t="s">
        <v>53</v>
      </c>
      <c r="D9" s="1196">
        <v>292690</v>
      </c>
      <c r="E9" s="1197">
        <v>-0.1</v>
      </c>
      <c r="F9" s="1198">
        <v>289384</v>
      </c>
      <c r="G9" s="1199">
        <v>0.4</v>
      </c>
      <c r="H9" s="1198">
        <v>273006</v>
      </c>
      <c r="I9" s="1199">
        <v>0.6</v>
      </c>
      <c r="J9" s="1200">
        <v>16378</v>
      </c>
      <c r="K9" s="1200">
        <v>3306</v>
      </c>
    </row>
    <row r="10" spans="2:11" s="693" customFormat="1" ht="17.25" customHeight="1">
      <c r="B10" s="692" t="s">
        <v>10</v>
      </c>
      <c r="C10" s="1195" t="s">
        <v>54</v>
      </c>
      <c r="D10" s="1196">
        <v>205304</v>
      </c>
      <c r="E10" s="1201">
        <v>-2.8</v>
      </c>
      <c r="F10" s="802">
        <v>205209</v>
      </c>
      <c r="G10" s="808">
        <v>-2.8</v>
      </c>
      <c r="H10" s="802">
        <v>185424</v>
      </c>
      <c r="I10" s="808">
        <v>-5.2</v>
      </c>
      <c r="J10" s="1202">
        <v>19785</v>
      </c>
      <c r="K10" s="1202">
        <v>95</v>
      </c>
    </row>
    <row r="11" spans="2:11" s="693" customFormat="1" ht="17.25" customHeight="1">
      <c r="B11" s="692" t="s">
        <v>11</v>
      </c>
      <c r="C11" s="694" t="s">
        <v>55</v>
      </c>
      <c r="D11" s="1196">
        <v>445939</v>
      </c>
      <c r="E11" s="1201">
        <v>3.1</v>
      </c>
      <c r="F11" s="802">
        <v>445924</v>
      </c>
      <c r="G11" s="808">
        <v>3.2</v>
      </c>
      <c r="H11" s="802">
        <v>402221</v>
      </c>
      <c r="I11" s="808">
        <v>2.3</v>
      </c>
      <c r="J11" s="1202">
        <v>43703</v>
      </c>
      <c r="K11" s="1202">
        <v>15</v>
      </c>
    </row>
    <row r="12" spans="2:11" s="693" customFormat="1" ht="17.25" customHeight="1">
      <c r="B12" s="692" t="s">
        <v>12</v>
      </c>
      <c r="C12" s="694" t="s">
        <v>41</v>
      </c>
      <c r="D12" s="1196">
        <v>274984</v>
      </c>
      <c r="E12" s="1201">
        <v>4</v>
      </c>
      <c r="F12" s="802">
        <v>260754</v>
      </c>
      <c r="G12" s="808">
        <v>1.6</v>
      </c>
      <c r="H12" s="802">
        <v>239084</v>
      </c>
      <c r="I12" s="808">
        <v>1.8</v>
      </c>
      <c r="J12" s="1202">
        <v>21670</v>
      </c>
      <c r="K12" s="1202">
        <v>14230</v>
      </c>
    </row>
    <row r="13" spans="2:11" s="693" customFormat="1" ht="17.25" customHeight="1">
      <c r="B13" s="692" t="s">
        <v>56</v>
      </c>
      <c r="C13" s="1195" t="s">
        <v>384</v>
      </c>
      <c r="D13" s="1196">
        <v>200343</v>
      </c>
      <c r="E13" s="1201">
        <v>-28.9</v>
      </c>
      <c r="F13" s="802">
        <v>200343</v>
      </c>
      <c r="G13" s="808">
        <v>-28.9</v>
      </c>
      <c r="H13" s="802">
        <v>176792</v>
      </c>
      <c r="I13" s="808">
        <v>-21.3</v>
      </c>
      <c r="J13" s="1202">
        <v>23551</v>
      </c>
      <c r="K13" s="1202">
        <v>0</v>
      </c>
    </row>
    <row r="14" spans="2:11" s="693" customFormat="1" ht="17.25" customHeight="1">
      <c r="B14" s="692" t="s">
        <v>57</v>
      </c>
      <c r="C14" s="694" t="s">
        <v>385</v>
      </c>
      <c r="D14" s="1196">
        <v>172710</v>
      </c>
      <c r="E14" s="1201">
        <v>2.4</v>
      </c>
      <c r="F14" s="802">
        <v>172021</v>
      </c>
      <c r="G14" s="808">
        <v>3.9</v>
      </c>
      <c r="H14" s="802">
        <v>163972</v>
      </c>
      <c r="I14" s="808">
        <v>5.3</v>
      </c>
      <c r="J14" s="1202">
        <v>8049</v>
      </c>
      <c r="K14" s="1202">
        <v>689</v>
      </c>
    </row>
    <row r="15" spans="2:11" s="693" customFormat="1" ht="17.25" customHeight="1">
      <c r="B15" s="692" t="s">
        <v>58</v>
      </c>
      <c r="C15" s="694" t="s">
        <v>386</v>
      </c>
      <c r="D15" s="1196">
        <v>348287</v>
      </c>
      <c r="E15" s="1201">
        <v>9.9</v>
      </c>
      <c r="F15" s="802">
        <v>321378</v>
      </c>
      <c r="G15" s="808">
        <v>9.3</v>
      </c>
      <c r="H15" s="802">
        <v>297280</v>
      </c>
      <c r="I15" s="808">
        <v>6.9</v>
      </c>
      <c r="J15" s="1202">
        <v>24098</v>
      </c>
      <c r="K15" s="1202">
        <v>26909</v>
      </c>
    </row>
    <row r="16" spans="2:11" s="693" customFormat="1" ht="17.25" customHeight="1">
      <c r="B16" s="692" t="s">
        <v>59</v>
      </c>
      <c r="C16" s="695" t="s">
        <v>387</v>
      </c>
      <c r="D16" s="1196">
        <v>217668</v>
      </c>
      <c r="E16" s="1201">
        <v>-3.2</v>
      </c>
      <c r="F16" s="802">
        <v>206232</v>
      </c>
      <c r="G16" s="808">
        <v>-7.3</v>
      </c>
      <c r="H16" s="802">
        <v>193366</v>
      </c>
      <c r="I16" s="808">
        <v>-9.7</v>
      </c>
      <c r="J16" s="1202">
        <v>12866</v>
      </c>
      <c r="K16" s="1202">
        <v>11436</v>
      </c>
    </row>
    <row r="17" spans="2:11" s="693" customFormat="1" ht="17.25" customHeight="1">
      <c r="B17" s="692" t="s">
        <v>33</v>
      </c>
      <c r="C17" s="694" t="s">
        <v>388</v>
      </c>
      <c r="D17" s="1196">
        <v>294674</v>
      </c>
      <c r="E17" s="1201">
        <v>7.1</v>
      </c>
      <c r="F17" s="802">
        <v>294526</v>
      </c>
      <c r="G17" s="808">
        <v>7</v>
      </c>
      <c r="H17" s="802">
        <v>277767</v>
      </c>
      <c r="I17" s="808">
        <v>12.4</v>
      </c>
      <c r="J17" s="1202">
        <v>16759</v>
      </c>
      <c r="K17" s="1202">
        <v>148</v>
      </c>
    </row>
    <row r="18" spans="2:11" s="693" customFormat="1" ht="17.25" customHeight="1">
      <c r="B18" s="692" t="s">
        <v>60</v>
      </c>
      <c r="C18" s="694" t="s">
        <v>389</v>
      </c>
      <c r="D18" s="1196">
        <v>125856</v>
      </c>
      <c r="E18" s="1201">
        <v>1.6</v>
      </c>
      <c r="F18" s="802">
        <v>118916</v>
      </c>
      <c r="G18" s="808">
        <v>-3.9</v>
      </c>
      <c r="H18" s="802">
        <v>116689</v>
      </c>
      <c r="I18" s="808">
        <v>4.7</v>
      </c>
      <c r="J18" s="1202">
        <v>2227</v>
      </c>
      <c r="K18" s="1202">
        <v>6940</v>
      </c>
    </row>
    <row r="19" spans="2:11" s="693" customFormat="1" ht="17.25" customHeight="1">
      <c r="B19" s="692" t="s">
        <v>61</v>
      </c>
      <c r="C19" s="695" t="s">
        <v>86</v>
      </c>
      <c r="D19" s="1196">
        <v>186449</v>
      </c>
      <c r="E19" s="1201">
        <v>-4.2</v>
      </c>
      <c r="F19" s="802">
        <v>186449</v>
      </c>
      <c r="G19" s="808">
        <v>-4.1</v>
      </c>
      <c r="H19" s="802">
        <v>183914</v>
      </c>
      <c r="I19" s="808">
        <v>-3.2</v>
      </c>
      <c r="J19" s="1202">
        <v>2535</v>
      </c>
      <c r="K19" s="1202">
        <v>0</v>
      </c>
    </row>
    <row r="20" spans="2:11" s="693" customFormat="1" ht="17.25" customHeight="1">
      <c r="B20" s="692" t="s">
        <v>62</v>
      </c>
      <c r="C20" s="694" t="s">
        <v>63</v>
      </c>
      <c r="D20" s="1196">
        <v>227532</v>
      </c>
      <c r="E20" s="1201">
        <v>-22.1</v>
      </c>
      <c r="F20" s="802">
        <v>227532</v>
      </c>
      <c r="G20" s="808">
        <v>-21.8</v>
      </c>
      <c r="H20" s="802">
        <v>223271</v>
      </c>
      <c r="I20" s="808">
        <v>-22.5</v>
      </c>
      <c r="J20" s="1202">
        <v>4261</v>
      </c>
      <c r="K20" s="1202">
        <v>0</v>
      </c>
    </row>
    <row r="21" spans="2:11" s="693" customFormat="1" ht="17.25" customHeight="1">
      <c r="B21" s="692" t="s">
        <v>64</v>
      </c>
      <c r="C21" s="696" t="s">
        <v>390</v>
      </c>
      <c r="D21" s="1196">
        <v>240387</v>
      </c>
      <c r="E21" s="1201">
        <v>-3</v>
      </c>
      <c r="F21" s="802">
        <v>239392</v>
      </c>
      <c r="G21" s="808">
        <v>-2.9</v>
      </c>
      <c r="H21" s="802">
        <v>224759</v>
      </c>
      <c r="I21" s="808">
        <v>-2.5</v>
      </c>
      <c r="J21" s="1202">
        <v>14633</v>
      </c>
      <c r="K21" s="1202">
        <v>995</v>
      </c>
    </row>
    <row r="22" spans="2:11" s="693" customFormat="1" ht="17.25" customHeight="1">
      <c r="B22" s="692" t="s">
        <v>65</v>
      </c>
      <c r="C22" s="694" t="s">
        <v>43</v>
      </c>
      <c r="D22" s="1196" t="s">
        <v>149</v>
      </c>
      <c r="E22" s="1201" t="s">
        <v>149</v>
      </c>
      <c r="F22" s="802" t="s">
        <v>149</v>
      </c>
      <c r="G22" s="808" t="s">
        <v>149</v>
      </c>
      <c r="H22" s="802" t="s">
        <v>149</v>
      </c>
      <c r="I22" s="808" t="s">
        <v>149</v>
      </c>
      <c r="J22" s="1202" t="s">
        <v>149</v>
      </c>
      <c r="K22" s="1202" t="s">
        <v>149</v>
      </c>
    </row>
    <row r="23" spans="2:11" s="693" customFormat="1" ht="17.25" customHeight="1">
      <c r="B23" s="1203" t="s">
        <v>87</v>
      </c>
      <c r="C23" s="1204" t="s">
        <v>391</v>
      </c>
      <c r="D23" s="1205">
        <v>186854</v>
      </c>
      <c r="E23" s="1201">
        <v>9.4</v>
      </c>
      <c r="F23" s="1206">
        <v>186396</v>
      </c>
      <c r="G23" s="1207">
        <v>9.4</v>
      </c>
      <c r="H23" s="1206">
        <v>171533</v>
      </c>
      <c r="I23" s="1207">
        <v>9.6</v>
      </c>
      <c r="J23" s="1208">
        <v>14863</v>
      </c>
      <c r="K23" s="1208">
        <v>458</v>
      </c>
    </row>
    <row r="24" spans="2:11" ht="26.25" customHeight="1">
      <c r="B24" s="697"/>
      <c r="C24" s="698" t="s">
        <v>99</v>
      </c>
      <c r="D24" s="1209">
        <v>265702</v>
      </c>
      <c r="E24" s="1210">
        <v>-0.4</v>
      </c>
      <c r="F24" s="806">
        <v>261195</v>
      </c>
      <c r="G24" s="809">
        <v>-0.5</v>
      </c>
      <c r="H24" s="806">
        <v>243572</v>
      </c>
      <c r="I24" s="809">
        <v>0.2</v>
      </c>
      <c r="J24" s="1211">
        <v>17623</v>
      </c>
      <c r="K24" s="1211">
        <v>4507</v>
      </c>
    </row>
    <row r="25" ht="15.75" customHeight="1">
      <c r="B25" s="699" t="s">
        <v>193</v>
      </c>
    </row>
    <row r="26" ht="12.75" customHeight="1">
      <c r="B26" s="661" t="s">
        <v>277</v>
      </c>
    </row>
    <row r="27" ht="12.75" customHeight="1">
      <c r="B27" s="661" t="s">
        <v>194</v>
      </c>
    </row>
    <row r="32" s="660" customFormat="1" ht="13.5" customHeight="1">
      <c r="B32" s="659"/>
    </row>
    <row r="33" spans="6:11" ht="11.25">
      <c r="F33" s="662"/>
      <c r="K33" s="663"/>
    </row>
    <row r="34" spans="2:11" ht="22.5" customHeight="1">
      <c r="B34" s="671"/>
      <c r="C34" s="756"/>
      <c r="D34" s="758"/>
      <c r="E34" s="758"/>
      <c r="F34" s="758"/>
      <c r="G34" s="758"/>
      <c r="H34" s="758"/>
      <c r="I34" s="758"/>
      <c r="J34" s="758"/>
      <c r="K34" s="757"/>
    </row>
    <row r="35" spans="2:11" ht="11.25">
      <c r="B35" s="675"/>
      <c r="C35" s="758"/>
      <c r="D35" s="756"/>
      <c r="E35" s="757"/>
      <c r="F35" s="756"/>
      <c r="G35" s="757"/>
      <c r="H35" s="757"/>
      <c r="I35" s="757"/>
      <c r="J35" s="757"/>
      <c r="K35" s="756"/>
    </row>
    <row r="36" spans="2:11" ht="11.25">
      <c r="B36" s="671"/>
      <c r="C36" s="756"/>
      <c r="D36" s="756"/>
      <c r="E36" s="757"/>
      <c r="F36" s="756"/>
      <c r="G36" s="757"/>
      <c r="H36" s="758"/>
      <c r="I36" s="757"/>
      <c r="J36" s="758"/>
      <c r="K36" s="757"/>
    </row>
    <row r="37" spans="2:11" ht="11.25">
      <c r="B37" s="671"/>
      <c r="C37" s="756"/>
      <c r="D37" s="756"/>
      <c r="E37" s="757"/>
      <c r="F37" s="756"/>
      <c r="G37" s="757"/>
      <c r="H37" s="757"/>
      <c r="I37" s="757"/>
      <c r="J37" s="757"/>
      <c r="K37" s="757"/>
    </row>
    <row r="38" spans="2:11" ht="10.5" customHeight="1">
      <c r="B38" s="671"/>
      <c r="C38" s="756"/>
      <c r="D38" s="759"/>
      <c r="E38" s="760"/>
      <c r="F38" s="759"/>
      <c r="G38" s="760"/>
      <c r="H38" s="759"/>
      <c r="I38" s="760"/>
      <c r="J38" s="759"/>
      <c r="K38" s="759"/>
    </row>
    <row r="39" spans="2:11" ht="12.75" customHeight="1">
      <c r="B39" s="692"/>
      <c r="C39" s="761"/>
      <c r="D39" s="762"/>
      <c r="E39" s="763"/>
      <c r="F39" s="762"/>
      <c r="G39" s="763"/>
      <c r="H39" s="762"/>
      <c r="I39" s="763"/>
      <c r="J39" s="762"/>
      <c r="K39" s="762"/>
    </row>
    <row r="40" spans="2:11" s="693" customFormat="1" ht="16.5" customHeight="1">
      <c r="B40" s="692"/>
      <c r="C40" s="761"/>
      <c r="D40" s="762"/>
      <c r="E40" s="763"/>
      <c r="F40" s="762"/>
      <c r="G40" s="763"/>
      <c r="H40" s="762"/>
      <c r="I40" s="763"/>
      <c r="J40" s="762"/>
      <c r="K40" s="762"/>
    </row>
    <row r="41" spans="2:11" s="693" customFormat="1" ht="16.5" customHeight="1">
      <c r="B41" s="692"/>
      <c r="C41" s="761"/>
      <c r="D41" s="762"/>
      <c r="E41" s="763"/>
      <c r="F41" s="762"/>
      <c r="G41" s="763"/>
      <c r="H41" s="762"/>
      <c r="I41" s="763"/>
      <c r="J41" s="762"/>
      <c r="K41" s="762"/>
    </row>
    <row r="42" spans="2:11" s="693" customFormat="1" ht="16.5" customHeight="1">
      <c r="B42" s="692"/>
      <c r="C42" s="764"/>
      <c r="D42" s="762"/>
      <c r="E42" s="763"/>
      <c r="F42" s="762"/>
      <c r="G42" s="763"/>
      <c r="H42" s="762"/>
      <c r="I42" s="763"/>
      <c r="J42" s="762"/>
      <c r="K42" s="762"/>
    </row>
    <row r="43" spans="2:11" s="693" customFormat="1" ht="16.5" customHeight="1">
      <c r="B43" s="692"/>
      <c r="C43" s="764"/>
      <c r="D43" s="762"/>
      <c r="E43" s="763"/>
      <c r="F43" s="762"/>
      <c r="G43" s="763"/>
      <c r="H43" s="762"/>
      <c r="I43" s="763"/>
      <c r="J43" s="762"/>
      <c r="K43" s="762"/>
    </row>
    <row r="44" spans="2:11" s="693" customFormat="1" ht="16.5" customHeight="1">
      <c r="B44" s="692"/>
      <c r="C44" s="761"/>
      <c r="D44" s="762"/>
      <c r="E44" s="763"/>
      <c r="F44" s="762"/>
      <c r="G44" s="763"/>
      <c r="H44" s="762"/>
      <c r="I44" s="763"/>
      <c r="J44" s="762"/>
      <c r="K44" s="762"/>
    </row>
    <row r="45" spans="2:11" s="693" customFormat="1" ht="16.5" customHeight="1">
      <c r="B45" s="692"/>
      <c r="C45" s="764"/>
      <c r="D45" s="762"/>
      <c r="E45" s="763"/>
      <c r="F45" s="762"/>
      <c r="G45" s="763"/>
      <c r="H45" s="762"/>
      <c r="I45" s="763"/>
      <c r="J45" s="762"/>
      <c r="K45" s="762"/>
    </row>
    <row r="46" spans="2:11" s="693" customFormat="1" ht="16.5" customHeight="1">
      <c r="B46" s="692"/>
      <c r="C46" s="764"/>
      <c r="D46" s="762"/>
      <c r="E46" s="763"/>
      <c r="F46" s="762"/>
      <c r="G46" s="763"/>
      <c r="H46" s="762"/>
      <c r="I46" s="763"/>
      <c r="J46" s="762"/>
      <c r="K46" s="762"/>
    </row>
    <row r="47" spans="2:11" s="693" customFormat="1" ht="16.5" customHeight="1">
      <c r="B47" s="692"/>
      <c r="C47" s="765"/>
      <c r="D47" s="762"/>
      <c r="E47" s="763"/>
      <c r="F47" s="762"/>
      <c r="G47" s="763"/>
      <c r="H47" s="762"/>
      <c r="I47" s="763"/>
      <c r="J47" s="762"/>
      <c r="K47" s="762"/>
    </row>
    <row r="48" spans="2:11" s="693" customFormat="1" ht="16.5" customHeight="1">
      <c r="B48" s="692"/>
      <c r="C48" s="764"/>
      <c r="D48" s="762"/>
      <c r="E48" s="763"/>
      <c r="F48" s="762"/>
      <c r="G48" s="763"/>
      <c r="H48" s="762"/>
      <c r="I48" s="763"/>
      <c r="J48" s="762"/>
      <c r="K48" s="762"/>
    </row>
    <row r="49" spans="2:11" s="693" customFormat="1" ht="16.5" customHeight="1">
      <c r="B49" s="692"/>
      <c r="C49" s="764"/>
      <c r="D49" s="762"/>
      <c r="E49" s="763"/>
      <c r="F49" s="762"/>
      <c r="G49" s="763"/>
      <c r="H49" s="762"/>
      <c r="I49" s="763"/>
      <c r="J49" s="762"/>
      <c r="K49" s="762"/>
    </row>
    <row r="50" spans="2:11" s="693" customFormat="1" ht="16.5" customHeight="1">
      <c r="B50" s="692"/>
      <c r="C50" s="765"/>
      <c r="D50" s="762"/>
      <c r="E50" s="763"/>
      <c r="F50" s="762"/>
      <c r="G50" s="763"/>
      <c r="H50" s="762"/>
      <c r="I50" s="763"/>
      <c r="J50" s="762"/>
      <c r="K50" s="762"/>
    </row>
    <row r="51" spans="2:11" s="693" customFormat="1" ht="16.5" customHeight="1">
      <c r="B51" s="692"/>
      <c r="C51" s="764"/>
      <c r="D51" s="762"/>
      <c r="E51" s="763"/>
      <c r="F51" s="762"/>
      <c r="G51" s="763"/>
      <c r="H51" s="762"/>
      <c r="I51" s="763"/>
      <c r="J51" s="762"/>
      <c r="K51" s="762"/>
    </row>
    <row r="52" spans="2:11" s="693" customFormat="1" ht="16.5" customHeight="1">
      <c r="B52" s="692"/>
      <c r="C52" s="761"/>
      <c r="D52" s="762"/>
      <c r="E52" s="763"/>
      <c r="F52" s="762"/>
      <c r="G52" s="763"/>
      <c r="H52" s="762"/>
      <c r="I52" s="763"/>
      <c r="J52" s="762"/>
      <c r="K52" s="762"/>
    </row>
    <row r="53" spans="2:11" s="693" customFormat="1" ht="16.5" customHeight="1">
      <c r="B53" s="692"/>
      <c r="C53" s="764"/>
      <c r="D53" s="759"/>
      <c r="E53" s="766"/>
      <c r="F53" s="759"/>
      <c r="G53" s="766"/>
      <c r="H53" s="759"/>
      <c r="I53" s="766"/>
      <c r="J53" s="759"/>
      <c r="K53" s="759"/>
    </row>
    <row r="54" spans="2:11" s="693" customFormat="1" ht="16.5" customHeight="1">
      <c r="B54" s="692"/>
      <c r="C54" s="765"/>
      <c r="D54" s="762"/>
      <c r="E54" s="763"/>
      <c r="F54" s="762"/>
      <c r="G54" s="763"/>
      <c r="H54" s="762"/>
      <c r="I54" s="763"/>
      <c r="J54" s="762"/>
      <c r="K54" s="762"/>
    </row>
    <row r="55" spans="2:11" ht="23.25" customHeight="1">
      <c r="B55" s="767"/>
      <c r="C55" s="768"/>
      <c r="D55" s="769"/>
      <c r="E55" s="770"/>
      <c r="F55" s="769"/>
      <c r="G55" s="770"/>
      <c r="H55" s="769"/>
      <c r="I55" s="770"/>
      <c r="J55" s="769"/>
      <c r="K55" s="769"/>
    </row>
    <row r="56" ht="15.75" customHeight="1">
      <c r="B56" s="699"/>
    </row>
    <row r="57" ht="12.75" customHeight="1"/>
    <row r="58" ht="12.75" customHeight="1"/>
    <row r="62" ht="11.25">
      <c r="M62" s="700"/>
    </row>
  </sheetData>
  <sheetProtection/>
  <mergeCells count="1">
    <mergeCell ref="K3:K6"/>
  </mergeCells>
  <printOptions horizont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2022-05-20T01:16:35Z</cp:lastPrinted>
  <dcterms:modified xsi:type="dcterms:W3CDTF">2022-05-25T10:48:16Z</dcterms:modified>
  <cp:category/>
  <cp:version/>
  <cp:contentType/>
  <cp:contentStatus/>
</cp:coreProperties>
</file>