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'付表11-1'!$A$1:$N$35</definedName>
    <definedName name="_xlnm.Print_Area" localSheetId="31">'付表11-2'!$A$1:$N$34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<sst xmlns="http://schemas.openxmlformats.org/spreadsheetml/2006/main" count="2397" uniqueCount="512">
  <si>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</si>
  <si>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</si>
  <si>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</si>
  <si>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</si>
  <si>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</si>
  <si>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</si>
  <si>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</si>
  <si>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</si>
  <si>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</si>
  <si>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</si>
  <si>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</si>
  <si>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</si>
  <si>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</si>
  <si>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</si>
  <si>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</si>
  <si>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</si>
  <si>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</si>
  <si>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</si>
  <si>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</si>
  <si>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</si>
  <si>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</si>
  <si>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</si>
  <si>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</si>
  <si>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</si>
  <si>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</si>
  <si>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</si>
  <si>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</si>
  <si>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</si>
  <si>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</si>
  <si>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</si>
  <si>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</si>
  <si>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</si>
  <si>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</si>
  <si>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</si>
  <si>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</si>
  <si>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</si>
  <si>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</si>
  <si>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</si>
  <si>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</si>
  <si>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</si>
  <si>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</si>
  <si>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</si>
  <si>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</si>
  <si>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</si>
  <si>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</si>
  <si>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</si>
  <si>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</si>
  <si>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</si>
  <si>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</si>
  <si>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</si>
  <si>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</si>
  <si>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</si>
  <si>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</si>
  <si>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</si>
  <si>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</si>
  <si>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</si>
  <si>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</si>
  <si>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</si>
  <si>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</si>
  <si>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</si>
  <si>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</si>
  <si>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</si>
  <si>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</si>
  <si>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</si>
  <si>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</si>
  <si>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</si>
  <si>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</si>
  <si>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</si>
  <si>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</si>
  <si>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</si>
  <si>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</si>
  <si>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</si>
  <si>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</si>
  <si>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</si>
  <si>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</si>
  <si>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</si>
  <si>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</si>
  <si>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</si>
  <si>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</si>
  <si>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</si>
  <si>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</si>
  <si>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</si>
  <si>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</si>
  <si>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</si>
  <si>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</si>
  <si>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</si>
  <si>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</si>
  <si>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</si>
  <si>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</si>
  <si>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</si>
  <si>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</si>
  <si>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</si>
  <si>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</si>
  <si>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</si>
  <si>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</si>
  <si>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</si>
  <si>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</si>
  <si>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</si>
  <si>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</si>
  <si>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</si>
  <si>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</si>
  <si>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</si>
  <si>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</si>
  <si>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</si>
  <si>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</si>
  <si>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</si>
  <si>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</si>
  <si>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</si>
  <si>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</si>
  <si>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</si>
  <si>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</si>
  <si>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</si>
  <si>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</si>
  <si>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</si>
  <si>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</si>
  <si>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</si>
  <si>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</si>
  <si>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</si>
  <si>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</si>
  <si>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</si>
  <si>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</si>
  <si>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</si>
  <si>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</si>
  <si>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</si>
  <si>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</si>
  <si>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</si>
  <si>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</si>
  <si>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</si>
  <si>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</si>
  <si>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</si>
  <si>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</si>
  <si>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</si>
  <si>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</si>
  <si>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</si>
  <si>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</si>
  <si>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</si>
  <si>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</si>
  <si>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</si>
  <si>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12月</t>
  </si>
  <si>
    <t>1月</t>
  </si>
  <si>
    <t>3月</t>
  </si>
  <si>
    <t>4月</t>
  </si>
  <si>
    <t>5月</t>
  </si>
  <si>
    <t>6月</t>
  </si>
  <si>
    <t>7月</t>
  </si>
  <si>
    <t>8月</t>
  </si>
  <si>
    <t>9月</t>
  </si>
  <si>
    <t xml:space="preserve"> 8月</t>
  </si>
  <si>
    <t>10月</t>
  </si>
  <si>
    <t>11月</t>
  </si>
  <si>
    <t>12月</t>
  </si>
  <si>
    <t>-</t>
  </si>
  <si>
    <t>平   成   27   年</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</si>
  <si>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</si>
  <si>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</si>
  <si>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</si>
  <si>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</si>
  <si>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</si>
  <si>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</si>
  <si>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</si>
  <si>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</si>
  <si>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</si>
  <si>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</si>
  <si>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</si>
  <si>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</si>
  <si>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</si>
  <si>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</si>
  <si>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</si>
  <si>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</si>
  <si>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</si>
  <si>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</si>
  <si>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</si>
  <si>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</si>
  <si>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</si>
  <si>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</si>
  <si>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</si>
  <si>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</si>
  <si>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</si>
  <si>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</si>
  <si>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</si>
  <si>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</si>
  <si>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</si>
  <si>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</si>
  <si>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</si>
  <si>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</si>
  <si>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</si>
  <si>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</si>
  <si>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</si>
  <si>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</si>
  <si>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</si>
  <si>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</si>
  <si>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</si>
  <si>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</si>
  <si>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</si>
  <si>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</si>
  <si>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令 和 元 年</t>
  </si>
  <si>
    <t>（ 指  数  ： 平  成  27 年  ＝  100 ）</t>
  </si>
  <si>
    <t>（注）１．△は減少</t>
  </si>
  <si>
    <t xml:space="preserve">      ３．「対前年同月比」は指数から計算している。</t>
  </si>
  <si>
    <t>雇用指数</t>
  </si>
  <si>
    <t>調査産業計</t>
  </si>
  <si>
    <t>一般</t>
  </si>
  <si>
    <t>労働者</t>
  </si>
  <si>
    <t>（共通）</t>
  </si>
  <si>
    <t>（共通）</t>
  </si>
  <si>
    <t>（注） １．共通事業所とは、「前年同月比」及び「当月分」ともに集計対象となった調査対象事業所である。</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</si>
  <si>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</si>
  <si>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</si>
  <si>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</si>
  <si>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</si>
  <si>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</si>
  <si>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</si>
  <si>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</si>
  <si>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</si>
  <si>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</si>
  <si>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</si>
  <si>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</si>
  <si>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</si>
  <si>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</si>
  <si>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</si>
  <si>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</si>
  <si>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</si>
  <si>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</si>
  <si>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</si>
  <si>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</si>
  <si>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</si>
  <si>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</si>
  <si>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</si>
  <si>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</si>
  <si>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</si>
  <si>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</si>
  <si>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</si>
  <si>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</si>
  <si>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12月</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</si>
  <si>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</si>
  <si>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</si>
  <si>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</si>
  <si>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</si>
  <si>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</si>
  <si>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</si>
  <si>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</si>
  <si>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</si>
  <si>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</si>
  <si>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</si>
  <si>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</si>
  <si>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</si>
  <si>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</si>
  <si>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</si>
  <si>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</si>
  <si>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</si>
  <si>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</si>
  <si>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</si>
  <si>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</si>
  <si>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</si>
  <si>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</si>
  <si>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</si>
  <si>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</si>
  <si>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</si>
  <si>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</si>
  <si>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</si>
  <si>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</si>
  <si>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</si>
  <si>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</si>
  <si>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</si>
  <si>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</si>
  <si>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</si>
  <si>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</si>
  <si>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</si>
  <si>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</si>
  <si>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</si>
  <si>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</si>
  <si>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</si>
  <si>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</si>
  <si>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</si>
  <si>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</si>
  <si>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</si>
  <si>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</si>
  <si>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</si>
  <si>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</si>
  <si>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</si>
  <si>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</si>
  <si>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元 　年</t>
  </si>
  <si>
    <t>令 和 ２ 年</t>
  </si>
  <si>
    <t>1月</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</si>
  <si>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</si>
  <si>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</si>
  <si>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</si>
  <si>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</si>
  <si>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</si>
  <si>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</si>
  <si>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</si>
  <si>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</si>
  <si>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</si>
  <si>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</si>
  <si>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</si>
  <si>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</si>
  <si>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</si>
  <si>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</si>
  <si>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</si>
  <si>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</si>
  <si>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</si>
  <si>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</si>
  <si>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</si>
  <si>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</si>
  <si>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</si>
  <si>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</si>
  <si>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</si>
  <si>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</si>
  <si>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</si>
  <si>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</si>
  <si>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</si>
  <si>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</si>
  <si>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</si>
  <si>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</si>
  <si>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</si>
  <si>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</si>
  <si>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</si>
  <si>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</si>
  <si>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</si>
  <si>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</si>
  <si>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</si>
  <si>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</si>
  <si>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</si>
  <si>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</si>
  <si>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</si>
  <si>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</si>
  <si>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</si>
  <si>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</si>
  <si>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</si>
  <si>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</si>
  <si>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</si>
  <si>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</si>
  <si>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</si>
  <si>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</si>
  <si>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</si>
  <si>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</si>
  <si>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</si>
  <si>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</si>
  <si>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</si>
  <si>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</si>
  <si>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</si>
  <si>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</si>
  <si>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</si>
  <si>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</si>
  <si>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</si>
  <si>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</si>
  <si>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</si>
  <si>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</si>
  <si>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</si>
  <si>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</si>
  <si>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</si>
  <si>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</si>
  <si>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</si>
  <si>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</si>
  <si>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</si>
  <si>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</si>
  <si>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</si>
  <si>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</si>
  <si>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</si>
  <si>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</si>
  <si>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</si>
  <si>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</si>
  <si>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</si>
  <si>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</si>
  <si>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</si>
  <si>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</si>
  <si>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</si>
  <si>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</si>
  <si>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</si>
  <si>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</si>
  <si>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</si>
  <si>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</si>
  <si>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</si>
  <si>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</si>
  <si>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</si>
  <si>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</si>
  <si>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</si>
  <si>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</si>
  <si>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</si>
  <si>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</si>
  <si>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</si>
  <si>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</si>
  <si>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</si>
  <si>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</si>
  <si>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</si>
  <si>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</si>
  <si>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</si>
  <si>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</si>
  <si>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</si>
  <si>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元 年</t>
  </si>
  <si>
    <t>令 和 ２ 年</t>
  </si>
  <si>
    <t>第2-1表  産業、性別常用労働者の１人平均月間出勤日数及び実労働時間（沖縄県）</t>
  </si>
  <si>
    <t>産　　　　　業</t>
  </si>
  <si>
    <t>運輸業,郵便業</t>
  </si>
  <si>
    <t>卸売業,小売業</t>
  </si>
  <si>
    <t>金融業,保険業</t>
  </si>
  <si>
    <t>不動産・物品賃貸業</t>
  </si>
  <si>
    <t>学術研究等</t>
  </si>
  <si>
    <t>飲食サービス業等</t>
  </si>
  <si>
    <t>医療,福祉</t>
  </si>
  <si>
    <t>その他のサービス業</t>
  </si>
  <si>
    <t>％</t>
  </si>
  <si>
    <t>毎 月 勤 労 統 計 調 査 地 方 調 査</t>
  </si>
  <si>
    <t>パートタイム労働者比率</t>
  </si>
  <si>
    <t xml:space="preserve">２．入・離職率＝ </t>
  </si>
  <si>
    <t>第1-1表  産業、性別常用労働者の１人平均月間現金給与額（沖縄県）</t>
  </si>
  <si>
    <t>事業所規模 ＝ ５人以上</t>
  </si>
  <si>
    <t>第2-2表  産業、性別常用労働者の１人平均月間出勤日数及び実労働時間（沖縄県）</t>
  </si>
  <si>
    <t>（ 指  数  ： 平  成  27 年  ＝  100 ）</t>
  </si>
  <si>
    <t>（注）付表１-１の注１．参照</t>
  </si>
  <si>
    <t>複合サービス事業</t>
  </si>
  <si>
    <t>調査産業計</t>
  </si>
  <si>
    <t>きまって支給する給与</t>
  </si>
  <si>
    <t>（注）１．付表１-１の注１．参照</t>
  </si>
  <si>
    <t>総実労働時間</t>
  </si>
  <si>
    <t>所定内労働時間</t>
  </si>
  <si>
    <t>　現 金 給 与 総 額</t>
  </si>
  <si>
    <t>（注）１．付表１-１の注１．注２．注３．参照</t>
  </si>
  <si>
    <t>　き  ま  っ  て  支  給  す  る  給  与</t>
  </si>
  <si>
    <t>特別に支
払われた
給与</t>
  </si>
  <si>
    <t>　　産　　　　　業</t>
  </si>
  <si>
    <t>対前年</t>
  </si>
  <si>
    <t>同月比</t>
  </si>
  <si>
    <t>パートタイム労働者比率</t>
  </si>
  <si>
    <t>平   成   28   年</t>
  </si>
  <si>
    <t>出　勤　日　数</t>
  </si>
  <si>
    <t>電気 ・ ガス業</t>
  </si>
  <si>
    <t>教育，学習支援業</t>
  </si>
  <si>
    <t>入  職  率</t>
  </si>
  <si>
    <t>離  職  率</t>
  </si>
  <si>
    <t>人</t>
  </si>
  <si>
    <t>指　数</t>
  </si>
  <si>
    <t>総 実 労 働 時 間</t>
  </si>
  <si>
    <t>所定内労働時間</t>
  </si>
  <si>
    <t>所定外労働時間</t>
  </si>
  <si>
    <t>令和２年12月分</t>
  </si>
  <si>
    <t>Ｃ</t>
  </si>
  <si>
    <t>Ｅ</t>
  </si>
  <si>
    <t>Ｎ</t>
  </si>
  <si>
    <t>P</t>
  </si>
  <si>
    <t>Q</t>
  </si>
  <si>
    <t>O</t>
  </si>
  <si>
    <t>第3-1表  産業、性別常用労働者数及びパートタイム労働者比率（沖縄県）</t>
  </si>
  <si>
    <t>事業所規模 ＝ ５人以上</t>
  </si>
  <si>
    <t>Ｄ</t>
  </si>
  <si>
    <t>Ｅ</t>
  </si>
  <si>
    <t>Ｇ</t>
  </si>
  <si>
    <t>Ｋ</t>
  </si>
  <si>
    <t>Ｌ</t>
  </si>
  <si>
    <t>E09,10</t>
  </si>
  <si>
    <t>E15</t>
  </si>
  <si>
    <t>第1-2表  産業、性別常用労働者の１人平均月間現金給与額（沖縄県）</t>
  </si>
  <si>
    <t>Ｈ</t>
  </si>
  <si>
    <t>Ｋ</t>
  </si>
  <si>
    <t>Ｄ</t>
  </si>
  <si>
    <t>第3-2表  産業、性別常用労働者数及びパートタイム労働者比率（沖縄県）</t>
  </si>
  <si>
    <t>事業所規模 ＝ 30人以上</t>
  </si>
  <si>
    <t>産　　　　　　業</t>
  </si>
  <si>
    <t>Ｃ</t>
  </si>
  <si>
    <t>Ｆ</t>
  </si>
  <si>
    <t>Ｉ</t>
  </si>
  <si>
    <t>Ｊ</t>
  </si>
  <si>
    <t>Ｌ</t>
  </si>
  <si>
    <t>Ｎ</t>
  </si>
  <si>
    <t>O</t>
  </si>
  <si>
    <t>P</t>
  </si>
  <si>
    <t>Q</t>
  </si>
  <si>
    <t>複合サービス業</t>
  </si>
  <si>
    <t>Ｒ</t>
  </si>
  <si>
    <t>E15</t>
  </si>
  <si>
    <r>
      <t>E2</t>
    </r>
    <r>
      <rPr>
        <sz val="11"/>
        <rFont val="ＭＳ Ｐゴシック"/>
        <family val="3"/>
      </rPr>
      <t>1</t>
    </r>
  </si>
  <si>
    <t>Ｅ一括分１</t>
  </si>
  <si>
    <t>令和２年12月分</t>
  </si>
  <si>
    <t>（ 指  数  ： 平  成   27  年  ＝  100 ）</t>
  </si>
  <si>
    <t>実      質</t>
  </si>
  <si>
    <t>（ 指  数  ： 平  成  27 年  ＝  100 ）</t>
  </si>
  <si>
    <t>令　 和 　元 　年</t>
  </si>
  <si>
    <t>（ 指  数  ： 平  成  27 年  ＝  100 ）</t>
  </si>
  <si>
    <t>パートタイム労働者比率</t>
  </si>
  <si>
    <t>平   成   27   年</t>
  </si>
  <si>
    <t>平   成   28   年</t>
  </si>
  <si>
    <t>令　 和 　元 　年</t>
  </si>
  <si>
    <t>（注）１．付表１-１の注１．注２．注３．参照</t>
  </si>
  <si>
    <t>所 定 外
 労 働 時 間</t>
  </si>
  <si>
    <t>産　　　　　業</t>
  </si>
  <si>
    <t>電気 ・ ガス業</t>
  </si>
  <si>
    <t>教育，学習支援業</t>
  </si>
  <si>
    <t>複合サービス事業</t>
  </si>
  <si>
    <t>（注）１．付表１-１の注１．注２．注３．参照</t>
  </si>
  <si>
    <t>（ 指  数  ： 平  成  27 年  ＝  100 ）</t>
  </si>
  <si>
    <t>％</t>
  </si>
  <si>
    <t>％</t>
  </si>
  <si>
    <t>％</t>
  </si>
  <si>
    <t>（注）付表１-１の注１．参照</t>
  </si>
  <si>
    <t>調査産業計</t>
  </si>
  <si>
    <t>（注）付表１-１の注１．参照</t>
  </si>
  <si>
    <t>調査産業計</t>
  </si>
  <si>
    <t>時間当たり給与</t>
  </si>
  <si>
    <t>％</t>
  </si>
  <si>
    <t>対前年</t>
  </si>
  <si>
    <t>（ 指  数  ： 平  成  27 年  ＝  100 ）</t>
  </si>
  <si>
    <t>平   成   27   年</t>
  </si>
  <si>
    <t>（注）１．付表１-１の注１．注２．注３．参照</t>
  </si>
  <si>
    <t>（ 指  数  ： 平  成  27 年  ＝  100 ）</t>
  </si>
  <si>
    <t>出 勤 日 数</t>
  </si>
  <si>
    <t>（注）１．付表１-１の注１．注２．注３．参照</t>
  </si>
  <si>
    <t>％</t>
  </si>
  <si>
    <t>％</t>
  </si>
  <si>
    <t>（規模30人以上）</t>
  </si>
  <si>
    <t>時間当たり給与</t>
  </si>
  <si>
    <t>同　月　差</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</si>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</sst>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76">
    <xf numFmtId="0" fontId="0" fillId="0" borderId="0" xfId="0" applyAlignment="1">
      <alignment/>
    </xf>
    <xf numFmtId="183" fontId="12" fillId="0" borderId="0" xfId="0" applyNumberFormat="1" applyFont="1" applyAlignment="1" applyProtection="1">
      <alignment horizontal="left" vertical="center"/>
      <protection/>
    </xf>
    <xf numFmtId="0" fontId="15" fillId="0" borderId="0" xfId="0" applyFont="1" applyAlignment="1">
      <alignment vertical="center"/>
    </xf>
    <xf numFmtId="0" fontId="4" fillId="0" borderId="0" xfId="101"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0"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0"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0"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1"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2"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1"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0"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0" xfId="88" applyNumberFormat="1" applyFont="1" applyBorder="1" applyAlignment="1" applyProtection="1">
      <alignment horizontal="right"/>
      <protection/>
    </xf>
    <xf numFmtId="192" fontId="26" fillId="0" borderId="83"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3"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0"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0"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3"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4"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0"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4"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0"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4"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0"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0" xfId="61" applyNumberFormat="1" applyFont="1" applyFill="1" applyBorder="1" applyAlignment="1" applyProtection="1">
      <alignment horizontal="right"/>
      <protection/>
    </xf>
    <xf numFmtId="192" fontId="26" fillId="5" borderId="85"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26" fillId="0" borderId="81"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6" xfId="0" applyFont="1" applyBorder="1" applyAlignment="1">
      <alignment shrinkToFit="1"/>
    </xf>
    <xf numFmtId="0" fontId="0" fillId="0" borderId="12" xfId="0" applyFont="1" applyBorder="1" applyAlignment="1">
      <alignment shrinkToFit="1"/>
    </xf>
    <xf numFmtId="0" fontId="0" fillId="0" borderId="87"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1"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vertical="center"/>
    </xf>
    <xf numFmtId="0" fontId="0" fillId="0" borderId="87"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0"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0"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3"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4"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91"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1"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211" fontId="24" fillId="0" borderId="13" xfId="95" applyNumberFormat="1" applyFont="1" applyBorder="1" applyAlignment="1" applyProtection="1">
      <alignment horizontal="right"/>
      <protection/>
    </xf>
    <xf numFmtId="212" fontId="24" fillId="0" borderId="91" xfId="95" applyNumberFormat="1" applyFont="1" applyBorder="1" applyAlignment="1" applyProtection="1">
      <alignment horizontal="right"/>
      <protection locked="0"/>
    </xf>
    <xf numFmtId="212" fontId="24" fillId="0" borderId="13" xfId="73" applyNumberFormat="1" applyFont="1" applyBorder="1" applyAlignment="1" applyProtection="1">
      <alignment horizontal="right" shrinkToFit="1"/>
      <protection/>
    </xf>
    <xf numFmtId="212" fontId="24" fillId="0" borderId="23" xfId="73" applyNumberFormat="1" applyFont="1" applyBorder="1" applyAlignment="1" applyProtection="1">
      <alignment horizontal="right" shrinkToFit="1"/>
      <protection locked="0"/>
    </xf>
    <xf numFmtId="211" fontId="24" fillId="0" borderId="64" xfId="73" applyNumberFormat="1" applyFont="1" applyBorder="1" applyAlignment="1" applyProtection="1">
      <alignment horizontal="right" shrinkToFit="1"/>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183" fontId="5" fillId="0" borderId="0" xfId="0" applyNumberFormat="1" applyFont="1" applyAlignment="1" applyProtection="1">
      <alignment horizontal="lef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horizontal="left" vertical="center" shrinkToFit="1"/>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1"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4"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4" xfId="84" applyFont="1" applyFill="1" applyBorder="1" applyAlignment="1" quotePrefix="1">
      <alignment horizont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9" fillId="0" borderId="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0" fontId="41" fillId="0" borderId="0" xfId="101" applyFont="1" applyAlignment="1">
      <alignment horizontal="center" vertical="center"/>
      <protection/>
    </xf>
    <xf numFmtId="0" fontId="4" fillId="0" borderId="0" xfId="101" applyFont="1" applyAlignment="1">
      <alignment horizontal="center"/>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1"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95" xfId="0" applyFont="1" applyBorder="1" applyAlignment="1">
      <alignment horizontal="center" vertical="center"/>
    </xf>
    <xf numFmtId="0" fontId="26" fillId="0" borderId="84"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6" fillId="0" borderId="12" xfId="84" applyNumberFormat="1" applyFont="1" applyFill="1" applyBorder="1" applyAlignment="1">
      <alignment horizontal="left"/>
      <protection/>
    </xf>
    <xf numFmtId="0" fontId="26" fillId="0" borderId="17" xfId="84" applyNumberFormat="1" applyFont="1" applyFill="1" applyBorder="1" applyAlignment="1">
      <alignment horizontal="left"/>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6" fillId="0" borderId="0" xfId="84" applyNumberFormat="1" applyFont="1" applyFill="1" applyBorder="1" applyAlignment="1">
      <alignment horizontal="left"/>
      <protection/>
    </xf>
    <xf numFmtId="0" fontId="26" fillId="0" borderId="12" xfId="90" applyFont="1" applyBorder="1" applyAlignment="1" applyProtection="1">
      <alignment horizontal="center" vertical="center"/>
      <protection locked="0"/>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95" xfId="61" applyFont="1" applyBorder="1" applyAlignment="1">
      <alignment horizontal="center" vertical="center"/>
      <protection/>
    </xf>
    <xf numFmtId="0" fontId="26" fillId="0" borderId="84" xfId="61" applyFont="1" applyBorder="1" applyAlignment="1">
      <alignment horizontal="center" vertical="center"/>
      <protection/>
    </xf>
    <xf numFmtId="0" fontId="26" fillId="0" borderId="12" xfId="61" applyFont="1" applyBorder="1" applyAlignment="1" applyProtection="1">
      <alignment horizontal="center" vertical="center"/>
      <protection locked="0"/>
    </xf>
    <xf numFmtId="0" fontId="26" fillId="0" borderId="0" xfId="61" applyFont="1" applyBorder="1" applyAlignment="1" applyProtection="1">
      <alignment horizontal="center" vertical="center"/>
      <protection locked="0"/>
    </xf>
    <xf numFmtId="0" fontId="26" fillId="0" borderId="17" xfId="61" applyFont="1" applyBorder="1" applyAlignment="1" applyProtection="1">
      <alignment horizontal="center" vertical="center"/>
      <protection locked="0"/>
    </xf>
    <xf numFmtId="0" fontId="26" fillId="0" borderId="26" xfId="61" applyFont="1" applyBorder="1" applyAlignment="1" applyProtection="1">
      <alignment horizontal="center" vertical="center"/>
      <protection locked="0"/>
    </xf>
    <xf numFmtId="0" fontId="26" fillId="0" borderId="67" xfId="61" applyFont="1" applyBorder="1" applyAlignment="1" applyProtection="1">
      <alignment horizontal="center" vertical="center"/>
      <protection locked="0"/>
    </xf>
    <xf numFmtId="0" fontId="26" fillId="0" borderId="25" xfId="61" applyFont="1" applyBorder="1" applyAlignment="1" applyProtection="1">
      <alignment horizontal="center" vertical="center"/>
      <protection locked="0"/>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22" fillId="0" borderId="15"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46">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6" sqref="K6"/>
    </sheetView>
  </sheetViews>
  <sheetFormatPr defaultColWidth="9.00390625" defaultRowHeight="13.5"/>
  <cols>
    <col min="1" max="1" width="2.625" style="0" customWidth="1"/>
    <col min="2" max="2" width="7.125" style="0" customWidth="1"/>
    <col min="3" max="3" width="7.25390625" style="1172" customWidth="1"/>
    <col min="4" max="4" width="6.125" style="0" customWidth="1"/>
    <col min="8" max="8" width="37.00390625" style="0" customWidth="1"/>
    <col min="9" max="9" width="11.375" style="0" customWidth="1"/>
    <col min="10" max="10" width="11.00390625" style="0" customWidth="1"/>
  </cols>
  <sheetData>
    <row r="2" spans="2:3" ht="17.25">
      <c r="B2" s="1171" t="s">
        <v>309</v>
      </c>
      <c r="C2" s="1173"/>
    </row>
    <row r="4" spans="2:10" ht="17.25" customHeight="1">
      <c r="B4" s="1229" t="s">
        <v>353</v>
      </c>
      <c r="C4" s="1231" t="s">
        <v>333</v>
      </c>
      <c r="D4" s="1231" t="s">
        <v>295</v>
      </c>
      <c r="E4" s="1231"/>
      <c r="F4" s="1231"/>
      <c r="G4" s="1231"/>
      <c r="H4" s="1231"/>
      <c r="I4" s="1229" t="s">
        <v>296</v>
      </c>
      <c r="J4" s="1230"/>
    </row>
    <row r="5" spans="2:10" ht="20.25" customHeight="1">
      <c r="B5" s="1233"/>
      <c r="C5" s="1232"/>
      <c r="D5" s="1232"/>
      <c r="E5" s="1232"/>
      <c r="F5" s="1232"/>
      <c r="G5" s="1232"/>
      <c r="H5" s="1232"/>
      <c r="I5" s="1178" t="s">
        <v>297</v>
      </c>
      <c r="J5" s="1177" t="s">
        <v>298</v>
      </c>
    </row>
    <row r="6" spans="2:10" ht="22.5" customHeight="1">
      <c r="B6" s="1179">
        <v>1</v>
      </c>
      <c r="C6" s="1180" t="s">
        <v>300</v>
      </c>
      <c r="D6" s="1234" t="s">
        <v>294</v>
      </c>
      <c r="E6" s="1234"/>
      <c r="F6" s="1234"/>
      <c r="G6" s="1234"/>
      <c r="H6" s="1234"/>
      <c r="I6" s="1181" t="s">
        <v>300</v>
      </c>
      <c r="J6" s="1182" t="s">
        <v>301</v>
      </c>
    </row>
    <row r="7" spans="2:10" ht="22.5" customHeight="1">
      <c r="B7" s="1183">
        <v>2</v>
      </c>
      <c r="C7" s="1174"/>
      <c r="D7" s="1227" t="s">
        <v>334</v>
      </c>
      <c r="E7" s="1227"/>
      <c r="F7" s="1227"/>
      <c r="G7" s="1227"/>
      <c r="H7" s="1227"/>
      <c r="I7" s="1184" t="s">
        <v>302</v>
      </c>
      <c r="J7" s="1175" t="s">
        <v>321</v>
      </c>
    </row>
    <row r="8" spans="2:10" ht="22.5" customHeight="1">
      <c r="B8" s="1183">
        <v>3</v>
      </c>
      <c r="C8" s="1174"/>
      <c r="D8" s="1227" t="s">
        <v>304</v>
      </c>
      <c r="E8" s="1227"/>
      <c r="F8" s="1227"/>
      <c r="G8" s="1227"/>
      <c r="H8" s="1227"/>
      <c r="I8" s="1184" t="s">
        <v>303</v>
      </c>
      <c r="J8" s="1175" t="s">
        <v>322</v>
      </c>
    </row>
    <row r="9" spans="2:10" ht="22.5" customHeight="1">
      <c r="B9" s="1183">
        <v>4</v>
      </c>
      <c r="C9" s="1174"/>
      <c r="D9" s="1227" t="s">
        <v>335</v>
      </c>
      <c r="E9" s="1227"/>
      <c r="F9" s="1227"/>
      <c r="G9" s="1227"/>
      <c r="H9" s="1227"/>
      <c r="I9" s="1184" t="s">
        <v>305</v>
      </c>
      <c r="J9" s="1175" t="s">
        <v>323</v>
      </c>
    </row>
    <row r="10" spans="2:10" ht="22.5" customHeight="1">
      <c r="B10" s="1183">
        <v>5</v>
      </c>
      <c r="C10" s="1174"/>
      <c r="D10" s="1227" t="s">
        <v>336</v>
      </c>
      <c r="E10" s="1227"/>
      <c r="F10" s="1227"/>
      <c r="G10" s="1227"/>
      <c r="H10" s="1227"/>
      <c r="I10" s="1184" t="s">
        <v>311</v>
      </c>
      <c r="J10" s="1175" t="s">
        <v>324</v>
      </c>
    </row>
    <row r="11" spans="2:10" ht="22.5" customHeight="1">
      <c r="B11" s="1183">
        <v>6</v>
      </c>
      <c r="C11" s="1174" t="s">
        <v>299</v>
      </c>
      <c r="D11" s="1227" t="s">
        <v>337</v>
      </c>
      <c r="E11" s="1227"/>
      <c r="F11" s="1227"/>
      <c r="G11" s="1227"/>
      <c r="H11" s="1227"/>
      <c r="I11" s="1184" t="s">
        <v>312</v>
      </c>
      <c r="J11" s="1175" t="s">
        <v>325</v>
      </c>
    </row>
    <row r="12" spans="2:10" ht="22.5" customHeight="1">
      <c r="B12" s="1183">
        <v>7</v>
      </c>
      <c r="C12" s="1174"/>
      <c r="D12" s="1227" t="s">
        <v>338</v>
      </c>
      <c r="E12" s="1227"/>
      <c r="F12" s="1227"/>
      <c r="G12" s="1227"/>
      <c r="H12" s="1227"/>
      <c r="I12" s="1184" t="s">
        <v>313</v>
      </c>
      <c r="J12" s="1175" t="s">
        <v>326</v>
      </c>
    </row>
    <row r="13" spans="2:10" ht="22.5" customHeight="1">
      <c r="B13" s="1183">
        <v>8</v>
      </c>
      <c r="C13" s="1174" t="s">
        <v>299</v>
      </c>
      <c r="D13" s="1227" t="s">
        <v>339</v>
      </c>
      <c r="E13" s="1227"/>
      <c r="F13" s="1227"/>
      <c r="G13" s="1227"/>
      <c r="H13" s="1227"/>
      <c r="I13" s="1184" t="s">
        <v>314</v>
      </c>
      <c r="J13" s="1175" t="s">
        <v>327</v>
      </c>
    </row>
    <row r="14" spans="2:10" ht="22.5" customHeight="1">
      <c r="B14" s="1183">
        <v>9</v>
      </c>
      <c r="C14" s="1174"/>
      <c r="D14" s="1227" t="s">
        <v>340</v>
      </c>
      <c r="E14" s="1227"/>
      <c r="F14" s="1227"/>
      <c r="G14" s="1227"/>
      <c r="H14" s="1227"/>
      <c r="I14" s="1184" t="s">
        <v>315</v>
      </c>
      <c r="J14" s="1175" t="s">
        <v>328</v>
      </c>
    </row>
    <row r="15" spans="2:10" ht="22.5" customHeight="1">
      <c r="B15" s="1183">
        <v>10</v>
      </c>
      <c r="C15" s="1174" t="s">
        <v>299</v>
      </c>
      <c r="D15" s="1227" t="s">
        <v>341</v>
      </c>
      <c r="E15" s="1227"/>
      <c r="F15" s="1227"/>
      <c r="G15" s="1227"/>
      <c r="H15" s="1227"/>
      <c r="I15" s="1184" t="s">
        <v>316</v>
      </c>
      <c r="J15" s="1175" t="s">
        <v>329</v>
      </c>
    </row>
    <row r="16" spans="2:10" ht="22.5" customHeight="1">
      <c r="B16" s="1183">
        <v>11</v>
      </c>
      <c r="C16" s="1174"/>
      <c r="D16" s="1227" t="s">
        <v>342</v>
      </c>
      <c r="E16" s="1227"/>
      <c r="F16" s="1227"/>
      <c r="G16" s="1227"/>
      <c r="H16" s="1227"/>
      <c r="I16" s="1184" t="s">
        <v>317</v>
      </c>
      <c r="J16" s="1175" t="s">
        <v>330</v>
      </c>
    </row>
    <row r="17" spans="2:10" ht="22.5" customHeight="1">
      <c r="B17" s="1183">
        <v>12</v>
      </c>
      <c r="C17" s="1174" t="s">
        <v>299</v>
      </c>
      <c r="D17" s="1227" t="s">
        <v>306</v>
      </c>
      <c r="E17" s="1227"/>
      <c r="F17" s="1227"/>
      <c r="G17" s="1227"/>
      <c r="H17" s="1227"/>
      <c r="I17" s="1184" t="s">
        <v>318</v>
      </c>
      <c r="J17" s="1175" t="s">
        <v>331</v>
      </c>
    </row>
    <row r="18" spans="2:10" ht="22.5" customHeight="1">
      <c r="B18" s="1183">
        <v>13</v>
      </c>
      <c r="C18" s="1174"/>
      <c r="D18" s="1227" t="s">
        <v>343</v>
      </c>
      <c r="E18" s="1227"/>
      <c r="F18" s="1227"/>
      <c r="G18" s="1227"/>
      <c r="H18" s="1227"/>
      <c r="I18" s="1184" t="s">
        <v>319</v>
      </c>
      <c r="J18" s="1175" t="s">
        <v>332</v>
      </c>
    </row>
    <row r="19" spans="2:10" ht="22.5" customHeight="1">
      <c r="B19" s="1183">
        <v>14</v>
      </c>
      <c r="C19" s="1174" t="s">
        <v>299</v>
      </c>
      <c r="D19" s="1227" t="s">
        <v>307</v>
      </c>
      <c r="E19" s="1227"/>
      <c r="F19" s="1227"/>
      <c r="G19" s="1227"/>
      <c r="H19" s="1227"/>
      <c r="I19" s="1184" t="s">
        <v>346</v>
      </c>
      <c r="J19" s="1175" t="s">
        <v>349</v>
      </c>
    </row>
    <row r="20" spans="2:10" ht="22.5" customHeight="1">
      <c r="B20" s="1183">
        <v>15</v>
      </c>
      <c r="C20" s="1174"/>
      <c r="D20" s="1227" t="s">
        <v>344</v>
      </c>
      <c r="E20" s="1227"/>
      <c r="F20" s="1227"/>
      <c r="G20" s="1227"/>
      <c r="H20" s="1227"/>
      <c r="I20" s="1184" t="s">
        <v>347</v>
      </c>
      <c r="J20" s="1175" t="s">
        <v>348</v>
      </c>
    </row>
    <row r="21" spans="2:10" ht="22.5" customHeight="1">
      <c r="B21" s="1183">
        <v>16</v>
      </c>
      <c r="C21" s="1174" t="s">
        <v>299</v>
      </c>
      <c r="D21" s="1227" t="s">
        <v>310</v>
      </c>
      <c r="E21" s="1227"/>
      <c r="F21" s="1227"/>
      <c r="G21" s="1227"/>
      <c r="H21" s="1227"/>
      <c r="I21" s="1184" t="s">
        <v>320</v>
      </c>
      <c r="J21" s="1175" t="s">
        <v>350</v>
      </c>
    </row>
    <row r="22" spans="2:10" ht="22.5" customHeight="1">
      <c r="B22" s="1185">
        <v>17</v>
      </c>
      <c r="C22" s="1176"/>
      <c r="D22" s="1228" t="s">
        <v>345</v>
      </c>
      <c r="E22" s="1228"/>
      <c r="F22" s="1228"/>
      <c r="G22" s="1228"/>
      <c r="H22" s="1228"/>
      <c r="I22" s="1178" t="s">
        <v>352</v>
      </c>
      <c r="J22" s="1177" t="s">
        <v>351</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theme="3" tint="0.7999500036239624"/>
  </sheetPr>
  <dimension ref="B1:R30"/>
  <sheetViews>
    <sheetView showGridLines="0" view="pageBreakPreview" zoomScaleNormal="115" zoomScaleSheetLayoutView="100" zoomScalePageLayoutView="0" workbookViewId="0" topLeftCell="A1">
      <pane xSplit="4" topLeftCell="E1" activePane="topRight" state="frozen"/>
      <selection pane="topLeft" activeCell="L15" sqref="L15"/>
      <selection pane="topRight" activeCell="L15" sqref="L15"/>
    </sheetView>
  </sheetViews>
  <sheetFormatPr defaultColWidth="9.00390625" defaultRowHeight="13.5"/>
  <cols>
    <col min="1" max="1" width="1.875" style="30" customWidth="1"/>
    <col min="2" max="2" width="9.00390625" style="30" customWidth="1"/>
    <col min="3" max="3" width="4.25390625" style="30" customWidth="1"/>
    <col min="4" max="4" width="2.125" style="30" customWidth="1"/>
    <col min="5" max="12" width="6.75390625" style="30" customWidth="1"/>
    <col min="13" max="14" width="6.375" style="30" customWidth="1"/>
    <col min="15" max="16" width="6.75390625" style="30" customWidth="1"/>
    <col min="17" max="17" width="2.75390625" style="30" customWidth="1"/>
    <col min="18" max="16384" width="9.00390625" style="30" customWidth="1"/>
  </cols>
  <sheetData>
    <row r="1" ht="10.5">
      <c r="B1" s="30" t="s">
        <v>355</v>
      </c>
    </row>
    <row r="2" spans="12:16" ht="10.5">
      <c r="L2" s="31"/>
      <c r="M2" s="31"/>
      <c r="N2" s="69" t="s">
        <v>473</v>
      </c>
      <c r="P2" s="32">
        <v>12</v>
      </c>
    </row>
    <row r="3" spans="2:16" ht="18" customHeight="1">
      <c r="B3" s="33"/>
      <c r="C3" s="34"/>
      <c r="D3" s="34"/>
      <c r="E3" s="783" t="s">
        <v>104</v>
      </c>
      <c r="F3" s="1072"/>
      <c r="G3" s="1072"/>
      <c r="H3" s="1072"/>
      <c r="I3" s="783" t="s">
        <v>105</v>
      </c>
      <c r="J3" s="1072"/>
      <c r="K3" s="1072"/>
      <c r="L3" s="1072"/>
      <c r="M3" s="1073" t="s">
        <v>106</v>
      </c>
      <c r="N3" s="1074"/>
      <c r="O3" s="1073" t="s">
        <v>107</v>
      </c>
      <c r="P3" s="1075"/>
    </row>
    <row r="4" spans="2:16" ht="17.25" customHeight="1">
      <c r="B4" s="39" t="s">
        <v>13</v>
      </c>
      <c r="C4" s="40"/>
      <c r="D4" s="40"/>
      <c r="E4" s="783" t="s">
        <v>109</v>
      </c>
      <c r="F4" s="784"/>
      <c r="G4" s="783" t="s">
        <v>474</v>
      </c>
      <c r="H4" s="784"/>
      <c r="I4" s="783" t="s">
        <v>114</v>
      </c>
      <c r="J4" s="784"/>
      <c r="K4" s="783" t="s">
        <v>115</v>
      </c>
      <c r="L4" s="784"/>
      <c r="M4" s="1076" t="s">
        <v>81</v>
      </c>
      <c r="N4" s="1077" t="s">
        <v>82</v>
      </c>
      <c r="O4" s="1078"/>
      <c r="P4" s="1079"/>
    </row>
    <row r="5" spans="2:16" ht="13.5" customHeight="1">
      <c r="B5" s="43"/>
      <c r="C5" s="44"/>
      <c r="D5" s="44"/>
      <c r="E5" s="1285" t="s">
        <v>83</v>
      </c>
      <c r="F5" s="1283" t="s">
        <v>272</v>
      </c>
      <c r="G5" s="1285" t="s">
        <v>83</v>
      </c>
      <c r="H5" s="1283" t="s">
        <v>273</v>
      </c>
      <c r="I5" s="1285" t="s">
        <v>83</v>
      </c>
      <c r="J5" s="1283" t="s">
        <v>273</v>
      </c>
      <c r="K5" s="1285" t="s">
        <v>83</v>
      </c>
      <c r="L5" s="1283" t="s">
        <v>273</v>
      </c>
      <c r="M5" s="1285" t="s">
        <v>83</v>
      </c>
      <c r="N5" s="1283" t="s">
        <v>273</v>
      </c>
      <c r="O5" s="1285" t="s">
        <v>83</v>
      </c>
      <c r="P5" s="1283" t="s">
        <v>273</v>
      </c>
    </row>
    <row r="6" spans="2:16" ht="10.5">
      <c r="B6" s="45"/>
      <c r="C6" s="46"/>
      <c r="D6" s="46"/>
      <c r="E6" s="1286"/>
      <c r="F6" s="1284"/>
      <c r="G6" s="1286"/>
      <c r="H6" s="1284"/>
      <c r="I6" s="1286"/>
      <c r="J6" s="1284"/>
      <c r="K6" s="1286"/>
      <c r="L6" s="1284"/>
      <c r="M6" s="1286"/>
      <c r="N6" s="1284"/>
      <c r="O6" s="1286"/>
      <c r="P6" s="1284"/>
    </row>
    <row r="7" spans="2:16" ht="10.5">
      <c r="B7" s="47"/>
      <c r="C7" s="48"/>
      <c r="D7" s="49"/>
      <c r="E7" s="50"/>
      <c r="F7" s="51" t="s">
        <v>78</v>
      </c>
      <c r="G7" s="52"/>
      <c r="H7" s="53" t="s">
        <v>78</v>
      </c>
      <c r="I7" s="52"/>
      <c r="J7" s="51" t="s">
        <v>78</v>
      </c>
      <c r="K7" s="50"/>
      <c r="L7" s="51" t="s">
        <v>78</v>
      </c>
      <c r="M7" s="52"/>
      <c r="N7" s="51" t="s">
        <v>78</v>
      </c>
      <c r="O7" s="52"/>
      <c r="P7" s="54" t="s">
        <v>78</v>
      </c>
    </row>
    <row r="8" spans="2:18" s="55" customFormat="1" ht="12.75" customHeight="1">
      <c r="B8" s="1287" t="s">
        <v>152</v>
      </c>
      <c r="C8" s="1288"/>
      <c r="D8" s="1289"/>
      <c r="E8" s="809">
        <v>100</v>
      </c>
      <c r="F8" s="810">
        <v>2.5</v>
      </c>
      <c r="G8" s="809">
        <v>100</v>
      </c>
      <c r="H8" s="811">
        <v>1.6</v>
      </c>
      <c r="I8" s="809">
        <v>100</v>
      </c>
      <c r="J8" s="810">
        <v>3.1</v>
      </c>
      <c r="K8" s="809">
        <v>100</v>
      </c>
      <c r="L8" s="810">
        <v>2.2</v>
      </c>
      <c r="M8" s="809">
        <v>100</v>
      </c>
      <c r="N8" s="810">
        <v>2.4</v>
      </c>
      <c r="O8" s="809">
        <v>100</v>
      </c>
      <c r="P8" s="810">
        <v>0.8</v>
      </c>
      <c r="Q8" s="2"/>
      <c r="R8" s="2"/>
    </row>
    <row r="9" spans="2:18" s="55" customFormat="1" ht="12.75" customHeight="1">
      <c r="B9" s="1287" t="s">
        <v>153</v>
      </c>
      <c r="C9" s="1288"/>
      <c r="D9" s="1289"/>
      <c r="E9" s="809">
        <v>104.3</v>
      </c>
      <c r="F9" s="810">
        <v>4.3</v>
      </c>
      <c r="G9" s="809">
        <v>104</v>
      </c>
      <c r="H9" s="811">
        <v>4.1</v>
      </c>
      <c r="I9" s="809">
        <v>102.9</v>
      </c>
      <c r="J9" s="810">
        <v>2.9</v>
      </c>
      <c r="K9" s="809">
        <v>102.6</v>
      </c>
      <c r="L9" s="810">
        <v>2.6</v>
      </c>
      <c r="M9" s="809">
        <v>103.5</v>
      </c>
      <c r="N9" s="810">
        <v>3.5</v>
      </c>
      <c r="O9" s="809">
        <v>100.3</v>
      </c>
      <c r="P9" s="810">
        <v>0.3</v>
      </c>
      <c r="Q9" s="2"/>
      <c r="R9" s="2"/>
    </row>
    <row r="10" spans="2:18" s="55" customFormat="1" ht="12.75" customHeight="1">
      <c r="B10" s="1287" t="s">
        <v>154</v>
      </c>
      <c r="C10" s="1288"/>
      <c r="D10" s="1289"/>
      <c r="E10" s="809">
        <v>104.2</v>
      </c>
      <c r="F10" s="810">
        <v>-0.1</v>
      </c>
      <c r="G10" s="809">
        <v>103.3</v>
      </c>
      <c r="H10" s="811">
        <v>-0.7</v>
      </c>
      <c r="I10" s="809">
        <v>103.4</v>
      </c>
      <c r="J10" s="810">
        <v>0.5</v>
      </c>
      <c r="K10" s="809">
        <v>102.5</v>
      </c>
      <c r="L10" s="810">
        <v>-0.1</v>
      </c>
      <c r="M10" s="809">
        <v>103.9</v>
      </c>
      <c r="N10" s="810">
        <v>0.4</v>
      </c>
      <c r="O10" s="809">
        <v>100.9</v>
      </c>
      <c r="P10" s="810">
        <v>0.6</v>
      </c>
      <c r="Q10" s="2"/>
      <c r="R10" s="2"/>
    </row>
    <row r="11" spans="2:18" s="55" customFormat="1" ht="12.75" customHeight="1">
      <c r="B11" s="1287" t="s">
        <v>184</v>
      </c>
      <c r="C11" s="1288"/>
      <c r="D11" s="1289"/>
      <c r="E11" s="809">
        <v>101.4</v>
      </c>
      <c r="F11" s="810">
        <v>-2.7</v>
      </c>
      <c r="G11" s="809">
        <v>99.2</v>
      </c>
      <c r="H11" s="811">
        <v>-4</v>
      </c>
      <c r="I11" s="809">
        <v>101.1</v>
      </c>
      <c r="J11" s="810">
        <v>-2.2</v>
      </c>
      <c r="K11" s="809">
        <v>98.9</v>
      </c>
      <c r="L11" s="810">
        <v>-3.5</v>
      </c>
      <c r="M11" s="809">
        <v>101.7</v>
      </c>
      <c r="N11" s="810">
        <v>-2.1</v>
      </c>
      <c r="O11" s="809">
        <v>102.2</v>
      </c>
      <c r="P11" s="810">
        <v>1.3</v>
      </c>
      <c r="Q11" s="2"/>
      <c r="R11" s="2"/>
    </row>
    <row r="12" spans="2:18" s="55" customFormat="1" ht="12.75" customHeight="1">
      <c r="B12" s="1290" t="s">
        <v>280</v>
      </c>
      <c r="C12" s="1291"/>
      <c r="D12" s="1292"/>
      <c r="E12" s="812">
        <v>102.4</v>
      </c>
      <c r="F12" s="813">
        <v>1</v>
      </c>
      <c r="G12" s="812">
        <v>99.8</v>
      </c>
      <c r="H12" s="814">
        <v>0.6</v>
      </c>
      <c r="I12" s="812">
        <v>101.4</v>
      </c>
      <c r="J12" s="813">
        <v>0.3</v>
      </c>
      <c r="K12" s="812">
        <v>98.8</v>
      </c>
      <c r="L12" s="813">
        <v>-0.1</v>
      </c>
      <c r="M12" s="812">
        <v>101.7</v>
      </c>
      <c r="N12" s="813">
        <v>0</v>
      </c>
      <c r="O12" s="812">
        <v>102.6</v>
      </c>
      <c r="P12" s="813">
        <v>0.4</v>
      </c>
      <c r="Q12" s="2"/>
      <c r="R12" s="2"/>
    </row>
    <row r="13" spans="2:18" s="55" customFormat="1" ht="10.5" customHeight="1">
      <c r="B13" s="56"/>
      <c r="C13" s="274"/>
      <c r="D13" s="42"/>
      <c r="E13" s="809"/>
      <c r="F13" s="810"/>
      <c r="G13" s="809"/>
      <c r="H13" s="811"/>
      <c r="I13" s="809"/>
      <c r="J13" s="810"/>
      <c r="K13" s="809"/>
      <c r="L13" s="810"/>
      <c r="M13" s="809"/>
      <c r="N13" s="810"/>
      <c r="O13" s="809"/>
      <c r="P13" s="810"/>
      <c r="Q13" s="2"/>
      <c r="R13" s="2"/>
    </row>
    <row r="14" spans="2:16" ht="10.5" customHeight="1">
      <c r="B14" s="58" t="s">
        <v>195</v>
      </c>
      <c r="C14" s="61" t="s">
        <v>138</v>
      </c>
      <c r="D14" s="60"/>
      <c r="E14" s="809">
        <v>161.5</v>
      </c>
      <c r="F14" s="810">
        <v>1.4</v>
      </c>
      <c r="G14" s="815">
        <v>157.7</v>
      </c>
      <c r="H14" s="811">
        <v>1.7</v>
      </c>
      <c r="I14" s="809">
        <v>100.7</v>
      </c>
      <c r="J14" s="810">
        <v>-0.7</v>
      </c>
      <c r="K14" s="815">
        <v>98.3</v>
      </c>
      <c r="L14" s="810">
        <v>-0.4</v>
      </c>
      <c r="M14" s="809">
        <v>100.5</v>
      </c>
      <c r="N14" s="810">
        <v>-1.6</v>
      </c>
      <c r="O14" s="809">
        <v>102.4</v>
      </c>
      <c r="P14" s="810">
        <v>-0.3</v>
      </c>
    </row>
    <row r="15" spans="2:16" ht="10.5" customHeight="1">
      <c r="B15" s="58" t="s">
        <v>282</v>
      </c>
      <c r="C15" s="59" t="s">
        <v>139</v>
      </c>
      <c r="D15" s="60"/>
      <c r="E15" s="809">
        <v>92.2</v>
      </c>
      <c r="F15" s="810">
        <v>2.3</v>
      </c>
      <c r="G15" s="815">
        <v>90.1</v>
      </c>
      <c r="H15" s="811">
        <v>2.6</v>
      </c>
      <c r="I15" s="809">
        <v>104.4</v>
      </c>
      <c r="J15" s="810">
        <v>3.4</v>
      </c>
      <c r="K15" s="815">
        <v>102.1</v>
      </c>
      <c r="L15" s="810">
        <v>3.8</v>
      </c>
      <c r="M15" s="809">
        <v>102.5</v>
      </c>
      <c r="N15" s="810">
        <v>1.3</v>
      </c>
      <c r="O15" s="809">
        <v>102.3</v>
      </c>
      <c r="P15" s="810">
        <v>-0.3</v>
      </c>
    </row>
    <row r="16" spans="2:16" ht="10.5" customHeight="1">
      <c r="B16" s="58"/>
      <c r="C16" s="59" t="s">
        <v>156</v>
      </c>
      <c r="D16" s="60"/>
      <c r="E16" s="809">
        <v>91.5</v>
      </c>
      <c r="F16" s="810">
        <v>3.3</v>
      </c>
      <c r="G16" s="815">
        <v>89.5</v>
      </c>
      <c r="H16" s="811">
        <v>3.3</v>
      </c>
      <c r="I16" s="809">
        <v>103.5</v>
      </c>
      <c r="J16" s="810">
        <v>3.9</v>
      </c>
      <c r="K16" s="815">
        <v>101.3</v>
      </c>
      <c r="L16" s="811">
        <v>4</v>
      </c>
      <c r="M16" s="809">
        <v>102.9</v>
      </c>
      <c r="N16" s="811">
        <v>2.9</v>
      </c>
      <c r="O16" s="809">
        <v>102.2</v>
      </c>
      <c r="P16" s="810">
        <v>-0.1</v>
      </c>
    </row>
    <row r="17" spans="2:16" ht="10.5" customHeight="1">
      <c r="B17" s="63"/>
      <c r="C17" s="59" t="s">
        <v>140</v>
      </c>
      <c r="D17" s="60"/>
      <c r="E17" s="809">
        <v>93.2</v>
      </c>
      <c r="F17" s="810">
        <v>1.4</v>
      </c>
      <c r="G17" s="815">
        <v>91.4</v>
      </c>
      <c r="H17" s="811">
        <v>2.1</v>
      </c>
      <c r="I17" s="809">
        <v>103.5</v>
      </c>
      <c r="J17" s="810">
        <v>2.2</v>
      </c>
      <c r="K17" s="815">
        <v>101.5</v>
      </c>
      <c r="L17" s="811">
        <v>2.9</v>
      </c>
      <c r="M17" s="809">
        <v>103.6</v>
      </c>
      <c r="N17" s="811">
        <v>1.7</v>
      </c>
      <c r="O17" s="809">
        <v>102</v>
      </c>
      <c r="P17" s="810">
        <v>-0.7</v>
      </c>
    </row>
    <row r="18" spans="2:16" ht="10.5" customHeight="1">
      <c r="B18" s="63"/>
      <c r="C18" s="59" t="s">
        <v>141</v>
      </c>
      <c r="D18" s="60"/>
      <c r="E18" s="809">
        <v>91.9</v>
      </c>
      <c r="F18" s="810">
        <v>0.2</v>
      </c>
      <c r="G18" s="815">
        <v>90.4</v>
      </c>
      <c r="H18" s="811">
        <v>1.1</v>
      </c>
      <c r="I18" s="809">
        <v>104.1</v>
      </c>
      <c r="J18" s="810">
        <v>0.8</v>
      </c>
      <c r="K18" s="815">
        <v>102.4</v>
      </c>
      <c r="L18" s="811">
        <v>1.7</v>
      </c>
      <c r="M18" s="809">
        <v>104.5</v>
      </c>
      <c r="N18" s="811">
        <v>-0.1</v>
      </c>
      <c r="O18" s="809">
        <v>101.7</v>
      </c>
      <c r="P18" s="810">
        <v>-0.9</v>
      </c>
    </row>
    <row r="19" spans="2:16" ht="10.5" customHeight="1">
      <c r="B19" s="58"/>
      <c r="C19" s="61" t="s">
        <v>142</v>
      </c>
      <c r="D19" s="60"/>
      <c r="E19" s="809">
        <v>93.2</v>
      </c>
      <c r="F19" s="810">
        <v>1.1</v>
      </c>
      <c r="G19" s="815">
        <v>91.6</v>
      </c>
      <c r="H19" s="811">
        <v>1.9</v>
      </c>
      <c r="I19" s="809">
        <v>103.7</v>
      </c>
      <c r="J19" s="810">
        <v>0.9</v>
      </c>
      <c r="K19" s="815">
        <v>101.9</v>
      </c>
      <c r="L19" s="811">
        <v>1.7</v>
      </c>
      <c r="M19" s="809">
        <v>105.1</v>
      </c>
      <c r="N19" s="811">
        <v>1.8</v>
      </c>
      <c r="O19" s="809">
        <v>101.8</v>
      </c>
      <c r="P19" s="810">
        <v>-0.8</v>
      </c>
    </row>
    <row r="20" spans="2:16" ht="10.5" customHeight="1">
      <c r="B20" s="43"/>
      <c r="C20" s="61" t="s">
        <v>143</v>
      </c>
      <c r="D20" s="60"/>
      <c r="E20" s="809">
        <v>148.2</v>
      </c>
      <c r="F20" s="810">
        <v>10.6</v>
      </c>
      <c r="G20" s="815">
        <v>145.7</v>
      </c>
      <c r="H20" s="811">
        <v>11.3</v>
      </c>
      <c r="I20" s="809">
        <v>105</v>
      </c>
      <c r="J20" s="810">
        <v>2.6</v>
      </c>
      <c r="K20" s="815">
        <v>103.2</v>
      </c>
      <c r="L20" s="811">
        <v>3.3</v>
      </c>
      <c r="M20" s="809">
        <v>106.3</v>
      </c>
      <c r="N20" s="811">
        <v>3.5</v>
      </c>
      <c r="O20" s="809">
        <v>101.7</v>
      </c>
      <c r="P20" s="810">
        <v>-0.7</v>
      </c>
    </row>
    <row r="21" spans="2:16" ht="10.5" customHeight="1">
      <c r="B21" s="58"/>
      <c r="C21" s="59" t="s">
        <v>144</v>
      </c>
      <c r="D21" s="62"/>
      <c r="E21" s="809">
        <v>111.5</v>
      </c>
      <c r="F21" s="810">
        <v>-3.1</v>
      </c>
      <c r="G21" s="815">
        <v>109.2</v>
      </c>
      <c r="H21" s="811">
        <v>-2.7</v>
      </c>
      <c r="I21" s="809">
        <v>105.1</v>
      </c>
      <c r="J21" s="810">
        <v>2.5</v>
      </c>
      <c r="K21" s="815">
        <v>102.9</v>
      </c>
      <c r="L21" s="811">
        <v>3</v>
      </c>
      <c r="M21" s="809">
        <v>105.8</v>
      </c>
      <c r="N21" s="811">
        <v>3</v>
      </c>
      <c r="O21" s="809">
        <v>102.1</v>
      </c>
      <c r="P21" s="810">
        <v>-0.5</v>
      </c>
    </row>
    <row r="22" spans="2:16" ht="10.5" customHeight="1">
      <c r="B22" s="58"/>
      <c r="C22" s="59" t="s">
        <v>145</v>
      </c>
      <c r="D22" s="60"/>
      <c r="E22" s="815">
        <v>98.9</v>
      </c>
      <c r="F22" s="810">
        <v>5.2</v>
      </c>
      <c r="G22" s="815">
        <v>97</v>
      </c>
      <c r="H22" s="816">
        <v>6.1</v>
      </c>
      <c r="I22" s="815">
        <v>104.5</v>
      </c>
      <c r="J22" s="817">
        <v>2.9</v>
      </c>
      <c r="K22" s="815">
        <v>102.5</v>
      </c>
      <c r="L22" s="818">
        <v>3.7</v>
      </c>
      <c r="M22" s="815">
        <v>105</v>
      </c>
      <c r="N22" s="818">
        <v>3.4</v>
      </c>
      <c r="O22" s="815">
        <v>102</v>
      </c>
      <c r="P22" s="817">
        <v>-0.8</v>
      </c>
    </row>
    <row r="23" spans="2:16" ht="10.5" customHeight="1">
      <c r="B23" s="58"/>
      <c r="C23" s="59" t="s">
        <v>146</v>
      </c>
      <c r="D23" s="62"/>
      <c r="E23" s="815">
        <v>91.9</v>
      </c>
      <c r="F23" s="817">
        <v>3.4</v>
      </c>
      <c r="G23" s="815">
        <v>89.9</v>
      </c>
      <c r="H23" s="818">
        <v>4.2</v>
      </c>
      <c r="I23" s="815">
        <v>104.1</v>
      </c>
      <c r="J23" s="818">
        <v>3.8</v>
      </c>
      <c r="K23" s="815">
        <v>101.9</v>
      </c>
      <c r="L23" s="818">
        <v>4.6</v>
      </c>
      <c r="M23" s="815">
        <v>104.6</v>
      </c>
      <c r="N23" s="818">
        <v>4.3</v>
      </c>
      <c r="O23" s="815">
        <v>102.2</v>
      </c>
      <c r="P23" s="817">
        <v>-0.8</v>
      </c>
    </row>
    <row r="24" spans="2:16" ht="10.5" customHeight="1">
      <c r="B24" s="58"/>
      <c r="C24" s="59" t="s">
        <v>148</v>
      </c>
      <c r="D24" s="62"/>
      <c r="E24" s="815">
        <v>92.9</v>
      </c>
      <c r="F24" s="817">
        <v>4.3</v>
      </c>
      <c r="G24" s="815">
        <v>91.3</v>
      </c>
      <c r="H24" s="817">
        <v>5.2</v>
      </c>
      <c r="I24" s="815">
        <v>105.7</v>
      </c>
      <c r="J24" s="817">
        <v>4</v>
      </c>
      <c r="K24" s="815">
        <v>103.8</v>
      </c>
      <c r="L24" s="817">
        <v>4.8</v>
      </c>
      <c r="M24" s="815">
        <v>106.3</v>
      </c>
      <c r="N24" s="817">
        <v>4.8</v>
      </c>
      <c r="O24" s="815">
        <v>101.8</v>
      </c>
      <c r="P24" s="817">
        <v>-0.8</v>
      </c>
    </row>
    <row r="25" spans="2:16" ht="10.5" customHeight="1">
      <c r="B25" s="58"/>
      <c r="C25" s="59" t="s">
        <v>149</v>
      </c>
      <c r="D25" s="62"/>
      <c r="E25" s="815">
        <v>93.2</v>
      </c>
      <c r="F25" s="817">
        <v>1.9</v>
      </c>
      <c r="G25" s="815">
        <v>91.8</v>
      </c>
      <c r="H25" s="817">
        <v>2.9</v>
      </c>
      <c r="I25" s="815">
        <v>104.4</v>
      </c>
      <c r="J25" s="817">
        <v>4.1</v>
      </c>
      <c r="K25" s="815">
        <v>102.9</v>
      </c>
      <c r="L25" s="817">
        <v>5.2</v>
      </c>
      <c r="M25" s="815">
        <v>104.7</v>
      </c>
      <c r="N25" s="817">
        <v>4.7</v>
      </c>
      <c r="O25" s="815">
        <v>101.5</v>
      </c>
      <c r="P25" s="817">
        <v>-1.1</v>
      </c>
    </row>
    <row r="26" spans="2:16" ht="10.5" customHeight="1">
      <c r="B26" s="58"/>
      <c r="C26" s="59" t="s">
        <v>150</v>
      </c>
      <c r="D26" s="62"/>
      <c r="E26" s="815">
        <v>178.5</v>
      </c>
      <c r="F26" s="818">
        <v>10.5</v>
      </c>
      <c r="G26" s="815">
        <v>176</v>
      </c>
      <c r="H26" s="1135">
        <v>11.6</v>
      </c>
      <c r="I26" s="819">
        <v>104.4</v>
      </c>
      <c r="J26" s="1135">
        <v>3.7</v>
      </c>
      <c r="K26" s="819">
        <v>103</v>
      </c>
      <c r="L26" s="1135">
        <v>4.8</v>
      </c>
      <c r="M26" s="819">
        <v>104.7</v>
      </c>
      <c r="N26" s="1135">
        <v>4.2</v>
      </c>
      <c r="O26" s="819">
        <v>101.4</v>
      </c>
      <c r="P26" s="1136">
        <v>-1</v>
      </c>
    </row>
    <row r="27" spans="2:16" ht="10.5" customHeight="1">
      <c r="B27" s="63"/>
      <c r="C27" s="61"/>
      <c r="D27" s="62"/>
      <c r="E27" s="820"/>
      <c r="F27" s="816"/>
      <c r="G27" s="820"/>
      <c r="H27" s="1137"/>
      <c r="I27" s="1138"/>
      <c r="J27" s="1139"/>
      <c r="K27" s="1138"/>
      <c r="L27" s="1139"/>
      <c r="M27" s="1140"/>
      <c r="N27" s="1141"/>
      <c r="O27" s="1138"/>
      <c r="P27" s="1139"/>
    </row>
    <row r="28" spans="2:16" ht="10.5" customHeight="1">
      <c r="B28" s="1211" t="s">
        <v>17</v>
      </c>
      <c r="C28" s="275"/>
      <c r="D28" s="276"/>
      <c r="E28" s="821">
        <v>91.5</v>
      </c>
      <c r="F28" s="822"/>
      <c r="G28" s="821">
        <v>91.7</v>
      </c>
      <c r="H28" s="823"/>
      <c r="I28" s="821">
        <v>0</v>
      </c>
      <c r="J28" s="822"/>
      <c r="K28" s="821">
        <v>0.1</v>
      </c>
      <c r="L28" s="822"/>
      <c r="M28" s="821">
        <v>0</v>
      </c>
      <c r="N28" s="822"/>
      <c r="O28" s="821">
        <v>-0.1</v>
      </c>
      <c r="P28" s="822"/>
    </row>
    <row r="29" ht="15.75" customHeight="1">
      <c r="B29" s="30" t="s">
        <v>286</v>
      </c>
    </row>
    <row r="30" spans="2:13" ht="10.5">
      <c r="B30" s="67" t="s">
        <v>84</v>
      </c>
      <c r="M30" s="68"/>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theme="3" tint="0.7999500036239624"/>
  </sheetPr>
  <dimension ref="B1:K25"/>
  <sheetViews>
    <sheetView showGridLines="0" view="pageBreakPreview" zoomScaleSheetLayoutView="100" zoomScalePageLayoutView="0" workbookViewId="0" topLeftCell="A1">
      <pane xSplit="3" topLeftCell="D1" activePane="topRight" state="frozen"/>
      <selection pane="topLeft" activeCell="L15" sqref="L15"/>
      <selection pane="topRight" activeCell="M1" sqref="M1"/>
    </sheetView>
  </sheetViews>
  <sheetFormatPr defaultColWidth="9.00390625" defaultRowHeight="13.5"/>
  <cols>
    <col min="1" max="1" width="2.125" style="70" customWidth="1"/>
    <col min="2" max="2" width="3.125" style="70" customWidth="1"/>
    <col min="3" max="3" width="15.625" style="70" customWidth="1"/>
    <col min="4" max="11" width="7.375" style="71" customWidth="1"/>
    <col min="12" max="12" width="1.4921875" style="70" customWidth="1"/>
    <col min="13" max="16384" width="9.00390625" style="70" customWidth="1"/>
  </cols>
  <sheetData>
    <row r="1" ht="11.25">
      <c r="B1" s="70" t="s">
        <v>356</v>
      </c>
    </row>
    <row r="2" spans="6:11" ht="11.25" customHeight="1">
      <c r="F2" s="72"/>
      <c r="K2" s="32">
        <v>12</v>
      </c>
    </row>
    <row r="3" spans="2:11" ht="18" customHeight="1">
      <c r="B3" s="73"/>
      <c r="C3" s="74"/>
      <c r="D3" s="281" t="s">
        <v>18</v>
      </c>
      <c r="E3" s="75"/>
      <c r="F3" s="281" t="s">
        <v>19</v>
      </c>
      <c r="G3" s="75"/>
      <c r="H3" s="281" t="s">
        <v>20</v>
      </c>
      <c r="I3" s="75"/>
      <c r="J3" s="281" t="s">
        <v>21</v>
      </c>
      <c r="K3" s="75"/>
    </row>
    <row r="4" spans="2:11" ht="17.25" customHeight="1">
      <c r="B4" s="76" t="s">
        <v>3</v>
      </c>
      <c r="C4" s="77"/>
      <c r="D4" s="78"/>
      <c r="E4" s="79" t="s">
        <v>4</v>
      </c>
      <c r="F4" s="78"/>
      <c r="G4" s="79" t="s">
        <v>4</v>
      </c>
      <c r="H4" s="78"/>
      <c r="I4" s="79" t="s">
        <v>4</v>
      </c>
      <c r="J4" s="78"/>
      <c r="K4" s="80" t="s">
        <v>4</v>
      </c>
    </row>
    <row r="5" spans="2:11" ht="11.25">
      <c r="B5" s="81"/>
      <c r="C5" s="82"/>
      <c r="D5" s="83"/>
      <c r="E5" s="84" t="s">
        <v>8</v>
      </c>
      <c r="F5" s="83"/>
      <c r="G5" s="84" t="s">
        <v>8</v>
      </c>
      <c r="H5" s="83"/>
      <c r="I5" s="84" t="s">
        <v>8</v>
      </c>
      <c r="J5" s="83"/>
      <c r="K5" s="84" t="s">
        <v>37</v>
      </c>
    </row>
    <row r="6" spans="2:11" ht="11.25">
      <c r="B6" s="73"/>
      <c r="C6" s="74"/>
      <c r="D6" s="85" t="s">
        <v>22</v>
      </c>
      <c r="E6" s="27" t="s">
        <v>78</v>
      </c>
      <c r="F6" s="86" t="s">
        <v>22</v>
      </c>
      <c r="G6" s="27" t="s">
        <v>78</v>
      </c>
      <c r="H6" s="86" t="s">
        <v>22</v>
      </c>
      <c r="I6" s="26" t="s">
        <v>78</v>
      </c>
      <c r="J6" s="86" t="s">
        <v>23</v>
      </c>
      <c r="K6" s="27" t="s">
        <v>23</v>
      </c>
    </row>
    <row r="7" spans="2:11" ht="13.5">
      <c r="B7" s="1047" t="s">
        <v>30</v>
      </c>
      <c r="C7" s="1048" t="s">
        <v>36</v>
      </c>
      <c r="D7" s="1049">
        <v>140.3</v>
      </c>
      <c r="E7" s="1050">
        <v>-0.8</v>
      </c>
      <c r="F7" s="1049">
        <v>132.1</v>
      </c>
      <c r="G7" s="1050">
        <v>-0.2</v>
      </c>
      <c r="H7" s="1049">
        <v>8.2</v>
      </c>
      <c r="I7" s="1050">
        <v>-9.9</v>
      </c>
      <c r="J7" s="1049">
        <v>18.5</v>
      </c>
      <c r="K7" s="1050">
        <v>-0.1</v>
      </c>
    </row>
    <row r="8" spans="2:11" ht="12.75" customHeight="1">
      <c r="B8" s="792" t="s">
        <v>85</v>
      </c>
      <c r="C8" s="1051" t="s">
        <v>53</v>
      </c>
      <c r="D8" s="827">
        <v>171.3</v>
      </c>
      <c r="E8" s="828">
        <v>1.1</v>
      </c>
      <c r="F8" s="827">
        <v>160.7</v>
      </c>
      <c r="G8" s="828">
        <v>0.4</v>
      </c>
      <c r="H8" s="827">
        <v>10.6</v>
      </c>
      <c r="I8" s="828">
        <v>11.6</v>
      </c>
      <c r="J8" s="827">
        <v>20.7</v>
      </c>
      <c r="K8" s="828">
        <v>0.1</v>
      </c>
    </row>
    <row r="9" spans="2:11" ht="12.75" customHeight="1">
      <c r="B9" s="792" t="s">
        <v>10</v>
      </c>
      <c r="C9" s="1051" t="s">
        <v>54</v>
      </c>
      <c r="D9" s="827">
        <v>162</v>
      </c>
      <c r="E9" s="828">
        <v>-0.3</v>
      </c>
      <c r="F9" s="827">
        <v>152.2</v>
      </c>
      <c r="G9" s="828">
        <v>0.6</v>
      </c>
      <c r="H9" s="827">
        <v>9.8</v>
      </c>
      <c r="I9" s="828">
        <v>-12.5</v>
      </c>
      <c r="J9" s="827">
        <v>20.6</v>
      </c>
      <c r="K9" s="828">
        <v>0</v>
      </c>
    </row>
    <row r="10" spans="2:11" ht="12.75" customHeight="1">
      <c r="B10" s="792" t="s">
        <v>11</v>
      </c>
      <c r="C10" s="1051" t="s">
        <v>55</v>
      </c>
      <c r="D10" s="827">
        <v>142.9</v>
      </c>
      <c r="E10" s="828">
        <v>-4.2</v>
      </c>
      <c r="F10" s="827">
        <v>129.2</v>
      </c>
      <c r="G10" s="828">
        <v>-5.5</v>
      </c>
      <c r="H10" s="827">
        <v>13.7</v>
      </c>
      <c r="I10" s="828">
        <v>11.4</v>
      </c>
      <c r="J10" s="827">
        <v>17.5</v>
      </c>
      <c r="K10" s="828">
        <v>-0.7</v>
      </c>
    </row>
    <row r="11" spans="2:11" s="87" customFormat="1" ht="12.75" customHeight="1">
      <c r="B11" s="792" t="s">
        <v>12</v>
      </c>
      <c r="C11" s="1051" t="s">
        <v>41</v>
      </c>
      <c r="D11" s="827">
        <v>152.5</v>
      </c>
      <c r="E11" s="828">
        <v>-1.7</v>
      </c>
      <c r="F11" s="827">
        <v>143.1</v>
      </c>
      <c r="G11" s="828">
        <v>2.4</v>
      </c>
      <c r="H11" s="827">
        <v>9.4</v>
      </c>
      <c r="I11" s="828">
        <v>-38.1</v>
      </c>
      <c r="J11" s="827">
        <v>18.6</v>
      </c>
      <c r="K11" s="828">
        <v>0.2</v>
      </c>
    </row>
    <row r="12" spans="2:11" ht="12.75" customHeight="1">
      <c r="B12" s="792" t="s">
        <v>56</v>
      </c>
      <c r="C12" s="1051" t="s">
        <v>371</v>
      </c>
      <c r="D12" s="827">
        <v>155.8</v>
      </c>
      <c r="E12" s="828">
        <v>-13.7</v>
      </c>
      <c r="F12" s="827">
        <v>137.1</v>
      </c>
      <c r="G12" s="828">
        <v>-12.3</v>
      </c>
      <c r="H12" s="827">
        <v>18.7</v>
      </c>
      <c r="I12" s="828">
        <v>-22.1</v>
      </c>
      <c r="J12" s="827">
        <v>19.2</v>
      </c>
      <c r="K12" s="828">
        <v>-1.9</v>
      </c>
    </row>
    <row r="13" spans="2:11" ht="10.5" customHeight="1">
      <c r="B13" s="792" t="s">
        <v>57</v>
      </c>
      <c r="C13" s="1051" t="s">
        <v>372</v>
      </c>
      <c r="D13" s="827">
        <v>136.3</v>
      </c>
      <c r="E13" s="828">
        <v>4</v>
      </c>
      <c r="F13" s="827">
        <v>129.6</v>
      </c>
      <c r="G13" s="828">
        <v>4.7</v>
      </c>
      <c r="H13" s="827">
        <v>6.7</v>
      </c>
      <c r="I13" s="828">
        <v>-6.9</v>
      </c>
      <c r="J13" s="827">
        <v>19</v>
      </c>
      <c r="K13" s="828">
        <v>0.4</v>
      </c>
    </row>
    <row r="14" spans="2:11" ht="10.5" customHeight="1">
      <c r="B14" s="792" t="s">
        <v>58</v>
      </c>
      <c r="C14" s="1051" t="s">
        <v>373</v>
      </c>
      <c r="D14" s="827">
        <v>146.1</v>
      </c>
      <c r="E14" s="828">
        <v>7.7</v>
      </c>
      <c r="F14" s="827">
        <v>135</v>
      </c>
      <c r="G14" s="828">
        <v>3.7</v>
      </c>
      <c r="H14" s="827">
        <v>11.1</v>
      </c>
      <c r="I14" s="828">
        <v>94.8</v>
      </c>
      <c r="J14" s="827">
        <v>18.1</v>
      </c>
      <c r="K14" s="828">
        <v>0.4</v>
      </c>
    </row>
    <row r="15" spans="2:11" ht="10.5" customHeight="1">
      <c r="B15" s="792" t="s">
        <v>59</v>
      </c>
      <c r="C15" s="1052" t="s">
        <v>374</v>
      </c>
      <c r="D15" s="827">
        <v>163.1</v>
      </c>
      <c r="E15" s="828">
        <v>6.9</v>
      </c>
      <c r="F15" s="827">
        <v>154.8</v>
      </c>
      <c r="G15" s="828">
        <v>3.5</v>
      </c>
      <c r="H15" s="827">
        <v>8.3</v>
      </c>
      <c r="I15" s="828">
        <v>176.5</v>
      </c>
      <c r="J15" s="827">
        <v>19.9</v>
      </c>
      <c r="K15" s="828">
        <v>0.4</v>
      </c>
    </row>
    <row r="16" spans="2:11" ht="10.5" customHeight="1">
      <c r="B16" s="792" t="s">
        <v>33</v>
      </c>
      <c r="C16" s="1051" t="s">
        <v>375</v>
      </c>
      <c r="D16" s="827">
        <v>142.6</v>
      </c>
      <c r="E16" s="828">
        <v>-0.6</v>
      </c>
      <c r="F16" s="827">
        <v>136.1</v>
      </c>
      <c r="G16" s="828">
        <v>-1.9</v>
      </c>
      <c r="H16" s="827">
        <v>6.5</v>
      </c>
      <c r="I16" s="828">
        <v>41.3</v>
      </c>
      <c r="J16" s="827">
        <v>18.3</v>
      </c>
      <c r="K16" s="828">
        <v>-0.6</v>
      </c>
    </row>
    <row r="17" spans="2:11" ht="10.5" customHeight="1">
      <c r="B17" s="792" t="s">
        <v>60</v>
      </c>
      <c r="C17" s="1051" t="s">
        <v>376</v>
      </c>
      <c r="D17" s="827">
        <v>107.1</v>
      </c>
      <c r="E17" s="828">
        <v>-15.8</v>
      </c>
      <c r="F17" s="827">
        <v>99.7</v>
      </c>
      <c r="G17" s="828">
        <v>-12.4</v>
      </c>
      <c r="H17" s="827">
        <v>7.4</v>
      </c>
      <c r="I17" s="828">
        <v>-44.4</v>
      </c>
      <c r="J17" s="827">
        <v>15.6</v>
      </c>
      <c r="K17" s="828">
        <v>-1.6</v>
      </c>
    </row>
    <row r="18" spans="2:11" ht="10.5" customHeight="1">
      <c r="B18" s="792" t="s">
        <v>61</v>
      </c>
      <c r="C18" s="1052" t="s">
        <v>86</v>
      </c>
      <c r="D18" s="827">
        <v>137.4</v>
      </c>
      <c r="E18" s="828">
        <v>-2.9</v>
      </c>
      <c r="F18" s="827">
        <v>135.6</v>
      </c>
      <c r="G18" s="828">
        <v>-0.4</v>
      </c>
      <c r="H18" s="827">
        <v>1.8</v>
      </c>
      <c r="I18" s="828">
        <v>-66.1</v>
      </c>
      <c r="J18" s="827">
        <v>19</v>
      </c>
      <c r="K18" s="828">
        <v>-0.8</v>
      </c>
    </row>
    <row r="19" spans="2:11" ht="10.5" customHeight="1">
      <c r="B19" s="792" t="s">
        <v>62</v>
      </c>
      <c r="C19" s="1051" t="s">
        <v>63</v>
      </c>
      <c r="D19" s="827">
        <v>129.6</v>
      </c>
      <c r="E19" s="828">
        <v>-5</v>
      </c>
      <c r="F19" s="827">
        <v>118.5</v>
      </c>
      <c r="G19" s="828">
        <v>-5.3</v>
      </c>
      <c r="H19" s="827">
        <v>11.1</v>
      </c>
      <c r="I19" s="828">
        <v>-2.6</v>
      </c>
      <c r="J19" s="827">
        <v>16.8</v>
      </c>
      <c r="K19" s="828">
        <v>-0.9</v>
      </c>
    </row>
    <row r="20" spans="2:11" ht="10.5" customHeight="1">
      <c r="B20" s="792" t="s">
        <v>64</v>
      </c>
      <c r="C20" s="1053" t="s">
        <v>377</v>
      </c>
      <c r="D20" s="827">
        <v>141.8</v>
      </c>
      <c r="E20" s="828">
        <v>-2.2</v>
      </c>
      <c r="F20" s="827">
        <v>136.8</v>
      </c>
      <c r="G20" s="828">
        <v>-2.7</v>
      </c>
      <c r="H20" s="827">
        <v>5</v>
      </c>
      <c r="I20" s="828">
        <v>11.1</v>
      </c>
      <c r="J20" s="827">
        <v>18.9</v>
      </c>
      <c r="K20" s="828">
        <v>-0.2</v>
      </c>
    </row>
    <row r="21" spans="2:11" ht="10.5" customHeight="1">
      <c r="B21" s="792" t="s">
        <v>65</v>
      </c>
      <c r="C21" s="1051" t="s">
        <v>43</v>
      </c>
      <c r="D21" s="827" t="s">
        <v>151</v>
      </c>
      <c r="E21" s="828" t="s">
        <v>151</v>
      </c>
      <c r="F21" s="827" t="s">
        <v>151</v>
      </c>
      <c r="G21" s="828" t="s">
        <v>151</v>
      </c>
      <c r="H21" s="827" t="s">
        <v>151</v>
      </c>
      <c r="I21" s="828" t="s">
        <v>151</v>
      </c>
      <c r="J21" s="827" t="s">
        <v>151</v>
      </c>
      <c r="K21" s="828" t="s">
        <v>151</v>
      </c>
    </row>
    <row r="22" spans="2:11" ht="10.5" customHeight="1">
      <c r="B22" s="1054" t="s">
        <v>87</v>
      </c>
      <c r="C22" s="1055" t="s">
        <v>378</v>
      </c>
      <c r="D22" s="1056">
        <v>137.7</v>
      </c>
      <c r="E22" s="1057">
        <v>18.1</v>
      </c>
      <c r="F22" s="1056">
        <v>129.8</v>
      </c>
      <c r="G22" s="1057">
        <v>19.3</v>
      </c>
      <c r="H22" s="1056">
        <v>7.9</v>
      </c>
      <c r="I22" s="1057">
        <v>1.3</v>
      </c>
      <c r="J22" s="1056">
        <v>18.7</v>
      </c>
      <c r="K22" s="1057">
        <v>2.8</v>
      </c>
    </row>
    <row r="23" spans="2:11" ht="22.5">
      <c r="B23" s="88"/>
      <c r="C23" s="89" t="s">
        <v>100</v>
      </c>
      <c r="D23" s="830">
        <v>136.9</v>
      </c>
      <c r="E23" s="831">
        <v>-2.5</v>
      </c>
      <c r="F23" s="830">
        <v>127.1</v>
      </c>
      <c r="G23" s="831">
        <v>-2.1</v>
      </c>
      <c r="H23" s="830">
        <v>9.8</v>
      </c>
      <c r="I23" s="832">
        <v>-7.6</v>
      </c>
      <c r="J23" s="830">
        <v>17.9</v>
      </c>
      <c r="K23" s="831">
        <v>-0.3000000000000007</v>
      </c>
    </row>
    <row r="24" ht="10.5" customHeight="1">
      <c r="B24" s="90" t="s">
        <v>288</v>
      </c>
    </row>
    <row r="25" ht="10.5" customHeight="1">
      <c r="B25" s="25" t="s">
        <v>230</v>
      </c>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theme="3" tint="0.7999500036239624"/>
  </sheetPr>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30" customWidth="1"/>
    <col min="2" max="2" width="9.00390625" style="30" customWidth="1"/>
    <col min="3" max="3" width="4.25390625" style="30" customWidth="1"/>
    <col min="4" max="4" width="2.75390625" style="30" customWidth="1"/>
    <col min="5" max="10" width="9.00390625" style="30" customWidth="1"/>
    <col min="11" max="11" width="2.125" style="30" customWidth="1"/>
    <col min="12" max="16384" width="9.00390625" style="30" customWidth="1"/>
  </cols>
  <sheetData>
    <row r="1" ht="10.5">
      <c r="B1" s="30" t="s">
        <v>357</v>
      </c>
    </row>
    <row r="2" spans="7:10" ht="10.5">
      <c r="G2" s="69"/>
      <c r="I2" s="69" t="s">
        <v>475</v>
      </c>
      <c r="J2" s="32">
        <v>12</v>
      </c>
    </row>
    <row r="3" spans="2:10" ht="18" customHeight="1">
      <c r="B3" s="36"/>
      <c r="C3" s="37"/>
      <c r="D3" s="38"/>
      <c r="E3" s="35" t="s">
        <v>108</v>
      </c>
      <c r="F3" s="41"/>
      <c r="G3" s="35" t="s">
        <v>51</v>
      </c>
      <c r="H3" s="41"/>
      <c r="I3" s="35" t="s">
        <v>52</v>
      </c>
      <c r="J3" s="41"/>
    </row>
    <row r="4" spans="2:10" ht="12" customHeight="1">
      <c r="B4" s="91" t="s">
        <v>13</v>
      </c>
      <c r="C4" s="40"/>
      <c r="D4" s="92"/>
      <c r="E4" s="1293" t="s">
        <v>24</v>
      </c>
      <c r="F4" s="1293" t="s">
        <v>274</v>
      </c>
      <c r="G4" s="1293" t="s">
        <v>24</v>
      </c>
      <c r="H4" s="1293" t="s">
        <v>274</v>
      </c>
      <c r="I4" s="1293" t="s">
        <v>24</v>
      </c>
      <c r="J4" s="1293" t="s">
        <v>274</v>
      </c>
    </row>
    <row r="5" spans="2:10" ht="12" customHeight="1">
      <c r="B5" s="45"/>
      <c r="C5" s="46"/>
      <c r="D5" s="93"/>
      <c r="E5" s="1294"/>
      <c r="F5" s="1294"/>
      <c r="G5" s="1294"/>
      <c r="H5" s="1294"/>
      <c r="I5" s="1294"/>
      <c r="J5" s="1294"/>
    </row>
    <row r="6" spans="2:11" ht="10.5">
      <c r="B6" s="33"/>
      <c r="C6" s="34"/>
      <c r="D6" s="49"/>
      <c r="E6" s="50"/>
      <c r="F6" s="94" t="s">
        <v>78</v>
      </c>
      <c r="G6" s="50"/>
      <c r="H6" s="94" t="s">
        <v>78</v>
      </c>
      <c r="I6" s="50"/>
      <c r="J6" s="94" t="s">
        <v>78</v>
      </c>
      <c r="K6" s="43"/>
    </row>
    <row r="7" spans="2:11" s="55" customFormat="1" ht="12.75" customHeight="1">
      <c r="B7" s="1287" t="s">
        <v>152</v>
      </c>
      <c r="C7" s="1288"/>
      <c r="D7" s="1289"/>
      <c r="E7" s="833">
        <v>100</v>
      </c>
      <c r="F7" s="833">
        <v>0.1</v>
      </c>
      <c r="G7" s="833">
        <v>100</v>
      </c>
      <c r="H7" s="833">
        <v>-0.6</v>
      </c>
      <c r="I7" s="833">
        <v>100</v>
      </c>
      <c r="J7" s="833">
        <v>10.3</v>
      </c>
      <c r="K7" s="95"/>
    </row>
    <row r="8" spans="2:11" s="55" customFormat="1" ht="12.75" customHeight="1">
      <c r="B8" s="1287" t="s">
        <v>153</v>
      </c>
      <c r="C8" s="1288"/>
      <c r="D8" s="1289"/>
      <c r="E8" s="833">
        <v>101.2</v>
      </c>
      <c r="F8" s="833">
        <v>1.1</v>
      </c>
      <c r="G8" s="833">
        <v>101.2</v>
      </c>
      <c r="H8" s="833">
        <v>1.1</v>
      </c>
      <c r="I8" s="833">
        <v>100.4</v>
      </c>
      <c r="J8" s="833">
        <v>0.4</v>
      </c>
      <c r="K8" s="95"/>
    </row>
    <row r="9" spans="2:11" s="55" customFormat="1" ht="12.75" customHeight="1">
      <c r="B9" s="1287" t="s">
        <v>154</v>
      </c>
      <c r="C9" s="1288"/>
      <c r="D9" s="1289"/>
      <c r="E9" s="833">
        <v>100.8</v>
      </c>
      <c r="F9" s="833">
        <v>-0.4</v>
      </c>
      <c r="G9" s="833">
        <v>100.6</v>
      </c>
      <c r="H9" s="833">
        <v>-0.6</v>
      </c>
      <c r="I9" s="833">
        <v>104</v>
      </c>
      <c r="J9" s="833">
        <v>3.6</v>
      </c>
      <c r="K9" s="95"/>
    </row>
    <row r="10" spans="2:11" s="55" customFormat="1" ht="12.75" customHeight="1">
      <c r="B10" s="1287" t="s">
        <v>184</v>
      </c>
      <c r="C10" s="1288"/>
      <c r="D10" s="1289"/>
      <c r="E10" s="833">
        <v>98</v>
      </c>
      <c r="F10" s="833">
        <v>-2.8</v>
      </c>
      <c r="G10" s="833">
        <v>98.4</v>
      </c>
      <c r="H10" s="833">
        <v>-2.2</v>
      </c>
      <c r="I10" s="833">
        <v>91.5</v>
      </c>
      <c r="J10" s="833">
        <v>-12</v>
      </c>
      <c r="K10" s="95"/>
    </row>
    <row r="11" spans="2:11" s="55" customFormat="1" ht="12.75" customHeight="1">
      <c r="B11" s="1290" t="s">
        <v>476</v>
      </c>
      <c r="C11" s="1291"/>
      <c r="D11" s="1292"/>
      <c r="E11" s="834">
        <v>96.8</v>
      </c>
      <c r="F11" s="834">
        <v>-1.2</v>
      </c>
      <c r="G11" s="834">
        <v>96.5</v>
      </c>
      <c r="H11" s="834">
        <v>-1.9</v>
      </c>
      <c r="I11" s="834">
        <v>102</v>
      </c>
      <c r="J11" s="834">
        <v>11.5</v>
      </c>
      <c r="K11" s="95"/>
    </row>
    <row r="12" spans="2:11" s="55" customFormat="1" ht="6" customHeight="1">
      <c r="B12" s="56"/>
      <c r="C12" s="57"/>
      <c r="D12" s="42"/>
      <c r="E12" s="809"/>
      <c r="F12" s="809"/>
      <c r="G12" s="809"/>
      <c r="H12" s="833"/>
      <c r="I12" s="809"/>
      <c r="J12" s="833"/>
      <c r="K12" s="95"/>
    </row>
    <row r="13" spans="2:11" ht="10.5" customHeight="1">
      <c r="B13" s="58" t="s">
        <v>195</v>
      </c>
      <c r="C13" s="69" t="s">
        <v>121</v>
      </c>
      <c r="D13" s="60"/>
      <c r="E13" s="809">
        <v>95.9</v>
      </c>
      <c r="F13" s="809">
        <v>0.2</v>
      </c>
      <c r="G13" s="809">
        <v>95.4</v>
      </c>
      <c r="H13" s="833">
        <v>-0.8</v>
      </c>
      <c r="I13" s="809">
        <v>103.4</v>
      </c>
      <c r="J13" s="833">
        <v>16.7</v>
      </c>
      <c r="K13" s="43"/>
    </row>
    <row r="14" spans="2:11" ht="10.5" customHeight="1">
      <c r="B14" s="58" t="s">
        <v>282</v>
      </c>
      <c r="C14" s="59" t="s">
        <v>122</v>
      </c>
      <c r="D14" s="60"/>
      <c r="E14" s="809">
        <v>94</v>
      </c>
      <c r="F14" s="809">
        <v>-1.3</v>
      </c>
      <c r="G14" s="809">
        <v>93.3</v>
      </c>
      <c r="H14" s="833">
        <v>-1.6</v>
      </c>
      <c r="I14" s="809">
        <v>105.7</v>
      </c>
      <c r="J14" s="833">
        <v>4.5</v>
      </c>
      <c r="K14" s="43"/>
    </row>
    <row r="15" spans="2:11" ht="10.5" customHeight="1">
      <c r="B15" s="58"/>
      <c r="C15" s="59" t="s">
        <v>123</v>
      </c>
      <c r="D15" s="60"/>
      <c r="E15" s="809">
        <v>92.5</v>
      </c>
      <c r="F15" s="809">
        <v>-1.9</v>
      </c>
      <c r="G15" s="809">
        <v>92</v>
      </c>
      <c r="H15" s="833">
        <v>-2.1</v>
      </c>
      <c r="I15" s="809">
        <v>101.1</v>
      </c>
      <c r="J15" s="833">
        <v>2.2</v>
      </c>
      <c r="K15" s="43"/>
    </row>
    <row r="16" spans="2:11" ht="10.5" customHeight="1">
      <c r="B16" s="63"/>
      <c r="C16" s="59" t="s">
        <v>124</v>
      </c>
      <c r="D16" s="60"/>
      <c r="E16" s="809">
        <v>94.2</v>
      </c>
      <c r="F16" s="809">
        <v>-3.2</v>
      </c>
      <c r="G16" s="809">
        <v>93.9</v>
      </c>
      <c r="H16" s="833">
        <v>-3.2</v>
      </c>
      <c r="I16" s="809">
        <v>97.7</v>
      </c>
      <c r="J16" s="833">
        <v>-3.4</v>
      </c>
      <c r="K16" s="43"/>
    </row>
    <row r="17" spans="2:11" ht="10.5" customHeight="1">
      <c r="B17" s="63"/>
      <c r="C17" s="59" t="s">
        <v>125</v>
      </c>
      <c r="D17" s="60"/>
      <c r="E17" s="809">
        <v>92.1</v>
      </c>
      <c r="F17" s="809">
        <v>-7.3</v>
      </c>
      <c r="G17" s="809">
        <v>92.6</v>
      </c>
      <c r="H17" s="833">
        <v>-6.5</v>
      </c>
      <c r="I17" s="809">
        <v>85.2</v>
      </c>
      <c r="J17" s="833">
        <v>-17.6</v>
      </c>
      <c r="K17" s="43"/>
    </row>
    <row r="18" spans="2:11" ht="10.5" customHeight="1">
      <c r="B18" s="447"/>
      <c r="C18" s="61" t="s">
        <v>126</v>
      </c>
      <c r="D18" s="60"/>
      <c r="E18" s="809">
        <v>84.4</v>
      </c>
      <c r="F18" s="809">
        <v>-12.8</v>
      </c>
      <c r="G18" s="809">
        <v>85.2</v>
      </c>
      <c r="H18" s="833">
        <v>-11.5</v>
      </c>
      <c r="I18" s="809">
        <v>72.7</v>
      </c>
      <c r="J18" s="833">
        <v>-31.2</v>
      </c>
      <c r="K18" s="43"/>
    </row>
    <row r="19" spans="2:11" ht="10.5" customHeight="1">
      <c r="B19" s="447"/>
      <c r="C19" s="61" t="s">
        <v>127</v>
      </c>
      <c r="D19" s="60"/>
      <c r="E19" s="809">
        <v>94</v>
      </c>
      <c r="F19" s="809">
        <v>-3.9</v>
      </c>
      <c r="G19" s="809">
        <v>94.5</v>
      </c>
      <c r="H19" s="809">
        <v>-3.4</v>
      </c>
      <c r="I19" s="809">
        <v>86.4</v>
      </c>
      <c r="J19" s="833">
        <v>-11.6</v>
      </c>
      <c r="K19" s="43"/>
    </row>
    <row r="20" spans="2:11" ht="10.5" customHeight="1">
      <c r="B20" s="447"/>
      <c r="C20" s="59" t="s">
        <v>128</v>
      </c>
      <c r="D20" s="62"/>
      <c r="E20" s="809">
        <v>97.6</v>
      </c>
      <c r="F20" s="809">
        <v>-3.2</v>
      </c>
      <c r="G20" s="809">
        <v>97.8</v>
      </c>
      <c r="H20" s="809">
        <v>-2.8</v>
      </c>
      <c r="I20" s="809">
        <v>93.2</v>
      </c>
      <c r="J20" s="833">
        <v>-9.9</v>
      </c>
      <c r="K20" s="43"/>
    </row>
    <row r="21" spans="2:11" ht="10.5" customHeight="1">
      <c r="B21" s="447"/>
      <c r="C21" s="59" t="s">
        <v>147</v>
      </c>
      <c r="D21" s="60"/>
      <c r="E21" s="809">
        <v>91.7</v>
      </c>
      <c r="F21" s="809">
        <v>-3.4</v>
      </c>
      <c r="G21" s="809">
        <v>92.1</v>
      </c>
      <c r="H21" s="809">
        <v>-2.7</v>
      </c>
      <c r="I21" s="809">
        <v>85.2</v>
      </c>
      <c r="J21" s="833">
        <v>-13.9</v>
      </c>
      <c r="K21" s="43"/>
    </row>
    <row r="22" spans="2:11" ht="10.5" customHeight="1">
      <c r="B22" s="43"/>
      <c r="C22" s="59" t="s">
        <v>129</v>
      </c>
      <c r="D22" s="62"/>
      <c r="E22" s="809">
        <v>91.6</v>
      </c>
      <c r="F22" s="809">
        <v>-3</v>
      </c>
      <c r="G22" s="809">
        <v>91.8</v>
      </c>
      <c r="H22" s="809">
        <v>-2.3</v>
      </c>
      <c r="I22" s="809">
        <v>88.6</v>
      </c>
      <c r="J22" s="833">
        <v>-11.4</v>
      </c>
      <c r="K22" s="43"/>
    </row>
    <row r="23" spans="2:11" ht="10.5" customHeight="1">
      <c r="B23" s="58"/>
      <c r="C23" s="59" t="s">
        <v>119</v>
      </c>
      <c r="D23" s="62"/>
      <c r="E23" s="809">
        <v>98.6</v>
      </c>
      <c r="F23" s="809">
        <v>0.8</v>
      </c>
      <c r="G23" s="809">
        <v>98.9</v>
      </c>
      <c r="H23" s="809">
        <v>1.6</v>
      </c>
      <c r="I23" s="809">
        <v>93.2</v>
      </c>
      <c r="J23" s="833">
        <v>-11.8</v>
      </c>
      <c r="K23" s="43"/>
    </row>
    <row r="24" spans="2:11" ht="10.5" customHeight="1">
      <c r="B24" s="58"/>
      <c r="C24" s="59" t="s">
        <v>120</v>
      </c>
      <c r="D24" s="62"/>
      <c r="E24" s="809">
        <v>93.7</v>
      </c>
      <c r="F24" s="809">
        <v>-3.7</v>
      </c>
      <c r="G24" s="809">
        <v>93.8</v>
      </c>
      <c r="H24" s="809">
        <v>-3.1</v>
      </c>
      <c r="I24" s="809">
        <v>92</v>
      </c>
      <c r="J24" s="833">
        <v>-12</v>
      </c>
      <c r="K24" s="43"/>
    </row>
    <row r="25" spans="2:11" ht="10.5" customHeight="1">
      <c r="B25" s="58"/>
      <c r="C25" s="59" t="s">
        <v>121</v>
      </c>
      <c r="D25" s="62"/>
      <c r="E25" s="815">
        <v>95.1</v>
      </c>
      <c r="F25" s="819">
        <v>-0.8</v>
      </c>
      <c r="G25" s="819">
        <v>95.2</v>
      </c>
      <c r="H25" s="819">
        <v>-0.2</v>
      </c>
      <c r="I25" s="815">
        <v>93.2</v>
      </c>
      <c r="J25" s="835">
        <v>-9.9</v>
      </c>
      <c r="K25" s="43"/>
    </row>
    <row r="26" spans="2:11" ht="10.5" customHeight="1">
      <c r="B26" s="63"/>
      <c r="C26" s="61"/>
      <c r="D26" s="62"/>
      <c r="E26" s="809"/>
      <c r="F26" s="809"/>
      <c r="G26" s="809"/>
      <c r="H26" s="833"/>
      <c r="I26" s="809"/>
      <c r="J26" s="833"/>
      <c r="K26" s="43"/>
    </row>
    <row r="27" spans="2:11" ht="10.5" customHeight="1">
      <c r="B27" s="64" t="s">
        <v>17</v>
      </c>
      <c r="C27" s="65"/>
      <c r="D27" s="66"/>
      <c r="E27" s="821">
        <v>1.5</v>
      </c>
      <c r="F27" s="836"/>
      <c r="G27" s="821">
        <v>1.5</v>
      </c>
      <c r="H27" s="821"/>
      <c r="I27" s="821">
        <v>1.3</v>
      </c>
      <c r="J27" s="836"/>
      <c r="K27" s="43"/>
    </row>
    <row r="28" ht="13.5" customHeight="1">
      <c r="B28" s="30" t="s">
        <v>290</v>
      </c>
    </row>
  </sheetData>
  <sheetProtection/>
  <mergeCells count="11">
    <mergeCell ref="B8:D8"/>
    <mergeCell ref="B9:D9"/>
    <mergeCell ref="B10:D10"/>
    <mergeCell ref="B11:D11"/>
    <mergeCell ref="E4:E5"/>
    <mergeCell ref="F4:F5"/>
    <mergeCell ref="G4:G5"/>
    <mergeCell ref="H4:H5"/>
    <mergeCell ref="I4:I5"/>
    <mergeCell ref="J4:J5"/>
    <mergeCell ref="B7:D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tabColor theme="3" tint="0.7999500036239624"/>
  </sheetPr>
  <dimension ref="B1:K27"/>
  <sheetViews>
    <sheetView showGridLines="0" view="pageBreakPreview" zoomScaleSheetLayoutView="100" zoomScalePageLayoutView="0" workbookViewId="0" topLeftCell="A1">
      <pane xSplit="3" topLeftCell="D1" activePane="topRight" state="frozen"/>
      <selection pane="topLeft" activeCell="L15" sqref="L15"/>
      <selection pane="topRight" activeCell="M1" sqref="M1"/>
    </sheetView>
  </sheetViews>
  <sheetFormatPr defaultColWidth="9.00390625" defaultRowHeight="13.5"/>
  <cols>
    <col min="1" max="1" width="2.125" style="96" customWidth="1"/>
    <col min="2" max="2" width="3.125" style="96" customWidth="1"/>
    <col min="3" max="3" width="15.625" style="96" customWidth="1"/>
    <col min="4" max="4" width="13.00390625" style="96" customWidth="1"/>
    <col min="5" max="7" width="10.625" style="97" customWidth="1"/>
    <col min="8" max="11" width="8.375" style="97" customWidth="1"/>
    <col min="12" max="12" width="2.125" style="96" customWidth="1"/>
    <col min="13" max="16384" width="9.00390625" style="96" customWidth="1"/>
  </cols>
  <sheetData>
    <row r="1" ht="10.5">
      <c r="B1" s="96" t="s">
        <v>358</v>
      </c>
    </row>
    <row r="2" spans="10:11" ht="10.5">
      <c r="J2" s="32"/>
      <c r="K2" s="32">
        <v>12</v>
      </c>
    </row>
    <row r="3" spans="2:11" ht="22.5" customHeight="1">
      <c r="B3" s="98"/>
      <c r="C3" s="99"/>
      <c r="D3" s="282" t="s">
        <v>103</v>
      </c>
      <c r="E3" s="448"/>
      <c r="F3" s="1295" t="s">
        <v>403</v>
      </c>
      <c r="G3" s="1296"/>
      <c r="H3" s="1295" t="s">
        <v>26</v>
      </c>
      <c r="I3" s="1296"/>
      <c r="J3" s="1295" t="s">
        <v>190</v>
      </c>
      <c r="K3" s="1296"/>
    </row>
    <row r="4" spans="2:11" ht="16.5" customHeight="1">
      <c r="B4" s="100" t="s">
        <v>3</v>
      </c>
      <c r="C4" s="101"/>
      <c r="D4" s="102"/>
      <c r="E4" s="103" t="s">
        <v>25</v>
      </c>
      <c r="F4" s="387"/>
      <c r="G4" s="103" t="s">
        <v>25</v>
      </c>
      <c r="H4" s="382"/>
      <c r="I4" s="103" t="s">
        <v>25</v>
      </c>
      <c r="J4" s="384"/>
      <c r="K4" s="103" t="s">
        <v>25</v>
      </c>
    </row>
    <row r="5" spans="2:11" ht="15.75" customHeight="1">
      <c r="B5" s="104"/>
      <c r="C5" s="105"/>
      <c r="D5" s="104"/>
      <c r="E5" s="106" t="s">
        <v>27</v>
      </c>
      <c r="F5" s="388"/>
      <c r="G5" s="106" t="s">
        <v>510</v>
      </c>
      <c r="H5" s="383"/>
      <c r="I5" s="106" t="s">
        <v>510</v>
      </c>
      <c r="J5" s="385"/>
      <c r="K5" s="106" t="s">
        <v>510</v>
      </c>
    </row>
    <row r="6" spans="2:11" ht="9.75" customHeight="1">
      <c r="B6" s="98"/>
      <c r="C6" s="99"/>
      <c r="D6" s="107" t="s">
        <v>28</v>
      </c>
      <c r="E6" s="108" t="s">
        <v>78</v>
      </c>
      <c r="F6" s="109" t="s">
        <v>78</v>
      </c>
      <c r="G6" s="331" t="s">
        <v>164</v>
      </c>
      <c r="H6" s="109" t="s">
        <v>78</v>
      </c>
      <c r="I6" s="331" t="s">
        <v>164</v>
      </c>
      <c r="J6" s="386" t="s">
        <v>78</v>
      </c>
      <c r="K6" s="331" t="s">
        <v>164</v>
      </c>
    </row>
    <row r="7" spans="2:11" ht="13.5" customHeight="1">
      <c r="B7" s="120" t="s">
        <v>30</v>
      </c>
      <c r="C7" s="110" t="s">
        <v>36</v>
      </c>
      <c r="D7" s="775">
        <v>475688</v>
      </c>
      <c r="E7" s="1050">
        <v>0.4</v>
      </c>
      <c r="F7" s="1049">
        <v>30.8</v>
      </c>
      <c r="G7" s="824">
        <v>-1.3</v>
      </c>
      <c r="H7" s="843">
        <v>1.84</v>
      </c>
      <c r="I7" s="844">
        <v>0.05</v>
      </c>
      <c r="J7" s="843">
        <v>1.67</v>
      </c>
      <c r="K7" s="843">
        <v>-0.22</v>
      </c>
    </row>
    <row r="8" spans="2:11" ht="14.25" customHeight="1">
      <c r="B8" s="119" t="s">
        <v>85</v>
      </c>
      <c r="C8" s="111" t="s">
        <v>53</v>
      </c>
      <c r="D8" s="776">
        <v>29443</v>
      </c>
      <c r="E8" s="837">
        <v>2.2</v>
      </c>
      <c r="F8" s="825">
        <v>3.8</v>
      </c>
      <c r="G8" s="825">
        <v>0.7</v>
      </c>
      <c r="H8" s="845">
        <v>1.09</v>
      </c>
      <c r="I8" s="846">
        <v>0.12</v>
      </c>
      <c r="J8" s="847">
        <v>0.2</v>
      </c>
      <c r="K8" s="845">
        <v>-0.01</v>
      </c>
    </row>
    <row r="9" spans="2:11" ht="14.25" customHeight="1">
      <c r="B9" s="119" t="s">
        <v>10</v>
      </c>
      <c r="C9" s="111" t="s">
        <v>54</v>
      </c>
      <c r="D9" s="776">
        <v>25505</v>
      </c>
      <c r="E9" s="826">
        <v>-1.4</v>
      </c>
      <c r="F9" s="825">
        <v>21.6</v>
      </c>
      <c r="G9" s="825">
        <v>-7.9</v>
      </c>
      <c r="H9" s="845">
        <v>2.91</v>
      </c>
      <c r="I9" s="845">
        <v>1.29</v>
      </c>
      <c r="J9" s="847">
        <v>1.98</v>
      </c>
      <c r="K9" s="845">
        <v>0.34</v>
      </c>
    </row>
    <row r="10" spans="2:11" ht="14.25" customHeight="1">
      <c r="B10" s="119" t="s">
        <v>11</v>
      </c>
      <c r="C10" s="112" t="s">
        <v>55</v>
      </c>
      <c r="D10" s="776">
        <v>2448</v>
      </c>
      <c r="E10" s="826">
        <v>-0.2</v>
      </c>
      <c r="F10" s="825">
        <v>5.4</v>
      </c>
      <c r="G10" s="825">
        <v>1.9</v>
      </c>
      <c r="H10" s="845">
        <v>0.12</v>
      </c>
      <c r="I10" s="845">
        <v>-0.04</v>
      </c>
      <c r="J10" s="847">
        <v>0.08</v>
      </c>
      <c r="K10" s="845">
        <v>-0.08</v>
      </c>
    </row>
    <row r="11" spans="2:11" s="113" customFormat="1" ht="14.25" customHeight="1">
      <c r="B11" s="119" t="s">
        <v>12</v>
      </c>
      <c r="C11" s="112" t="s">
        <v>41</v>
      </c>
      <c r="D11" s="776">
        <v>13045</v>
      </c>
      <c r="E11" s="826">
        <v>-2.4</v>
      </c>
      <c r="F11" s="825">
        <v>8.8</v>
      </c>
      <c r="G11" s="825">
        <v>-0.7</v>
      </c>
      <c r="H11" s="845">
        <v>1.17</v>
      </c>
      <c r="I11" s="845">
        <v>-0.89</v>
      </c>
      <c r="J11" s="847">
        <v>2.36</v>
      </c>
      <c r="K11" s="845">
        <v>0.27</v>
      </c>
    </row>
    <row r="12" spans="2:11" ht="14.25" customHeight="1">
      <c r="B12" s="119" t="s">
        <v>56</v>
      </c>
      <c r="C12" s="111" t="s">
        <v>393</v>
      </c>
      <c r="D12" s="776">
        <v>27727</v>
      </c>
      <c r="E12" s="826">
        <v>1.1</v>
      </c>
      <c r="F12" s="825">
        <v>7.8</v>
      </c>
      <c r="G12" s="825">
        <v>0.8</v>
      </c>
      <c r="H12" s="845">
        <v>0.52</v>
      </c>
      <c r="I12" s="845">
        <v>-1.23</v>
      </c>
      <c r="J12" s="847">
        <v>0.96</v>
      </c>
      <c r="K12" s="845">
        <v>0.27</v>
      </c>
    </row>
    <row r="13" spans="2:11" ht="14.25" customHeight="1">
      <c r="B13" s="119" t="s">
        <v>57</v>
      </c>
      <c r="C13" s="112" t="s">
        <v>394</v>
      </c>
      <c r="D13" s="776">
        <v>83451</v>
      </c>
      <c r="E13" s="826">
        <v>-0.5</v>
      </c>
      <c r="F13" s="825">
        <v>49.6</v>
      </c>
      <c r="G13" s="825">
        <v>-10.3</v>
      </c>
      <c r="H13" s="845">
        <v>2.36</v>
      </c>
      <c r="I13" s="845">
        <v>-0.43</v>
      </c>
      <c r="J13" s="847">
        <v>1.87</v>
      </c>
      <c r="K13" s="845">
        <v>-0.82</v>
      </c>
    </row>
    <row r="14" spans="2:11" ht="14.25" customHeight="1">
      <c r="B14" s="119" t="s">
        <v>58</v>
      </c>
      <c r="C14" s="112" t="s">
        <v>395</v>
      </c>
      <c r="D14" s="776">
        <v>15137</v>
      </c>
      <c r="E14" s="826">
        <v>6.4</v>
      </c>
      <c r="F14" s="825">
        <v>5.3</v>
      </c>
      <c r="G14" s="825">
        <v>-4.2</v>
      </c>
      <c r="H14" s="845">
        <v>1.1</v>
      </c>
      <c r="I14" s="845">
        <v>0.36</v>
      </c>
      <c r="J14" s="847">
        <v>0.41</v>
      </c>
      <c r="K14" s="845">
        <v>-2.12</v>
      </c>
    </row>
    <row r="15" spans="2:11" ht="14.25" customHeight="1">
      <c r="B15" s="119" t="s">
        <v>59</v>
      </c>
      <c r="C15" s="112" t="s">
        <v>396</v>
      </c>
      <c r="D15" s="776">
        <v>7764</v>
      </c>
      <c r="E15" s="826">
        <v>5.4</v>
      </c>
      <c r="F15" s="825">
        <v>11.8</v>
      </c>
      <c r="G15" s="825">
        <v>-4.4</v>
      </c>
      <c r="H15" s="845">
        <v>1.22</v>
      </c>
      <c r="I15" s="845">
        <v>0.04</v>
      </c>
      <c r="J15" s="847">
        <v>1.36</v>
      </c>
      <c r="K15" s="845">
        <v>0.81</v>
      </c>
    </row>
    <row r="16" spans="2:11" ht="14.25" customHeight="1">
      <c r="B16" s="119" t="s">
        <v>33</v>
      </c>
      <c r="C16" s="112" t="s">
        <v>397</v>
      </c>
      <c r="D16" s="776">
        <v>14255</v>
      </c>
      <c r="E16" s="826">
        <v>4.6</v>
      </c>
      <c r="F16" s="825">
        <v>12.3</v>
      </c>
      <c r="G16" s="825">
        <v>-4.9</v>
      </c>
      <c r="H16" s="845">
        <v>0.22</v>
      </c>
      <c r="I16" s="845">
        <v>-1.99</v>
      </c>
      <c r="J16" s="847">
        <v>0.44</v>
      </c>
      <c r="K16" s="845">
        <v>-0.61</v>
      </c>
    </row>
    <row r="17" spans="2:11" ht="14.25" customHeight="1">
      <c r="B17" s="119" t="s">
        <v>60</v>
      </c>
      <c r="C17" s="112" t="s">
        <v>398</v>
      </c>
      <c r="D17" s="776">
        <v>52270</v>
      </c>
      <c r="E17" s="826">
        <v>-0.7</v>
      </c>
      <c r="F17" s="825">
        <v>60</v>
      </c>
      <c r="G17" s="825">
        <v>8.6</v>
      </c>
      <c r="H17" s="845">
        <v>2.77</v>
      </c>
      <c r="I17" s="845">
        <v>0.4</v>
      </c>
      <c r="J17" s="847">
        <v>3.21</v>
      </c>
      <c r="K17" s="845">
        <v>-1.72</v>
      </c>
    </row>
    <row r="18" spans="2:11" ht="14.25" customHeight="1">
      <c r="B18" s="119" t="s">
        <v>61</v>
      </c>
      <c r="C18" s="112" t="s">
        <v>86</v>
      </c>
      <c r="D18" s="776">
        <v>14542</v>
      </c>
      <c r="E18" s="826">
        <v>-9.5</v>
      </c>
      <c r="F18" s="825">
        <v>26.3</v>
      </c>
      <c r="G18" s="825">
        <v>-12.1</v>
      </c>
      <c r="H18" s="845">
        <v>1.16</v>
      </c>
      <c r="I18" s="845">
        <v>-0.26</v>
      </c>
      <c r="J18" s="847">
        <v>2.13</v>
      </c>
      <c r="K18" s="845">
        <v>1.72</v>
      </c>
    </row>
    <row r="19" spans="2:11" ht="14.25" customHeight="1">
      <c r="B19" s="119" t="s">
        <v>62</v>
      </c>
      <c r="C19" s="112" t="s">
        <v>63</v>
      </c>
      <c r="D19" s="776">
        <v>39133</v>
      </c>
      <c r="E19" s="826">
        <v>2.5</v>
      </c>
      <c r="F19" s="825">
        <v>23.3</v>
      </c>
      <c r="G19" s="825">
        <v>5.9</v>
      </c>
      <c r="H19" s="845">
        <v>2.12</v>
      </c>
      <c r="I19" s="845">
        <v>2.03</v>
      </c>
      <c r="J19" s="847">
        <v>0.31</v>
      </c>
      <c r="K19" s="845">
        <v>0.13</v>
      </c>
    </row>
    <row r="20" spans="2:11" ht="14.25" customHeight="1">
      <c r="B20" s="119" t="s">
        <v>64</v>
      </c>
      <c r="C20" s="112" t="s">
        <v>399</v>
      </c>
      <c r="D20" s="776">
        <v>98225</v>
      </c>
      <c r="E20" s="826">
        <v>3.8</v>
      </c>
      <c r="F20" s="825">
        <v>25.5</v>
      </c>
      <c r="G20" s="825">
        <v>3</v>
      </c>
      <c r="H20" s="845">
        <v>1.66</v>
      </c>
      <c r="I20" s="845">
        <v>0.63</v>
      </c>
      <c r="J20" s="847">
        <v>1.66</v>
      </c>
      <c r="K20" s="845">
        <v>0.7</v>
      </c>
    </row>
    <row r="21" spans="2:11" ht="14.25" customHeight="1">
      <c r="B21" s="785" t="s">
        <v>65</v>
      </c>
      <c r="C21" s="786" t="s">
        <v>43</v>
      </c>
      <c r="D21" s="787" t="s">
        <v>151</v>
      </c>
      <c r="E21" s="828" t="s">
        <v>151</v>
      </c>
      <c r="F21" s="827" t="s">
        <v>151</v>
      </c>
      <c r="G21" s="827" t="s">
        <v>151</v>
      </c>
      <c r="H21" s="848" t="s">
        <v>151</v>
      </c>
      <c r="I21" s="848" t="s">
        <v>151</v>
      </c>
      <c r="J21" s="849" t="s">
        <v>151</v>
      </c>
      <c r="K21" s="848" t="s">
        <v>151</v>
      </c>
    </row>
    <row r="22" spans="2:11" ht="14.25" customHeight="1">
      <c r="B22" s="121" t="s">
        <v>87</v>
      </c>
      <c r="C22" s="114" t="s">
        <v>400</v>
      </c>
      <c r="D22" s="777">
        <v>47446</v>
      </c>
      <c r="E22" s="826">
        <v>-4.7</v>
      </c>
      <c r="F22" s="825">
        <v>45.2</v>
      </c>
      <c r="G22" s="825">
        <v>-2.2</v>
      </c>
      <c r="H22" s="850">
        <v>2.09</v>
      </c>
      <c r="I22" s="850">
        <v>-1.24</v>
      </c>
      <c r="J22" s="851">
        <v>2.48</v>
      </c>
      <c r="K22" s="850">
        <v>-0.48</v>
      </c>
    </row>
    <row r="23" spans="2:11" ht="14.25" customHeight="1">
      <c r="B23" s="115"/>
      <c r="C23" s="116" t="s">
        <v>79</v>
      </c>
      <c r="D23" s="778" t="s">
        <v>38</v>
      </c>
      <c r="E23" s="838" t="s">
        <v>78</v>
      </c>
      <c r="F23" s="839" t="s">
        <v>78</v>
      </c>
      <c r="G23" s="840" t="s">
        <v>164</v>
      </c>
      <c r="H23" s="852" t="s">
        <v>78</v>
      </c>
      <c r="I23" s="853" t="s">
        <v>164</v>
      </c>
      <c r="J23" s="854" t="s">
        <v>78</v>
      </c>
      <c r="K23" s="853" t="s">
        <v>164</v>
      </c>
    </row>
    <row r="24" spans="2:11" ht="14.25" customHeight="1">
      <c r="B24" s="117"/>
      <c r="C24" s="118" t="s">
        <v>80</v>
      </c>
      <c r="D24" s="777">
        <v>51684</v>
      </c>
      <c r="E24" s="842">
        <v>0.6</v>
      </c>
      <c r="F24" s="829">
        <v>31.5</v>
      </c>
      <c r="G24" s="829">
        <v>-0.27</v>
      </c>
      <c r="H24" s="855">
        <v>1.42</v>
      </c>
      <c r="I24" s="856">
        <v>-0.09</v>
      </c>
      <c r="J24" s="856">
        <v>1.38</v>
      </c>
      <c r="K24" s="855">
        <v>-0.12</v>
      </c>
    </row>
    <row r="25" ht="13.5" customHeight="1">
      <c r="B25" s="30" t="s">
        <v>417</v>
      </c>
    </row>
    <row r="26" spans="3:7" ht="11.25" customHeight="1">
      <c r="C26" s="1297" t="s">
        <v>404</v>
      </c>
      <c r="D26" s="1" t="s">
        <v>511</v>
      </c>
      <c r="F26" s="1298" t="s">
        <v>102</v>
      </c>
      <c r="G26" s="113"/>
    </row>
    <row r="27" spans="2:7" ht="12" customHeight="1">
      <c r="B27" s="113"/>
      <c r="C27" s="1297"/>
      <c r="D27" s="1226" t="s">
        <v>29</v>
      </c>
      <c r="F27" s="1298"/>
      <c r="G27" s="113"/>
    </row>
  </sheetData>
  <sheetProtection/>
  <mergeCells count="5">
    <mergeCell ref="F3:G3"/>
    <mergeCell ref="H3:I3"/>
    <mergeCell ref="J3:K3"/>
    <mergeCell ref="C26:C27"/>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tabColor theme="3" tint="0.7999500036239624"/>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3" customWidth="1"/>
    <col min="2" max="2" width="8.875" style="283" customWidth="1"/>
    <col min="3" max="3" width="5.125" style="283" customWidth="1"/>
    <col min="4" max="12" width="8.375" style="283" customWidth="1"/>
    <col min="13" max="16384" width="9.00390625" style="283" customWidth="1"/>
  </cols>
  <sheetData>
    <row r="1" ht="13.5">
      <c r="B1" s="283" t="s">
        <v>379</v>
      </c>
    </row>
    <row r="2" spans="7:11" ht="13.5">
      <c r="G2" s="435" t="s">
        <v>477</v>
      </c>
      <c r="K2" s="640">
        <v>12</v>
      </c>
    </row>
    <row r="3" spans="2:12" ht="12" customHeight="1">
      <c r="B3" s="1308" t="s">
        <v>199</v>
      </c>
      <c r="C3" s="1309"/>
      <c r="D3" s="1309"/>
      <c r="E3" s="1309"/>
      <c r="F3" s="1309"/>
      <c r="G3" s="1309"/>
      <c r="H3" s="1309"/>
      <c r="I3" s="1309"/>
      <c r="J3" s="1309"/>
      <c r="K3" s="1310"/>
      <c r="L3" s="579"/>
    </row>
    <row r="4" spans="2:12" ht="13.5" customHeight="1">
      <c r="B4" s="286"/>
      <c r="C4" s="287"/>
      <c r="D4" s="1311" t="s">
        <v>157</v>
      </c>
      <c r="E4" s="1312"/>
      <c r="F4" s="1313" t="s">
        <v>478</v>
      </c>
      <c r="G4" s="1314"/>
      <c r="H4" s="1311" t="s">
        <v>161</v>
      </c>
      <c r="I4" s="1312"/>
      <c r="J4" s="1311" t="s">
        <v>162</v>
      </c>
      <c r="K4" s="1312"/>
      <c r="L4" s="1299"/>
    </row>
    <row r="5" spans="2:12" ht="16.5" customHeight="1">
      <c r="B5" s="1300" t="s">
        <v>189</v>
      </c>
      <c r="C5" s="1301"/>
      <c r="D5" s="371"/>
      <c r="E5" s="1302" t="s">
        <v>275</v>
      </c>
      <c r="F5" s="372"/>
      <c r="G5" s="1302" t="s">
        <v>163</v>
      </c>
      <c r="H5" s="373"/>
      <c r="I5" s="1302" t="s">
        <v>163</v>
      </c>
      <c r="J5" s="374"/>
      <c r="K5" s="1302" t="s">
        <v>163</v>
      </c>
      <c r="L5" s="1299"/>
    </row>
    <row r="6" spans="2:12" ht="15.75" customHeight="1">
      <c r="B6" s="295"/>
      <c r="C6" s="292"/>
      <c r="D6" s="375"/>
      <c r="E6" s="1303"/>
      <c r="F6" s="376"/>
      <c r="G6" s="1303"/>
      <c r="H6" s="377"/>
      <c r="I6" s="1303"/>
      <c r="J6" s="378"/>
      <c r="K6" s="1303"/>
      <c r="L6" s="444"/>
    </row>
    <row r="7" spans="2:12" ht="9" customHeight="1">
      <c r="B7" s="297"/>
      <c r="C7" s="298"/>
      <c r="D7" s="370"/>
      <c r="E7" s="392" t="s">
        <v>160</v>
      </c>
      <c r="F7" s="379" t="s">
        <v>78</v>
      </c>
      <c r="G7" s="392" t="s">
        <v>164</v>
      </c>
      <c r="H7" s="379" t="s">
        <v>78</v>
      </c>
      <c r="I7" s="392" t="s">
        <v>164</v>
      </c>
      <c r="J7" s="379" t="s">
        <v>78</v>
      </c>
      <c r="K7" s="392" t="s">
        <v>164</v>
      </c>
      <c r="L7" s="443"/>
    </row>
    <row r="8" spans="2:12" ht="13.5" customHeight="1">
      <c r="B8" s="1304" t="s">
        <v>479</v>
      </c>
      <c r="C8" s="1305"/>
      <c r="D8" s="642">
        <v>100</v>
      </c>
      <c r="E8" s="857">
        <v>1.2</v>
      </c>
      <c r="F8" s="858">
        <v>31.5</v>
      </c>
      <c r="G8" s="857">
        <v>0.5</v>
      </c>
      <c r="H8" s="868">
        <v>2.82</v>
      </c>
      <c r="I8" s="869">
        <v>0.17</v>
      </c>
      <c r="J8" s="870">
        <v>2.76</v>
      </c>
      <c r="K8" s="869">
        <v>0.19</v>
      </c>
      <c r="L8" s="443"/>
    </row>
    <row r="9" spans="2:12" ht="13.5">
      <c r="B9" s="1306" t="s">
        <v>480</v>
      </c>
      <c r="C9" s="1307"/>
      <c r="D9" s="343">
        <v>101.3</v>
      </c>
      <c r="E9" s="857">
        <v>1.3</v>
      </c>
      <c r="F9" s="858">
        <v>28.9</v>
      </c>
      <c r="G9" s="857">
        <v>-2.6</v>
      </c>
      <c r="H9" s="868">
        <v>2.75</v>
      </c>
      <c r="I9" s="869">
        <v>-0.07</v>
      </c>
      <c r="J9" s="870">
        <v>2.56</v>
      </c>
      <c r="K9" s="869">
        <v>-0.2</v>
      </c>
      <c r="L9" s="300"/>
    </row>
    <row r="10" spans="2:12" ht="13.5">
      <c r="B10" s="1304" t="s">
        <v>154</v>
      </c>
      <c r="C10" s="1305"/>
      <c r="D10" s="343">
        <v>102.8</v>
      </c>
      <c r="E10" s="857">
        <v>1.5</v>
      </c>
      <c r="F10" s="858">
        <v>30.4</v>
      </c>
      <c r="G10" s="857">
        <v>1.5</v>
      </c>
      <c r="H10" s="868">
        <v>2.68</v>
      </c>
      <c r="I10" s="869">
        <v>-0.07</v>
      </c>
      <c r="J10" s="870">
        <v>2.52</v>
      </c>
      <c r="K10" s="869">
        <v>-0.04</v>
      </c>
      <c r="L10" s="300"/>
    </row>
    <row r="11" spans="2:12" ht="13.5">
      <c r="B11" s="1306" t="s">
        <v>184</v>
      </c>
      <c r="C11" s="1307"/>
      <c r="D11" s="343">
        <v>105.9</v>
      </c>
      <c r="E11" s="857">
        <v>3</v>
      </c>
      <c r="F11" s="858">
        <v>31.3</v>
      </c>
      <c r="G11" s="857">
        <v>0.9</v>
      </c>
      <c r="H11" s="868">
        <v>2.75</v>
      </c>
      <c r="I11" s="869">
        <v>0.07</v>
      </c>
      <c r="J11" s="870">
        <v>2.44</v>
      </c>
      <c r="K11" s="869">
        <v>-0.08</v>
      </c>
      <c r="L11" s="300"/>
    </row>
    <row r="12" spans="2:12" ht="13.5">
      <c r="B12" s="368" t="s">
        <v>481</v>
      </c>
      <c r="C12" s="381"/>
      <c r="D12" s="390">
        <v>108.1</v>
      </c>
      <c r="E12" s="860">
        <v>2.1</v>
      </c>
      <c r="F12" s="861">
        <v>30.6</v>
      </c>
      <c r="G12" s="860">
        <v>-0.7</v>
      </c>
      <c r="H12" s="871">
        <v>2.6</v>
      </c>
      <c r="I12" s="872">
        <v>-0.15</v>
      </c>
      <c r="J12" s="873">
        <v>2.45</v>
      </c>
      <c r="K12" s="872">
        <v>0.01</v>
      </c>
      <c r="L12" s="300"/>
    </row>
    <row r="13" spans="2:12" ht="13.5">
      <c r="B13" s="339"/>
      <c r="C13" s="389"/>
      <c r="D13" s="391"/>
      <c r="E13" s="863"/>
      <c r="F13" s="864"/>
      <c r="G13" s="863"/>
      <c r="H13" s="874"/>
      <c r="I13" s="875"/>
      <c r="J13" s="876"/>
      <c r="K13" s="875"/>
      <c r="L13" s="300"/>
    </row>
    <row r="14" spans="2:12" ht="13.5">
      <c r="B14" s="341" t="s">
        <v>195</v>
      </c>
      <c r="C14" s="580" t="s">
        <v>150</v>
      </c>
      <c r="D14" s="581">
        <v>109.1</v>
      </c>
      <c r="E14" s="865">
        <v>1.2</v>
      </c>
      <c r="F14" s="866">
        <v>32.1</v>
      </c>
      <c r="G14" s="865">
        <v>0.9</v>
      </c>
      <c r="H14" s="877">
        <v>1.79</v>
      </c>
      <c r="I14" s="878">
        <v>0.21</v>
      </c>
      <c r="J14" s="879">
        <v>1.89</v>
      </c>
      <c r="K14" s="878">
        <v>0</v>
      </c>
      <c r="L14" s="303"/>
    </row>
    <row r="15" spans="2:12" ht="13.5">
      <c r="B15" s="341" t="s">
        <v>282</v>
      </c>
      <c r="C15" s="580" t="s">
        <v>155</v>
      </c>
      <c r="D15" s="582">
        <v>109.8</v>
      </c>
      <c r="E15" s="867">
        <v>2.6</v>
      </c>
      <c r="F15" s="866">
        <v>32.8</v>
      </c>
      <c r="G15" s="865">
        <v>2.9</v>
      </c>
      <c r="H15" s="877">
        <v>2.17</v>
      </c>
      <c r="I15" s="878">
        <v>0.64</v>
      </c>
      <c r="J15" s="879">
        <v>1.63</v>
      </c>
      <c r="K15" s="878">
        <v>-1.03</v>
      </c>
      <c r="L15" s="303"/>
    </row>
    <row r="16" spans="2:12" ht="13.5">
      <c r="B16" s="341"/>
      <c r="C16" s="580" t="s">
        <v>156</v>
      </c>
      <c r="D16" s="582">
        <v>109.9</v>
      </c>
      <c r="E16" s="867">
        <v>2.3</v>
      </c>
      <c r="F16" s="866">
        <v>32.8</v>
      </c>
      <c r="G16" s="865">
        <v>2.3</v>
      </c>
      <c r="H16" s="877">
        <v>1.86</v>
      </c>
      <c r="I16" s="878">
        <v>-0.39</v>
      </c>
      <c r="J16" s="879">
        <v>1.7</v>
      </c>
      <c r="K16" s="878">
        <v>-0.25</v>
      </c>
      <c r="L16" s="303"/>
    </row>
    <row r="17" spans="2:12" ht="13.5">
      <c r="B17" s="341"/>
      <c r="C17" s="580" t="s">
        <v>140</v>
      </c>
      <c r="D17" s="582">
        <v>108.4</v>
      </c>
      <c r="E17" s="867">
        <v>2.6</v>
      </c>
      <c r="F17" s="866">
        <v>32.4</v>
      </c>
      <c r="G17" s="865">
        <v>2.1</v>
      </c>
      <c r="H17" s="877">
        <v>2.06</v>
      </c>
      <c r="I17" s="878">
        <v>-0.07</v>
      </c>
      <c r="J17" s="879">
        <v>3.49</v>
      </c>
      <c r="K17" s="878">
        <v>-0.2</v>
      </c>
      <c r="L17" s="303"/>
    </row>
    <row r="18" spans="2:12" ht="13.5">
      <c r="B18" s="341"/>
      <c r="C18" s="580" t="s">
        <v>141</v>
      </c>
      <c r="D18" s="582">
        <v>109.4</v>
      </c>
      <c r="E18" s="867">
        <v>1.4</v>
      </c>
      <c r="F18" s="866">
        <v>30.8</v>
      </c>
      <c r="G18" s="865">
        <v>1.3</v>
      </c>
      <c r="H18" s="877">
        <v>6.19</v>
      </c>
      <c r="I18" s="878">
        <v>-0.48</v>
      </c>
      <c r="J18" s="879">
        <v>5.25</v>
      </c>
      <c r="K18" s="878">
        <v>0.68</v>
      </c>
      <c r="L18" s="303"/>
    </row>
    <row r="19" spans="2:12" ht="13.5">
      <c r="B19" s="341"/>
      <c r="C19" s="580" t="s">
        <v>142</v>
      </c>
      <c r="D19" s="582">
        <v>108.7</v>
      </c>
      <c r="E19" s="867">
        <v>0.1</v>
      </c>
      <c r="F19" s="866">
        <v>29.5</v>
      </c>
      <c r="G19" s="865">
        <v>-0.3</v>
      </c>
      <c r="H19" s="877">
        <v>2.29</v>
      </c>
      <c r="I19" s="878">
        <v>-0.49</v>
      </c>
      <c r="J19" s="879">
        <v>2.91</v>
      </c>
      <c r="K19" s="878">
        <v>0.77</v>
      </c>
      <c r="L19" s="303"/>
    </row>
    <row r="20" spans="2:12" ht="13.5">
      <c r="B20" s="341"/>
      <c r="C20" s="580" t="s">
        <v>143</v>
      </c>
      <c r="D20" s="582">
        <v>108.7</v>
      </c>
      <c r="E20" s="867">
        <v>0.6</v>
      </c>
      <c r="F20" s="866">
        <v>30</v>
      </c>
      <c r="G20" s="865">
        <v>0.4</v>
      </c>
      <c r="H20" s="877">
        <v>2.06</v>
      </c>
      <c r="I20" s="878">
        <v>-0.08</v>
      </c>
      <c r="J20" s="879">
        <v>2.13</v>
      </c>
      <c r="K20" s="878">
        <v>-0.52</v>
      </c>
      <c r="L20" s="303"/>
    </row>
    <row r="21" spans="2:12" ht="13.5">
      <c r="B21" s="341"/>
      <c r="C21" s="580" t="s">
        <v>144</v>
      </c>
      <c r="D21" s="582">
        <v>108.3</v>
      </c>
      <c r="E21" s="867">
        <v>0.2</v>
      </c>
      <c r="F21" s="866">
        <v>29.6</v>
      </c>
      <c r="G21" s="865">
        <v>-0.8</v>
      </c>
      <c r="H21" s="877">
        <v>2.16</v>
      </c>
      <c r="I21" s="878">
        <v>-0.22</v>
      </c>
      <c r="J21" s="879">
        <v>2.45</v>
      </c>
      <c r="K21" s="878">
        <v>0.4</v>
      </c>
      <c r="L21" s="303"/>
    </row>
    <row r="22" spans="2:12" ht="13.5">
      <c r="B22" s="341"/>
      <c r="C22" s="580" t="s">
        <v>145</v>
      </c>
      <c r="D22" s="582">
        <v>108.6</v>
      </c>
      <c r="E22" s="867">
        <v>0.5</v>
      </c>
      <c r="F22" s="866">
        <v>29.1</v>
      </c>
      <c r="G22" s="865">
        <v>-2.4</v>
      </c>
      <c r="H22" s="877">
        <v>2</v>
      </c>
      <c r="I22" s="878">
        <v>-0.14</v>
      </c>
      <c r="J22" s="879">
        <v>1.76</v>
      </c>
      <c r="K22" s="878">
        <v>-0.38</v>
      </c>
      <c r="L22" s="303"/>
    </row>
    <row r="23" spans="2:12" ht="13.5">
      <c r="B23" s="341"/>
      <c r="C23" s="580" t="s">
        <v>146</v>
      </c>
      <c r="D23" s="581">
        <v>108.6</v>
      </c>
      <c r="E23" s="865">
        <v>0</v>
      </c>
      <c r="F23" s="866">
        <v>29.3</v>
      </c>
      <c r="G23" s="865">
        <v>-1.9</v>
      </c>
      <c r="H23" s="877">
        <v>1.75</v>
      </c>
      <c r="I23" s="878">
        <v>-0.72</v>
      </c>
      <c r="J23" s="879">
        <v>1.78</v>
      </c>
      <c r="K23" s="878">
        <v>-0.27</v>
      </c>
      <c r="L23" s="303"/>
    </row>
    <row r="24" spans="2:12" ht="13.5">
      <c r="B24" s="341"/>
      <c r="C24" s="580" t="s">
        <v>148</v>
      </c>
      <c r="D24" s="581">
        <v>108.8</v>
      </c>
      <c r="E24" s="865">
        <v>-0.3</v>
      </c>
      <c r="F24" s="866">
        <v>29.5</v>
      </c>
      <c r="G24" s="865">
        <v>-1.6</v>
      </c>
      <c r="H24" s="877">
        <v>2.23</v>
      </c>
      <c r="I24" s="878">
        <v>-0.11</v>
      </c>
      <c r="J24" s="879">
        <v>1.97</v>
      </c>
      <c r="K24" s="878">
        <v>0.07</v>
      </c>
      <c r="L24" s="303"/>
    </row>
    <row r="25" spans="2:12" ht="13.5">
      <c r="B25" s="445"/>
      <c r="C25" s="580" t="s">
        <v>149</v>
      </c>
      <c r="D25" s="581">
        <v>109.4</v>
      </c>
      <c r="E25" s="865">
        <v>-0.5</v>
      </c>
      <c r="F25" s="866">
        <v>30.1</v>
      </c>
      <c r="G25" s="865">
        <v>-1.5</v>
      </c>
      <c r="H25" s="877">
        <v>2.34</v>
      </c>
      <c r="I25" s="878">
        <v>-0.21</v>
      </c>
      <c r="J25" s="879">
        <v>1.87</v>
      </c>
      <c r="K25" s="878">
        <v>0.2</v>
      </c>
      <c r="L25" s="303"/>
    </row>
    <row r="26" spans="2:11" ht="12.75" customHeight="1">
      <c r="B26" s="1061"/>
      <c r="C26" s="583" t="s">
        <v>150</v>
      </c>
      <c r="D26" s="1058">
        <v>109.5</v>
      </c>
      <c r="E26" s="1059">
        <v>0.4</v>
      </c>
      <c r="F26" s="1060">
        <v>30.8</v>
      </c>
      <c r="G26" s="1059">
        <v>-1.3</v>
      </c>
      <c r="H26" s="880">
        <v>1.84</v>
      </c>
      <c r="I26" s="881">
        <v>0.05</v>
      </c>
      <c r="J26" s="882">
        <v>1.67</v>
      </c>
      <c r="K26" s="881">
        <v>-0.22</v>
      </c>
    </row>
    <row r="27" spans="2:5" ht="13.5">
      <c r="B27" s="1153" t="s">
        <v>290</v>
      </c>
      <c r="C27" s="1153"/>
      <c r="D27" s="1153"/>
      <c r="E27" s="1153"/>
    </row>
    <row r="58" ht="13.5">
      <c r="C58" s="304"/>
    </row>
    <row r="59" ht="13.5">
      <c r="C59" s="305"/>
    </row>
  </sheetData>
  <sheetProtection/>
  <mergeCells count="15">
    <mergeCell ref="B8:C8"/>
    <mergeCell ref="B9:C9"/>
    <mergeCell ref="B10:C10"/>
    <mergeCell ref="B11:C11"/>
    <mergeCell ref="B3:K3"/>
    <mergeCell ref="D4:E4"/>
    <mergeCell ref="F4:G4"/>
    <mergeCell ref="H4:I4"/>
    <mergeCell ref="J4:K4"/>
    <mergeCell ref="L4:L5"/>
    <mergeCell ref="B5:C5"/>
    <mergeCell ref="E5:E6"/>
    <mergeCell ref="G5:G6"/>
    <mergeCell ref="I5:I6"/>
    <mergeCell ref="K5:K6"/>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5" max="255" man="1"/>
  </rowBreaks>
</worksheet>
</file>

<file path=xl/worksheets/sheet15.xml><?xml version="1.0" encoding="utf-8"?>
<worksheet xmlns="http://schemas.openxmlformats.org/spreadsheetml/2006/main" xmlns:r="http://schemas.openxmlformats.org/officeDocument/2006/relationships">
  <sheetPr>
    <tabColor theme="3" tint="0.7999500036239624"/>
  </sheetPr>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8" customWidth="1"/>
    <col min="2" max="2" width="2.50390625" style="308" customWidth="1"/>
    <col min="3" max="3" width="18.00390625" style="308" bestFit="1" customWidth="1"/>
    <col min="4" max="4" width="9.50390625" style="308" customWidth="1"/>
    <col min="5" max="5" width="8.375" style="308" customWidth="1"/>
    <col min="6" max="6" width="9.50390625" style="308" customWidth="1"/>
    <col min="7" max="7" width="8.375" style="308" customWidth="1"/>
    <col min="8" max="8" width="9.50390625" style="308" customWidth="1"/>
    <col min="9" max="9" width="8.375" style="308" customWidth="1"/>
    <col min="10" max="10" width="9.50390625" style="308" customWidth="1"/>
    <col min="11" max="11" width="9.125" style="308" customWidth="1"/>
    <col min="12" max="12" width="3.75390625" style="308" customWidth="1"/>
    <col min="13" max="16384" width="9.00390625" style="308" customWidth="1"/>
  </cols>
  <sheetData>
    <row r="1" ht="13.5">
      <c r="B1" s="308" t="s">
        <v>359</v>
      </c>
    </row>
    <row r="2" spans="2:11" ht="15" customHeight="1">
      <c r="B2" s="453"/>
      <c r="C2" s="454"/>
      <c r="D2" s="318"/>
      <c r="E2" s="446"/>
      <c r="F2" s="318"/>
      <c r="G2" s="446"/>
      <c r="H2" s="318"/>
      <c r="I2" s="446"/>
      <c r="J2" s="318"/>
      <c r="K2" s="705">
        <v>12</v>
      </c>
    </row>
    <row r="3" spans="2:11" ht="15" customHeight="1">
      <c r="B3" s="584"/>
      <c r="C3" s="585"/>
      <c r="D3" s="586" t="s">
        <v>0</v>
      </c>
      <c r="E3" s="587"/>
      <c r="F3" s="586" t="s">
        <v>1</v>
      </c>
      <c r="G3" s="588"/>
      <c r="H3" s="588"/>
      <c r="I3" s="588"/>
      <c r="J3" s="588"/>
      <c r="K3" s="700" t="s">
        <v>2</v>
      </c>
    </row>
    <row r="4" spans="2:11" ht="15" customHeight="1">
      <c r="B4" s="590" t="s">
        <v>3</v>
      </c>
      <c r="C4" s="591"/>
      <c r="D4" s="592"/>
      <c r="E4" s="593"/>
      <c r="F4" s="592"/>
      <c r="G4" s="593"/>
      <c r="H4" s="589" t="s">
        <v>111</v>
      </c>
      <c r="I4" s="594"/>
      <c r="J4" s="589" t="s">
        <v>111</v>
      </c>
      <c r="K4" s="701"/>
    </row>
    <row r="5" spans="2:11" ht="13.5" customHeight="1">
      <c r="B5" s="595"/>
      <c r="C5" s="596"/>
      <c r="D5" s="592"/>
      <c r="E5" s="597" t="s">
        <v>4</v>
      </c>
      <c r="F5" s="592"/>
      <c r="G5" s="597" t="s">
        <v>4</v>
      </c>
      <c r="H5" s="598" t="s">
        <v>5</v>
      </c>
      <c r="I5" s="599" t="s">
        <v>4</v>
      </c>
      <c r="J5" s="600" t="s">
        <v>6</v>
      </c>
      <c r="K5" s="739" t="s">
        <v>7</v>
      </c>
    </row>
    <row r="6" spans="2:11" ht="9.75" customHeight="1">
      <c r="B6" s="602"/>
      <c r="C6" s="603"/>
      <c r="D6" s="604"/>
      <c r="E6" s="605" t="s">
        <v>8</v>
      </c>
      <c r="F6" s="604"/>
      <c r="G6" s="605" t="s">
        <v>8</v>
      </c>
      <c r="H6" s="606" t="s">
        <v>112</v>
      </c>
      <c r="I6" s="607" t="s">
        <v>8</v>
      </c>
      <c r="J6" s="606" t="s">
        <v>113</v>
      </c>
      <c r="K6" s="702"/>
    </row>
    <row r="7" spans="2:11" ht="10.5" customHeight="1">
      <c r="B7" s="319"/>
      <c r="C7" s="332"/>
      <c r="D7" s="309"/>
      <c r="E7" s="394"/>
      <c r="F7" s="310"/>
      <c r="G7" s="394"/>
      <c r="H7" s="309"/>
      <c r="I7" s="394"/>
      <c r="J7" s="310"/>
      <c r="K7" s="703"/>
    </row>
    <row r="8" spans="2:11" ht="15" customHeight="1">
      <c r="B8" s="361"/>
      <c r="C8" s="362" t="s">
        <v>209</v>
      </c>
      <c r="D8" s="351" t="s">
        <v>9</v>
      </c>
      <c r="E8" s="400" t="s">
        <v>160</v>
      </c>
      <c r="F8" s="352" t="s">
        <v>9</v>
      </c>
      <c r="G8" s="400" t="s">
        <v>160</v>
      </c>
      <c r="H8" s="351" t="s">
        <v>9</v>
      </c>
      <c r="I8" s="400" t="s">
        <v>160</v>
      </c>
      <c r="J8" s="352" t="s">
        <v>9</v>
      </c>
      <c r="K8" s="704" t="s">
        <v>9</v>
      </c>
    </row>
    <row r="9" spans="2:12" ht="15" customHeight="1">
      <c r="B9" s="657" t="s">
        <v>30</v>
      </c>
      <c r="C9" s="655" t="s">
        <v>36</v>
      </c>
      <c r="D9" s="656">
        <v>573362</v>
      </c>
      <c r="E9" s="891">
        <v>8.5</v>
      </c>
      <c r="F9" s="883">
        <v>277973</v>
      </c>
      <c r="G9" s="897">
        <v>2.2</v>
      </c>
      <c r="H9" s="883">
        <v>258231</v>
      </c>
      <c r="I9" s="897">
        <v>2.7</v>
      </c>
      <c r="J9" s="656">
        <v>19742</v>
      </c>
      <c r="K9" s="740">
        <v>295389</v>
      </c>
      <c r="L9" s="308" t="s">
        <v>210</v>
      </c>
    </row>
    <row r="10" spans="2:12" ht="15" customHeight="1">
      <c r="B10" s="609" t="s">
        <v>85</v>
      </c>
      <c r="C10" s="334" t="s">
        <v>53</v>
      </c>
      <c r="D10" s="315">
        <v>541483</v>
      </c>
      <c r="E10" s="892">
        <v>21.1</v>
      </c>
      <c r="F10" s="884">
        <v>287737</v>
      </c>
      <c r="G10" s="892">
        <v>7.9</v>
      </c>
      <c r="H10" s="884">
        <v>270693</v>
      </c>
      <c r="I10" s="892">
        <v>7.9</v>
      </c>
      <c r="J10" s="315">
        <v>17044</v>
      </c>
      <c r="K10" s="741">
        <v>253746</v>
      </c>
      <c r="L10" s="308" t="s">
        <v>210</v>
      </c>
    </row>
    <row r="11" spans="2:12" ht="15" customHeight="1">
      <c r="B11" s="609" t="s">
        <v>10</v>
      </c>
      <c r="C11" s="334" t="s">
        <v>54</v>
      </c>
      <c r="D11" s="315">
        <v>357541</v>
      </c>
      <c r="E11" s="892">
        <v>-12.7</v>
      </c>
      <c r="F11" s="884">
        <v>225788</v>
      </c>
      <c r="G11" s="892">
        <v>-5.3</v>
      </c>
      <c r="H11" s="884">
        <v>209200</v>
      </c>
      <c r="I11" s="892">
        <v>-5</v>
      </c>
      <c r="J11" s="315">
        <v>16588</v>
      </c>
      <c r="K11" s="741">
        <v>131753</v>
      </c>
      <c r="L11" s="308" t="s">
        <v>210</v>
      </c>
    </row>
    <row r="12" spans="2:12" ht="15" customHeight="1">
      <c r="B12" s="609" t="s">
        <v>11</v>
      </c>
      <c r="C12" s="334" t="s">
        <v>176</v>
      </c>
      <c r="D12" s="315">
        <v>1369963</v>
      </c>
      <c r="E12" s="892">
        <v>7.6</v>
      </c>
      <c r="F12" s="884">
        <v>466061</v>
      </c>
      <c r="G12" s="892">
        <v>4.5</v>
      </c>
      <c r="H12" s="884">
        <v>424074</v>
      </c>
      <c r="I12" s="892">
        <v>4.3</v>
      </c>
      <c r="J12" s="315">
        <v>41987</v>
      </c>
      <c r="K12" s="741">
        <v>903902</v>
      </c>
      <c r="L12" s="308" t="s">
        <v>210</v>
      </c>
    </row>
    <row r="13" spans="2:12" ht="15" customHeight="1">
      <c r="B13" s="788" t="s">
        <v>12</v>
      </c>
      <c r="C13" s="789" t="s">
        <v>211</v>
      </c>
      <c r="D13" s="790">
        <v>469832</v>
      </c>
      <c r="E13" s="893">
        <v>-6.9</v>
      </c>
      <c r="F13" s="885">
        <v>260704</v>
      </c>
      <c r="G13" s="893">
        <v>-7</v>
      </c>
      <c r="H13" s="885">
        <v>242123</v>
      </c>
      <c r="I13" s="893">
        <v>-5.3</v>
      </c>
      <c r="J13" s="315">
        <v>18581</v>
      </c>
      <c r="K13" s="741">
        <v>209128</v>
      </c>
      <c r="L13" s="308" t="s">
        <v>210</v>
      </c>
    </row>
    <row r="14" spans="2:12" ht="15" customHeight="1">
      <c r="B14" s="788" t="s">
        <v>56</v>
      </c>
      <c r="C14" s="789" t="s">
        <v>212</v>
      </c>
      <c r="D14" s="790">
        <v>502575</v>
      </c>
      <c r="E14" s="893">
        <v>-2.5</v>
      </c>
      <c r="F14" s="885">
        <v>285360</v>
      </c>
      <c r="G14" s="893">
        <v>-5.6</v>
      </c>
      <c r="H14" s="885">
        <v>229903</v>
      </c>
      <c r="I14" s="893">
        <v>-6.2</v>
      </c>
      <c r="J14" s="315">
        <v>55457</v>
      </c>
      <c r="K14" s="741">
        <v>217215</v>
      </c>
      <c r="L14" s="308" t="s">
        <v>210</v>
      </c>
    </row>
    <row r="15" spans="2:12" ht="15" customHeight="1">
      <c r="B15" s="788" t="s">
        <v>57</v>
      </c>
      <c r="C15" s="789" t="s">
        <v>213</v>
      </c>
      <c r="D15" s="790">
        <v>535897</v>
      </c>
      <c r="E15" s="893">
        <v>17.9</v>
      </c>
      <c r="F15" s="885">
        <v>251703</v>
      </c>
      <c r="G15" s="893">
        <v>2.5</v>
      </c>
      <c r="H15" s="885">
        <v>235965</v>
      </c>
      <c r="I15" s="893">
        <v>2.4</v>
      </c>
      <c r="J15" s="315">
        <v>15738</v>
      </c>
      <c r="K15" s="741">
        <v>284194</v>
      </c>
      <c r="L15" s="308" t="s">
        <v>210</v>
      </c>
    </row>
    <row r="16" spans="2:12" ht="15" customHeight="1">
      <c r="B16" s="788" t="s">
        <v>58</v>
      </c>
      <c r="C16" s="789" t="s">
        <v>214</v>
      </c>
      <c r="D16" s="790">
        <v>995256</v>
      </c>
      <c r="E16" s="893">
        <v>28.3</v>
      </c>
      <c r="F16" s="885">
        <v>341490</v>
      </c>
      <c r="G16" s="893">
        <v>6.9</v>
      </c>
      <c r="H16" s="885">
        <v>314535</v>
      </c>
      <c r="I16" s="893">
        <v>3.1</v>
      </c>
      <c r="J16" s="315">
        <v>26955</v>
      </c>
      <c r="K16" s="741">
        <v>653766</v>
      </c>
      <c r="L16" s="308" t="s">
        <v>210</v>
      </c>
    </row>
    <row r="17" spans="2:12" ht="15" customHeight="1">
      <c r="B17" s="788" t="s">
        <v>59</v>
      </c>
      <c r="C17" s="789" t="s">
        <v>215</v>
      </c>
      <c r="D17" s="790">
        <v>357364</v>
      </c>
      <c r="E17" s="893">
        <v>-5.6</v>
      </c>
      <c r="F17" s="885">
        <v>222107</v>
      </c>
      <c r="G17" s="893">
        <v>-7.4</v>
      </c>
      <c r="H17" s="885">
        <v>208623</v>
      </c>
      <c r="I17" s="893">
        <v>-10.7</v>
      </c>
      <c r="J17" s="315">
        <v>13484</v>
      </c>
      <c r="K17" s="741">
        <v>135257</v>
      </c>
      <c r="L17" s="308" t="s">
        <v>210</v>
      </c>
    </row>
    <row r="18" spans="2:12" ht="15" customHeight="1">
      <c r="B18" s="788" t="s">
        <v>33</v>
      </c>
      <c r="C18" s="789" t="s">
        <v>216</v>
      </c>
      <c r="D18" s="790">
        <v>614430</v>
      </c>
      <c r="E18" s="893">
        <v>9.5</v>
      </c>
      <c r="F18" s="885">
        <v>303619</v>
      </c>
      <c r="G18" s="893">
        <v>16.5</v>
      </c>
      <c r="H18" s="885">
        <v>290099</v>
      </c>
      <c r="I18" s="893">
        <v>15.3</v>
      </c>
      <c r="J18" s="315">
        <v>13520</v>
      </c>
      <c r="K18" s="741">
        <v>310811</v>
      </c>
      <c r="L18" s="308" t="s">
        <v>210</v>
      </c>
    </row>
    <row r="19" spans="2:12" ht="15" customHeight="1">
      <c r="B19" s="788" t="s">
        <v>60</v>
      </c>
      <c r="C19" s="789" t="s">
        <v>217</v>
      </c>
      <c r="D19" s="790">
        <v>310615</v>
      </c>
      <c r="E19" s="893">
        <v>-8.2</v>
      </c>
      <c r="F19" s="885">
        <v>217076</v>
      </c>
      <c r="G19" s="893">
        <v>-0.7</v>
      </c>
      <c r="H19" s="885">
        <v>193616</v>
      </c>
      <c r="I19" s="893">
        <v>7.2</v>
      </c>
      <c r="J19" s="315">
        <v>23460</v>
      </c>
      <c r="K19" s="741">
        <v>93539</v>
      </c>
      <c r="L19" s="308" t="s">
        <v>210</v>
      </c>
    </row>
    <row r="20" spans="2:12" ht="15" customHeight="1">
      <c r="B20" s="609" t="s">
        <v>61</v>
      </c>
      <c r="C20" s="334" t="s">
        <v>218</v>
      </c>
      <c r="D20" s="315">
        <v>305376</v>
      </c>
      <c r="E20" s="892">
        <v>-9.7</v>
      </c>
      <c r="F20" s="884">
        <v>249290</v>
      </c>
      <c r="G20" s="892">
        <v>-2.2</v>
      </c>
      <c r="H20" s="884">
        <v>243991</v>
      </c>
      <c r="I20" s="892">
        <v>-1.3</v>
      </c>
      <c r="J20" s="315">
        <v>5299</v>
      </c>
      <c r="K20" s="741">
        <v>56086</v>
      </c>
      <c r="L20" s="308" t="s">
        <v>210</v>
      </c>
    </row>
    <row r="21" spans="2:12" ht="15" customHeight="1">
      <c r="B21" s="609" t="s">
        <v>62</v>
      </c>
      <c r="C21" s="334" t="s">
        <v>63</v>
      </c>
      <c r="D21" s="315">
        <v>1038673</v>
      </c>
      <c r="E21" s="892">
        <v>1.1</v>
      </c>
      <c r="F21" s="884">
        <v>351275</v>
      </c>
      <c r="G21" s="892">
        <v>-1.1</v>
      </c>
      <c r="H21" s="884">
        <v>348823</v>
      </c>
      <c r="I21" s="892">
        <v>-0.6</v>
      </c>
      <c r="J21" s="315">
        <v>2452</v>
      </c>
      <c r="K21" s="741">
        <v>687398</v>
      </c>
      <c r="L21" s="308" t="s">
        <v>210</v>
      </c>
    </row>
    <row r="22" spans="2:12" ht="15" customHeight="1">
      <c r="B22" s="609" t="s">
        <v>64</v>
      </c>
      <c r="C22" s="334" t="s">
        <v>219</v>
      </c>
      <c r="D22" s="315">
        <v>582888</v>
      </c>
      <c r="E22" s="892">
        <v>14.2</v>
      </c>
      <c r="F22" s="884">
        <v>292514</v>
      </c>
      <c r="G22" s="892">
        <v>4.6</v>
      </c>
      <c r="H22" s="884">
        <v>271947</v>
      </c>
      <c r="I22" s="892">
        <v>4.3</v>
      </c>
      <c r="J22" s="315">
        <v>20567</v>
      </c>
      <c r="K22" s="741">
        <v>290374</v>
      </c>
      <c r="L22" s="308" t="s">
        <v>210</v>
      </c>
    </row>
    <row r="23" spans="2:12" ht="15" customHeight="1">
      <c r="B23" s="788" t="s">
        <v>65</v>
      </c>
      <c r="C23" s="789" t="s">
        <v>43</v>
      </c>
      <c r="D23" s="790" t="s">
        <v>151</v>
      </c>
      <c r="E23" s="893" t="s">
        <v>151</v>
      </c>
      <c r="F23" s="885" t="s">
        <v>151</v>
      </c>
      <c r="G23" s="893" t="s">
        <v>151</v>
      </c>
      <c r="H23" s="885" t="s">
        <v>151</v>
      </c>
      <c r="I23" s="893" t="s">
        <v>151</v>
      </c>
      <c r="J23" s="790" t="s">
        <v>151</v>
      </c>
      <c r="K23" s="791" t="s">
        <v>151</v>
      </c>
      <c r="L23" s="308" t="s">
        <v>210</v>
      </c>
    </row>
    <row r="24" spans="2:12" ht="15" customHeight="1">
      <c r="B24" s="609" t="s">
        <v>87</v>
      </c>
      <c r="C24" s="334" t="s">
        <v>220</v>
      </c>
      <c r="D24" s="315">
        <v>436021</v>
      </c>
      <c r="E24" s="892">
        <v>29.6</v>
      </c>
      <c r="F24" s="884">
        <v>238172</v>
      </c>
      <c r="G24" s="892">
        <v>11.2</v>
      </c>
      <c r="H24" s="884">
        <v>220671</v>
      </c>
      <c r="I24" s="892">
        <v>11.8</v>
      </c>
      <c r="J24" s="315">
        <v>17501</v>
      </c>
      <c r="K24" s="741">
        <v>197849</v>
      </c>
      <c r="L24" s="308" t="s">
        <v>210</v>
      </c>
    </row>
    <row r="25" spans="2:11" ht="7.5" customHeight="1">
      <c r="B25" s="363"/>
      <c r="C25" s="364"/>
      <c r="D25" s="317"/>
      <c r="E25" s="894"/>
      <c r="F25" s="886"/>
      <c r="G25" s="894"/>
      <c r="H25" s="887"/>
      <c r="I25" s="894"/>
      <c r="J25" s="318"/>
      <c r="K25" s="742"/>
    </row>
    <row r="26" spans="2:11" ht="7.5" customHeight="1">
      <c r="B26" s="360"/>
      <c r="C26" s="362"/>
      <c r="D26" s="315"/>
      <c r="E26" s="892"/>
      <c r="F26" s="888"/>
      <c r="G26" s="892"/>
      <c r="H26" s="884"/>
      <c r="I26" s="892"/>
      <c r="J26" s="393"/>
      <c r="K26" s="741"/>
    </row>
    <row r="27" spans="2:11" ht="15" customHeight="1">
      <c r="B27" s="361"/>
      <c r="C27" s="362" t="s">
        <v>221</v>
      </c>
      <c r="D27" s="351" t="s">
        <v>9</v>
      </c>
      <c r="E27" s="895" t="s">
        <v>160</v>
      </c>
      <c r="F27" s="889" t="s">
        <v>9</v>
      </c>
      <c r="G27" s="895" t="s">
        <v>160</v>
      </c>
      <c r="H27" s="890" t="s">
        <v>9</v>
      </c>
      <c r="I27" s="895" t="s">
        <v>160</v>
      </c>
      <c r="J27" s="352" t="s">
        <v>9</v>
      </c>
      <c r="K27" s="704" t="s">
        <v>9</v>
      </c>
    </row>
    <row r="28" spans="2:12" ht="17.25" customHeight="1">
      <c r="B28" s="657" t="s">
        <v>30</v>
      </c>
      <c r="C28" s="655" t="s">
        <v>36</v>
      </c>
      <c r="D28" s="656">
        <v>106530</v>
      </c>
      <c r="E28" s="897">
        <v>13.2</v>
      </c>
      <c r="F28" s="1062">
        <v>89885</v>
      </c>
      <c r="G28" s="897">
        <v>4.9</v>
      </c>
      <c r="H28" s="1062">
        <v>87767</v>
      </c>
      <c r="I28" s="897">
        <v>5.3</v>
      </c>
      <c r="J28" s="656">
        <v>2118</v>
      </c>
      <c r="K28" s="740">
        <v>16645</v>
      </c>
      <c r="L28" s="308" t="s">
        <v>210</v>
      </c>
    </row>
    <row r="29" spans="2:12" ht="17.25" customHeight="1">
      <c r="B29" s="609" t="s">
        <v>10</v>
      </c>
      <c r="C29" s="334" t="s">
        <v>54</v>
      </c>
      <c r="D29" s="315">
        <v>134639</v>
      </c>
      <c r="E29" s="892">
        <v>6.2</v>
      </c>
      <c r="F29" s="884">
        <v>111903</v>
      </c>
      <c r="G29" s="892">
        <v>-5.2</v>
      </c>
      <c r="H29" s="884">
        <v>108121</v>
      </c>
      <c r="I29" s="892">
        <v>-5.4</v>
      </c>
      <c r="J29" s="315">
        <v>3782</v>
      </c>
      <c r="K29" s="741">
        <v>22736</v>
      </c>
      <c r="L29" s="308" t="s">
        <v>210</v>
      </c>
    </row>
    <row r="30" spans="2:11" ht="17.25" customHeight="1">
      <c r="B30" s="609" t="s">
        <v>57</v>
      </c>
      <c r="C30" s="335" t="s">
        <v>213</v>
      </c>
      <c r="D30" s="315">
        <v>110423</v>
      </c>
      <c r="E30" s="892">
        <v>12.6</v>
      </c>
      <c r="F30" s="884">
        <v>95921</v>
      </c>
      <c r="G30" s="892">
        <v>9.6</v>
      </c>
      <c r="H30" s="884">
        <v>93359</v>
      </c>
      <c r="I30" s="892">
        <v>9.5</v>
      </c>
      <c r="J30" s="315">
        <v>2562</v>
      </c>
      <c r="K30" s="741">
        <v>14502</v>
      </c>
    </row>
    <row r="31" spans="2:11" ht="17.25" customHeight="1">
      <c r="B31" s="609" t="s">
        <v>60</v>
      </c>
      <c r="C31" s="336" t="s">
        <v>217</v>
      </c>
      <c r="D31" s="315">
        <v>65447</v>
      </c>
      <c r="E31" s="892">
        <v>-5</v>
      </c>
      <c r="F31" s="884">
        <v>63622</v>
      </c>
      <c r="G31" s="892">
        <v>-4.7</v>
      </c>
      <c r="H31" s="884">
        <v>63076</v>
      </c>
      <c r="I31" s="892">
        <v>-3.1</v>
      </c>
      <c r="J31" s="315">
        <v>546</v>
      </c>
      <c r="K31" s="741">
        <v>1825</v>
      </c>
    </row>
    <row r="32" spans="2:11" ht="17.25" customHeight="1">
      <c r="B32" s="608" t="s">
        <v>64</v>
      </c>
      <c r="C32" s="365" t="s">
        <v>219</v>
      </c>
      <c r="D32" s="317">
        <v>124701</v>
      </c>
      <c r="E32" s="894">
        <v>14.8</v>
      </c>
      <c r="F32" s="887">
        <v>96562</v>
      </c>
      <c r="G32" s="894">
        <v>-0.6</v>
      </c>
      <c r="H32" s="887">
        <v>94947</v>
      </c>
      <c r="I32" s="894">
        <v>-1.2</v>
      </c>
      <c r="J32" s="317">
        <v>1615</v>
      </c>
      <c r="K32" s="742">
        <v>28139</v>
      </c>
    </row>
    <row r="33" spans="2:11" ht="13.5">
      <c r="B33" s="1151" t="s">
        <v>482</v>
      </c>
      <c r="C33" s="1151"/>
      <c r="D33" s="1151"/>
      <c r="E33" s="1152"/>
      <c r="F33" s="1151"/>
      <c r="G33" s="1151"/>
      <c r="H33" s="1151"/>
      <c r="I33" s="1151"/>
      <c r="J33" s="1151"/>
      <c r="K33" s="1151"/>
    </row>
    <row r="34" spans="2:11" ht="13.5">
      <c r="B34" s="1151"/>
      <c r="C34" s="1151"/>
      <c r="D34" s="1151"/>
      <c r="E34" s="1152"/>
      <c r="F34" s="1151"/>
      <c r="G34" s="1151"/>
      <c r="H34" s="1151"/>
      <c r="I34" s="1151"/>
      <c r="J34" s="1151"/>
      <c r="K34" s="1151"/>
    </row>
    <row r="35" spans="2:11" ht="13.5">
      <c r="B35" s="1151"/>
      <c r="C35" s="1151"/>
      <c r="D35" s="1151"/>
      <c r="E35" s="1152"/>
      <c r="F35" s="1151"/>
      <c r="G35" s="1151"/>
      <c r="H35" s="1151"/>
      <c r="I35" s="1151"/>
      <c r="J35" s="1151"/>
      <c r="K35" s="1151"/>
    </row>
    <row r="36" ht="13.5">
      <c r="E36" s="896"/>
    </row>
    <row r="37" ht="13.5">
      <c r="E37" s="896"/>
    </row>
    <row r="38" ht="13.5">
      <c r="E38" s="896"/>
    </row>
    <row r="39" ht="13.5">
      <c r="E39" s="896"/>
    </row>
    <row r="40" ht="13.5">
      <c r="E40" s="896"/>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tabColor theme="3" tint="0.7999500036239624"/>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611" customWidth="1"/>
    <col min="2" max="15" width="9.00390625" style="611" customWidth="1"/>
    <col min="16" max="16" width="3.125" style="611" customWidth="1"/>
    <col min="17" max="16384" width="9.00390625" style="611" customWidth="1"/>
  </cols>
  <sheetData>
    <row r="1" ht="13.5">
      <c r="B1" s="611" t="s">
        <v>360</v>
      </c>
    </row>
    <row r="2" spans="2:19" ht="13.5">
      <c r="B2" s="284"/>
      <c r="C2" s="284"/>
      <c r="D2" s="285"/>
      <c r="E2" s="285"/>
      <c r="F2" s="285"/>
      <c r="G2" s="285"/>
      <c r="H2" s="612"/>
      <c r="I2" s="612"/>
      <c r="J2" s="644" t="s">
        <v>408</v>
      </c>
      <c r="K2" s="612"/>
      <c r="L2" s="612"/>
      <c r="M2" s="612"/>
      <c r="N2" s="612"/>
      <c r="O2" s="646">
        <v>12</v>
      </c>
      <c r="P2" s="610"/>
      <c r="Q2" s="610"/>
      <c r="R2" s="610"/>
      <c r="S2" s="610"/>
    </row>
    <row r="3" spans="2:19" ht="13.5">
      <c r="B3" s="286"/>
      <c r="C3" s="329"/>
      <c r="D3" s="1315" t="s">
        <v>181</v>
      </c>
      <c r="E3" s="1316"/>
      <c r="F3" s="1316"/>
      <c r="G3" s="1316"/>
      <c r="H3" s="1316"/>
      <c r="I3" s="1316"/>
      <c r="J3" s="1316"/>
      <c r="K3" s="1316"/>
      <c r="L3" s="1316"/>
      <c r="M3" s="1316"/>
      <c r="N3" s="1316"/>
      <c r="O3" s="1317"/>
      <c r="P3" s="610"/>
      <c r="Q3" s="610"/>
      <c r="R3" s="610"/>
      <c r="S3" s="610"/>
    </row>
    <row r="4" spans="2:19" ht="13.5">
      <c r="B4" s="1300" t="s">
        <v>183</v>
      </c>
      <c r="C4" s="1318"/>
      <c r="D4" s="344" t="s">
        <v>179</v>
      </c>
      <c r="E4" s="344"/>
      <c r="F4" s="345"/>
      <c r="G4" s="345"/>
      <c r="H4" s="346" t="s">
        <v>15</v>
      </c>
      <c r="I4" s="346"/>
      <c r="J4" s="347"/>
      <c r="K4" s="348"/>
      <c r="L4" s="345" t="s">
        <v>180</v>
      </c>
      <c r="M4" s="344"/>
      <c r="N4" s="347"/>
      <c r="O4" s="348"/>
      <c r="P4" s="293"/>
      <c r="Q4" s="438"/>
      <c r="R4" s="293"/>
      <c r="S4" s="438"/>
    </row>
    <row r="5" spans="2:19" ht="13.5">
      <c r="B5" s="295"/>
      <c r="C5" s="292"/>
      <c r="D5" s="1319" t="s">
        <v>158</v>
      </c>
      <c r="E5" s="1320"/>
      <c r="F5" s="1319" t="s">
        <v>159</v>
      </c>
      <c r="G5" s="1320"/>
      <c r="H5" s="1319" t="s">
        <v>158</v>
      </c>
      <c r="I5" s="1320"/>
      <c r="J5" s="1319" t="s">
        <v>159</v>
      </c>
      <c r="K5" s="1320"/>
      <c r="L5" s="1321" t="s">
        <v>158</v>
      </c>
      <c r="M5" s="1320"/>
      <c r="N5" s="1319" t="s">
        <v>159</v>
      </c>
      <c r="O5" s="1320"/>
      <c r="P5" s="1322"/>
      <c r="Q5" s="1250"/>
      <c r="R5" s="613"/>
      <c r="S5" s="439"/>
    </row>
    <row r="6" spans="2:19" ht="13.5">
      <c r="B6" s="294"/>
      <c r="C6" s="293"/>
      <c r="D6" s="1323" t="s">
        <v>182</v>
      </c>
      <c r="E6" s="1323" t="s">
        <v>276</v>
      </c>
      <c r="F6" s="1323" t="s">
        <v>182</v>
      </c>
      <c r="G6" s="1323" t="s">
        <v>276</v>
      </c>
      <c r="H6" s="1323" t="s">
        <v>182</v>
      </c>
      <c r="I6" s="1323" t="s">
        <v>276</v>
      </c>
      <c r="J6" s="1323" t="s">
        <v>182</v>
      </c>
      <c r="K6" s="1323" t="s">
        <v>276</v>
      </c>
      <c r="L6" s="1323" t="s">
        <v>182</v>
      </c>
      <c r="M6" s="1323" t="s">
        <v>276</v>
      </c>
      <c r="N6" s="1323" t="s">
        <v>182</v>
      </c>
      <c r="O6" s="1323" t="s">
        <v>276</v>
      </c>
      <c r="P6" s="395"/>
      <c r="Q6" s="395"/>
      <c r="R6" s="613"/>
      <c r="S6" s="439"/>
    </row>
    <row r="7" spans="2:19" ht="13.5">
      <c r="B7" s="307"/>
      <c r="C7" s="396"/>
      <c r="D7" s="1324"/>
      <c r="E7" s="1324"/>
      <c r="F7" s="1324"/>
      <c r="G7" s="1324"/>
      <c r="H7" s="1324"/>
      <c r="I7" s="1324"/>
      <c r="J7" s="1324"/>
      <c r="K7" s="1324"/>
      <c r="L7" s="1324"/>
      <c r="M7" s="1324"/>
      <c r="N7" s="1324"/>
      <c r="O7" s="1324"/>
      <c r="P7" s="439"/>
      <c r="Q7" s="439"/>
      <c r="R7" s="439"/>
      <c r="S7" s="439"/>
    </row>
    <row r="8" spans="2:19" ht="13.5">
      <c r="B8" s="290"/>
      <c r="C8" s="289"/>
      <c r="D8" s="297"/>
      <c r="E8" s="392" t="s">
        <v>160</v>
      </c>
      <c r="F8" s="328"/>
      <c r="G8" s="392" t="s">
        <v>160</v>
      </c>
      <c r="H8" s="297"/>
      <c r="I8" s="392" t="s">
        <v>160</v>
      </c>
      <c r="J8" s="328"/>
      <c r="K8" s="392" t="s">
        <v>160</v>
      </c>
      <c r="L8" s="288"/>
      <c r="M8" s="392" t="s">
        <v>160</v>
      </c>
      <c r="N8" s="297"/>
      <c r="O8" s="392" t="s">
        <v>160</v>
      </c>
      <c r="P8" s="439"/>
      <c r="Q8" s="439"/>
      <c r="R8" s="439"/>
      <c r="S8" s="439"/>
    </row>
    <row r="9" spans="2:19" ht="13.5">
      <c r="B9" s="1306" t="s">
        <v>152</v>
      </c>
      <c r="C9" s="1325"/>
      <c r="D9" s="899">
        <v>100</v>
      </c>
      <c r="E9" s="900">
        <v>2.9</v>
      </c>
      <c r="F9" s="901">
        <v>100</v>
      </c>
      <c r="G9" s="900">
        <v>2.9</v>
      </c>
      <c r="H9" s="899">
        <v>100</v>
      </c>
      <c r="I9" s="900">
        <v>3.5</v>
      </c>
      <c r="J9" s="901">
        <v>100</v>
      </c>
      <c r="K9" s="900">
        <v>2.7</v>
      </c>
      <c r="L9" s="902">
        <v>100</v>
      </c>
      <c r="M9" s="900">
        <v>2.7</v>
      </c>
      <c r="N9" s="858">
        <v>100</v>
      </c>
      <c r="O9" s="900">
        <v>2.3</v>
      </c>
      <c r="P9" s="439"/>
      <c r="Q9" s="439"/>
      <c r="R9" s="439"/>
      <c r="S9" s="439"/>
    </row>
    <row r="10" spans="2:19" ht="13.5">
      <c r="B10" s="1306" t="s">
        <v>153</v>
      </c>
      <c r="C10" s="1325"/>
      <c r="D10" s="899">
        <v>101.7</v>
      </c>
      <c r="E10" s="900">
        <v>1.7</v>
      </c>
      <c r="F10" s="901">
        <v>103.3</v>
      </c>
      <c r="G10" s="900">
        <v>3.3</v>
      </c>
      <c r="H10" s="899">
        <v>100.3</v>
      </c>
      <c r="I10" s="900">
        <v>0.4</v>
      </c>
      <c r="J10" s="901">
        <v>103.2</v>
      </c>
      <c r="K10" s="900">
        <v>3.2</v>
      </c>
      <c r="L10" s="902">
        <v>100.9</v>
      </c>
      <c r="M10" s="900">
        <v>0.9</v>
      </c>
      <c r="N10" s="858">
        <v>104</v>
      </c>
      <c r="O10" s="900">
        <v>4</v>
      </c>
      <c r="P10" s="439"/>
      <c r="Q10" s="439"/>
      <c r="R10" s="614"/>
      <c r="S10" s="615"/>
    </row>
    <row r="11" spans="2:19" ht="13.5">
      <c r="B11" s="1306" t="s">
        <v>154</v>
      </c>
      <c r="C11" s="1325"/>
      <c r="D11" s="899">
        <v>103.3</v>
      </c>
      <c r="E11" s="900">
        <v>1.6</v>
      </c>
      <c r="F11" s="901">
        <v>102.9</v>
      </c>
      <c r="G11" s="900">
        <v>-0.4</v>
      </c>
      <c r="H11" s="899">
        <v>102.3</v>
      </c>
      <c r="I11" s="900">
        <v>2</v>
      </c>
      <c r="J11" s="901">
        <v>102.7</v>
      </c>
      <c r="K11" s="900">
        <v>-0.5</v>
      </c>
      <c r="L11" s="902">
        <v>102.7</v>
      </c>
      <c r="M11" s="900">
        <v>1.8</v>
      </c>
      <c r="N11" s="858">
        <v>103.9</v>
      </c>
      <c r="O11" s="900">
        <v>-0.1</v>
      </c>
      <c r="P11" s="327"/>
      <c r="Q11" s="327"/>
      <c r="R11" s="327"/>
      <c r="S11" s="327"/>
    </row>
    <row r="12" spans="2:19" ht="13.5">
      <c r="B12" s="1306" t="s">
        <v>184</v>
      </c>
      <c r="C12" s="1325"/>
      <c r="D12" s="899">
        <v>101.4</v>
      </c>
      <c r="E12" s="900">
        <v>-1.8</v>
      </c>
      <c r="F12" s="901">
        <v>99.4</v>
      </c>
      <c r="G12" s="900">
        <v>-3.4</v>
      </c>
      <c r="H12" s="899">
        <v>101.2</v>
      </c>
      <c r="I12" s="900">
        <v>-1.1</v>
      </c>
      <c r="J12" s="901">
        <v>99.4</v>
      </c>
      <c r="K12" s="900">
        <v>-3.2</v>
      </c>
      <c r="L12" s="902">
        <v>101.7</v>
      </c>
      <c r="M12" s="900">
        <v>-1</v>
      </c>
      <c r="N12" s="858">
        <v>100.4</v>
      </c>
      <c r="O12" s="900">
        <v>-3.4</v>
      </c>
      <c r="P12" s="327"/>
      <c r="Q12" s="327"/>
      <c r="R12" s="327"/>
      <c r="S12" s="327"/>
    </row>
    <row r="13" spans="2:19" ht="13.5">
      <c r="B13" s="1306" t="s">
        <v>280</v>
      </c>
      <c r="C13" s="1325"/>
      <c r="D13" s="899">
        <v>102.1</v>
      </c>
      <c r="E13" s="900">
        <v>0.7</v>
      </c>
      <c r="F13" s="901">
        <v>98</v>
      </c>
      <c r="G13" s="900">
        <v>-1.4</v>
      </c>
      <c r="H13" s="899">
        <v>101.1</v>
      </c>
      <c r="I13" s="900">
        <v>-0.1</v>
      </c>
      <c r="J13" s="901">
        <v>98</v>
      </c>
      <c r="K13" s="900">
        <v>-1.4</v>
      </c>
      <c r="L13" s="902">
        <v>101.3</v>
      </c>
      <c r="M13" s="900">
        <v>-0.4</v>
      </c>
      <c r="N13" s="858">
        <v>98.8</v>
      </c>
      <c r="O13" s="900">
        <v>-1.6</v>
      </c>
      <c r="P13" s="327"/>
      <c r="Q13" s="327"/>
      <c r="R13" s="327"/>
      <c r="S13" s="327"/>
    </row>
    <row r="14" spans="2:19" ht="13.5">
      <c r="B14" s="339"/>
      <c r="C14" s="340"/>
      <c r="D14" s="903"/>
      <c r="E14" s="904"/>
      <c r="F14" s="905"/>
      <c r="G14" s="904"/>
      <c r="H14" s="903"/>
      <c r="I14" s="904"/>
      <c r="J14" s="905"/>
      <c r="K14" s="904"/>
      <c r="L14" s="906"/>
      <c r="M14" s="904"/>
      <c r="N14" s="864"/>
      <c r="O14" s="904"/>
      <c r="P14" s="327"/>
      <c r="Q14" s="327"/>
      <c r="R14" s="327"/>
      <c r="S14" s="327"/>
    </row>
    <row r="15" spans="2:19" ht="13.5">
      <c r="B15" s="341" t="s">
        <v>195</v>
      </c>
      <c r="C15" s="357" t="s">
        <v>150</v>
      </c>
      <c r="D15" s="858">
        <v>170.4</v>
      </c>
      <c r="E15" s="857">
        <v>2.8</v>
      </c>
      <c r="F15" s="907">
        <v>103.1</v>
      </c>
      <c r="G15" s="857">
        <v>-4.1</v>
      </c>
      <c r="H15" s="858">
        <v>101.9</v>
      </c>
      <c r="I15" s="857">
        <v>0.5</v>
      </c>
      <c r="J15" s="907">
        <v>95.8</v>
      </c>
      <c r="K15" s="857">
        <v>-3.5</v>
      </c>
      <c r="L15" s="859">
        <v>101.6</v>
      </c>
      <c r="M15" s="857">
        <v>-0.5</v>
      </c>
      <c r="N15" s="858">
        <v>96.8</v>
      </c>
      <c r="O15" s="857">
        <v>-3.7</v>
      </c>
      <c r="P15" s="327"/>
      <c r="Q15" s="327"/>
      <c r="R15" s="327"/>
      <c r="S15" s="327"/>
    </row>
    <row r="16" spans="2:19" ht="13.5">
      <c r="B16" s="341" t="s">
        <v>282</v>
      </c>
      <c r="C16" s="357" t="s">
        <v>155</v>
      </c>
      <c r="D16" s="858">
        <v>92.8</v>
      </c>
      <c r="E16" s="857">
        <v>5.9</v>
      </c>
      <c r="F16" s="907">
        <v>96.2</v>
      </c>
      <c r="G16" s="857">
        <v>-1.6</v>
      </c>
      <c r="H16" s="858">
        <v>106.6</v>
      </c>
      <c r="I16" s="857">
        <v>6.8</v>
      </c>
      <c r="J16" s="907">
        <v>97.6</v>
      </c>
      <c r="K16" s="857">
        <v>-1.6</v>
      </c>
      <c r="L16" s="859">
        <v>104.3</v>
      </c>
      <c r="M16" s="857">
        <v>4.4</v>
      </c>
      <c r="N16" s="858">
        <v>98.5</v>
      </c>
      <c r="O16" s="857">
        <v>-1.5</v>
      </c>
      <c r="P16" s="616"/>
      <c r="Q16" s="616"/>
      <c r="R16" s="616"/>
      <c r="S16" s="327"/>
    </row>
    <row r="17" spans="2:19" ht="13.5">
      <c r="B17" s="341"/>
      <c r="C17" s="357" t="s">
        <v>156</v>
      </c>
      <c r="D17" s="858">
        <v>92.2</v>
      </c>
      <c r="E17" s="857">
        <v>6.1</v>
      </c>
      <c r="F17" s="907">
        <v>94.5</v>
      </c>
      <c r="G17" s="857">
        <v>0.5</v>
      </c>
      <c r="H17" s="858">
        <v>105.9</v>
      </c>
      <c r="I17" s="857">
        <v>6.8</v>
      </c>
      <c r="J17" s="907">
        <v>96.3</v>
      </c>
      <c r="K17" s="857">
        <v>0.6</v>
      </c>
      <c r="L17" s="859">
        <v>105.2</v>
      </c>
      <c r="M17" s="857">
        <v>5.8</v>
      </c>
      <c r="N17" s="858">
        <v>97.2</v>
      </c>
      <c r="O17" s="857">
        <v>0.4</v>
      </c>
      <c r="P17" s="617"/>
      <c r="Q17" s="617"/>
      <c r="R17" s="617"/>
      <c r="S17" s="327"/>
    </row>
    <row r="18" spans="2:19" ht="13.5">
      <c r="B18" s="341"/>
      <c r="C18" s="357" t="s">
        <v>140</v>
      </c>
      <c r="D18" s="858">
        <v>94</v>
      </c>
      <c r="E18" s="857">
        <v>4.1</v>
      </c>
      <c r="F18" s="907">
        <v>93.5</v>
      </c>
      <c r="G18" s="857">
        <v>-2.9</v>
      </c>
      <c r="H18" s="858">
        <v>105.8</v>
      </c>
      <c r="I18" s="857">
        <v>4.9</v>
      </c>
      <c r="J18" s="907">
        <v>94.7</v>
      </c>
      <c r="K18" s="857">
        <v>-2.1</v>
      </c>
      <c r="L18" s="859">
        <v>105.8</v>
      </c>
      <c r="M18" s="857">
        <v>4.1</v>
      </c>
      <c r="N18" s="858">
        <v>96</v>
      </c>
      <c r="O18" s="857">
        <v>-1.6</v>
      </c>
      <c r="P18" s="618"/>
      <c r="Q18" s="618"/>
      <c r="R18" s="618"/>
      <c r="S18" s="327"/>
    </row>
    <row r="19" spans="2:19" ht="13.5">
      <c r="B19" s="341"/>
      <c r="C19" s="357" t="s">
        <v>141</v>
      </c>
      <c r="D19" s="858">
        <v>91.3</v>
      </c>
      <c r="E19" s="857">
        <v>2.4</v>
      </c>
      <c r="F19" s="907">
        <v>92.3</v>
      </c>
      <c r="G19" s="857">
        <v>-6.5</v>
      </c>
      <c r="H19" s="858">
        <v>105.1</v>
      </c>
      <c r="I19" s="857">
        <v>3</v>
      </c>
      <c r="J19" s="907">
        <v>93.8</v>
      </c>
      <c r="K19" s="857">
        <v>-6.4</v>
      </c>
      <c r="L19" s="859">
        <v>105.4</v>
      </c>
      <c r="M19" s="857">
        <v>1.8</v>
      </c>
      <c r="N19" s="858">
        <v>95.3</v>
      </c>
      <c r="O19" s="857">
        <v>-5.5</v>
      </c>
      <c r="P19" s="616"/>
      <c r="Q19" s="616"/>
      <c r="R19" s="616"/>
      <c r="S19" s="327"/>
    </row>
    <row r="20" spans="2:19" ht="13.5">
      <c r="B20" s="341"/>
      <c r="C20" s="357" t="s">
        <v>142</v>
      </c>
      <c r="D20" s="858">
        <v>91.7</v>
      </c>
      <c r="E20" s="857">
        <v>2.5</v>
      </c>
      <c r="F20" s="907">
        <v>91.9</v>
      </c>
      <c r="G20" s="857">
        <v>-8</v>
      </c>
      <c r="H20" s="858">
        <v>103.5</v>
      </c>
      <c r="I20" s="857">
        <v>2.3</v>
      </c>
      <c r="J20" s="907">
        <v>93.6</v>
      </c>
      <c r="K20" s="857">
        <v>-7.5</v>
      </c>
      <c r="L20" s="859">
        <v>104.8</v>
      </c>
      <c r="M20" s="857">
        <v>3.1</v>
      </c>
      <c r="N20" s="858">
        <v>95.4</v>
      </c>
      <c r="O20" s="857">
        <v>-6.7</v>
      </c>
      <c r="P20" s="619"/>
      <c r="Q20" s="619"/>
      <c r="R20" s="616"/>
      <c r="S20" s="327"/>
    </row>
    <row r="21" spans="2:19" ht="13.5">
      <c r="B21" s="341"/>
      <c r="C21" s="357" t="s">
        <v>143</v>
      </c>
      <c r="D21" s="858">
        <v>151.2</v>
      </c>
      <c r="E21" s="857">
        <v>11.3</v>
      </c>
      <c r="F21" s="907">
        <v>104.4</v>
      </c>
      <c r="G21" s="857">
        <v>5</v>
      </c>
      <c r="H21" s="858">
        <v>104.5</v>
      </c>
      <c r="I21" s="857">
        <v>3.4</v>
      </c>
      <c r="J21" s="907">
        <v>97.1</v>
      </c>
      <c r="K21" s="857">
        <v>-1.7</v>
      </c>
      <c r="L21" s="859">
        <v>105.8</v>
      </c>
      <c r="M21" s="857">
        <v>4.3</v>
      </c>
      <c r="N21" s="858">
        <v>98.8</v>
      </c>
      <c r="O21" s="857">
        <v>-0.9</v>
      </c>
      <c r="P21" s="1326"/>
      <c r="Q21" s="1262"/>
      <c r="R21" s="620"/>
      <c r="S21" s="327"/>
    </row>
    <row r="22" spans="2:19" ht="13.5">
      <c r="B22" s="341"/>
      <c r="C22" s="357" t="s">
        <v>144</v>
      </c>
      <c r="D22" s="899">
        <v>110.3</v>
      </c>
      <c r="E22" s="900">
        <v>-4</v>
      </c>
      <c r="F22" s="901">
        <v>102.7</v>
      </c>
      <c r="G22" s="900">
        <v>-2.4</v>
      </c>
      <c r="H22" s="858">
        <v>103.6</v>
      </c>
      <c r="I22" s="857">
        <v>2.3</v>
      </c>
      <c r="J22" s="907">
        <v>101.3</v>
      </c>
      <c r="K22" s="857">
        <v>-0.6</v>
      </c>
      <c r="L22" s="859">
        <v>104.3</v>
      </c>
      <c r="M22" s="857">
        <v>2.8</v>
      </c>
      <c r="N22" s="858">
        <v>102.9</v>
      </c>
      <c r="O22" s="857">
        <v>0.2</v>
      </c>
      <c r="P22" s="1326"/>
      <c r="Q22" s="1262"/>
      <c r="R22" s="620"/>
      <c r="S22" s="327"/>
    </row>
    <row r="23" spans="2:19" ht="13.5">
      <c r="B23" s="341"/>
      <c r="C23" s="357" t="s">
        <v>145</v>
      </c>
      <c r="D23" s="858">
        <v>96.3</v>
      </c>
      <c r="E23" s="857">
        <v>3.3</v>
      </c>
      <c r="F23" s="907">
        <v>100.9</v>
      </c>
      <c r="G23" s="857">
        <v>2.4</v>
      </c>
      <c r="H23" s="858">
        <v>102.7</v>
      </c>
      <c r="I23" s="857">
        <v>0.9</v>
      </c>
      <c r="J23" s="907">
        <v>100</v>
      </c>
      <c r="K23" s="857">
        <v>0.5</v>
      </c>
      <c r="L23" s="859">
        <v>103.2</v>
      </c>
      <c r="M23" s="857">
        <v>1.6</v>
      </c>
      <c r="N23" s="858">
        <v>101.5</v>
      </c>
      <c r="O23" s="857">
        <v>1.9</v>
      </c>
      <c r="P23" s="1326"/>
      <c r="Q23" s="1262"/>
      <c r="R23" s="620"/>
      <c r="S23" s="327"/>
    </row>
    <row r="24" spans="2:19" ht="13.5">
      <c r="B24" s="445"/>
      <c r="C24" s="357" t="s">
        <v>146</v>
      </c>
      <c r="D24" s="858">
        <v>89.1</v>
      </c>
      <c r="E24" s="857">
        <v>1.4</v>
      </c>
      <c r="F24" s="907">
        <v>96.5</v>
      </c>
      <c r="G24" s="857">
        <v>3.3</v>
      </c>
      <c r="H24" s="858">
        <v>102.6</v>
      </c>
      <c r="I24" s="857">
        <v>1.8</v>
      </c>
      <c r="J24" s="907">
        <v>98</v>
      </c>
      <c r="K24" s="857">
        <v>3.5</v>
      </c>
      <c r="L24" s="859">
        <v>103</v>
      </c>
      <c r="M24" s="857">
        <v>2.2</v>
      </c>
      <c r="N24" s="858">
        <v>99.4</v>
      </c>
      <c r="O24" s="857">
        <v>4.2</v>
      </c>
      <c r="P24" s="1326"/>
      <c r="Q24" s="1262"/>
      <c r="R24" s="620"/>
      <c r="S24" s="327"/>
    </row>
    <row r="25" spans="2:19" ht="13.5">
      <c r="B25" s="341"/>
      <c r="C25" s="357" t="s">
        <v>148</v>
      </c>
      <c r="D25" s="858">
        <v>90</v>
      </c>
      <c r="E25" s="857">
        <v>2.2</v>
      </c>
      <c r="F25" s="907">
        <v>100.5</v>
      </c>
      <c r="G25" s="857">
        <v>6.7</v>
      </c>
      <c r="H25" s="858">
        <v>104.1</v>
      </c>
      <c r="I25" s="857">
        <v>2.1</v>
      </c>
      <c r="J25" s="907">
        <v>102.5</v>
      </c>
      <c r="K25" s="857">
        <v>6.7</v>
      </c>
      <c r="L25" s="859">
        <v>104.6</v>
      </c>
      <c r="M25" s="857">
        <v>2.9</v>
      </c>
      <c r="N25" s="858">
        <v>103.5</v>
      </c>
      <c r="O25" s="857">
        <v>6.7</v>
      </c>
      <c r="P25" s="1326"/>
      <c r="Q25" s="1262"/>
      <c r="R25" s="620"/>
      <c r="S25" s="327"/>
    </row>
    <row r="26" spans="2:19" ht="13.5">
      <c r="B26" s="342"/>
      <c r="C26" s="357" t="s">
        <v>149</v>
      </c>
      <c r="D26" s="858">
        <v>91</v>
      </c>
      <c r="E26" s="857">
        <v>0</v>
      </c>
      <c r="F26" s="907">
        <v>97.9</v>
      </c>
      <c r="G26" s="857">
        <v>3.2</v>
      </c>
      <c r="H26" s="858">
        <v>103.4</v>
      </c>
      <c r="I26" s="857">
        <v>2.5</v>
      </c>
      <c r="J26" s="907">
        <v>99</v>
      </c>
      <c r="K26" s="857">
        <v>3.1</v>
      </c>
      <c r="L26" s="859">
        <v>103.7</v>
      </c>
      <c r="M26" s="857">
        <v>3.3</v>
      </c>
      <c r="N26" s="858">
        <v>100.2</v>
      </c>
      <c r="O26" s="857">
        <v>3.4</v>
      </c>
      <c r="P26" s="621"/>
      <c r="Q26" s="622"/>
      <c r="R26" s="623"/>
      <c r="S26" s="327"/>
    </row>
    <row r="27" spans="2:19" ht="13.5">
      <c r="B27" s="1061"/>
      <c r="C27" s="367" t="s">
        <v>150</v>
      </c>
      <c r="D27" s="1063">
        <v>184.9</v>
      </c>
      <c r="E27" s="1064">
        <v>8.5</v>
      </c>
      <c r="F27" s="1065">
        <v>116.7</v>
      </c>
      <c r="G27" s="1066">
        <v>13.2</v>
      </c>
      <c r="H27" s="1063">
        <v>104.1</v>
      </c>
      <c r="I27" s="1064">
        <v>2.2</v>
      </c>
      <c r="J27" s="1067">
        <v>100.5</v>
      </c>
      <c r="K27" s="1064">
        <v>4.9</v>
      </c>
      <c r="L27" s="1063">
        <v>104.3</v>
      </c>
      <c r="M27" s="1064">
        <v>2.7</v>
      </c>
      <c r="N27" s="1067">
        <v>101.9</v>
      </c>
      <c r="O27" s="1064">
        <v>5.3</v>
      </c>
      <c r="P27" s="624"/>
      <c r="Q27" s="619"/>
      <c r="R27" s="625"/>
      <c r="S27" s="327"/>
    </row>
    <row r="28" spans="2:19" ht="13.5">
      <c r="B28" s="1166" t="s">
        <v>409</v>
      </c>
      <c r="C28" s="1167"/>
      <c r="D28" s="301"/>
      <c r="E28" s="302"/>
      <c r="F28" s="301"/>
      <c r="G28" s="302"/>
      <c r="H28" s="327"/>
      <c r="I28" s="610"/>
      <c r="J28" s="610"/>
      <c r="K28" s="610"/>
      <c r="L28" s="610"/>
      <c r="M28" s="610"/>
      <c r="N28" s="610"/>
      <c r="O28" s="610"/>
      <c r="P28" s="624"/>
      <c r="Q28" s="626"/>
      <c r="R28" s="625"/>
      <c r="S28" s="327"/>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tabColor theme="3" tint="0.7999500036239624"/>
  </sheetPr>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8" customWidth="1"/>
    <col min="2" max="2" width="2.50390625" style="326" customWidth="1"/>
    <col min="3" max="3" width="18.00390625" style="326" customWidth="1"/>
    <col min="4" max="4" width="9.50390625" style="326" customWidth="1"/>
    <col min="5" max="5" width="8.375" style="326" customWidth="1"/>
    <col min="6" max="6" width="9.50390625" style="326" customWidth="1"/>
    <col min="7" max="7" width="8.375" style="326" customWidth="1"/>
    <col min="8" max="9" width="9.50390625" style="326" customWidth="1"/>
    <col min="10" max="10" width="9.125" style="308" customWidth="1"/>
    <col min="11" max="11" width="8.375" style="308" customWidth="1"/>
    <col min="12" max="12" width="3.75390625" style="308" customWidth="1"/>
    <col min="13" max="16384" width="9.00390625" style="308" customWidth="1"/>
  </cols>
  <sheetData>
    <row r="1" ht="14.25">
      <c r="B1" s="326" t="s">
        <v>380</v>
      </c>
    </row>
    <row r="2" spans="2:10" ht="15" customHeight="1">
      <c r="B2" s="451"/>
      <c r="C2" s="451"/>
      <c r="D2" s="449"/>
      <c r="E2" s="450"/>
      <c r="F2" s="449"/>
      <c r="G2" s="450"/>
      <c r="H2" s="449"/>
      <c r="I2" s="641">
        <v>12</v>
      </c>
      <c r="J2" s="308">
        <f>IF(D2=(F2+H2),"","NG")</f>
      </c>
    </row>
    <row r="3" spans="2:9" ht="15" customHeight="1">
      <c r="B3" s="73"/>
      <c r="C3" s="74"/>
      <c r="D3" s="281" t="s">
        <v>18</v>
      </c>
      <c r="E3" s="75"/>
      <c r="F3" s="281" t="s">
        <v>19</v>
      </c>
      <c r="G3" s="75"/>
      <c r="H3" s="1327" t="s">
        <v>483</v>
      </c>
      <c r="I3" s="743" t="s">
        <v>425</v>
      </c>
    </row>
    <row r="4" spans="2:10" ht="13.5" customHeight="1">
      <c r="B4" s="76" t="s">
        <v>484</v>
      </c>
      <c r="C4" s="77"/>
      <c r="D4" s="78"/>
      <c r="E4" s="79" t="s">
        <v>4</v>
      </c>
      <c r="F4" s="78"/>
      <c r="G4" s="79" t="s">
        <v>4</v>
      </c>
      <c r="H4" s="1328"/>
      <c r="I4" s="744"/>
      <c r="J4" s="308">
        <f>IF(D4=(F4+H4),"","NG")</f>
      </c>
    </row>
    <row r="5" spans="2:9" ht="13.5" customHeight="1">
      <c r="B5" s="366"/>
      <c r="C5" s="82"/>
      <c r="D5" s="83"/>
      <c r="E5" s="84" t="s">
        <v>8</v>
      </c>
      <c r="F5" s="83"/>
      <c r="G5" s="84" t="s">
        <v>8</v>
      </c>
      <c r="H5" s="83"/>
      <c r="I5" s="745"/>
    </row>
    <row r="6" spans="2:9" ht="10.5" customHeight="1">
      <c r="B6" s="319"/>
      <c r="C6" s="332"/>
      <c r="D6" s="319"/>
      <c r="E6" s="398"/>
      <c r="F6" s="319"/>
      <c r="G6" s="398"/>
      <c r="H6" s="319"/>
      <c r="I6" s="457"/>
    </row>
    <row r="7" spans="2:9" ht="10.5" customHeight="1">
      <c r="B7" s="313"/>
      <c r="C7" s="353" t="s">
        <v>178</v>
      </c>
      <c r="D7" s="359" t="s">
        <v>177</v>
      </c>
      <c r="E7" s="399" t="s">
        <v>160</v>
      </c>
      <c r="F7" s="359" t="s">
        <v>22</v>
      </c>
      <c r="G7" s="399" t="s">
        <v>160</v>
      </c>
      <c r="H7" s="359" t="s">
        <v>22</v>
      </c>
      <c r="I7" s="746" t="s">
        <v>23</v>
      </c>
    </row>
    <row r="8" spans="2:10" ht="15" customHeight="1">
      <c r="B8" s="652" t="s">
        <v>30</v>
      </c>
      <c r="C8" s="654" t="s">
        <v>36</v>
      </c>
      <c r="D8" s="910">
        <v>163.5</v>
      </c>
      <c r="E8" s="1068">
        <v>-1.8</v>
      </c>
      <c r="F8" s="1069">
        <v>152.5</v>
      </c>
      <c r="G8" s="1068">
        <v>-1.2</v>
      </c>
      <c r="H8" s="911">
        <v>11</v>
      </c>
      <c r="I8" s="912">
        <v>19.9</v>
      </c>
      <c r="J8" s="308">
        <f>IF(D8=(F8+H8),"","NG")</f>
      </c>
    </row>
    <row r="9" spans="2:10" ht="15" customHeight="1">
      <c r="B9" s="28" t="s">
        <v>85</v>
      </c>
      <c r="C9" s="354" t="s">
        <v>53</v>
      </c>
      <c r="D9" s="898">
        <v>174.3</v>
      </c>
      <c r="E9" s="895">
        <v>2.1</v>
      </c>
      <c r="F9" s="898">
        <v>163.4</v>
      </c>
      <c r="G9" s="895">
        <v>1.5</v>
      </c>
      <c r="H9" s="913">
        <v>10.9</v>
      </c>
      <c r="I9" s="914">
        <v>21</v>
      </c>
      <c r="J9" s="308">
        <f aca="true" t="shared" si="0" ref="J9:J23">IF(D9=(F9+H9),"","NG")</f>
      </c>
    </row>
    <row r="10" spans="2:10" ht="15" customHeight="1">
      <c r="B10" s="28" t="s">
        <v>10</v>
      </c>
      <c r="C10" s="354" t="s">
        <v>54</v>
      </c>
      <c r="D10" s="898">
        <v>175.2</v>
      </c>
      <c r="E10" s="895">
        <v>-2.4</v>
      </c>
      <c r="F10" s="898">
        <v>163.3</v>
      </c>
      <c r="G10" s="895">
        <v>-1.1</v>
      </c>
      <c r="H10" s="913">
        <v>11.9</v>
      </c>
      <c r="I10" s="914">
        <v>21</v>
      </c>
      <c r="J10" s="308">
        <f t="shared" si="0"/>
      </c>
    </row>
    <row r="11" spans="2:10" ht="15" customHeight="1">
      <c r="B11" s="28" t="s">
        <v>11</v>
      </c>
      <c r="C11" s="354" t="s">
        <v>485</v>
      </c>
      <c r="D11" s="898">
        <v>144.4</v>
      </c>
      <c r="E11" s="895">
        <v>-3.8</v>
      </c>
      <c r="F11" s="898">
        <v>130</v>
      </c>
      <c r="G11" s="895">
        <v>-5.5</v>
      </c>
      <c r="H11" s="913">
        <v>14.4</v>
      </c>
      <c r="I11" s="914">
        <v>17.6</v>
      </c>
      <c r="J11" s="308">
        <f t="shared" si="0"/>
      </c>
    </row>
    <row r="12" spans="2:10" ht="15" customHeight="1">
      <c r="B12" s="28" t="s">
        <v>12</v>
      </c>
      <c r="C12" s="354" t="s">
        <v>165</v>
      </c>
      <c r="D12" s="898">
        <v>156.5</v>
      </c>
      <c r="E12" s="895">
        <v>-2.7</v>
      </c>
      <c r="F12" s="898">
        <v>146.4</v>
      </c>
      <c r="G12" s="895">
        <v>1.4</v>
      </c>
      <c r="H12" s="913">
        <v>10.1</v>
      </c>
      <c r="I12" s="914">
        <v>18.8</v>
      </c>
      <c r="J12" s="308">
        <f t="shared" si="0"/>
      </c>
    </row>
    <row r="13" spans="2:10" ht="15" customHeight="1">
      <c r="B13" s="28" t="s">
        <v>56</v>
      </c>
      <c r="C13" s="354" t="s">
        <v>166</v>
      </c>
      <c r="D13" s="898">
        <v>161.7</v>
      </c>
      <c r="E13" s="895">
        <v>-12.9</v>
      </c>
      <c r="F13" s="898">
        <v>141.5</v>
      </c>
      <c r="G13" s="895">
        <v>-11.6</v>
      </c>
      <c r="H13" s="913">
        <v>20.2</v>
      </c>
      <c r="I13" s="914">
        <v>19.4</v>
      </c>
      <c r="J13" s="308">
        <f t="shared" si="0"/>
      </c>
    </row>
    <row r="14" spans="2:10" ht="15" customHeight="1">
      <c r="B14" s="28" t="s">
        <v>57</v>
      </c>
      <c r="C14" s="354" t="s">
        <v>167</v>
      </c>
      <c r="D14" s="898">
        <v>171</v>
      </c>
      <c r="E14" s="895">
        <v>-5.2</v>
      </c>
      <c r="F14" s="898">
        <v>160.6</v>
      </c>
      <c r="G14" s="895">
        <v>-4.9</v>
      </c>
      <c r="H14" s="913">
        <v>10.4</v>
      </c>
      <c r="I14" s="914">
        <v>20.7</v>
      </c>
      <c r="J14" s="308">
        <f t="shared" si="0"/>
      </c>
    </row>
    <row r="15" spans="2:10" ht="15" customHeight="1">
      <c r="B15" s="28" t="s">
        <v>58</v>
      </c>
      <c r="C15" s="354" t="s">
        <v>168</v>
      </c>
      <c r="D15" s="898">
        <v>148</v>
      </c>
      <c r="E15" s="895">
        <v>7.3</v>
      </c>
      <c r="F15" s="898">
        <v>136.4</v>
      </c>
      <c r="G15" s="895">
        <v>3.5</v>
      </c>
      <c r="H15" s="913">
        <v>11.6</v>
      </c>
      <c r="I15" s="914">
        <v>18.2</v>
      </c>
      <c r="J15" s="308">
        <f t="shared" si="0"/>
      </c>
    </row>
    <row r="16" spans="2:10" ht="15" customHeight="1">
      <c r="B16" s="28" t="s">
        <v>59</v>
      </c>
      <c r="C16" s="354" t="s">
        <v>169</v>
      </c>
      <c r="D16" s="898">
        <v>171.3</v>
      </c>
      <c r="E16" s="895">
        <v>6.8</v>
      </c>
      <c r="F16" s="898">
        <v>162</v>
      </c>
      <c r="G16" s="895">
        <v>3.1</v>
      </c>
      <c r="H16" s="913">
        <v>9.3</v>
      </c>
      <c r="I16" s="914">
        <v>20.4</v>
      </c>
      <c r="J16" s="308">
        <f t="shared" si="0"/>
      </c>
    </row>
    <row r="17" spans="2:10" ht="15" customHeight="1">
      <c r="B17" s="28" t="s">
        <v>33</v>
      </c>
      <c r="C17" s="354" t="s">
        <v>175</v>
      </c>
      <c r="D17" s="898">
        <v>145.6</v>
      </c>
      <c r="E17" s="895">
        <v>-1.3</v>
      </c>
      <c r="F17" s="898">
        <v>138.2</v>
      </c>
      <c r="G17" s="895">
        <v>-3.2</v>
      </c>
      <c r="H17" s="913">
        <v>7.4</v>
      </c>
      <c r="I17" s="914">
        <v>18.4</v>
      </c>
      <c r="J17" s="308">
        <f t="shared" si="0"/>
      </c>
    </row>
    <row r="18" spans="2:10" ht="15" customHeight="1">
      <c r="B18" s="28" t="s">
        <v>60</v>
      </c>
      <c r="C18" s="354" t="s">
        <v>170</v>
      </c>
      <c r="D18" s="898">
        <v>174.7</v>
      </c>
      <c r="E18" s="895">
        <v>-3.4</v>
      </c>
      <c r="F18" s="898">
        <v>157.1</v>
      </c>
      <c r="G18" s="895">
        <v>1.1</v>
      </c>
      <c r="H18" s="913">
        <v>17.6</v>
      </c>
      <c r="I18" s="914">
        <v>20.8</v>
      </c>
      <c r="J18" s="308">
        <f t="shared" si="0"/>
      </c>
    </row>
    <row r="19" spans="2:10" ht="15" customHeight="1">
      <c r="B19" s="28" t="s">
        <v>61</v>
      </c>
      <c r="C19" s="354" t="s">
        <v>171</v>
      </c>
      <c r="D19" s="898">
        <v>159.5</v>
      </c>
      <c r="E19" s="895">
        <v>-5.7</v>
      </c>
      <c r="F19" s="898">
        <v>157.2</v>
      </c>
      <c r="G19" s="895">
        <v>-3.2</v>
      </c>
      <c r="H19" s="913">
        <v>2.3</v>
      </c>
      <c r="I19" s="914">
        <v>20.8</v>
      </c>
      <c r="J19" s="308">
        <f t="shared" si="0"/>
      </c>
    </row>
    <row r="20" spans="2:10" ht="15" customHeight="1">
      <c r="B20" s="28" t="s">
        <v>62</v>
      </c>
      <c r="C20" s="354" t="s">
        <v>486</v>
      </c>
      <c r="D20" s="898">
        <v>146.4</v>
      </c>
      <c r="E20" s="895">
        <v>-3.5</v>
      </c>
      <c r="F20" s="898">
        <v>132.2</v>
      </c>
      <c r="G20" s="895">
        <v>-4.3</v>
      </c>
      <c r="H20" s="913">
        <v>14.2</v>
      </c>
      <c r="I20" s="914">
        <v>17.8</v>
      </c>
      <c r="J20" s="308">
        <f t="shared" si="0"/>
      </c>
    </row>
    <row r="21" spans="2:10" ht="15" customHeight="1">
      <c r="B21" s="28" t="s">
        <v>64</v>
      </c>
      <c r="C21" s="354" t="s">
        <v>172</v>
      </c>
      <c r="D21" s="898">
        <v>161.2</v>
      </c>
      <c r="E21" s="895">
        <v>-0.5</v>
      </c>
      <c r="F21" s="898">
        <v>154.7</v>
      </c>
      <c r="G21" s="895">
        <v>-1.1</v>
      </c>
      <c r="H21" s="913">
        <v>6.5</v>
      </c>
      <c r="I21" s="914">
        <v>20.1</v>
      </c>
      <c r="J21" s="308">
        <f t="shared" si="0"/>
      </c>
    </row>
    <row r="22" spans="2:9" ht="15" customHeight="1">
      <c r="B22" s="792" t="s">
        <v>65</v>
      </c>
      <c r="C22" s="793" t="s">
        <v>487</v>
      </c>
      <c r="D22" s="915" t="s">
        <v>151</v>
      </c>
      <c r="E22" s="916" t="s">
        <v>151</v>
      </c>
      <c r="F22" s="915" t="s">
        <v>151</v>
      </c>
      <c r="G22" s="916" t="s">
        <v>151</v>
      </c>
      <c r="H22" s="917" t="s">
        <v>151</v>
      </c>
      <c r="I22" s="918" t="s">
        <v>151</v>
      </c>
    </row>
    <row r="23" spans="2:10" ht="15" customHeight="1">
      <c r="B23" s="28" t="s">
        <v>87</v>
      </c>
      <c r="C23" s="354" t="s">
        <v>173</v>
      </c>
      <c r="D23" s="898">
        <v>171.5</v>
      </c>
      <c r="E23" s="895">
        <v>7.2</v>
      </c>
      <c r="F23" s="898">
        <v>159.4</v>
      </c>
      <c r="G23" s="895">
        <v>8.3</v>
      </c>
      <c r="H23" s="913">
        <v>12.1</v>
      </c>
      <c r="I23" s="914">
        <v>20.6</v>
      </c>
      <c r="J23" s="308">
        <f t="shared" si="0"/>
      </c>
    </row>
    <row r="24" spans="2:9" ht="7.5" customHeight="1">
      <c r="B24" s="320"/>
      <c r="C24" s="355"/>
      <c r="D24" s="919"/>
      <c r="E24" s="920"/>
      <c r="F24" s="919"/>
      <c r="G24" s="920"/>
      <c r="H24" s="919"/>
      <c r="I24" s="921"/>
    </row>
    <row r="25" spans="2:9" ht="10.5" customHeight="1">
      <c r="B25" s="319"/>
      <c r="C25" s="350"/>
      <c r="D25" s="922"/>
      <c r="E25" s="923"/>
      <c r="F25" s="922"/>
      <c r="G25" s="923"/>
      <c r="H25" s="922"/>
      <c r="I25" s="924"/>
    </row>
    <row r="26" spans="2:9" ht="10.5" customHeight="1">
      <c r="B26" s="312"/>
      <c r="C26" s="401" t="s">
        <v>159</v>
      </c>
      <c r="D26" s="898" t="s">
        <v>177</v>
      </c>
      <c r="E26" s="895" t="s">
        <v>160</v>
      </c>
      <c r="F26" s="898" t="s">
        <v>22</v>
      </c>
      <c r="G26" s="895" t="s">
        <v>160</v>
      </c>
      <c r="H26" s="898" t="s">
        <v>22</v>
      </c>
      <c r="I26" s="914" t="s">
        <v>23</v>
      </c>
    </row>
    <row r="27" spans="2:10" ht="15" customHeight="1">
      <c r="B27" s="652" t="s">
        <v>30</v>
      </c>
      <c r="C27" s="653" t="s">
        <v>36</v>
      </c>
      <c r="D27" s="910">
        <v>87.4</v>
      </c>
      <c r="E27" s="1068">
        <v>-1.1</v>
      </c>
      <c r="F27" s="1069">
        <v>85.7</v>
      </c>
      <c r="G27" s="1068">
        <v>0</v>
      </c>
      <c r="H27" s="910">
        <v>1.7</v>
      </c>
      <c r="I27" s="912">
        <v>15.4</v>
      </c>
      <c r="J27" s="308">
        <f>IF(D27=(F27+H27),"","NG")</f>
      </c>
    </row>
    <row r="28" spans="2:10" ht="15" customHeight="1">
      <c r="B28" s="28" t="s">
        <v>10</v>
      </c>
      <c r="C28" s="416" t="s">
        <v>54</v>
      </c>
      <c r="D28" s="898">
        <v>115.5</v>
      </c>
      <c r="E28" s="895">
        <v>-5.4</v>
      </c>
      <c r="F28" s="898">
        <v>113.3</v>
      </c>
      <c r="G28" s="895">
        <v>-4.3</v>
      </c>
      <c r="H28" s="898">
        <v>2.2</v>
      </c>
      <c r="I28" s="914">
        <v>18.9</v>
      </c>
      <c r="J28" s="308">
        <f>IF(D28=(F28+H28),"","NG")</f>
      </c>
    </row>
    <row r="29" spans="2:9" ht="13.5" customHeight="1">
      <c r="B29" s="28" t="s">
        <v>57</v>
      </c>
      <c r="C29" s="356" t="s">
        <v>167</v>
      </c>
      <c r="D29" s="898">
        <v>100.6</v>
      </c>
      <c r="E29" s="895">
        <v>2.8</v>
      </c>
      <c r="F29" s="898">
        <v>97.7</v>
      </c>
      <c r="G29" s="895">
        <v>4.4</v>
      </c>
      <c r="H29" s="898">
        <v>2.9</v>
      </c>
      <c r="I29" s="914">
        <v>17.2</v>
      </c>
    </row>
    <row r="30" spans="2:9" ht="13.5">
      <c r="B30" s="28" t="s">
        <v>60</v>
      </c>
      <c r="C30" s="356" t="s">
        <v>170</v>
      </c>
      <c r="D30" s="898">
        <v>62.1</v>
      </c>
      <c r="E30" s="895">
        <v>-16.3</v>
      </c>
      <c r="F30" s="898">
        <v>61.5</v>
      </c>
      <c r="G30" s="895">
        <v>-15.4</v>
      </c>
      <c r="H30" s="898">
        <v>0.6</v>
      </c>
      <c r="I30" s="914">
        <v>12.1</v>
      </c>
    </row>
    <row r="31" spans="2:9" ht="13.5">
      <c r="B31" s="29" t="s">
        <v>64</v>
      </c>
      <c r="C31" s="358" t="s">
        <v>172</v>
      </c>
      <c r="D31" s="919">
        <v>84.1</v>
      </c>
      <c r="E31" s="920">
        <v>-3</v>
      </c>
      <c r="F31" s="919">
        <v>83.7</v>
      </c>
      <c r="G31" s="920">
        <v>-2.3</v>
      </c>
      <c r="H31" s="919">
        <v>0.4</v>
      </c>
      <c r="I31" s="921">
        <v>15.6</v>
      </c>
    </row>
    <row r="32" ht="14.25">
      <c r="B32" s="1151" t="s">
        <v>488</v>
      </c>
    </row>
  </sheetData>
  <sheetProtection/>
  <mergeCells count="1">
    <mergeCell ref="H3:H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tabColor theme="3" tint="0.7999500036239624"/>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3" customWidth="1"/>
    <col min="2" max="2" width="9.125" style="283" customWidth="1"/>
    <col min="3" max="3" width="5.00390625" style="283" customWidth="1"/>
    <col min="4" max="7" width="8.375" style="283" customWidth="1"/>
    <col min="8" max="15" width="9.00390625" style="283" customWidth="1"/>
    <col min="16" max="16" width="2.75390625" style="283" customWidth="1"/>
    <col min="17" max="16384" width="9.00390625" style="283" customWidth="1"/>
  </cols>
  <sheetData>
    <row r="1" ht="13.5">
      <c r="B1" s="283" t="s">
        <v>361</v>
      </c>
    </row>
    <row r="2" spans="2:15" ht="12" customHeight="1">
      <c r="B2" s="284"/>
      <c r="C2" s="284"/>
      <c r="D2" s="285"/>
      <c r="E2" s="285"/>
      <c r="F2" s="285"/>
      <c r="G2" s="285"/>
      <c r="K2" s="285" t="s">
        <v>489</v>
      </c>
      <c r="O2" s="640">
        <v>12</v>
      </c>
    </row>
    <row r="3" spans="2:15" ht="13.5" customHeight="1">
      <c r="B3" s="286"/>
      <c r="C3" s="329"/>
      <c r="D3" s="1315" t="s">
        <v>185</v>
      </c>
      <c r="E3" s="1316"/>
      <c r="F3" s="1316"/>
      <c r="G3" s="1316"/>
      <c r="H3" s="1316"/>
      <c r="I3" s="1316"/>
      <c r="J3" s="1316"/>
      <c r="K3" s="1316"/>
      <c r="L3" s="1316"/>
      <c r="M3" s="1316"/>
      <c r="N3" s="1316"/>
      <c r="O3" s="1317"/>
    </row>
    <row r="4" spans="2:15" ht="13.5">
      <c r="B4" s="1300" t="s">
        <v>183</v>
      </c>
      <c r="C4" s="1318"/>
      <c r="D4" s="1329" t="s">
        <v>186</v>
      </c>
      <c r="E4" s="1330"/>
      <c r="F4" s="1330"/>
      <c r="G4" s="1331"/>
      <c r="H4" s="1332" t="s">
        <v>187</v>
      </c>
      <c r="I4" s="1333"/>
      <c r="J4" s="1333"/>
      <c r="K4" s="1334"/>
      <c r="L4" s="1329" t="s">
        <v>188</v>
      </c>
      <c r="M4" s="1330"/>
      <c r="N4" s="1330"/>
      <c r="O4" s="1331"/>
    </row>
    <row r="5" spans="2:15" ht="13.5">
      <c r="B5" s="295"/>
      <c r="C5" s="327"/>
      <c r="D5" s="1319" t="s">
        <v>158</v>
      </c>
      <c r="E5" s="1320"/>
      <c r="F5" s="1319" t="s">
        <v>159</v>
      </c>
      <c r="G5" s="1320"/>
      <c r="H5" s="1319" t="s">
        <v>158</v>
      </c>
      <c r="I5" s="1320"/>
      <c r="J5" s="1319" t="s">
        <v>159</v>
      </c>
      <c r="K5" s="1320"/>
      <c r="L5" s="1321" t="s">
        <v>158</v>
      </c>
      <c r="M5" s="1320"/>
      <c r="N5" s="1319" t="s">
        <v>159</v>
      </c>
      <c r="O5" s="1320"/>
    </row>
    <row r="6" spans="2:16" ht="13.5">
      <c r="B6" s="294"/>
      <c r="C6" s="293"/>
      <c r="D6" s="1335" t="s">
        <v>182</v>
      </c>
      <c r="E6" s="1323" t="s">
        <v>275</v>
      </c>
      <c r="F6" s="1323" t="s">
        <v>182</v>
      </c>
      <c r="G6" s="1323" t="s">
        <v>275</v>
      </c>
      <c r="H6" s="1335" t="s">
        <v>182</v>
      </c>
      <c r="I6" s="1323" t="s">
        <v>275</v>
      </c>
      <c r="J6" s="1323" t="s">
        <v>182</v>
      </c>
      <c r="K6" s="1323" t="s">
        <v>275</v>
      </c>
      <c r="L6" s="1323" t="s">
        <v>182</v>
      </c>
      <c r="M6" s="1323" t="s">
        <v>275</v>
      </c>
      <c r="N6" s="1323" t="s">
        <v>182</v>
      </c>
      <c r="O6" s="1323" t="s">
        <v>275</v>
      </c>
      <c r="P6" s="327"/>
    </row>
    <row r="7" spans="2:16" ht="13.5">
      <c r="B7" s="307"/>
      <c r="C7" s="1021"/>
      <c r="D7" s="1336"/>
      <c r="E7" s="1324"/>
      <c r="F7" s="1324"/>
      <c r="G7" s="1324"/>
      <c r="H7" s="1336"/>
      <c r="I7" s="1324"/>
      <c r="J7" s="1324"/>
      <c r="K7" s="1324"/>
      <c r="L7" s="1324"/>
      <c r="M7" s="1324"/>
      <c r="N7" s="1324"/>
      <c r="O7" s="1324"/>
      <c r="P7" s="327"/>
    </row>
    <row r="8" spans="2:15" ht="9" customHeight="1">
      <c r="B8" s="290"/>
      <c r="C8" s="289"/>
      <c r="D8" s="349"/>
      <c r="E8" s="402" t="s">
        <v>490</v>
      </c>
      <c r="F8" s="349"/>
      <c r="G8" s="402" t="s">
        <v>491</v>
      </c>
      <c r="H8" s="369"/>
      <c r="I8" s="403" t="s">
        <v>491</v>
      </c>
      <c r="J8" s="369"/>
      <c r="K8" s="403" t="s">
        <v>491</v>
      </c>
      <c r="L8" s="370"/>
      <c r="M8" s="402" t="s">
        <v>492</v>
      </c>
      <c r="N8" s="370"/>
      <c r="O8" s="402" t="s">
        <v>492</v>
      </c>
    </row>
    <row r="9" spans="2:15" ht="13.5" customHeight="1">
      <c r="B9" s="1306" t="s">
        <v>152</v>
      </c>
      <c r="C9" s="1325"/>
      <c r="D9" s="899">
        <v>100</v>
      </c>
      <c r="E9" s="925">
        <v>0.3</v>
      </c>
      <c r="F9" s="901">
        <v>100</v>
      </c>
      <c r="G9" s="900">
        <v>0.3</v>
      </c>
      <c r="H9" s="899">
        <v>100</v>
      </c>
      <c r="I9" s="900">
        <v>-0.4</v>
      </c>
      <c r="J9" s="901">
        <v>100</v>
      </c>
      <c r="K9" s="900">
        <v>0</v>
      </c>
      <c r="L9" s="902">
        <v>100</v>
      </c>
      <c r="M9" s="900">
        <v>11.6</v>
      </c>
      <c r="N9" s="901">
        <v>100</v>
      </c>
      <c r="O9" s="900">
        <v>10.6</v>
      </c>
    </row>
    <row r="10" spans="2:15" ht="13.5">
      <c r="B10" s="1306" t="s">
        <v>153</v>
      </c>
      <c r="C10" s="1325"/>
      <c r="D10" s="899">
        <v>100.2</v>
      </c>
      <c r="E10" s="925">
        <v>0.2</v>
      </c>
      <c r="F10" s="901">
        <v>98.9</v>
      </c>
      <c r="G10" s="900">
        <v>-1.1</v>
      </c>
      <c r="H10" s="899">
        <v>100.3</v>
      </c>
      <c r="I10" s="900">
        <v>0.3</v>
      </c>
      <c r="J10" s="901">
        <v>99.2</v>
      </c>
      <c r="K10" s="900">
        <v>-0.8</v>
      </c>
      <c r="L10" s="902">
        <v>98.7</v>
      </c>
      <c r="M10" s="900">
        <v>-1.3</v>
      </c>
      <c r="N10" s="901">
        <v>89.2</v>
      </c>
      <c r="O10" s="900">
        <v>-10.8</v>
      </c>
    </row>
    <row r="11" spans="2:15" ht="13.5">
      <c r="B11" s="1306" t="s">
        <v>154</v>
      </c>
      <c r="C11" s="1325"/>
      <c r="D11" s="899">
        <v>101.2</v>
      </c>
      <c r="E11" s="900">
        <v>1</v>
      </c>
      <c r="F11" s="901">
        <v>96.8</v>
      </c>
      <c r="G11" s="900">
        <v>-2.1</v>
      </c>
      <c r="H11" s="899">
        <v>100.8</v>
      </c>
      <c r="I11" s="900">
        <v>0.5</v>
      </c>
      <c r="J11" s="901">
        <v>97.6</v>
      </c>
      <c r="K11" s="900">
        <v>-1.6</v>
      </c>
      <c r="L11" s="902">
        <v>107</v>
      </c>
      <c r="M11" s="900">
        <v>8.4</v>
      </c>
      <c r="N11" s="901">
        <v>71.2</v>
      </c>
      <c r="O11" s="900">
        <v>-20.2</v>
      </c>
    </row>
    <row r="12" spans="2:15" ht="13.5">
      <c r="B12" s="1306" t="s">
        <v>184</v>
      </c>
      <c r="C12" s="1325"/>
      <c r="D12" s="899">
        <v>98.9</v>
      </c>
      <c r="E12" s="900">
        <v>-2.3</v>
      </c>
      <c r="F12" s="901">
        <v>94</v>
      </c>
      <c r="G12" s="900">
        <v>-2.9</v>
      </c>
      <c r="H12" s="899">
        <v>99.3</v>
      </c>
      <c r="I12" s="900">
        <v>-1.5</v>
      </c>
      <c r="J12" s="901">
        <v>94.8</v>
      </c>
      <c r="K12" s="900">
        <v>-2.9</v>
      </c>
      <c r="L12" s="902">
        <v>94</v>
      </c>
      <c r="M12" s="900">
        <v>-12.1</v>
      </c>
      <c r="N12" s="901">
        <v>71.2</v>
      </c>
      <c r="O12" s="900">
        <v>0</v>
      </c>
    </row>
    <row r="13" spans="2:15" ht="14.25" customHeight="1">
      <c r="B13" s="1337" t="s">
        <v>280</v>
      </c>
      <c r="C13" s="1338"/>
      <c r="D13" s="928">
        <v>98.1</v>
      </c>
      <c r="E13" s="926">
        <v>-0.8</v>
      </c>
      <c r="F13" s="927">
        <v>90.1</v>
      </c>
      <c r="G13" s="926">
        <v>-4.1</v>
      </c>
      <c r="H13" s="928">
        <v>97.8</v>
      </c>
      <c r="I13" s="926">
        <v>-1.5</v>
      </c>
      <c r="J13" s="927">
        <v>90.1</v>
      </c>
      <c r="K13" s="926">
        <v>-5</v>
      </c>
      <c r="L13" s="929">
        <v>102.6</v>
      </c>
      <c r="M13" s="926">
        <v>9.1</v>
      </c>
      <c r="N13" s="927">
        <v>90.6</v>
      </c>
      <c r="O13" s="926">
        <v>27.2</v>
      </c>
    </row>
    <row r="14" spans="2:15" ht="13.5" customHeight="1">
      <c r="B14" s="339"/>
      <c r="C14" s="389"/>
      <c r="D14" s="899"/>
      <c r="E14" s="900"/>
      <c r="F14" s="901"/>
      <c r="G14" s="900"/>
      <c r="H14" s="899"/>
      <c r="I14" s="900"/>
      <c r="J14" s="901"/>
      <c r="K14" s="900"/>
      <c r="L14" s="902"/>
      <c r="M14" s="900"/>
      <c r="N14" s="901"/>
      <c r="O14" s="900"/>
    </row>
    <row r="15" spans="2:15" ht="13.5">
      <c r="B15" s="341" t="s">
        <v>195</v>
      </c>
      <c r="C15" s="357" t="s">
        <v>150</v>
      </c>
      <c r="D15" s="858">
        <v>98.6</v>
      </c>
      <c r="E15" s="857">
        <v>1.9</v>
      </c>
      <c r="F15" s="907">
        <v>87.2</v>
      </c>
      <c r="G15" s="857">
        <v>-4.4</v>
      </c>
      <c r="H15" s="858">
        <v>98.1</v>
      </c>
      <c r="I15" s="857">
        <v>0.8</v>
      </c>
      <c r="J15" s="907">
        <v>87.2</v>
      </c>
      <c r="K15" s="857">
        <v>-5.2</v>
      </c>
      <c r="L15" s="859">
        <v>106.1</v>
      </c>
      <c r="M15" s="857">
        <v>16.3</v>
      </c>
      <c r="N15" s="907">
        <v>87.1</v>
      </c>
      <c r="O15" s="857">
        <v>28.7</v>
      </c>
    </row>
    <row r="16" spans="2:15" ht="13.5">
      <c r="B16" s="341" t="s">
        <v>282</v>
      </c>
      <c r="C16" s="357" t="s">
        <v>155</v>
      </c>
      <c r="D16" s="858">
        <v>96.7</v>
      </c>
      <c r="E16" s="857">
        <v>1.9</v>
      </c>
      <c r="F16" s="907">
        <v>87.1</v>
      </c>
      <c r="G16" s="857">
        <v>-6</v>
      </c>
      <c r="H16" s="858">
        <v>95.7</v>
      </c>
      <c r="I16" s="857">
        <v>1.2</v>
      </c>
      <c r="J16" s="907">
        <v>87.5</v>
      </c>
      <c r="K16" s="857">
        <v>-5.5</v>
      </c>
      <c r="L16" s="859">
        <v>112.3</v>
      </c>
      <c r="M16" s="857">
        <v>12.3</v>
      </c>
      <c r="N16" s="907">
        <v>74.2</v>
      </c>
      <c r="O16" s="857">
        <v>-23.3</v>
      </c>
    </row>
    <row r="17" spans="2:15" ht="13.5">
      <c r="B17" s="341"/>
      <c r="C17" s="357" t="s">
        <v>156</v>
      </c>
      <c r="D17" s="858">
        <v>95.3</v>
      </c>
      <c r="E17" s="857">
        <v>0.3</v>
      </c>
      <c r="F17" s="907">
        <v>85.5</v>
      </c>
      <c r="G17" s="857">
        <v>-4.4</v>
      </c>
      <c r="H17" s="858">
        <v>94.5</v>
      </c>
      <c r="I17" s="857">
        <v>-0.2</v>
      </c>
      <c r="J17" s="907">
        <v>86.2</v>
      </c>
      <c r="K17" s="857">
        <v>-3.9</v>
      </c>
      <c r="L17" s="859">
        <v>107.9</v>
      </c>
      <c r="M17" s="857">
        <v>7.9</v>
      </c>
      <c r="N17" s="907">
        <v>64.5</v>
      </c>
      <c r="O17" s="857">
        <v>-20</v>
      </c>
    </row>
    <row r="18" spans="2:15" ht="13.5">
      <c r="B18" s="341"/>
      <c r="C18" s="357" t="s">
        <v>140</v>
      </c>
      <c r="D18" s="858">
        <v>97.5</v>
      </c>
      <c r="E18" s="857">
        <v>-1.2</v>
      </c>
      <c r="F18" s="907">
        <v>84.1</v>
      </c>
      <c r="G18" s="857">
        <v>-6.3</v>
      </c>
      <c r="H18" s="858">
        <v>97.1</v>
      </c>
      <c r="I18" s="857">
        <v>-1.4</v>
      </c>
      <c r="J18" s="907">
        <v>84.8</v>
      </c>
      <c r="K18" s="857">
        <v>-5.7</v>
      </c>
      <c r="L18" s="859">
        <v>103.5</v>
      </c>
      <c r="M18" s="857">
        <v>1.7</v>
      </c>
      <c r="N18" s="907">
        <v>61.3</v>
      </c>
      <c r="O18" s="857">
        <v>-29.6</v>
      </c>
    </row>
    <row r="19" spans="2:15" ht="13.5">
      <c r="B19" s="341"/>
      <c r="C19" s="357" t="s">
        <v>141</v>
      </c>
      <c r="D19" s="858">
        <v>95.3</v>
      </c>
      <c r="E19" s="857">
        <v>-4.5</v>
      </c>
      <c r="F19" s="907">
        <v>79.6</v>
      </c>
      <c r="G19" s="857">
        <v>-14.8</v>
      </c>
      <c r="H19" s="858">
        <v>95.8</v>
      </c>
      <c r="I19" s="857">
        <v>-3.9</v>
      </c>
      <c r="J19" s="907">
        <v>80.4</v>
      </c>
      <c r="K19" s="857">
        <v>-13.7</v>
      </c>
      <c r="L19" s="859">
        <v>88.6</v>
      </c>
      <c r="M19" s="857">
        <v>-13</v>
      </c>
      <c r="N19" s="907">
        <v>54.8</v>
      </c>
      <c r="O19" s="857">
        <v>-45.2</v>
      </c>
    </row>
    <row r="20" spans="2:15" ht="13.5">
      <c r="B20" s="341"/>
      <c r="C20" s="357" t="s">
        <v>142</v>
      </c>
      <c r="D20" s="858">
        <v>86.3</v>
      </c>
      <c r="E20" s="857">
        <v>-10.9</v>
      </c>
      <c r="F20" s="907">
        <v>73.7</v>
      </c>
      <c r="G20" s="857">
        <v>-20.2</v>
      </c>
      <c r="H20" s="858">
        <v>87.2</v>
      </c>
      <c r="I20" s="857">
        <v>-9.5</v>
      </c>
      <c r="J20" s="907">
        <v>74.5</v>
      </c>
      <c r="K20" s="857">
        <v>-19.3</v>
      </c>
      <c r="L20" s="859">
        <v>74.6</v>
      </c>
      <c r="M20" s="857">
        <v>-29.2</v>
      </c>
      <c r="N20" s="907">
        <v>48.4</v>
      </c>
      <c r="O20" s="857">
        <v>-48.2</v>
      </c>
    </row>
    <row r="21" spans="2:15" ht="13.5">
      <c r="B21" s="341"/>
      <c r="C21" s="357" t="s">
        <v>143</v>
      </c>
      <c r="D21" s="858">
        <v>96.1</v>
      </c>
      <c r="E21" s="857">
        <v>-2.2</v>
      </c>
      <c r="F21" s="907">
        <v>82.1</v>
      </c>
      <c r="G21" s="857">
        <v>-10.6</v>
      </c>
      <c r="H21" s="858">
        <v>96.7</v>
      </c>
      <c r="I21" s="857">
        <v>-1.7</v>
      </c>
      <c r="J21" s="907">
        <v>83.1</v>
      </c>
      <c r="K21" s="857">
        <v>-9.8</v>
      </c>
      <c r="L21" s="859">
        <v>88.6</v>
      </c>
      <c r="M21" s="857">
        <v>-9.8</v>
      </c>
      <c r="N21" s="907">
        <v>51.6</v>
      </c>
      <c r="O21" s="857">
        <v>-38.5</v>
      </c>
    </row>
    <row r="22" spans="2:15" ht="13.5">
      <c r="B22" s="341"/>
      <c r="C22" s="357" t="s">
        <v>144</v>
      </c>
      <c r="D22" s="899">
        <v>99.1</v>
      </c>
      <c r="E22" s="900">
        <v>-2.7</v>
      </c>
      <c r="F22" s="901">
        <v>87.2</v>
      </c>
      <c r="G22" s="900">
        <v>-6.9</v>
      </c>
      <c r="H22" s="899">
        <v>99.4</v>
      </c>
      <c r="I22" s="900">
        <v>-2.4</v>
      </c>
      <c r="J22" s="901">
        <v>88.4</v>
      </c>
      <c r="K22" s="900">
        <v>-5.7</v>
      </c>
      <c r="L22" s="902">
        <v>96.5</v>
      </c>
      <c r="M22" s="900">
        <v>-6.8</v>
      </c>
      <c r="N22" s="901">
        <v>48.4</v>
      </c>
      <c r="O22" s="900">
        <v>-48.2</v>
      </c>
    </row>
    <row r="23" spans="2:15" ht="13.5">
      <c r="B23" s="341"/>
      <c r="C23" s="357" t="s">
        <v>145</v>
      </c>
      <c r="D23" s="899">
        <v>92.7</v>
      </c>
      <c r="E23" s="900">
        <v>-3.4</v>
      </c>
      <c r="F23" s="907">
        <v>82.9</v>
      </c>
      <c r="G23" s="857">
        <v>-8.6</v>
      </c>
      <c r="H23" s="858">
        <v>93.1</v>
      </c>
      <c r="I23" s="857">
        <v>-2.9</v>
      </c>
      <c r="J23" s="907">
        <v>83.9</v>
      </c>
      <c r="K23" s="857">
        <v>-6.9</v>
      </c>
      <c r="L23" s="859">
        <v>87.7</v>
      </c>
      <c r="M23" s="900">
        <v>-10.7</v>
      </c>
      <c r="N23" s="901">
        <v>51.6</v>
      </c>
      <c r="O23" s="900">
        <v>-53</v>
      </c>
    </row>
    <row r="24" spans="2:15" ht="13.5">
      <c r="B24" s="445"/>
      <c r="C24" s="357" t="s">
        <v>146</v>
      </c>
      <c r="D24" s="899">
        <v>92.5</v>
      </c>
      <c r="E24" s="900">
        <v>-3.9</v>
      </c>
      <c r="F24" s="907">
        <v>82.4</v>
      </c>
      <c r="G24" s="857">
        <v>-4.3</v>
      </c>
      <c r="H24" s="858">
        <v>92.8</v>
      </c>
      <c r="I24" s="857">
        <v>-3.4</v>
      </c>
      <c r="J24" s="907">
        <v>83.4</v>
      </c>
      <c r="K24" s="857">
        <v>-3.1</v>
      </c>
      <c r="L24" s="859">
        <v>90.4</v>
      </c>
      <c r="M24" s="900">
        <v>-10.4</v>
      </c>
      <c r="N24" s="901">
        <v>51.6</v>
      </c>
      <c r="O24" s="900">
        <v>-40.8</v>
      </c>
    </row>
    <row r="25" spans="2:15" ht="13.5">
      <c r="B25" s="341"/>
      <c r="C25" s="357" t="s">
        <v>148</v>
      </c>
      <c r="D25" s="899">
        <v>99.9</v>
      </c>
      <c r="E25" s="900">
        <v>-0.3</v>
      </c>
      <c r="F25" s="907">
        <v>88.1</v>
      </c>
      <c r="G25" s="857">
        <v>0.5</v>
      </c>
      <c r="H25" s="858">
        <v>100.4</v>
      </c>
      <c r="I25" s="857">
        <v>0.7</v>
      </c>
      <c r="J25" s="907">
        <v>89</v>
      </c>
      <c r="K25" s="857">
        <v>1.4</v>
      </c>
      <c r="L25" s="859">
        <v>94.7</v>
      </c>
      <c r="M25" s="900">
        <v>-12.2</v>
      </c>
      <c r="N25" s="901">
        <v>58.1</v>
      </c>
      <c r="O25" s="900">
        <v>-30.8</v>
      </c>
    </row>
    <row r="26" spans="2:15" ht="13.5">
      <c r="B26" s="342"/>
      <c r="C26" s="357" t="s">
        <v>149</v>
      </c>
      <c r="D26" s="899">
        <v>95.1</v>
      </c>
      <c r="E26" s="900">
        <v>-5</v>
      </c>
      <c r="F26" s="907">
        <v>84.4</v>
      </c>
      <c r="G26" s="857">
        <v>-2.9</v>
      </c>
      <c r="H26" s="858">
        <v>95.2</v>
      </c>
      <c r="I26" s="857">
        <v>-4.5</v>
      </c>
      <c r="J26" s="907">
        <v>85.4</v>
      </c>
      <c r="K26" s="857">
        <v>-1.8</v>
      </c>
      <c r="L26" s="859">
        <v>95.6</v>
      </c>
      <c r="M26" s="900">
        <v>-10.7</v>
      </c>
      <c r="N26" s="901">
        <v>54.8</v>
      </c>
      <c r="O26" s="900">
        <v>-34.7</v>
      </c>
    </row>
    <row r="27" spans="2:15" ht="13.5">
      <c r="B27" s="1061"/>
      <c r="C27" s="1022" t="s">
        <v>150</v>
      </c>
      <c r="D27" s="928">
        <v>96.8</v>
      </c>
      <c r="E27" s="926">
        <v>-1.8</v>
      </c>
      <c r="F27" s="1007">
        <v>86.2</v>
      </c>
      <c r="G27" s="860">
        <v>-1.1</v>
      </c>
      <c r="H27" s="861">
        <v>96.9</v>
      </c>
      <c r="I27" s="860">
        <v>-1.2</v>
      </c>
      <c r="J27" s="1007">
        <v>87.2</v>
      </c>
      <c r="K27" s="860">
        <v>0</v>
      </c>
      <c r="L27" s="1007">
        <v>96.5</v>
      </c>
      <c r="M27" s="926">
        <v>-9</v>
      </c>
      <c r="N27" s="927">
        <v>54.8</v>
      </c>
      <c r="O27" s="926">
        <v>-37.1</v>
      </c>
    </row>
    <row r="28" spans="2:7" ht="13.5">
      <c r="B28" s="1155" t="s">
        <v>493</v>
      </c>
      <c r="C28" s="1155"/>
      <c r="D28" s="1155"/>
      <c r="E28" s="1155"/>
      <c r="F28" s="1155"/>
      <c r="G28" s="1155"/>
    </row>
    <row r="29" spans="2:7" ht="13.5">
      <c r="B29" s="1339"/>
      <c r="C29" s="1339"/>
      <c r="D29" s="301"/>
      <c r="E29" s="302"/>
      <c r="F29" s="301"/>
      <c r="G29" s="302"/>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tabColor theme="3" tint="0.7999500036239624"/>
  </sheetPr>
  <dimension ref="B1:I34"/>
  <sheetViews>
    <sheetView showGridLines="0" view="pageBreakPreview" zoomScaleSheetLayoutView="100" zoomScalePageLayoutView="0" workbookViewId="0" topLeftCell="A1">
      <selection activeCell="O1" sqref="O1"/>
    </sheetView>
  </sheetViews>
  <sheetFormatPr defaultColWidth="9.00390625" defaultRowHeight="13.5"/>
  <cols>
    <col min="1" max="1" width="3.00390625" style="308" customWidth="1"/>
    <col min="2" max="2" width="2.50390625" style="326" customWidth="1"/>
    <col min="3" max="3" width="18.00390625" style="326" bestFit="1" customWidth="1"/>
    <col min="4" max="4" width="9.50390625" style="326" customWidth="1"/>
    <col min="5" max="5" width="8.875" style="326" customWidth="1"/>
    <col min="6" max="6" width="8.375" style="326" customWidth="1"/>
    <col min="7" max="7" width="9.125" style="326" customWidth="1"/>
    <col min="8" max="8" width="8.375" style="326" customWidth="1"/>
    <col min="9" max="9" width="9.125" style="326" customWidth="1"/>
    <col min="10" max="16384" width="9.00390625" style="308" customWidth="1"/>
  </cols>
  <sheetData>
    <row r="1" ht="14.25">
      <c r="B1" s="326" t="s">
        <v>308</v>
      </c>
    </row>
    <row r="2" spans="2:9" ht="15" customHeight="1">
      <c r="B2" s="706"/>
      <c r="C2" s="706"/>
      <c r="D2" s="706"/>
      <c r="E2" s="706"/>
      <c r="F2" s="415"/>
      <c r="G2" s="452"/>
      <c r="H2" s="415"/>
      <c r="I2" s="641">
        <v>12</v>
      </c>
    </row>
    <row r="3" spans="2:9" ht="15" customHeight="1">
      <c r="B3" s="319"/>
      <c r="C3" s="332"/>
      <c r="D3" s="1340" t="s">
        <v>191</v>
      </c>
      <c r="E3" s="1341"/>
      <c r="F3" s="1342" t="s">
        <v>428</v>
      </c>
      <c r="G3" s="1343"/>
      <c r="H3" s="1342" t="s">
        <v>429</v>
      </c>
      <c r="I3" s="1343"/>
    </row>
    <row r="4" spans="2:9" ht="15" customHeight="1">
      <c r="B4" s="311"/>
      <c r="C4" s="421" t="s">
        <v>3</v>
      </c>
      <c r="D4" s="405"/>
      <c r="E4" s="406"/>
      <c r="F4" s="405"/>
      <c r="G4" s="406"/>
      <c r="H4" s="405"/>
      <c r="I4" s="407"/>
    </row>
    <row r="5" spans="2:9" ht="15.75" customHeight="1">
      <c r="B5" s="311"/>
      <c r="C5" s="424"/>
      <c r="D5" s="405"/>
      <c r="E5" s="80" t="s">
        <v>4</v>
      </c>
      <c r="F5" s="406"/>
      <c r="G5" s="80" t="s">
        <v>4</v>
      </c>
      <c r="H5" s="405"/>
      <c r="I5" s="80" t="s">
        <v>4</v>
      </c>
    </row>
    <row r="6" spans="2:9" ht="15.75" customHeight="1">
      <c r="B6" s="320"/>
      <c r="C6" s="333"/>
      <c r="D6" s="408"/>
      <c r="E6" s="84" t="s">
        <v>8</v>
      </c>
      <c r="F6" s="425"/>
      <c r="G6" s="84" t="s">
        <v>37</v>
      </c>
      <c r="H6" s="409"/>
      <c r="I6" s="84" t="s">
        <v>37</v>
      </c>
    </row>
    <row r="7" spans="2:9" ht="10.5" customHeight="1">
      <c r="B7" s="319"/>
      <c r="C7" s="332"/>
      <c r="D7" s="319"/>
      <c r="E7" s="314"/>
      <c r="F7" s="319"/>
      <c r="G7" s="314"/>
      <c r="H7" s="332"/>
      <c r="I7" s="314"/>
    </row>
    <row r="8" spans="2:9" ht="16.5" customHeight="1">
      <c r="B8" s="313"/>
      <c r="C8" s="353" t="s">
        <v>174</v>
      </c>
      <c r="D8" s="323" t="s">
        <v>430</v>
      </c>
      <c r="E8" s="410" t="s">
        <v>160</v>
      </c>
      <c r="F8" s="323" t="s">
        <v>78</v>
      </c>
      <c r="G8" s="410" t="s">
        <v>164</v>
      </c>
      <c r="H8" s="324" t="s">
        <v>78</v>
      </c>
      <c r="I8" s="410" t="s">
        <v>164</v>
      </c>
    </row>
    <row r="9" spans="2:9" ht="15" customHeight="1">
      <c r="B9" s="649" t="s">
        <v>30</v>
      </c>
      <c r="C9" s="650" t="s">
        <v>36</v>
      </c>
      <c r="D9" s="651">
        <v>329353</v>
      </c>
      <c r="E9" s="1070">
        <v>2.4</v>
      </c>
      <c r="F9" s="1008">
        <v>1.03</v>
      </c>
      <c r="G9" s="1009">
        <v>0.14</v>
      </c>
      <c r="H9" s="1010">
        <v>1.14</v>
      </c>
      <c r="I9" s="1009">
        <v>-0.32</v>
      </c>
    </row>
    <row r="10" spans="2:9" ht="15" customHeight="1">
      <c r="B10" s="420" t="s">
        <v>85</v>
      </c>
      <c r="C10" s="316" t="s">
        <v>53</v>
      </c>
      <c r="D10" s="411">
        <v>28319</v>
      </c>
      <c r="E10" s="931">
        <v>1.6</v>
      </c>
      <c r="F10" s="1011">
        <v>0.83</v>
      </c>
      <c r="G10" s="1012">
        <v>0.36</v>
      </c>
      <c r="H10" s="1013">
        <v>0.21</v>
      </c>
      <c r="I10" s="1012">
        <v>0</v>
      </c>
    </row>
    <row r="11" spans="2:9" ht="15" customHeight="1">
      <c r="B11" s="420" t="s">
        <v>10</v>
      </c>
      <c r="C11" s="316" t="s">
        <v>54</v>
      </c>
      <c r="D11" s="411">
        <v>19999</v>
      </c>
      <c r="E11" s="931">
        <v>9.7</v>
      </c>
      <c r="F11" s="1011">
        <v>3.03</v>
      </c>
      <c r="G11" s="1012">
        <v>2.12</v>
      </c>
      <c r="H11" s="1013">
        <v>0.57</v>
      </c>
      <c r="I11" s="1012">
        <v>-0.1</v>
      </c>
    </row>
    <row r="12" spans="2:9" ht="15" customHeight="1">
      <c r="B12" s="420" t="s">
        <v>11</v>
      </c>
      <c r="C12" s="316" t="s">
        <v>426</v>
      </c>
      <c r="D12" s="411">
        <v>2317</v>
      </c>
      <c r="E12" s="931">
        <v>-2.1</v>
      </c>
      <c r="F12" s="1011">
        <v>0</v>
      </c>
      <c r="G12" s="1012">
        <v>-0.13</v>
      </c>
      <c r="H12" s="1013">
        <v>0.09</v>
      </c>
      <c r="I12" s="1012">
        <v>0.05</v>
      </c>
    </row>
    <row r="13" spans="2:9" ht="15" customHeight="1">
      <c r="B13" s="420" t="s">
        <v>12</v>
      </c>
      <c r="C13" s="316" t="s">
        <v>165</v>
      </c>
      <c r="D13" s="411">
        <v>11898</v>
      </c>
      <c r="E13" s="931">
        <v>-1.6</v>
      </c>
      <c r="F13" s="1011">
        <v>0.93</v>
      </c>
      <c r="G13" s="1012">
        <v>-0.41</v>
      </c>
      <c r="H13" s="1013">
        <v>2.02</v>
      </c>
      <c r="I13" s="1012">
        <v>1.17</v>
      </c>
    </row>
    <row r="14" spans="2:9" ht="15" customHeight="1">
      <c r="B14" s="420" t="s">
        <v>56</v>
      </c>
      <c r="C14" s="316" t="s">
        <v>166</v>
      </c>
      <c r="D14" s="411">
        <v>25568</v>
      </c>
      <c r="E14" s="931">
        <v>0.3</v>
      </c>
      <c r="F14" s="1011">
        <v>0.33</v>
      </c>
      <c r="G14" s="1012">
        <v>-1.15</v>
      </c>
      <c r="H14" s="1013">
        <v>0.97</v>
      </c>
      <c r="I14" s="1012">
        <v>0.4</v>
      </c>
    </row>
    <row r="15" spans="2:9" ht="15" customHeight="1">
      <c r="B15" s="420" t="s">
        <v>57</v>
      </c>
      <c r="C15" s="316" t="s">
        <v>167</v>
      </c>
      <c r="D15" s="411">
        <v>42078</v>
      </c>
      <c r="E15" s="931">
        <v>25.2</v>
      </c>
      <c r="F15" s="1011">
        <v>0.68</v>
      </c>
      <c r="G15" s="1012">
        <v>-1</v>
      </c>
      <c r="H15" s="1013">
        <v>1.48</v>
      </c>
      <c r="I15" s="1012">
        <v>-0.2</v>
      </c>
    </row>
    <row r="16" spans="2:9" ht="15" customHeight="1">
      <c r="B16" s="420" t="s">
        <v>58</v>
      </c>
      <c r="C16" s="316" t="s">
        <v>168</v>
      </c>
      <c r="D16" s="411">
        <v>14334</v>
      </c>
      <c r="E16" s="931">
        <v>11.3</v>
      </c>
      <c r="F16" s="1011">
        <v>1.05</v>
      </c>
      <c r="G16" s="1012">
        <v>0.26</v>
      </c>
      <c r="H16" s="1013">
        <v>0.43</v>
      </c>
      <c r="I16" s="1012">
        <v>-2.13</v>
      </c>
    </row>
    <row r="17" spans="2:9" ht="15" customHeight="1">
      <c r="B17" s="420" t="s">
        <v>59</v>
      </c>
      <c r="C17" s="422" t="s">
        <v>169</v>
      </c>
      <c r="D17" s="411">
        <v>6844</v>
      </c>
      <c r="E17" s="931">
        <v>11</v>
      </c>
      <c r="F17" s="1011">
        <v>1.12</v>
      </c>
      <c r="G17" s="1012">
        <v>-0.22</v>
      </c>
      <c r="H17" s="1013">
        <v>1.28</v>
      </c>
      <c r="I17" s="1012">
        <v>0.99</v>
      </c>
    </row>
    <row r="18" spans="2:9" ht="15" customHeight="1">
      <c r="B18" s="420" t="s">
        <v>33</v>
      </c>
      <c r="C18" s="316" t="s">
        <v>175</v>
      </c>
      <c r="D18" s="411">
        <v>12495</v>
      </c>
      <c r="E18" s="931">
        <v>10.7</v>
      </c>
      <c r="F18" s="1011">
        <v>0.11</v>
      </c>
      <c r="G18" s="1012">
        <v>-0.16</v>
      </c>
      <c r="H18" s="1013">
        <v>0.26</v>
      </c>
      <c r="I18" s="1012">
        <v>-0.8</v>
      </c>
    </row>
    <row r="19" spans="2:9" ht="15" customHeight="1">
      <c r="B19" s="420" t="s">
        <v>60</v>
      </c>
      <c r="C19" s="423" t="s">
        <v>170</v>
      </c>
      <c r="D19" s="411">
        <v>20928</v>
      </c>
      <c r="E19" s="931">
        <v>-18.2</v>
      </c>
      <c r="F19" s="1011">
        <v>1.68</v>
      </c>
      <c r="G19" s="1012">
        <v>1.22</v>
      </c>
      <c r="H19" s="1013">
        <v>2.18</v>
      </c>
      <c r="I19" s="1012">
        <v>-4.52</v>
      </c>
    </row>
    <row r="20" spans="2:9" ht="15" customHeight="1">
      <c r="B20" s="420" t="s">
        <v>61</v>
      </c>
      <c r="C20" s="422" t="s">
        <v>171</v>
      </c>
      <c r="D20" s="411">
        <v>10717</v>
      </c>
      <c r="E20" s="931">
        <v>8.1</v>
      </c>
      <c r="F20" s="1011">
        <v>0.31</v>
      </c>
      <c r="G20" s="1012">
        <v>-0.86</v>
      </c>
      <c r="H20" s="1013">
        <v>1.6</v>
      </c>
      <c r="I20" s="1012">
        <v>1.2</v>
      </c>
    </row>
    <row r="21" spans="2:9" ht="15" customHeight="1">
      <c r="B21" s="420" t="s">
        <v>62</v>
      </c>
      <c r="C21" s="423" t="s">
        <v>427</v>
      </c>
      <c r="D21" s="411">
        <v>30014</v>
      </c>
      <c r="E21" s="931">
        <v>-4.8</v>
      </c>
      <c r="F21" s="1011">
        <v>1.02</v>
      </c>
      <c r="G21" s="1012">
        <v>0.98</v>
      </c>
      <c r="H21" s="1013">
        <v>0.33</v>
      </c>
      <c r="I21" s="1012">
        <v>0.18</v>
      </c>
    </row>
    <row r="22" spans="2:9" ht="15" customHeight="1">
      <c r="B22" s="420" t="s">
        <v>64</v>
      </c>
      <c r="C22" s="316" t="s">
        <v>172</v>
      </c>
      <c r="D22" s="411">
        <v>73184</v>
      </c>
      <c r="E22" s="931">
        <v>-0.3</v>
      </c>
      <c r="F22" s="1011">
        <v>1.07</v>
      </c>
      <c r="G22" s="1012">
        <v>0.2</v>
      </c>
      <c r="H22" s="1013">
        <v>1.44</v>
      </c>
      <c r="I22" s="1012">
        <v>0.47</v>
      </c>
    </row>
    <row r="23" spans="2:9" ht="15" customHeight="1">
      <c r="B23" s="794" t="s">
        <v>65</v>
      </c>
      <c r="C23" s="795" t="s">
        <v>410</v>
      </c>
      <c r="D23" s="796" t="s">
        <v>151</v>
      </c>
      <c r="E23" s="933" t="s">
        <v>151</v>
      </c>
      <c r="F23" s="1026" t="s">
        <v>151</v>
      </c>
      <c r="G23" s="1027" t="s">
        <v>151</v>
      </c>
      <c r="H23" s="1028" t="s">
        <v>151</v>
      </c>
      <c r="I23" s="1027" t="s">
        <v>151</v>
      </c>
    </row>
    <row r="24" spans="2:9" ht="15" customHeight="1">
      <c r="B24" s="420" t="s">
        <v>87</v>
      </c>
      <c r="C24" s="422" t="s">
        <v>173</v>
      </c>
      <c r="D24" s="411">
        <v>25985</v>
      </c>
      <c r="E24" s="931">
        <v>-0.9</v>
      </c>
      <c r="F24" s="1011">
        <v>1.26</v>
      </c>
      <c r="G24" s="1012">
        <v>0.03</v>
      </c>
      <c r="H24" s="1013">
        <v>1.78</v>
      </c>
      <c r="I24" s="1012">
        <v>-0.58</v>
      </c>
    </row>
    <row r="25" spans="2:9" ht="7.5" customHeight="1">
      <c r="B25" s="320"/>
      <c r="C25" s="333"/>
      <c r="D25" s="412"/>
      <c r="E25" s="934"/>
      <c r="F25" s="1014"/>
      <c r="G25" s="1015"/>
      <c r="H25" s="1016"/>
      <c r="I25" s="1015"/>
    </row>
    <row r="26" spans="2:9" ht="10.5" customHeight="1">
      <c r="B26" s="319"/>
      <c r="C26" s="332"/>
      <c r="D26" s="319"/>
      <c r="E26" s="936"/>
      <c r="F26" s="1017"/>
      <c r="G26" s="1018"/>
      <c r="H26" s="1019"/>
      <c r="I26" s="1018"/>
    </row>
    <row r="27" spans="2:9" ht="16.5" customHeight="1">
      <c r="B27" s="312"/>
      <c r="C27" s="353" t="s">
        <v>159</v>
      </c>
      <c r="D27" s="323" t="s">
        <v>28</v>
      </c>
      <c r="E27" s="932" t="s">
        <v>160</v>
      </c>
      <c r="F27" s="1011" t="s">
        <v>78</v>
      </c>
      <c r="G27" s="1012" t="s">
        <v>164</v>
      </c>
      <c r="H27" s="1013" t="s">
        <v>78</v>
      </c>
      <c r="I27" s="1012" t="s">
        <v>164</v>
      </c>
    </row>
    <row r="28" spans="2:9" ht="15" customHeight="1">
      <c r="B28" s="649" t="s">
        <v>30</v>
      </c>
      <c r="C28" s="650" t="s">
        <v>36</v>
      </c>
      <c r="D28" s="651">
        <v>146335</v>
      </c>
      <c r="E28" s="1070">
        <v>-3.9</v>
      </c>
      <c r="F28" s="1008">
        <v>3.69</v>
      </c>
      <c r="G28" s="1009">
        <v>-0.04</v>
      </c>
      <c r="H28" s="1010">
        <v>2.86</v>
      </c>
      <c r="I28" s="1009">
        <v>0.06</v>
      </c>
    </row>
    <row r="29" spans="2:9" ht="15" customHeight="1">
      <c r="B29" s="420" t="s">
        <v>10</v>
      </c>
      <c r="C29" s="316" t="s">
        <v>54</v>
      </c>
      <c r="D29" s="411">
        <v>5506</v>
      </c>
      <c r="E29" s="931">
        <v>-27.8</v>
      </c>
      <c r="F29" s="1011">
        <v>2.5</v>
      </c>
      <c r="G29" s="1012">
        <v>-0.8</v>
      </c>
      <c r="H29" s="1013">
        <v>6.78</v>
      </c>
      <c r="I29" s="1012">
        <v>2.83</v>
      </c>
    </row>
    <row r="30" spans="2:9" ht="15" customHeight="1">
      <c r="B30" s="420" t="s">
        <v>57</v>
      </c>
      <c r="C30" s="316" t="s">
        <v>234</v>
      </c>
      <c r="D30" s="411">
        <v>41373</v>
      </c>
      <c r="E30" s="931">
        <v>-17.7</v>
      </c>
      <c r="F30" s="1011">
        <v>4.1</v>
      </c>
      <c r="G30" s="1012">
        <v>0.56</v>
      </c>
      <c r="H30" s="1013">
        <v>2.29</v>
      </c>
      <c r="I30" s="1012">
        <v>-1.08</v>
      </c>
    </row>
    <row r="31" spans="2:9" ht="15" customHeight="1">
      <c r="B31" s="420" t="s">
        <v>60</v>
      </c>
      <c r="C31" s="316" t="s">
        <v>235</v>
      </c>
      <c r="D31" s="411">
        <v>31342</v>
      </c>
      <c r="E31" s="931">
        <v>15.9</v>
      </c>
      <c r="F31" s="1011">
        <v>3.5</v>
      </c>
      <c r="G31" s="1012">
        <v>-0.81</v>
      </c>
      <c r="H31" s="1013">
        <v>3.89</v>
      </c>
      <c r="I31" s="1012">
        <v>0.76</v>
      </c>
    </row>
    <row r="32" spans="2:9" ht="15" customHeight="1">
      <c r="B32" s="420" t="s">
        <v>64</v>
      </c>
      <c r="C32" s="316" t="s">
        <v>236</v>
      </c>
      <c r="D32" s="411">
        <v>25041</v>
      </c>
      <c r="E32" s="931">
        <v>17.8</v>
      </c>
      <c r="F32" s="1011">
        <v>3.42</v>
      </c>
      <c r="G32" s="1012">
        <v>1.83</v>
      </c>
      <c r="H32" s="1013">
        <v>2.31</v>
      </c>
      <c r="I32" s="1012">
        <v>1.39</v>
      </c>
    </row>
    <row r="33" spans="2:9" ht="7.5" customHeight="1">
      <c r="B33" s="320"/>
      <c r="C33" s="333"/>
      <c r="D33" s="412"/>
      <c r="E33" s="325"/>
      <c r="F33" s="413"/>
      <c r="G33" s="414"/>
      <c r="H33" s="415"/>
      <c r="I33" s="414"/>
    </row>
    <row r="34" ht="14.25">
      <c r="B34" s="1151" t="s">
        <v>287</v>
      </c>
    </row>
  </sheetData>
  <sheetProtection/>
  <mergeCells count="3">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1" customWidth="1"/>
    <col min="2" max="2" width="9.00390625" style="611" customWidth="1"/>
    <col min="3" max="3" width="7.25390625" style="611" customWidth="1"/>
    <col min="4" max="4" width="9.375" style="611" customWidth="1"/>
    <col min="5" max="5" width="9.50390625" style="611" customWidth="1"/>
    <col min="6" max="6" width="9.875" style="611" customWidth="1"/>
    <col min="7" max="9" width="10.625" style="611" customWidth="1"/>
    <col min="10" max="10" width="4.875" style="611" customWidth="1"/>
    <col min="11" max="16384" width="9.00390625" style="611" customWidth="1"/>
  </cols>
  <sheetData>
    <row r="1" spans="2:13" ht="14.25">
      <c r="B1" s="1253" t="s">
        <v>207</v>
      </c>
      <c r="C1" s="1253"/>
      <c r="D1" s="1253"/>
      <c r="E1" s="1253"/>
      <c r="F1" s="1253"/>
      <c r="G1" s="1253"/>
      <c r="H1" s="1253"/>
      <c r="I1" s="1253"/>
      <c r="J1" s="610"/>
      <c r="K1" s="610"/>
      <c r="L1" s="610"/>
      <c r="M1" s="610"/>
    </row>
    <row r="2" spans="2:13" ht="13.5">
      <c r="B2" s="3"/>
      <c r="C2" s="3"/>
      <c r="D2" s="3"/>
      <c r="E2" s="3"/>
      <c r="F2" s="3"/>
      <c r="G2" s="3"/>
      <c r="H2" s="3"/>
      <c r="I2" s="3"/>
      <c r="J2" s="610"/>
      <c r="K2" s="610"/>
      <c r="L2" s="610"/>
      <c r="M2" s="610"/>
    </row>
    <row r="3" spans="2:13" ht="13.5">
      <c r="B3" s="3"/>
      <c r="C3" s="1254"/>
      <c r="D3" s="1254"/>
      <c r="E3" s="1254"/>
      <c r="F3" s="1254"/>
      <c r="G3" s="1254"/>
      <c r="H3" s="1254"/>
      <c r="I3" s="1254"/>
      <c r="J3" s="610"/>
      <c r="K3" s="610"/>
      <c r="L3" s="610"/>
      <c r="M3" s="610"/>
    </row>
    <row r="4" spans="1:13" ht="13.5">
      <c r="A4" s="1210" t="s">
        <v>205</v>
      </c>
      <c r="D4" s="1170"/>
      <c r="E4" s="1170"/>
      <c r="F4" s="1170"/>
      <c r="G4" s="1170"/>
      <c r="H4" s="1170"/>
      <c r="I4" s="1170"/>
      <c r="J4" s="610"/>
      <c r="K4" s="610"/>
      <c r="L4" s="610"/>
      <c r="M4" s="610"/>
    </row>
    <row r="5" spans="1:13" ht="13.5">
      <c r="A5" s="1210" t="s">
        <v>206</v>
      </c>
      <c r="D5" s="1170"/>
      <c r="E5" s="1170"/>
      <c r="F5" s="1170"/>
      <c r="G5" s="1170"/>
      <c r="H5" s="1170"/>
      <c r="I5" s="1170"/>
      <c r="J5" s="610"/>
      <c r="K5" s="610"/>
      <c r="L5" s="610"/>
      <c r="M5" s="610"/>
    </row>
    <row r="6" spans="2:13" ht="13.5">
      <c r="B6" s="3"/>
      <c r="C6" s="3"/>
      <c r="D6" s="3"/>
      <c r="E6" s="3"/>
      <c r="F6" s="3"/>
      <c r="G6" s="3"/>
      <c r="H6" s="3"/>
      <c r="I6" s="3"/>
      <c r="J6" s="610"/>
      <c r="K6" s="610"/>
      <c r="L6" s="610"/>
      <c r="M6" s="610"/>
    </row>
    <row r="7" spans="2:9" s="3" customFormat="1" ht="15.75" customHeight="1">
      <c r="B7" s="1258" t="s">
        <v>208</v>
      </c>
      <c r="C7" s="1258"/>
      <c r="D7" s="1258"/>
      <c r="E7" s="1258"/>
      <c r="F7" s="1258"/>
      <c r="G7" s="1258"/>
      <c r="H7" s="1258"/>
      <c r="I7" s="1258"/>
    </row>
    <row r="8" spans="2:13" ht="13.5">
      <c r="B8" s="1259" t="s">
        <v>203</v>
      </c>
      <c r="C8" s="1259"/>
      <c r="D8" s="285"/>
      <c r="E8" s="285"/>
      <c r="F8" s="612"/>
      <c r="G8" s="612"/>
      <c r="H8" s="612"/>
      <c r="I8" s="798">
        <v>12</v>
      </c>
      <c r="J8" s="610"/>
      <c r="K8" s="610"/>
      <c r="L8" s="610"/>
      <c r="M8" s="610"/>
    </row>
    <row r="9" spans="2:13" ht="13.5">
      <c r="B9" s="1247" t="s">
        <v>193</v>
      </c>
      <c r="C9" s="1248"/>
      <c r="D9" s="1241" t="s">
        <v>179</v>
      </c>
      <c r="E9" s="1242"/>
      <c r="F9" s="1251" t="s">
        <v>412</v>
      </c>
      <c r="G9" s="1252"/>
      <c r="H9" s="1263" t="s">
        <v>180</v>
      </c>
      <c r="I9" s="1256"/>
      <c r="J9" s="293"/>
      <c r="K9" s="438"/>
      <c r="L9" s="293"/>
      <c r="M9" s="438"/>
    </row>
    <row r="10" spans="2:13" ht="13.5">
      <c r="B10" s="1249"/>
      <c r="C10" s="1250"/>
      <c r="D10" s="1245" t="s">
        <v>200</v>
      </c>
      <c r="E10" s="734"/>
      <c r="F10" s="1245" t="s">
        <v>200</v>
      </c>
      <c r="G10" s="719"/>
      <c r="H10" s="1245" t="s">
        <v>200</v>
      </c>
      <c r="I10" s="719"/>
      <c r="J10" s="1250"/>
      <c r="K10" s="1250"/>
      <c r="L10" s="613"/>
      <c r="M10" s="439"/>
    </row>
    <row r="11" spans="2:13" ht="13.5">
      <c r="B11" s="1249"/>
      <c r="C11" s="1250"/>
      <c r="D11" s="1246"/>
      <c r="E11" s="714" t="s">
        <v>201</v>
      </c>
      <c r="F11" s="1246"/>
      <c r="G11" s="714" t="s">
        <v>201</v>
      </c>
      <c r="H11" s="1246"/>
      <c r="I11" s="714" t="s">
        <v>201</v>
      </c>
      <c r="J11" s="395"/>
      <c r="K11" s="395"/>
      <c r="L11" s="613"/>
      <c r="M11" s="439"/>
    </row>
    <row r="12" spans="2:13" ht="13.5">
      <c r="B12" s="1249"/>
      <c r="C12" s="1250"/>
      <c r="D12" s="735"/>
      <c r="E12" s="716" t="s">
        <v>202</v>
      </c>
      <c r="F12" s="735"/>
      <c r="G12" s="713" t="s">
        <v>202</v>
      </c>
      <c r="H12" s="374"/>
      <c r="I12" s="716" t="s">
        <v>202</v>
      </c>
      <c r="J12" s="439"/>
      <c r="K12" s="439"/>
      <c r="L12" s="439"/>
      <c r="M12" s="439"/>
    </row>
    <row r="13" spans="2:13" ht="13.5">
      <c r="B13" s="737"/>
      <c r="C13" s="709"/>
      <c r="D13" s="738" t="s">
        <v>160</v>
      </c>
      <c r="E13" s="738" t="s">
        <v>160</v>
      </c>
      <c r="F13" s="733" t="s">
        <v>160</v>
      </c>
      <c r="G13" s="733" t="s">
        <v>160</v>
      </c>
      <c r="H13" s="733" t="s">
        <v>160</v>
      </c>
      <c r="I13" s="733" t="s">
        <v>160</v>
      </c>
      <c r="J13" s="439"/>
      <c r="K13" s="439"/>
      <c r="L13" s="439"/>
      <c r="M13" s="439"/>
    </row>
    <row r="14" spans="2:13" ht="13.5">
      <c r="B14" s="736"/>
      <c r="C14" s="338"/>
      <c r="D14" s="707"/>
      <c r="E14" s="707"/>
      <c r="F14" s="708"/>
      <c r="G14" s="730"/>
      <c r="H14" s="732"/>
      <c r="I14" s="708"/>
      <c r="J14" s="327"/>
      <c r="K14" s="327"/>
      <c r="L14" s="327"/>
      <c r="M14" s="327"/>
    </row>
    <row r="15" spans="2:13" ht="13.5">
      <c r="B15" s="736" t="s">
        <v>389</v>
      </c>
      <c r="C15" s="357" t="s">
        <v>150</v>
      </c>
      <c r="D15" s="707">
        <v>0.7</v>
      </c>
      <c r="E15" s="707">
        <v>1.7</v>
      </c>
      <c r="F15" s="708">
        <v>-0.3</v>
      </c>
      <c r="G15" s="730">
        <v>0.5</v>
      </c>
      <c r="H15" s="732">
        <v>-0.7</v>
      </c>
      <c r="I15" s="708">
        <v>0.1</v>
      </c>
      <c r="J15" s="327"/>
      <c r="K15" s="327"/>
      <c r="L15" s="327"/>
      <c r="M15" s="327"/>
    </row>
    <row r="16" spans="2:13" ht="13.5">
      <c r="B16" s="726" t="s">
        <v>390</v>
      </c>
      <c r="C16" s="357" t="s">
        <v>155</v>
      </c>
      <c r="D16" s="940">
        <v>-1.4</v>
      </c>
      <c r="E16" s="940">
        <v>1.4</v>
      </c>
      <c r="F16" s="941">
        <v>-1.1</v>
      </c>
      <c r="G16" s="942">
        <v>1.7</v>
      </c>
      <c r="H16" s="943">
        <v>-0.6</v>
      </c>
      <c r="I16" s="941">
        <v>2.3</v>
      </c>
      <c r="J16" s="616"/>
      <c r="K16" s="616"/>
      <c r="L16" s="616"/>
      <c r="M16" s="327"/>
    </row>
    <row r="17" spans="2:13" ht="13.5">
      <c r="B17" s="726"/>
      <c r="C17" s="357" t="s">
        <v>156</v>
      </c>
      <c r="D17" s="907">
        <v>0.3</v>
      </c>
      <c r="E17" s="907">
        <v>1</v>
      </c>
      <c r="F17" s="944">
        <v>0.6</v>
      </c>
      <c r="G17" s="945">
        <v>1.2</v>
      </c>
      <c r="H17" s="859">
        <v>0.3</v>
      </c>
      <c r="I17" s="944">
        <v>0.8</v>
      </c>
      <c r="J17" s="617"/>
      <c r="K17" s="617"/>
      <c r="L17" s="617"/>
      <c r="M17" s="327"/>
    </row>
    <row r="18" spans="2:13" ht="13.5">
      <c r="B18" s="726"/>
      <c r="C18" s="357" t="s">
        <v>140</v>
      </c>
      <c r="D18" s="907">
        <v>0</v>
      </c>
      <c r="E18" s="907">
        <v>-0.1</v>
      </c>
      <c r="F18" s="944">
        <v>-0.4</v>
      </c>
      <c r="G18" s="945">
        <v>-0.5</v>
      </c>
      <c r="H18" s="859">
        <v>-0.2</v>
      </c>
      <c r="I18" s="944">
        <v>-0.5</v>
      </c>
      <c r="J18" s="618"/>
      <c r="K18" s="618"/>
      <c r="L18" s="618"/>
      <c r="M18" s="327"/>
    </row>
    <row r="19" spans="2:13" ht="13.5">
      <c r="B19" s="726"/>
      <c r="C19" s="357" t="s">
        <v>141</v>
      </c>
      <c r="D19" s="907">
        <v>-4.2</v>
      </c>
      <c r="E19" s="907">
        <v>-3.9</v>
      </c>
      <c r="F19" s="944">
        <v>-3.3</v>
      </c>
      <c r="G19" s="945">
        <v>-2.9</v>
      </c>
      <c r="H19" s="859">
        <v>-3.7</v>
      </c>
      <c r="I19" s="944">
        <v>-3.5</v>
      </c>
      <c r="J19" s="616"/>
      <c r="K19" s="616"/>
      <c r="L19" s="616"/>
      <c r="M19" s="327"/>
    </row>
    <row r="20" spans="2:13" ht="13.5">
      <c r="B20" s="726"/>
      <c r="C20" s="357" t="s">
        <v>142</v>
      </c>
      <c r="D20" s="907">
        <v>-3.6</v>
      </c>
      <c r="E20" s="907">
        <v>-3</v>
      </c>
      <c r="F20" s="944">
        <v>-2.2</v>
      </c>
      <c r="G20" s="945">
        <v>-1.4</v>
      </c>
      <c r="H20" s="859">
        <v>-0.6</v>
      </c>
      <c r="I20" s="944">
        <v>0.3</v>
      </c>
      <c r="J20" s="619"/>
      <c r="K20" s="619"/>
      <c r="L20" s="616"/>
      <c r="M20" s="327"/>
    </row>
    <row r="21" spans="2:13" ht="13.5">
      <c r="B21" s="726"/>
      <c r="C21" s="357" t="s">
        <v>143</v>
      </c>
      <c r="D21" s="907">
        <v>-2</v>
      </c>
      <c r="E21" s="907">
        <v>-1.3</v>
      </c>
      <c r="F21" s="944">
        <v>-2</v>
      </c>
      <c r="G21" s="945">
        <v>-1.1</v>
      </c>
      <c r="H21" s="859">
        <v>-0.3</v>
      </c>
      <c r="I21" s="944">
        <v>0.9</v>
      </c>
      <c r="J21" s="1262"/>
      <c r="K21" s="1262"/>
      <c r="L21" s="620"/>
      <c r="M21" s="327"/>
    </row>
    <row r="22" spans="2:13" ht="13.5">
      <c r="B22" s="726"/>
      <c r="C22" s="357" t="s">
        <v>144</v>
      </c>
      <c r="D22" s="901">
        <v>-3.5</v>
      </c>
      <c r="E22" s="901">
        <v>-5.2</v>
      </c>
      <c r="F22" s="944">
        <v>-0.7</v>
      </c>
      <c r="G22" s="945">
        <v>-2.3</v>
      </c>
      <c r="H22" s="859">
        <v>0.7</v>
      </c>
      <c r="I22" s="944">
        <v>-0.7</v>
      </c>
      <c r="J22" s="1262"/>
      <c r="K22" s="1262"/>
      <c r="L22" s="620"/>
      <c r="M22" s="327"/>
    </row>
    <row r="23" spans="2:13" ht="13.5">
      <c r="B23" s="726"/>
      <c r="C23" s="357" t="s">
        <v>145</v>
      </c>
      <c r="D23" s="901">
        <v>0.7</v>
      </c>
      <c r="E23" s="901">
        <v>-2.4</v>
      </c>
      <c r="F23" s="946">
        <v>-0.3</v>
      </c>
      <c r="G23" s="947">
        <v>-3.2</v>
      </c>
      <c r="H23" s="902">
        <v>1.4</v>
      </c>
      <c r="I23" s="946">
        <v>-1.5</v>
      </c>
      <c r="J23" s="1262"/>
      <c r="K23" s="1262"/>
      <c r="L23" s="620"/>
      <c r="M23" s="327"/>
    </row>
    <row r="24" spans="2:13" ht="13.5">
      <c r="B24" s="727"/>
      <c r="C24" s="357" t="s">
        <v>146</v>
      </c>
      <c r="D24" s="901">
        <v>0.9</v>
      </c>
      <c r="E24" s="901">
        <v>-2</v>
      </c>
      <c r="F24" s="946">
        <v>0.2</v>
      </c>
      <c r="G24" s="947">
        <v>-2.7</v>
      </c>
      <c r="H24" s="902">
        <v>2</v>
      </c>
      <c r="I24" s="946">
        <v>-0.7</v>
      </c>
      <c r="J24" s="1262"/>
      <c r="K24" s="1262"/>
      <c r="L24" s="620"/>
      <c r="M24" s="327"/>
    </row>
    <row r="25" spans="2:13" ht="13.5">
      <c r="B25" s="726"/>
      <c r="C25" s="357" t="s">
        <v>148</v>
      </c>
      <c r="D25" s="901">
        <v>1.4</v>
      </c>
      <c r="E25" s="901">
        <v>-1.6</v>
      </c>
      <c r="F25" s="946">
        <v>1.2</v>
      </c>
      <c r="G25" s="947">
        <v>-1.9</v>
      </c>
      <c r="H25" s="902">
        <v>2.8</v>
      </c>
      <c r="I25" s="946">
        <v>0</v>
      </c>
      <c r="J25" s="1262"/>
      <c r="K25" s="1262"/>
      <c r="L25" s="620"/>
      <c r="M25" s="327"/>
    </row>
    <row r="26" spans="2:13" ht="13.5">
      <c r="B26" s="728"/>
      <c r="C26" s="357" t="s">
        <v>149</v>
      </c>
      <c r="D26" s="901">
        <v>0.5</v>
      </c>
      <c r="E26" s="901">
        <v>-1.6</v>
      </c>
      <c r="F26" s="946">
        <v>0.4</v>
      </c>
      <c r="G26" s="947">
        <v>-1.6</v>
      </c>
      <c r="H26" s="902">
        <v>1.9</v>
      </c>
      <c r="I26" s="946">
        <v>0.1</v>
      </c>
      <c r="J26" s="621"/>
      <c r="K26" s="622"/>
      <c r="L26" s="623"/>
      <c r="M26" s="327"/>
    </row>
    <row r="27" spans="2:13" ht="13.5">
      <c r="B27" s="1150"/>
      <c r="C27" s="724" t="s">
        <v>150</v>
      </c>
      <c r="D27" s="948">
        <v>3.4</v>
      </c>
      <c r="E27" s="948">
        <v>0.3</v>
      </c>
      <c r="F27" s="949">
        <v>0.6</v>
      </c>
      <c r="G27" s="950">
        <v>-1.7</v>
      </c>
      <c r="H27" s="951">
        <v>1.5</v>
      </c>
      <c r="I27" s="949">
        <v>-0.7</v>
      </c>
      <c r="J27" s="624"/>
      <c r="K27" s="619"/>
      <c r="L27" s="625"/>
      <c r="M27" s="327"/>
    </row>
    <row r="28" spans="2:13" ht="13.5">
      <c r="B28" s="1159" t="s">
        <v>413</v>
      </c>
      <c r="C28" s="330"/>
      <c r="D28" s="302"/>
      <c r="E28" s="302"/>
      <c r="F28" s="610"/>
      <c r="G28" s="610"/>
      <c r="H28" s="610"/>
      <c r="I28" s="610"/>
      <c r="J28" s="624"/>
      <c r="K28" s="626"/>
      <c r="L28" s="625"/>
      <c r="M28" s="327"/>
    </row>
    <row r="29" spans="2:13" ht="13.5">
      <c r="B29" s="1260"/>
      <c r="C29" s="1260"/>
      <c r="D29" s="302"/>
      <c r="E29" s="302"/>
      <c r="F29" s="610"/>
      <c r="G29" s="610"/>
      <c r="H29" s="610"/>
      <c r="I29" s="610"/>
      <c r="J29" s="624"/>
      <c r="K29" s="626"/>
      <c r="L29" s="625"/>
      <c r="M29" s="327"/>
    </row>
    <row r="30" spans="2:13" ht="13.5">
      <c r="B30" s="1261" t="s">
        <v>204</v>
      </c>
      <c r="C30" s="1261"/>
      <c r="D30" s="285"/>
      <c r="E30" s="285"/>
      <c r="F30" s="283"/>
      <c r="G30" s="285"/>
      <c r="H30" s="283"/>
      <c r="I30" s="640">
        <f>+I8</f>
        <v>12</v>
      </c>
      <c r="J30" s="619"/>
      <c r="K30" s="626"/>
      <c r="L30" s="625"/>
      <c r="M30" s="327"/>
    </row>
    <row r="31" spans="2:13" ht="13.5">
      <c r="B31" s="1235" t="s">
        <v>194</v>
      </c>
      <c r="C31" s="1236"/>
      <c r="D31" s="1241" t="s">
        <v>414</v>
      </c>
      <c r="E31" s="1242"/>
      <c r="F31" s="1243" t="s">
        <v>415</v>
      </c>
      <c r="G31" s="1244"/>
      <c r="H31" s="1255" t="s">
        <v>52</v>
      </c>
      <c r="I31" s="1256"/>
      <c r="J31" s="619"/>
      <c r="K31" s="626"/>
      <c r="L31" s="625"/>
      <c r="M31" s="327"/>
    </row>
    <row r="32" spans="2:13" ht="13.5">
      <c r="B32" s="1237"/>
      <c r="C32" s="1238"/>
      <c r="D32" s="1246" t="s">
        <v>200</v>
      </c>
      <c r="E32" s="720"/>
      <c r="F32" s="1257" t="s">
        <v>183</v>
      </c>
      <c r="G32" s="711"/>
      <c r="H32" s="1245" t="s">
        <v>183</v>
      </c>
      <c r="I32" s="719"/>
      <c r="J32" s="624"/>
      <c r="K32" s="619"/>
      <c r="L32" s="625"/>
      <c r="M32" s="327"/>
    </row>
    <row r="33" spans="2:13" ht="13.5">
      <c r="B33" s="1237"/>
      <c r="C33" s="1238"/>
      <c r="D33" s="1246"/>
      <c r="E33" s="714" t="s">
        <v>201</v>
      </c>
      <c r="F33" s="1257"/>
      <c r="G33" s="718" t="s">
        <v>201</v>
      </c>
      <c r="H33" s="1246"/>
      <c r="I33" s="714" t="s">
        <v>201</v>
      </c>
      <c r="J33" s="616"/>
      <c r="K33" s="619"/>
      <c r="L33" s="625"/>
      <c r="M33" s="327"/>
    </row>
    <row r="34" spans="2:13" ht="13.5">
      <c r="B34" s="1239"/>
      <c r="C34" s="1240"/>
      <c r="D34" s="374"/>
      <c r="E34" s="713" t="s">
        <v>202</v>
      </c>
      <c r="F34" s="374"/>
      <c r="G34" s="716" t="s">
        <v>202</v>
      </c>
      <c r="H34" s="374"/>
      <c r="I34" s="713" t="s">
        <v>202</v>
      </c>
      <c r="J34" s="624"/>
      <c r="K34" s="626"/>
      <c r="L34" s="616"/>
      <c r="M34" s="327"/>
    </row>
    <row r="35" spans="2:13" ht="13.5">
      <c r="B35" s="737"/>
      <c r="C35" s="709"/>
      <c r="D35" s="710" t="s">
        <v>401</v>
      </c>
      <c r="E35" s="712" t="s">
        <v>401</v>
      </c>
      <c r="F35" s="715" t="s">
        <v>401</v>
      </c>
      <c r="G35" s="717" t="s">
        <v>401</v>
      </c>
      <c r="H35" s="729" t="s">
        <v>401</v>
      </c>
      <c r="I35" s="712" t="s">
        <v>401</v>
      </c>
      <c r="J35" s="624"/>
      <c r="K35" s="626"/>
      <c r="L35" s="625"/>
      <c r="M35" s="327"/>
    </row>
    <row r="36" spans="2:13" ht="13.5">
      <c r="B36" s="725"/>
      <c r="C36" s="721"/>
      <c r="D36" s="722"/>
      <c r="E36" s="723"/>
      <c r="F36" s="723"/>
      <c r="G36" s="723"/>
      <c r="H36" s="723"/>
      <c r="I36" s="723"/>
      <c r="J36" s="624"/>
      <c r="K36" s="626"/>
      <c r="L36" s="616"/>
      <c r="M36" s="327"/>
    </row>
    <row r="37" spans="2:13" ht="13.5">
      <c r="B37" s="726" t="s">
        <v>389</v>
      </c>
      <c r="C37" s="357" t="s">
        <v>150</v>
      </c>
      <c r="D37" s="940">
        <v>-1.7</v>
      </c>
      <c r="E37" s="941">
        <v>-0.9</v>
      </c>
      <c r="F37" s="941">
        <v>-1.7</v>
      </c>
      <c r="G37" s="941">
        <v>-0.4</v>
      </c>
      <c r="H37" s="941">
        <v>-1.4</v>
      </c>
      <c r="I37" s="941">
        <v>-8.8</v>
      </c>
      <c r="J37" s="624"/>
      <c r="K37" s="626"/>
      <c r="L37" s="616"/>
      <c r="M37" s="327"/>
    </row>
    <row r="38" spans="2:13" ht="13.5">
      <c r="B38" s="726" t="s">
        <v>390</v>
      </c>
      <c r="C38" s="357" t="s">
        <v>155</v>
      </c>
      <c r="D38" s="940">
        <v>-3.5</v>
      </c>
      <c r="E38" s="941">
        <v>-1</v>
      </c>
      <c r="F38" s="941">
        <v>-2.9</v>
      </c>
      <c r="G38" s="941">
        <v>-0.5</v>
      </c>
      <c r="H38" s="941">
        <v>-12.6</v>
      </c>
      <c r="I38" s="941">
        <v>-8</v>
      </c>
      <c r="J38" s="624"/>
      <c r="K38" s="626"/>
      <c r="L38" s="616"/>
      <c r="M38" s="327"/>
    </row>
    <row r="39" spans="2:13" ht="13.5">
      <c r="B39" s="726"/>
      <c r="C39" s="357" t="s">
        <v>156</v>
      </c>
      <c r="D39" s="907">
        <v>-2.4</v>
      </c>
      <c r="E39" s="944">
        <v>-2</v>
      </c>
      <c r="F39" s="944">
        <v>-2.2</v>
      </c>
      <c r="G39" s="944">
        <v>-1.9</v>
      </c>
      <c r="H39" s="944">
        <v>-4.3</v>
      </c>
      <c r="I39" s="944">
        <v>-3.9</v>
      </c>
      <c r="J39" s="624"/>
      <c r="K39" s="626"/>
      <c r="L39" s="616"/>
      <c r="M39" s="327"/>
    </row>
    <row r="40" spans="2:13" ht="13.5">
      <c r="B40" s="726"/>
      <c r="C40" s="357" t="s">
        <v>140</v>
      </c>
      <c r="D40" s="907">
        <v>-2.9</v>
      </c>
      <c r="E40" s="944">
        <v>-2.3</v>
      </c>
      <c r="F40" s="944">
        <v>-1.9</v>
      </c>
      <c r="G40" s="944">
        <v>-1.1</v>
      </c>
      <c r="H40" s="944">
        <v>-16.7</v>
      </c>
      <c r="I40" s="944">
        <v>-16.4</v>
      </c>
      <c r="J40" s="610"/>
      <c r="K40" s="610"/>
      <c r="L40" s="610"/>
      <c r="M40" s="610"/>
    </row>
    <row r="41" spans="2:13" ht="13.5">
      <c r="B41" s="726"/>
      <c r="C41" s="357" t="s">
        <v>141</v>
      </c>
      <c r="D41" s="907">
        <v>-9.5</v>
      </c>
      <c r="E41" s="944">
        <v>-8.7</v>
      </c>
      <c r="F41" s="944">
        <v>-7.9</v>
      </c>
      <c r="G41" s="944">
        <v>-6.5</v>
      </c>
      <c r="H41" s="944">
        <v>-33</v>
      </c>
      <c r="I41" s="944">
        <v>-35.4</v>
      </c>
      <c r="J41" s="610"/>
      <c r="K41" s="610"/>
      <c r="L41" s="610"/>
      <c r="M41" s="610"/>
    </row>
    <row r="42" spans="2:13" ht="13.5">
      <c r="B42" s="726"/>
      <c r="C42" s="357" t="s">
        <v>142</v>
      </c>
      <c r="D42" s="907">
        <v>-12.8</v>
      </c>
      <c r="E42" s="944">
        <v>-12.5</v>
      </c>
      <c r="F42" s="944">
        <v>-11</v>
      </c>
      <c r="G42" s="944">
        <v>-10.3</v>
      </c>
      <c r="H42" s="944">
        <v>-37.4</v>
      </c>
      <c r="I42" s="944">
        <v>-39.3</v>
      </c>
      <c r="J42" s="610"/>
      <c r="K42" s="610"/>
      <c r="L42" s="610"/>
      <c r="M42" s="610"/>
    </row>
    <row r="43" spans="2:13" ht="13.5">
      <c r="B43" s="726"/>
      <c r="C43" s="357" t="s">
        <v>143</v>
      </c>
      <c r="D43" s="907">
        <v>-6.1</v>
      </c>
      <c r="E43" s="944">
        <v>-4.5</v>
      </c>
      <c r="F43" s="944">
        <v>-4.6</v>
      </c>
      <c r="G43" s="944">
        <v>-2.7</v>
      </c>
      <c r="H43" s="944">
        <v>-27.2</v>
      </c>
      <c r="I43" s="944">
        <v>-27.4</v>
      </c>
      <c r="J43" s="610"/>
      <c r="K43" s="610"/>
      <c r="L43" s="610"/>
      <c r="M43" s="610"/>
    </row>
    <row r="44" spans="2:13" ht="13.5">
      <c r="B44" s="726"/>
      <c r="C44" s="357" t="s">
        <v>144</v>
      </c>
      <c r="D44" s="901">
        <v>-5.8</v>
      </c>
      <c r="E44" s="946">
        <v>-6.4</v>
      </c>
      <c r="F44" s="946">
        <v>-4.5</v>
      </c>
      <c r="G44" s="946">
        <v>-5</v>
      </c>
      <c r="H44" s="946">
        <v>-23.3</v>
      </c>
      <c r="I44" s="946">
        <v>-22.6</v>
      </c>
      <c r="J44" s="610"/>
      <c r="K44" s="610"/>
      <c r="L44" s="610"/>
      <c r="M44" s="610"/>
    </row>
    <row r="45" spans="2:13" ht="13.5">
      <c r="B45" s="726"/>
      <c r="C45" s="357" t="s">
        <v>145</v>
      </c>
      <c r="D45" s="901">
        <v>-3.6</v>
      </c>
      <c r="E45" s="946">
        <v>-5.3</v>
      </c>
      <c r="F45" s="946">
        <v>-2.2</v>
      </c>
      <c r="G45" s="946">
        <v>-3.9</v>
      </c>
      <c r="H45" s="946">
        <v>-22.6</v>
      </c>
      <c r="I45" s="946">
        <v>-22.6</v>
      </c>
      <c r="J45" s="610"/>
      <c r="K45" s="610"/>
      <c r="L45" s="610"/>
      <c r="M45" s="610"/>
    </row>
    <row r="46" spans="2:13" ht="13.5">
      <c r="B46" s="727"/>
      <c r="C46" s="357" t="s">
        <v>146</v>
      </c>
      <c r="D46" s="901">
        <v>-3.7</v>
      </c>
      <c r="E46" s="946">
        <v>-5.3</v>
      </c>
      <c r="F46" s="946">
        <v>-2.4</v>
      </c>
      <c r="G46" s="946">
        <v>-3.7</v>
      </c>
      <c r="H46" s="946">
        <v>-21.9</v>
      </c>
      <c r="I46" s="946">
        <v>-23.8</v>
      </c>
      <c r="J46" s="610"/>
      <c r="K46" s="610"/>
      <c r="L46" s="610"/>
      <c r="M46" s="610"/>
    </row>
    <row r="47" spans="2:13" ht="13.5">
      <c r="B47" s="726"/>
      <c r="C47" s="357" t="s">
        <v>148</v>
      </c>
      <c r="D47" s="901">
        <v>-0.6</v>
      </c>
      <c r="E47" s="946">
        <v>-2.7</v>
      </c>
      <c r="F47" s="946">
        <v>0.7</v>
      </c>
      <c r="G47" s="946">
        <v>-1.2</v>
      </c>
      <c r="H47" s="946">
        <v>-19.4</v>
      </c>
      <c r="I47" s="946">
        <v>-20.7</v>
      </c>
      <c r="J47" s="610"/>
      <c r="K47" s="610"/>
      <c r="L47" s="610"/>
      <c r="M47" s="610"/>
    </row>
    <row r="48" spans="2:13" ht="13.5">
      <c r="B48" s="728"/>
      <c r="C48" s="357" t="s">
        <v>149</v>
      </c>
      <c r="D48" s="901">
        <v>-5.6</v>
      </c>
      <c r="E48" s="946">
        <v>-7.6</v>
      </c>
      <c r="F48" s="946">
        <v>-4.5</v>
      </c>
      <c r="G48" s="946">
        <v>-6.3</v>
      </c>
      <c r="H48" s="946">
        <v>-20.2</v>
      </c>
      <c r="I48" s="946">
        <v>-22.1</v>
      </c>
      <c r="J48" s="610"/>
      <c r="K48" s="610"/>
      <c r="L48" s="610"/>
      <c r="M48" s="610"/>
    </row>
    <row r="49" spans="2:9" ht="13.5">
      <c r="B49" s="1150"/>
      <c r="C49" s="724" t="s">
        <v>150</v>
      </c>
      <c r="D49" s="952">
        <v>-0.6</v>
      </c>
      <c r="E49" s="953">
        <v>-2.8</v>
      </c>
      <c r="F49" s="953">
        <v>0.2</v>
      </c>
      <c r="G49" s="953">
        <v>-2</v>
      </c>
      <c r="H49" s="953">
        <v>-10.8</v>
      </c>
      <c r="I49" s="953">
        <v>-11.6</v>
      </c>
    </row>
    <row r="50" spans="2:9" ht="13.5">
      <c r="B50" s="1156" t="s">
        <v>413</v>
      </c>
      <c r="C50" s="1156"/>
      <c r="D50" s="1156"/>
      <c r="E50" s="1156"/>
      <c r="F50" s="283"/>
      <c r="G50" s="283"/>
      <c r="H50" s="283"/>
      <c r="I50" s="283"/>
    </row>
  </sheetData>
  <sheetProtection/>
  <mergeCells count="26">
    <mergeCell ref="J25:K25"/>
    <mergeCell ref="H9:I9"/>
    <mergeCell ref="J10:K10"/>
    <mergeCell ref="J21:K21"/>
    <mergeCell ref="J22:K22"/>
    <mergeCell ref="J23:K23"/>
    <mergeCell ref="J24:K24"/>
    <mergeCell ref="H10:H11"/>
    <mergeCell ref="B1:I1"/>
    <mergeCell ref="C3:I3"/>
    <mergeCell ref="H31:I31"/>
    <mergeCell ref="D32:D33"/>
    <mergeCell ref="F32:F33"/>
    <mergeCell ref="H32:H33"/>
    <mergeCell ref="B7:I7"/>
    <mergeCell ref="B8:C8"/>
    <mergeCell ref="B29:C29"/>
    <mergeCell ref="B30:C30"/>
    <mergeCell ref="B31:C34"/>
    <mergeCell ref="D31:E31"/>
    <mergeCell ref="F31:G31"/>
    <mergeCell ref="D10:D11"/>
    <mergeCell ref="F10:F11"/>
    <mergeCell ref="B9:C12"/>
    <mergeCell ref="D9:E9"/>
    <mergeCell ref="F9:G9"/>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sheetPr>
    <tabColor theme="3" tint="0.7999500036239624"/>
  </sheetPr>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3" customWidth="1"/>
    <col min="2" max="2" width="9.125" style="283" customWidth="1"/>
    <col min="3" max="3" width="5.25390625" style="283" customWidth="1"/>
    <col min="4" max="10" width="8.375" style="283" customWidth="1"/>
    <col min="11" max="16384" width="9.00390625" style="283" customWidth="1"/>
  </cols>
  <sheetData>
    <row r="1" ht="13.5">
      <c r="B1" s="283" t="s">
        <v>381</v>
      </c>
    </row>
    <row r="2" spans="2:10" ht="12" customHeight="1">
      <c r="B2" s="455" t="s">
        <v>408</v>
      </c>
      <c r="C2" s="284"/>
      <c r="D2" s="285"/>
      <c r="E2" s="285"/>
      <c r="F2" s="284"/>
      <c r="G2" s="640">
        <v>12</v>
      </c>
      <c r="H2" s="293"/>
      <c r="I2" s="327"/>
      <c r="J2" s="747"/>
    </row>
    <row r="3" spans="2:10" ht="13.5" customHeight="1">
      <c r="B3" s="286"/>
      <c r="C3" s="287"/>
      <c r="D3" s="1330" t="s">
        <v>157</v>
      </c>
      <c r="E3" s="1330"/>
      <c r="F3" s="1330"/>
      <c r="G3" s="1331"/>
      <c r="H3" s="444"/>
      <c r="I3" s="748"/>
      <c r="J3" s="1344"/>
    </row>
    <row r="4" spans="2:10" ht="13.5">
      <c r="B4" s="1300" t="s">
        <v>494</v>
      </c>
      <c r="C4" s="1301"/>
      <c r="D4" s="1319" t="s">
        <v>158</v>
      </c>
      <c r="E4" s="1320"/>
      <c r="F4" s="426" t="s">
        <v>159</v>
      </c>
      <c r="G4" s="427"/>
      <c r="H4" s="293"/>
      <c r="I4" s="748"/>
      <c r="J4" s="1344"/>
    </row>
    <row r="5" spans="2:10" ht="13.5">
      <c r="B5" s="417"/>
      <c r="C5" s="418"/>
      <c r="D5" s="419"/>
      <c r="E5" s="356"/>
      <c r="F5" s="428"/>
      <c r="G5" s="437"/>
      <c r="H5" s="371"/>
      <c r="I5" s="371"/>
      <c r="J5" s="749"/>
    </row>
    <row r="6" spans="2:10" ht="13.5">
      <c r="B6" s="291"/>
      <c r="C6" s="292"/>
      <c r="D6" s="419"/>
      <c r="E6" s="1345" t="s">
        <v>277</v>
      </c>
      <c r="F6" s="428"/>
      <c r="G6" s="1345" t="s">
        <v>277</v>
      </c>
      <c r="H6" s="372"/>
      <c r="I6" s="750"/>
      <c r="J6" s="749"/>
    </row>
    <row r="7" spans="2:10" ht="13.5">
      <c r="B7" s="295"/>
      <c r="C7" s="292"/>
      <c r="D7" s="377"/>
      <c r="E7" s="1346"/>
      <c r="F7" s="378"/>
      <c r="G7" s="1346"/>
      <c r="H7" s="419"/>
      <c r="I7" s="750"/>
      <c r="J7" s="439"/>
    </row>
    <row r="8" spans="2:10" ht="9" customHeight="1">
      <c r="B8" s="297"/>
      <c r="C8" s="298"/>
      <c r="D8" s="297"/>
      <c r="E8" s="402" t="s">
        <v>160</v>
      </c>
      <c r="F8" s="297"/>
      <c r="G8" s="402" t="s">
        <v>160</v>
      </c>
      <c r="H8" s="643"/>
      <c r="I8" s="751"/>
      <c r="J8" s="438"/>
    </row>
    <row r="9" spans="2:10" ht="13.5" customHeight="1">
      <c r="B9" s="1306" t="s">
        <v>152</v>
      </c>
      <c r="C9" s="1325"/>
      <c r="D9" s="858">
        <v>100</v>
      </c>
      <c r="E9" s="857">
        <v>0.5</v>
      </c>
      <c r="F9" s="859">
        <v>100</v>
      </c>
      <c r="G9" s="857">
        <v>3.1</v>
      </c>
      <c r="H9" s="643"/>
      <c r="I9" s="751"/>
      <c r="J9" s="438"/>
    </row>
    <row r="10" spans="2:10" ht="13.5">
      <c r="B10" s="1306" t="s">
        <v>153</v>
      </c>
      <c r="C10" s="1307"/>
      <c r="D10" s="858">
        <v>105.3</v>
      </c>
      <c r="E10" s="857">
        <v>5.3</v>
      </c>
      <c r="F10" s="859">
        <v>92.7</v>
      </c>
      <c r="G10" s="857">
        <v>-7.3</v>
      </c>
      <c r="H10" s="433"/>
      <c r="I10" s="731"/>
      <c r="J10" s="299"/>
    </row>
    <row r="11" spans="2:10" ht="13.5">
      <c r="B11" s="1306" t="s">
        <v>154</v>
      </c>
      <c r="C11" s="1325"/>
      <c r="D11" s="858">
        <v>104.8</v>
      </c>
      <c r="E11" s="857">
        <v>-0.4</v>
      </c>
      <c r="F11" s="859">
        <v>99</v>
      </c>
      <c r="G11" s="857">
        <v>6.8</v>
      </c>
      <c r="H11" s="433"/>
      <c r="I11" s="731"/>
      <c r="J11" s="299"/>
    </row>
    <row r="12" spans="2:10" ht="13.5">
      <c r="B12" s="1306" t="s">
        <v>184</v>
      </c>
      <c r="C12" s="1325"/>
      <c r="D12" s="858">
        <v>105.8</v>
      </c>
      <c r="E12" s="857">
        <v>1</v>
      </c>
      <c r="F12" s="859">
        <v>105.1</v>
      </c>
      <c r="G12" s="857">
        <v>6.2</v>
      </c>
      <c r="H12" s="433"/>
      <c r="I12" s="731"/>
      <c r="J12" s="299"/>
    </row>
    <row r="13" spans="2:10" ht="13.5">
      <c r="B13" s="1337" t="s">
        <v>280</v>
      </c>
      <c r="C13" s="1338"/>
      <c r="D13" s="861">
        <v>109.1</v>
      </c>
      <c r="E13" s="860">
        <v>3.1</v>
      </c>
      <c r="F13" s="862">
        <v>105.2</v>
      </c>
      <c r="G13" s="860">
        <v>0.1</v>
      </c>
      <c r="H13" s="433"/>
      <c r="I13" s="731"/>
      <c r="J13" s="299"/>
    </row>
    <row r="14" spans="2:10" ht="13.5">
      <c r="B14" s="341"/>
      <c r="C14" s="357"/>
      <c r="D14" s="858"/>
      <c r="E14" s="857"/>
      <c r="F14" s="859"/>
      <c r="G14" s="857"/>
      <c r="H14" s="752"/>
      <c r="I14" s="753"/>
      <c r="J14" s="299"/>
    </row>
    <row r="15" spans="2:10" ht="13.5">
      <c r="B15" s="341" t="s">
        <v>195</v>
      </c>
      <c r="C15" s="357" t="s">
        <v>150</v>
      </c>
      <c r="D15" s="858">
        <v>107.7</v>
      </c>
      <c r="E15" s="857">
        <v>-0.1</v>
      </c>
      <c r="F15" s="859">
        <v>111.3</v>
      </c>
      <c r="G15" s="857">
        <v>4.2</v>
      </c>
      <c r="H15" s="300"/>
      <c r="I15" s="299"/>
      <c r="J15" s="299"/>
    </row>
    <row r="16" spans="2:10" ht="13.5">
      <c r="B16" s="341" t="s">
        <v>282</v>
      </c>
      <c r="C16" s="357" t="s">
        <v>155</v>
      </c>
      <c r="D16" s="899">
        <v>107.3</v>
      </c>
      <c r="E16" s="900">
        <v>-1.7</v>
      </c>
      <c r="F16" s="902">
        <v>114.3</v>
      </c>
      <c r="G16" s="900">
        <v>12.6</v>
      </c>
      <c r="H16" s="303"/>
      <c r="I16" s="302"/>
      <c r="J16" s="302"/>
    </row>
    <row r="17" spans="2:10" ht="13.5">
      <c r="B17" s="341"/>
      <c r="C17" s="357" t="s">
        <v>156</v>
      </c>
      <c r="D17" s="899">
        <v>107.4</v>
      </c>
      <c r="E17" s="900">
        <v>-1.1</v>
      </c>
      <c r="F17" s="902">
        <v>114.6</v>
      </c>
      <c r="G17" s="900">
        <v>10.3</v>
      </c>
      <c r="H17" s="303"/>
      <c r="I17" s="302"/>
      <c r="J17" s="302"/>
    </row>
    <row r="18" spans="2:10" ht="13.5">
      <c r="B18" s="341"/>
      <c r="C18" s="357" t="s">
        <v>140</v>
      </c>
      <c r="D18" s="899">
        <v>106.6</v>
      </c>
      <c r="E18" s="900">
        <v>-0.6</v>
      </c>
      <c r="F18" s="902">
        <v>111.3</v>
      </c>
      <c r="G18" s="900">
        <v>9.7</v>
      </c>
      <c r="H18" s="303"/>
      <c r="I18" s="302"/>
      <c r="J18" s="302"/>
    </row>
    <row r="19" spans="2:10" ht="13.5">
      <c r="B19" s="341"/>
      <c r="C19" s="357" t="s">
        <v>141</v>
      </c>
      <c r="D19" s="899">
        <v>110.2</v>
      </c>
      <c r="E19" s="900">
        <v>-0.4</v>
      </c>
      <c r="F19" s="902">
        <v>106.8</v>
      </c>
      <c r="G19" s="900">
        <v>5.5</v>
      </c>
      <c r="H19" s="303"/>
      <c r="I19" s="302"/>
      <c r="J19" s="302"/>
    </row>
    <row r="20" spans="2:10" ht="13.5">
      <c r="B20" s="341"/>
      <c r="C20" s="357" t="s">
        <v>142</v>
      </c>
      <c r="D20" s="899">
        <v>111.5</v>
      </c>
      <c r="E20" s="900">
        <v>0.6</v>
      </c>
      <c r="F20" s="902">
        <v>101.8</v>
      </c>
      <c r="G20" s="900">
        <v>-1.1</v>
      </c>
      <c r="H20" s="303"/>
      <c r="I20" s="302"/>
      <c r="J20" s="302"/>
    </row>
    <row r="21" spans="2:10" ht="13.5">
      <c r="B21" s="341"/>
      <c r="C21" s="357" t="s">
        <v>143</v>
      </c>
      <c r="D21" s="899">
        <v>110.7</v>
      </c>
      <c r="E21" s="900">
        <v>0.1</v>
      </c>
      <c r="F21" s="902">
        <v>103.3</v>
      </c>
      <c r="G21" s="900">
        <v>1.7</v>
      </c>
      <c r="H21" s="303"/>
      <c r="I21" s="302"/>
      <c r="J21" s="302"/>
    </row>
    <row r="22" spans="2:10" ht="13.5">
      <c r="B22" s="341"/>
      <c r="C22" s="357" t="s">
        <v>144</v>
      </c>
      <c r="D22" s="899">
        <v>110.9</v>
      </c>
      <c r="E22" s="900">
        <v>1.3</v>
      </c>
      <c r="F22" s="902">
        <v>101.9</v>
      </c>
      <c r="G22" s="900">
        <v>-2.3</v>
      </c>
      <c r="H22" s="303"/>
      <c r="I22" s="302"/>
      <c r="J22" s="302"/>
    </row>
    <row r="23" spans="2:10" ht="13.5">
      <c r="B23" s="341"/>
      <c r="C23" s="357" t="s">
        <v>145</v>
      </c>
      <c r="D23" s="899">
        <v>112</v>
      </c>
      <c r="E23" s="900">
        <v>3.9</v>
      </c>
      <c r="F23" s="902">
        <v>100.3</v>
      </c>
      <c r="G23" s="900">
        <v>-7.1</v>
      </c>
      <c r="H23" s="303"/>
      <c r="I23" s="302"/>
      <c r="J23" s="302"/>
    </row>
    <row r="24" spans="2:10" ht="13.5">
      <c r="B24" s="445"/>
      <c r="C24" s="357" t="s">
        <v>146</v>
      </c>
      <c r="D24" s="899">
        <v>111.7</v>
      </c>
      <c r="E24" s="900">
        <v>2.9</v>
      </c>
      <c r="F24" s="902">
        <v>100.9</v>
      </c>
      <c r="G24" s="900">
        <v>-6.3</v>
      </c>
      <c r="H24" s="303"/>
      <c r="I24" s="302"/>
      <c r="J24" s="302"/>
    </row>
    <row r="25" spans="2:10" ht="13.5">
      <c r="B25" s="341"/>
      <c r="C25" s="357" t="s">
        <v>148</v>
      </c>
      <c r="D25" s="899">
        <v>111.6</v>
      </c>
      <c r="E25" s="900">
        <v>2.2</v>
      </c>
      <c r="F25" s="902">
        <v>101.9</v>
      </c>
      <c r="G25" s="900">
        <v>-5.5</v>
      </c>
      <c r="H25" s="303"/>
      <c r="I25" s="302"/>
      <c r="J25" s="302"/>
    </row>
    <row r="26" spans="2:10" ht="13.5">
      <c r="B26" s="342"/>
      <c r="C26" s="357" t="s">
        <v>149</v>
      </c>
      <c r="D26" s="899">
        <v>111.2</v>
      </c>
      <c r="E26" s="900">
        <v>1.6</v>
      </c>
      <c r="F26" s="902">
        <v>104.5</v>
      </c>
      <c r="G26" s="900">
        <v>-5.3</v>
      </c>
      <c r="H26" s="303"/>
      <c r="I26" s="302"/>
      <c r="J26" s="302"/>
    </row>
    <row r="27" spans="2:10" ht="13.5">
      <c r="B27" s="1093"/>
      <c r="C27" s="357" t="s">
        <v>150</v>
      </c>
      <c r="D27" s="861">
        <v>110.3</v>
      </c>
      <c r="E27" s="860">
        <v>2.4</v>
      </c>
      <c r="F27" s="862">
        <v>107</v>
      </c>
      <c r="G27" s="860">
        <v>-3.9</v>
      </c>
      <c r="H27" s="754"/>
      <c r="I27" s="732"/>
      <c r="J27" s="732"/>
    </row>
    <row r="28" spans="2:9" ht="12.75" customHeight="1">
      <c r="B28" s="1347" t="s">
        <v>495</v>
      </c>
      <c r="C28" s="1348"/>
      <c r="D28" s="1348"/>
      <c r="E28" s="288"/>
      <c r="F28" s="288"/>
      <c r="G28" s="288"/>
      <c r="H28" s="293"/>
      <c r="I28" s="293"/>
    </row>
    <row r="60" ht="13.5">
      <c r="C60" s="304"/>
    </row>
    <row r="61" ht="13.5">
      <c r="C61" s="305"/>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7" max="255" man="1"/>
  </rowBreaks>
</worksheet>
</file>

<file path=xl/worksheets/sheet21.xml><?xml version="1.0" encoding="utf-8"?>
<worksheet xmlns="http://schemas.openxmlformats.org/spreadsheetml/2006/main" xmlns:r="http://schemas.openxmlformats.org/officeDocument/2006/relationships">
  <sheetPr>
    <tabColor theme="3" tint="0.7999500036239624"/>
  </sheetPr>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6" customWidth="1"/>
    <col min="2" max="2" width="9.125" style="306" customWidth="1"/>
    <col min="3" max="3" width="5.375" style="306" customWidth="1"/>
    <col min="4" max="5" width="8.375" style="306" customWidth="1"/>
    <col min="6" max="16384" width="9.00390625" style="306" customWidth="1"/>
  </cols>
  <sheetData>
    <row r="1" ht="13.5">
      <c r="B1" s="306" t="s">
        <v>382</v>
      </c>
    </row>
    <row r="2" spans="2:6" ht="12" customHeight="1">
      <c r="B2" s="284" t="s">
        <v>383</v>
      </c>
      <c r="C2" s="283"/>
      <c r="D2" s="285"/>
      <c r="E2" s="645">
        <v>12</v>
      </c>
      <c r="F2" s="284"/>
    </row>
    <row r="3" spans="2:6" ht="13.5">
      <c r="B3" s="322"/>
      <c r="C3" s="289"/>
      <c r="D3" s="1311" t="s">
        <v>117</v>
      </c>
      <c r="E3" s="1312"/>
      <c r="F3" s="283"/>
    </row>
    <row r="4" spans="2:6" ht="13.5">
      <c r="B4" s="1300" t="s">
        <v>496</v>
      </c>
      <c r="C4" s="1301"/>
      <c r="D4" s="1335" t="s">
        <v>497</v>
      </c>
      <c r="E4" s="1350"/>
      <c r="F4" s="283"/>
    </row>
    <row r="5" spans="2:6" ht="13.5">
      <c r="B5" s="307"/>
      <c r="C5" s="296"/>
      <c r="D5" s="307"/>
      <c r="E5" s="434" t="s">
        <v>278</v>
      </c>
      <c r="F5" s="283"/>
    </row>
    <row r="6" spans="2:6" ht="13.5">
      <c r="B6" s="297"/>
      <c r="C6" s="288"/>
      <c r="D6" s="432" t="s">
        <v>192</v>
      </c>
      <c r="E6" s="429" t="s">
        <v>498</v>
      </c>
      <c r="F6" s="283"/>
    </row>
    <row r="7" spans="2:6" ht="13.5">
      <c r="B7" s="1306" t="s">
        <v>152</v>
      </c>
      <c r="C7" s="1325"/>
      <c r="D7" s="648">
        <v>876</v>
      </c>
      <c r="E7" s="937">
        <v>1.6</v>
      </c>
      <c r="F7" s="283"/>
    </row>
    <row r="8" spans="2:6" ht="13.5">
      <c r="B8" s="1306" t="s">
        <v>153</v>
      </c>
      <c r="C8" s="1307"/>
      <c r="D8" s="433">
        <v>918</v>
      </c>
      <c r="E8" s="937">
        <v>4.8</v>
      </c>
      <c r="F8" s="283"/>
    </row>
    <row r="9" spans="2:6" ht="13.5">
      <c r="B9" s="1306" t="s">
        <v>154</v>
      </c>
      <c r="C9" s="1325"/>
      <c r="D9" s="433">
        <v>932</v>
      </c>
      <c r="E9" s="937">
        <v>1.53</v>
      </c>
      <c r="F9" s="283"/>
    </row>
    <row r="10" spans="2:6" ht="13.5">
      <c r="B10" s="1306" t="s">
        <v>184</v>
      </c>
      <c r="C10" s="1325"/>
      <c r="D10" s="433">
        <v>929</v>
      </c>
      <c r="E10" s="937">
        <v>-0.3</v>
      </c>
      <c r="F10" s="283"/>
    </row>
    <row r="11" spans="2:6" ht="13.5">
      <c r="B11" s="1306" t="s">
        <v>280</v>
      </c>
      <c r="C11" s="1325"/>
      <c r="D11" s="433">
        <v>961</v>
      </c>
      <c r="E11" s="937">
        <v>3.4</v>
      </c>
      <c r="F11" s="283"/>
    </row>
    <row r="12" spans="2:6" ht="13.5">
      <c r="B12" s="339"/>
      <c r="C12" s="340"/>
      <c r="D12" s="436"/>
      <c r="E12" s="938"/>
      <c r="F12" s="283"/>
    </row>
    <row r="13" spans="2:6" ht="13.5">
      <c r="B13" s="341" t="s">
        <v>195</v>
      </c>
      <c r="C13" s="357" t="s">
        <v>233</v>
      </c>
      <c r="D13" s="433">
        <v>976.5029239766081</v>
      </c>
      <c r="E13" s="937">
        <v>3.7</v>
      </c>
      <c r="F13" s="283"/>
    </row>
    <row r="14" spans="2:6" ht="13.5">
      <c r="B14" s="341" t="s">
        <v>282</v>
      </c>
      <c r="C14" s="357" t="s">
        <v>283</v>
      </c>
      <c r="D14" s="433">
        <v>972.952158693116</v>
      </c>
      <c r="E14" s="937">
        <v>1.6</v>
      </c>
      <c r="F14" s="283"/>
    </row>
    <row r="15" spans="2:6" ht="13.5">
      <c r="B15" s="341"/>
      <c r="C15" s="357" t="s">
        <v>156</v>
      </c>
      <c r="D15" s="433">
        <v>987.0348837209302</v>
      </c>
      <c r="E15" s="937">
        <v>4.3</v>
      </c>
      <c r="F15" s="283"/>
    </row>
    <row r="16" spans="2:6" ht="13.5">
      <c r="B16" s="341"/>
      <c r="C16" s="357" t="s">
        <v>140</v>
      </c>
      <c r="D16" s="433">
        <v>988.4651711924439</v>
      </c>
      <c r="E16" s="937">
        <v>4.6</v>
      </c>
      <c r="F16" s="283"/>
    </row>
    <row r="17" spans="2:6" ht="13.5">
      <c r="B17" s="341"/>
      <c r="C17" s="357" t="s">
        <v>141</v>
      </c>
      <c r="D17" s="433">
        <v>991.9424460431654</v>
      </c>
      <c r="E17" s="937">
        <v>4.3</v>
      </c>
      <c r="F17" s="283"/>
    </row>
    <row r="18" spans="2:6" ht="13.5">
      <c r="B18" s="341"/>
      <c r="C18" s="357" t="s">
        <v>142</v>
      </c>
      <c r="D18" s="433">
        <v>1038.6582278481012</v>
      </c>
      <c r="E18" s="937">
        <v>9.6</v>
      </c>
      <c r="F18" s="283"/>
    </row>
    <row r="19" spans="2:6" ht="13.5">
      <c r="B19" s="341"/>
      <c r="C19" s="357" t="s">
        <v>143</v>
      </c>
      <c r="D19" s="433">
        <v>1122.950819672131</v>
      </c>
      <c r="E19" s="937">
        <v>15.7</v>
      </c>
      <c r="F19" s="283"/>
    </row>
    <row r="20" spans="2:6" ht="13.5">
      <c r="B20" s="341"/>
      <c r="C20" s="430" t="s">
        <v>144</v>
      </c>
      <c r="D20" s="433">
        <v>1041.1383108935129</v>
      </c>
      <c r="E20" s="937">
        <v>9.7</v>
      </c>
      <c r="F20" s="283"/>
    </row>
    <row r="21" spans="2:6" ht="13.5">
      <c r="B21" s="341"/>
      <c r="C21" s="357" t="s">
        <v>145</v>
      </c>
      <c r="D21" s="433">
        <v>1020.3682393555811</v>
      </c>
      <c r="E21" s="937">
        <v>6.3</v>
      </c>
      <c r="F21" s="283"/>
    </row>
    <row r="22" spans="2:6" ht="13.5">
      <c r="B22" s="341"/>
      <c r="C22" s="357" t="s">
        <v>146</v>
      </c>
      <c r="D22" s="433">
        <v>1044</v>
      </c>
      <c r="E22" s="937">
        <v>7.8</v>
      </c>
      <c r="F22" s="283"/>
    </row>
    <row r="23" spans="2:6" ht="13.5">
      <c r="B23" s="341"/>
      <c r="C23" s="357" t="s">
        <v>148</v>
      </c>
      <c r="D23" s="433">
        <v>1018.9714285714285</v>
      </c>
      <c r="E23" s="937">
        <v>4.9</v>
      </c>
      <c r="F23" s="283"/>
    </row>
    <row r="24" spans="2:6" ht="13.5">
      <c r="B24" s="342"/>
      <c r="C24" s="357" t="s">
        <v>149</v>
      </c>
      <c r="D24" s="433">
        <v>1029.010727056019</v>
      </c>
      <c r="E24" s="939">
        <v>6.3</v>
      </c>
      <c r="F24" s="283"/>
    </row>
    <row r="25" spans="2:6" ht="13.5">
      <c r="B25" s="1061"/>
      <c r="C25" s="367" t="s">
        <v>150</v>
      </c>
      <c r="D25" s="797">
        <v>1024.1190198366394</v>
      </c>
      <c r="E25" s="1071">
        <v>4.9</v>
      </c>
      <c r="F25" s="283"/>
    </row>
    <row r="26" spans="2:6" ht="13.5">
      <c r="B26" s="1349" t="s">
        <v>413</v>
      </c>
      <c r="C26" s="1349"/>
      <c r="D26" s="1349"/>
      <c r="E26" s="1349"/>
      <c r="F26" s="283"/>
    </row>
    <row r="27" spans="2:6" ht="13.5">
      <c r="B27" s="435" t="s">
        <v>291</v>
      </c>
      <c r="C27" s="283"/>
      <c r="D27" s="283"/>
      <c r="E27" s="283"/>
      <c r="F27" s="283"/>
    </row>
    <row r="28" spans="2:6" ht="13.5">
      <c r="B28" s="435" t="s">
        <v>292</v>
      </c>
      <c r="C28" s="283"/>
      <c r="D28" s="283"/>
      <c r="E28" s="283"/>
      <c r="F28" s="283"/>
    </row>
    <row r="29" ht="13.5">
      <c r="B29" s="431"/>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5" tint="0.7999500036239624"/>
  </sheetPr>
  <dimension ref="B1:O27"/>
  <sheetViews>
    <sheetView showGridLines="0" view="pageBreakPreview" zoomScaleNormal="90" zoomScaleSheetLayoutView="100" zoomScalePageLayoutView="0" workbookViewId="0" topLeftCell="A1">
      <pane xSplit="3" topLeftCell="D1" activePane="topRight" state="frozen"/>
      <selection pane="topLeft" activeCell="L15" sqref="L15"/>
      <selection pane="topRight" activeCell="M1" sqref="M1"/>
    </sheetView>
  </sheetViews>
  <sheetFormatPr defaultColWidth="9.00390625" defaultRowHeight="13.5"/>
  <cols>
    <col min="1" max="1" width="2.625" style="660" customWidth="1"/>
    <col min="2" max="2" width="3.125" style="660" customWidth="1"/>
    <col min="3" max="3" width="15.625" style="660" customWidth="1"/>
    <col min="4" max="4" width="9.125" style="660" customWidth="1"/>
    <col min="5" max="5" width="8.25390625" style="660" customWidth="1"/>
    <col min="6" max="6" width="8.875" style="660" customWidth="1"/>
    <col min="7" max="7" width="8.25390625" style="660" customWidth="1"/>
    <col min="8" max="8" width="8.375" style="660" customWidth="1"/>
    <col min="9" max="9" width="8.375" style="660" bestFit="1" customWidth="1"/>
    <col min="10" max="11" width="8.25390625" style="660" customWidth="1"/>
    <col min="12" max="12" width="3.25390625" style="660" customWidth="1"/>
    <col min="13" max="15" width="7.25390625" style="660" bestFit="1" customWidth="1"/>
    <col min="16" max="16384" width="9.00390625" style="660" customWidth="1"/>
  </cols>
  <sheetData>
    <row r="1" ht="11.25">
      <c r="B1" s="660" t="s">
        <v>362</v>
      </c>
    </row>
    <row r="2" spans="6:11" ht="11.25">
      <c r="F2" s="661"/>
      <c r="K2" s="662">
        <v>12</v>
      </c>
    </row>
    <row r="3" spans="2:12" ht="22.5" customHeight="1">
      <c r="B3" s="663"/>
      <c r="C3" s="664"/>
      <c r="D3" s="665" t="s">
        <v>0</v>
      </c>
      <c r="E3" s="666"/>
      <c r="F3" s="665" t="s">
        <v>1</v>
      </c>
      <c r="G3" s="667"/>
      <c r="H3" s="667"/>
      <c r="I3" s="667"/>
      <c r="J3" s="666"/>
      <c r="K3" s="1351" t="s">
        <v>419</v>
      </c>
      <c r="L3" s="670"/>
    </row>
    <row r="4" spans="2:12" ht="11.25">
      <c r="B4" s="668" t="s">
        <v>3</v>
      </c>
      <c r="C4" s="669"/>
      <c r="D4" s="670"/>
      <c r="E4" s="671"/>
      <c r="F4" s="670"/>
      <c r="G4" s="671"/>
      <c r="H4" s="672" t="s">
        <v>111</v>
      </c>
      <c r="I4" s="673"/>
      <c r="J4" s="672" t="s">
        <v>111</v>
      </c>
      <c r="K4" s="1352"/>
      <c r="L4" s="670"/>
    </row>
    <row r="5" spans="2:12" ht="11.25" customHeight="1">
      <c r="B5" s="670"/>
      <c r="C5" s="675"/>
      <c r="D5" s="670"/>
      <c r="E5" s="676" t="s">
        <v>4</v>
      </c>
      <c r="F5" s="670"/>
      <c r="G5" s="676" t="s">
        <v>4</v>
      </c>
      <c r="H5" s="668" t="s">
        <v>5</v>
      </c>
      <c r="I5" s="677" t="s">
        <v>499</v>
      </c>
      <c r="J5" s="674" t="s">
        <v>6</v>
      </c>
      <c r="K5" s="1352"/>
      <c r="L5" s="670"/>
    </row>
    <row r="6" spans="2:12" ht="11.25">
      <c r="B6" s="678"/>
      <c r="C6" s="679"/>
      <c r="D6" s="678"/>
      <c r="E6" s="680" t="s">
        <v>8</v>
      </c>
      <c r="F6" s="678"/>
      <c r="G6" s="680" t="s">
        <v>8</v>
      </c>
      <c r="H6" s="681" t="s">
        <v>112</v>
      </c>
      <c r="I6" s="682" t="s">
        <v>422</v>
      </c>
      <c r="J6" s="681" t="s">
        <v>113</v>
      </c>
      <c r="K6" s="1353"/>
      <c r="L6" s="670"/>
    </row>
    <row r="7" spans="2:15" ht="10.5" customHeight="1">
      <c r="B7" s="663"/>
      <c r="C7" s="664"/>
      <c r="D7" s="683" t="s">
        <v>9</v>
      </c>
      <c r="E7" s="684" t="s">
        <v>78</v>
      </c>
      <c r="F7" s="685" t="s">
        <v>9</v>
      </c>
      <c r="G7" s="684" t="s">
        <v>78</v>
      </c>
      <c r="H7" s="685" t="s">
        <v>9</v>
      </c>
      <c r="I7" s="686" t="s">
        <v>78</v>
      </c>
      <c r="J7" s="687" t="s">
        <v>9</v>
      </c>
      <c r="K7" s="687" t="s">
        <v>9</v>
      </c>
      <c r="L7" s="688"/>
      <c r="M7" s="688"/>
      <c r="N7" s="688"/>
      <c r="O7" s="688"/>
    </row>
    <row r="8" spans="2:11" ht="12" customHeight="1">
      <c r="B8" s="689" t="s">
        <v>30</v>
      </c>
      <c r="C8" s="690" t="s">
        <v>36</v>
      </c>
      <c r="D8" s="773">
        <v>498846</v>
      </c>
      <c r="E8" s="1029">
        <v>7.9</v>
      </c>
      <c r="F8" s="1030">
        <v>240810</v>
      </c>
      <c r="G8" s="1031">
        <v>2.8</v>
      </c>
      <c r="H8" s="1032">
        <v>221862</v>
      </c>
      <c r="I8" s="1033">
        <v>2.7</v>
      </c>
      <c r="J8" s="799">
        <v>18948</v>
      </c>
      <c r="K8" s="799">
        <v>258036</v>
      </c>
    </row>
    <row r="9" spans="2:11" s="692" customFormat="1" ht="17.25" customHeight="1">
      <c r="B9" s="1034" t="s">
        <v>85</v>
      </c>
      <c r="C9" s="1035" t="s">
        <v>53</v>
      </c>
      <c r="D9" s="1080">
        <v>705959</v>
      </c>
      <c r="E9" s="1036">
        <v>11.7</v>
      </c>
      <c r="F9" s="1037">
        <v>330345</v>
      </c>
      <c r="G9" s="1038">
        <v>5.7</v>
      </c>
      <c r="H9" s="1037">
        <v>293671</v>
      </c>
      <c r="I9" s="1038">
        <v>7.2</v>
      </c>
      <c r="J9" s="800">
        <v>36674</v>
      </c>
      <c r="K9" s="800">
        <v>375614</v>
      </c>
    </row>
    <row r="10" spans="2:11" s="692" customFormat="1" ht="17.25" customHeight="1">
      <c r="B10" s="1034" t="s">
        <v>10</v>
      </c>
      <c r="C10" s="1035" t="s">
        <v>54</v>
      </c>
      <c r="D10" s="1080">
        <v>340395</v>
      </c>
      <c r="E10" s="1039">
        <v>5.7</v>
      </c>
      <c r="F10" s="803">
        <v>207498</v>
      </c>
      <c r="G10" s="1040">
        <v>-1.4</v>
      </c>
      <c r="H10" s="803">
        <v>188665</v>
      </c>
      <c r="I10" s="1040">
        <v>-1.7</v>
      </c>
      <c r="J10" s="802">
        <v>18833</v>
      </c>
      <c r="K10" s="802">
        <v>132897</v>
      </c>
    </row>
    <row r="11" spans="2:11" s="692" customFormat="1" ht="17.25" customHeight="1">
      <c r="B11" s="1034" t="s">
        <v>11</v>
      </c>
      <c r="C11" s="1041" t="s">
        <v>55</v>
      </c>
      <c r="D11" s="1080">
        <v>1314083</v>
      </c>
      <c r="E11" s="1039">
        <v>6.5</v>
      </c>
      <c r="F11" s="803">
        <v>449889</v>
      </c>
      <c r="G11" s="1040">
        <v>3.1</v>
      </c>
      <c r="H11" s="803">
        <v>410014</v>
      </c>
      <c r="I11" s="1040">
        <v>3</v>
      </c>
      <c r="J11" s="802">
        <v>39875</v>
      </c>
      <c r="K11" s="802">
        <v>864194</v>
      </c>
    </row>
    <row r="12" spans="2:11" s="692" customFormat="1" ht="17.25" customHeight="1">
      <c r="B12" s="1034" t="s">
        <v>12</v>
      </c>
      <c r="C12" s="1041" t="s">
        <v>41</v>
      </c>
      <c r="D12" s="1080">
        <v>469140</v>
      </c>
      <c r="E12" s="1039">
        <v>15.7</v>
      </c>
      <c r="F12" s="803">
        <v>255800</v>
      </c>
      <c r="G12" s="1040">
        <v>2.4</v>
      </c>
      <c r="H12" s="803">
        <v>235597</v>
      </c>
      <c r="I12" s="1040">
        <v>3.5</v>
      </c>
      <c r="J12" s="802">
        <v>20203</v>
      </c>
      <c r="K12" s="802">
        <v>213340</v>
      </c>
    </row>
    <row r="13" spans="2:11" s="692" customFormat="1" ht="17.25" customHeight="1">
      <c r="B13" s="1034" t="s">
        <v>56</v>
      </c>
      <c r="C13" s="1035" t="s">
        <v>130</v>
      </c>
      <c r="D13" s="1080">
        <v>496758</v>
      </c>
      <c r="E13" s="1039">
        <v>-16.1</v>
      </c>
      <c r="F13" s="803">
        <v>295384</v>
      </c>
      <c r="G13" s="1040">
        <v>-7.1</v>
      </c>
      <c r="H13" s="803">
        <v>227994</v>
      </c>
      <c r="I13" s="1040">
        <v>-7.3</v>
      </c>
      <c r="J13" s="802">
        <v>67390</v>
      </c>
      <c r="K13" s="802">
        <v>201374</v>
      </c>
    </row>
    <row r="14" spans="2:11" s="692" customFormat="1" ht="17.25" customHeight="1">
      <c r="B14" s="1034" t="s">
        <v>57</v>
      </c>
      <c r="C14" s="1041" t="s">
        <v>131</v>
      </c>
      <c r="D14" s="1080">
        <v>358529</v>
      </c>
      <c r="E14" s="1039">
        <v>32.8</v>
      </c>
      <c r="F14" s="803">
        <v>180248</v>
      </c>
      <c r="G14" s="1040">
        <v>12.6</v>
      </c>
      <c r="H14" s="803">
        <v>168509</v>
      </c>
      <c r="I14" s="1040">
        <v>10.5</v>
      </c>
      <c r="J14" s="802">
        <v>11739</v>
      </c>
      <c r="K14" s="802">
        <v>178281</v>
      </c>
    </row>
    <row r="15" spans="2:11" s="692" customFormat="1" ht="17.25" customHeight="1">
      <c r="B15" s="1034" t="s">
        <v>58</v>
      </c>
      <c r="C15" s="1041" t="s">
        <v>132</v>
      </c>
      <c r="D15" s="1080">
        <v>958089</v>
      </c>
      <c r="E15" s="1039">
        <v>8.1</v>
      </c>
      <c r="F15" s="803">
        <v>340908</v>
      </c>
      <c r="G15" s="1040">
        <v>0.2</v>
      </c>
      <c r="H15" s="803">
        <v>317225</v>
      </c>
      <c r="I15" s="1040">
        <v>-0.5</v>
      </c>
      <c r="J15" s="802">
        <v>23683</v>
      </c>
      <c r="K15" s="802">
        <v>617181</v>
      </c>
    </row>
    <row r="16" spans="2:11" s="692" customFormat="1" ht="17.25" customHeight="1">
      <c r="B16" s="1034" t="s">
        <v>59</v>
      </c>
      <c r="C16" s="1042" t="s">
        <v>133</v>
      </c>
      <c r="D16" s="1080">
        <v>489972</v>
      </c>
      <c r="E16" s="1039">
        <v>31.3</v>
      </c>
      <c r="F16" s="803">
        <v>240237</v>
      </c>
      <c r="G16" s="1040">
        <v>9.6</v>
      </c>
      <c r="H16" s="803">
        <v>230112</v>
      </c>
      <c r="I16" s="1040">
        <v>9.5</v>
      </c>
      <c r="J16" s="802">
        <v>10125</v>
      </c>
      <c r="K16" s="802">
        <v>249735</v>
      </c>
    </row>
    <row r="17" spans="2:11" s="692" customFormat="1" ht="17.25" customHeight="1">
      <c r="B17" s="1034" t="s">
        <v>33</v>
      </c>
      <c r="C17" s="1041" t="s">
        <v>134</v>
      </c>
      <c r="D17" s="1080">
        <v>612069</v>
      </c>
      <c r="E17" s="1039">
        <v>14</v>
      </c>
      <c r="F17" s="803">
        <v>274017</v>
      </c>
      <c r="G17" s="1040">
        <v>5.8</v>
      </c>
      <c r="H17" s="803">
        <v>250629</v>
      </c>
      <c r="I17" s="1040">
        <v>2.5</v>
      </c>
      <c r="J17" s="802">
        <v>23388</v>
      </c>
      <c r="K17" s="802">
        <v>338052</v>
      </c>
    </row>
    <row r="18" spans="2:11" s="692" customFormat="1" ht="17.25" customHeight="1">
      <c r="B18" s="1034" t="s">
        <v>60</v>
      </c>
      <c r="C18" s="1041" t="s">
        <v>135</v>
      </c>
      <c r="D18" s="1080">
        <v>182710</v>
      </c>
      <c r="E18" s="1039">
        <v>-11.3</v>
      </c>
      <c r="F18" s="803">
        <v>138115</v>
      </c>
      <c r="G18" s="1040">
        <v>-4.3</v>
      </c>
      <c r="H18" s="803">
        <v>133380</v>
      </c>
      <c r="I18" s="1040">
        <v>-1.4</v>
      </c>
      <c r="J18" s="802">
        <v>4735</v>
      </c>
      <c r="K18" s="802">
        <v>44595</v>
      </c>
    </row>
    <row r="19" spans="2:11" s="692" customFormat="1" ht="17.25" customHeight="1">
      <c r="B19" s="691" t="s">
        <v>61</v>
      </c>
      <c r="C19" s="694" t="s">
        <v>86</v>
      </c>
      <c r="D19" s="774">
        <v>276269</v>
      </c>
      <c r="E19" s="806">
        <v>3.4</v>
      </c>
      <c r="F19" s="801">
        <v>191999</v>
      </c>
      <c r="G19" s="807">
        <v>-4.1</v>
      </c>
      <c r="H19" s="801">
        <v>186256</v>
      </c>
      <c r="I19" s="807">
        <v>-3.7</v>
      </c>
      <c r="J19" s="802">
        <v>5743</v>
      </c>
      <c r="K19" s="802">
        <v>84270</v>
      </c>
    </row>
    <row r="20" spans="2:11" s="692" customFormat="1" ht="17.25" customHeight="1">
      <c r="B20" s="691" t="s">
        <v>62</v>
      </c>
      <c r="C20" s="693" t="s">
        <v>63</v>
      </c>
      <c r="D20" s="774">
        <v>1019744</v>
      </c>
      <c r="E20" s="806">
        <v>-1.4</v>
      </c>
      <c r="F20" s="801">
        <v>340678</v>
      </c>
      <c r="G20" s="807">
        <v>-2</v>
      </c>
      <c r="H20" s="801">
        <v>339042</v>
      </c>
      <c r="I20" s="807">
        <v>-1.6</v>
      </c>
      <c r="J20" s="802">
        <v>1636</v>
      </c>
      <c r="K20" s="802">
        <v>679066</v>
      </c>
    </row>
    <row r="21" spans="2:11" s="692" customFormat="1" ht="17.25" customHeight="1">
      <c r="B21" s="691" t="s">
        <v>64</v>
      </c>
      <c r="C21" s="695" t="s">
        <v>136</v>
      </c>
      <c r="D21" s="774">
        <v>563044</v>
      </c>
      <c r="E21" s="806">
        <v>9.5</v>
      </c>
      <c r="F21" s="801">
        <v>278548</v>
      </c>
      <c r="G21" s="807">
        <v>1.3</v>
      </c>
      <c r="H21" s="801">
        <v>255272</v>
      </c>
      <c r="I21" s="807">
        <v>0.6</v>
      </c>
      <c r="J21" s="802">
        <v>23276</v>
      </c>
      <c r="K21" s="802">
        <v>284496</v>
      </c>
    </row>
    <row r="22" spans="2:11" s="692" customFormat="1" ht="17.25" customHeight="1">
      <c r="B22" s="691" t="s">
        <v>65</v>
      </c>
      <c r="C22" s="693" t="s">
        <v>43</v>
      </c>
      <c r="D22" s="774" t="s">
        <v>151</v>
      </c>
      <c r="E22" s="806" t="s">
        <v>151</v>
      </c>
      <c r="F22" s="801" t="s">
        <v>151</v>
      </c>
      <c r="G22" s="807" t="s">
        <v>151</v>
      </c>
      <c r="H22" s="801" t="s">
        <v>151</v>
      </c>
      <c r="I22" s="807" t="s">
        <v>151</v>
      </c>
      <c r="J22" s="802" t="s">
        <v>151</v>
      </c>
      <c r="K22" s="802" t="s">
        <v>151</v>
      </c>
    </row>
    <row r="23" spans="2:11" s="692" customFormat="1" ht="17.25" customHeight="1">
      <c r="B23" s="1043" t="s">
        <v>87</v>
      </c>
      <c r="C23" s="1044" t="s">
        <v>137</v>
      </c>
      <c r="D23" s="1088">
        <v>237957</v>
      </c>
      <c r="E23" s="1089">
        <v>37.2</v>
      </c>
      <c r="F23" s="1045">
        <v>156369</v>
      </c>
      <c r="G23" s="1046">
        <v>22</v>
      </c>
      <c r="H23" s="1045">
        <v>146070</v>
      </c>
      <c r="I23" s="1046">
        <v>21.7</v>
      </c>
      <c r="J23" s="804">
        <v>10299</v>
      </c>
      <c r="K23" s="804">
        <v>81588</v>
      </c>
    </row>
    <row r="24" spans="2:11" ht="26.25" customHeight="1">
      <c r="B24" s="696"/>
      <c r="C24" s="697" t="s">
        <v>99</v>
      </c>
      <c r="D24" s="1219">
        <v>665650</v>
      </c>
      <c r="E24" s="1220" t="s">
        <v>151</v>
      </c>
      <c r="F24" s="1221">
        <v>294981</v>
      </c>
      <c r="G24" s="1222" t="s">
        <v>151</v>
      </c>
      <c r="H24" s="1221">
        <v>271852</v>
      </c>
      <c r="I24" s="1222" t="s">
        <v>151</v>
      </c>
      <c r="J24" s="1223">
        <v>23129</v>
      </c>
      <c r="K24" s="1223">
        <v>370669</v>
      </c>
    </row>
    <row r="25" ht="15.75" customHeight="1">
      <c r="B25" s="698" t="s">
        <v>197</v>
      </c>
    </row>
    <row r="26" ht="12.75" customHeight="1">
      <c r="B26" s="660" t="s">
        <v>285</v>
      </c>
    </row>
    <row r="27" ht="12.75" customHeight="1">
      <c r="B27" s="660" t="s">
        <v>198</v>
      </c>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5" tint="0.7999500036239624"/>
  </sheetPr>
  <dimension ref="B1:P31"/>
  <sheetViews>
    <sheetView showGridLines="0" view="pageBreakPreview" zoomScaleNormal="110" zoomScaleSheetLayoutView="100" zoomScalePageLayoutView="0" workbookViewId="0" topLeftCell="A1">
      <pane xSplit="4" topLeftCell="E1" activePane="topRight" state="frozen"/>
      <selection pane="topLeft" activeCell="L15" sqref="L15"/>
      <selection pane="topRight" activeCell="R1" sqref="R1"/>
    </sheetView>
  </sheetViews>
  <sheetFormatPr defaultColWidth="9.00390625" defaultRowHeight="13.5"/>
  <cols>
    <col min="1" max="1" width="1.75390625" style="458" customWidth="1"/>
    <col min="2" max="2" width="9.00390625" style="458" customWidth="1"/>
    <col min="3" max="3" width="4.25390625" style="458" customWidth="1"/>
    <col min="4" max="4" width="2.125" style="458" customWidth="1"/>
    <col min="5" max="12" width="6.75390625" style="458" customWidth="1"/>
    <col min="13" max="14" width="6.375" style="458" customWidth="1"/>
    <col min="15" max="16" width="6.75390625" style="458" customWidth="1"/>
    <col min="17" max="16384" width="9.00390625" style="458" customWidth="1"/>
  </cols>
  <sheetData>
    <row r="1" ht="10.5">
      <c r="B1" s="458" t="s">
        <v>363</v>
      </c>
    </row>
    <row r="2" spans="8:16" ht="10.5">
      <c r="H2" s="461"/>
      <c r="J2" s="461"/>
      <c r="L2" s="462"/>
      <c r="M2" s="462"/>
      <c r="N2" s="463" t="s">
        <v>231</v>
      </c>
      <c r="O2" s="461"/>
      <c r="P2" s="464">
        <v>12</v>
      </c>
    </row>
    <row r="3" spans="2:16" ht="18" customHeight="1">
      <c r="B3" s="465"/>
      <c r="C3" s="466"/>
      <c r="D3" s="466"/>
      <c r="E3" s="467" t="s">
        <v>104</v>
      </c>
      <c r="F3" s="468"/>
      <c r="G3" s="468"/>
      <c r="H3" s="468"/>
      <c r="I3" s="467" t="s">
        <v>105</v>
      </c>
      <c r="J3" s="468"/>
      <c r="K3" s="468"/>
      <c r="L3" s="468"/>
      <c r="M3" s="469" t="s">
        <v>106</v>
      </c>
      <c r="N3" s="470"/>
      <c r="O3" s="469" t="s">
        <v>107</v>
      </c>
      <c r="P3" s="471"/>
    </row>
    <row r="4" spans="2:16" ht="17.25" customHeight="1">
      <c r="B4" s="472" t="s">
        <v>13</v>
      </c>
      <c r="C4" s="473"/>
      <c r="D4" s="473"/>
      <c r="E4" s="467" t="s">
        <v>109</v>
      </c>
      <c r="F4" s="474"/>
      <c r="G4" s="467" t="s">
        <v>110</v>
      </c>
      <c r="H4" s="474"/>
      <c r="I4" s="467" t="s">
        <v>114</v>
      </c>
      <c r="J4" s="474"/>
      <c r="K4" s="467" t="s">
        <v>115</v>
      </c>
      <c r="L4" s="474"/>
      <c r="M4" s="475" t="s">
        <v>81</v>
      </c>
      <c r="N4" s="476" t="s">
        <v>82</v>
      </c>
      <c r="O4" s="477"/>
      <c r="P4" s="478"/>
    </row>
    <row r="5" spans="2:16" ht="10.5">
      <c r="B5" s="479"/>
      <c r="C5" s="480"/>
      <c r="D5" s="480"/>
      <c r="E5" s="1356" t="s">
        <v>431</v>
      </c>
      <c r="F5" s="1354" t="s">
        <v>277</v>
      </c>
      <c r="G5" s="1356" t="s">
        <v>83</v>
      </c>
      <c r="H5" s="1354" t="s">
        <v>277</v>
      </c>
      <c r="I5" s="1356" t="s">
        <v>83</v>
      </c>
      <c r="J5" s="1354" t="s">
        <v>277</v>
      </c>
      <c r="K5" s="1356" t="s">
        <v>83</v>
      </c>
      <c r="L5" s="1354" t="s">
        <v>277</v>
      </c>
      <c r="M5" s="1356" t="s">
        <v>83</v>
      </c>
      <c r="N5" s="1354" t="s">
        <v>277</v>
      </c>
      <c r="O5" s="1356" t="s">
        <v>83</v>
      </c>
      <c r="P5" s="1354" t="s">
        <v>277</v>
      </c>
    </row>
    <row r="6" spans="2:16" ht="10.5">
      <c r="B6" s="481"/>
      <c r="C6" s="482"/>
      <c r="D6" s="482"/>
      <c r="E6" s="1357"/>
      <c r="F6" s="1355"/>
      <c r="G6" s="1357"/>
      <c r="H6" s="1355"/>
      <c r="I6" s="1357"/>
      <c r="J6" s="1355"/>
      <c r="K6" s="1357"/>
      <c r="L6" s="1355"/>
      <c r="M6" s="1357"/>
      <c r="N6" s="1355"/>
      <c r="O6" s="1357"/>
      <c r="P6" s="1355"/>
    </row>
    <row r="7" spans="2:16" ht="10.5">
      <c r="B7" s="483"/>
      <c r="C7" s="484"/>
      <c r="D7" s="485"/>
      <c r="E7" s="486"/>
      <c r="F7" s="487" t="s">
        <v>78</v>
      </c>
      <c r="G7" s="488"/>
      <c r="H7" s="489" t="s">
        <v>78</v>
      </c>
      <c r="I7" s="488"/>
      <c r="J7" s="487" t="s">
        <v>78</v>
      </c>
      <c r="K7" s="486"/>
      <c r="L7" s="487" t="s">
        <v>78</v>
      </c>
      <c r="M7" s="488"/>
      <c r="N7" s="487" t="s">
        <v>78</v>
      </c>
      <c r="O7" s="488"/>
      <c r="P7" s="490" t="s">
        <v>78</v>
      </c>
    </row>
    <row r="8" spans="2:16" s="459" customFormat="1" ht="12.75" customHeight="1">
      <c r="B8" s="1358" t="s">
        <v>152</v>
      </c>
      <c r="C8" s="1359"/>
      <c r="D8" s="1360"/>
      <c r="E8" s="954">
        <v>100</v>
      </c>
      <c r="F8" s="955">
        <v>1.8</v>
      </c>
      <c r="G8" s="954">
        <v>100</v>
      </c>
      <c r="H8" s="956">
        <v>1</v>
      </c>
      <c r="I8" s="954">
        <v>100</v>
      </c>
      <c r="J8" s="955">
        <v>2.8</v>
      </c>
      <c r="K8" s="954">
        <v>100</v>
      </c>
      <c r="L8" s="955">
        <v>1.9</v>
      </c>
      <c r="M8" s="954">
        <v>100</v>
      </c>
      <c r="N8" s="955">
        <v>2.8</v>
      </c>
      <c r="O8" s="954">
        <v>100</v>
      </c>
      <c r="P8" s="955">
        <v>0.8</v>
      </c>
    </row>
    <row r="9" spans="2:16" s="459" customFormat="1" ht="12.75" customHeight="1">
      <c r="B9" s="1358" t="s">
        <v>153</v>
      </c>
      <c r="C9" s="1359"/>
      <c r="D9" s="1360"/>
      <c r="E9" s="954">
        <v>103.2</v>
      </c>
      <c r="F9" s="955">
        <v>3.1</v>
      </c>
      <c r="G9" s="954">
        <v>102.9</v>
      </c>
      <c r="H9" s="956">
        <v>2.8</v>
      </c>
      <c r="I9" s="954">
        <v>101.4</v>
      </c>
      <c r="J9" s="955">
        <v>1.4</v>
      </c>
      <c r="K9" s="954">
        <v>101.1</v>
      </c>
      <c r="L9" s="955">
        <v>1.1</v>
      </c>
      <c r="M9" s="954">
        <v>101.5</v>
      </c>
      <c r="N9" s="955">
        <v>1.5</v>
      </c>
      <c r="O9" s="954">
        <v>100.3</v>
      </c>
      <c r="P9" s="955">
        <v>0.3</v>
      </c>
    </row>
    <row r="10" spans="2:16" s="459" customFormat="1" ht="12.75" customHeight="1">
      <c r="B10" s="1358" t="s">
        <v>154</v>
      </c>
      <c r="C10" s="1359"/>
      <c r="D10" s="1360"/>
      <c r="E10" s="954">
        <v>104.1</v>
      </c>
      <c r="F10" s="955">
        <v>0.9</v>
      </c>
      <c r="G10" s="954">
        <v>103.2</v>
      </c>
      <c r="H10" s="956">
        <v>0.3</v>
      </c>
      <c r="I10" s="954">
        <v>102.2</v>
      </c>
      <c r="J10" s="955">
        <v>0.8</v>
      </c>
      <c r="K10" s="954">
        <v>101.3</v>
      </c>
      <c r="L10" s="955">
        <v>0.2</v>
      </c>
      <c r="M10" s="954">
        <v>102.3</v>
      </c>
      <c r="N10" s="955">
        <v>0.8</v>
      </c>
      <c r="O10" s="954">
        <v>100.9</v>
      </c>
      <c r="P10" s="955">
        <v>0.6</v>
      </c>
    </row>
    <row r="11" spans="2:16" s="459" customFormat="1" ht="12.75" customHeight="1">
      <c r="B11" s="1358" t="s">
        <v>184</v>
      </c>
      <c r="C11" s="1359"/>
      <c r="D11" s="1360"/>
      <c r="E11" s="954">
        <v>100.1</v>
      </c>
      <c r="F11" s="955">
        <v>-3.8</v>
      </c>
      <c r="G11" s="954">
        <v>97.9</v>
      </c>
      <c r="H11" s="956">
        <v>-5.1</v>
      </c>
      <c r="I11" s="954">
        <v>99.2</v>
      </c>
      <c r="J11" s="955">
        <v>-2.9</v>
      </c>
      <c r="K11" s="954">
        <v>97.1</v>
      </c>
      <c r="L11" s="955">
        <v>-4.1</v>
      </c>
      <c r="M11" s="954">
        <v>99.8</v>
      </c>
      <c r="N11" s="955">
        <v>-2.4</v>
      </c>
      <c r="O11" s="954">
        <v>102.2</v>
      </c>
      <c r="P11" s="955">
        <v>1.3</v>
      </c>
    </row>
    <row r="12" spans="2:16" s="459" customFormat="1" ht="12.75" customHeight="1">
      <c r="B12" s="1361" t="s">
        <v>280</v>
      </c>
      <c r="C12" s="1362"/>
      <c r="D12" s="1363"/>
      <c r="E12" s="957">
        <v>102.4</v>
      </c>
      <c r="F12" s="958">
        <v>2.3</v>
      </c>
      <c r="G12" s="957">
        <v>99.8</v>
      </c>
      <c r="H12" s="959">
        <v>1.9</v>
      </c>
      <c r="I12" s="957">
        <v>100.3</v>
      </c>
      <c r="J12" s="958">
        <v>1.1</v>
      </c>
      <c r="K12" s="957">
        <v>97.8</v>
      </c>
      <c r="L12" s="958">
        <v>0.7</v>
      </c>
      <c r="M12" s="957">
        <v>100.1</v>
      </c>
      <c r="N12" s="958">
        <v>0.3</v>
      </c>
      <c r="O12" s="957">
        <v>102.6</v>
      </c>
      <c r="P12" s="958">
        <v>0.4</v>
      </c>
    </row>
    <row r="13" spans="2:16" s="459" customFormat="1" ht="10.5" customHeight="1">
      <c r="B13" s="491"/>
      <c r="C13" s="492"/>
      <c r="D13" s="478"/>
      <c r="E13" s="954"/>
      <c r="F13" s="955"/>
      <c r="G13" s="954"/>
      <c r="H13" s="956"/>
      <c r="I13" s="954"/>
      <c r="J13" s="955"/>
      <c r="K13" s="954"/>
      <c r="L13" s="955"/>
      <c r="M13" s="954"/>
      <c r="N13" s="955"/>
      <c r="O13" s="954"/>
      <c r="P13" s="955"/>
    </row>
    <row r="14" spans="2:16" ht="10.5" customHeight="1">
      <c r="B14" s="493" t="s">
        <v>195</v>
      </c>
      <c r="C14" s="494" t="s">
        <v>150</v>
      </c>
      <c r="D14" s="495"/>
      <c r="E14" s="954">
        <v>170.3</v>
      </c>
      <c r="F14" s="960">
        <v>2.5</v>
      </c>
      <c r="G14" s="961">
        <v>166.3</v>
      </c>
      <c r="H14" s="960">
        <v>2.8</v>
      </c>
      <c r="I14" s="954">
        <v>99.4</v>
      </c>
      <c r="J14" s="960">
        <v>-0.3</v>
      </c>
      <c r="K14" s="961">
        <v>97.1</v>
      </c>
      <c r="L14" s="960">
        <v>0</v>
      </c>
      <c r="M14" s="954">
        <v>98.9</v>
      </c>
      <c r="N14" s="960">
        <v>-1.3</v>
      </c>
      <c r="O14" s="954">
        <v>102.4</v>
      </c>
      <c r="P14" s="955">
        <v>-0.3</v>
      </c>
    </row>
    <row r="15" spans="2:16" ht="10.5" customHeight="1">
      <c r="B15" s="493" t="s">
        <v>284</v>
      </c>
      <c r="C15" s="494" t="s">
        <v>155</v>
      </c>
      <c r="D15" s="495"/>
      <c r="E15" s="954">
        <v>90.1</v>
      </c>
      <c r="F15" s="960">
        <v>3.1</v>
      </c>
      <c r="G15" s="961">
        <v>88.1</v>
      </c>
      <c r="H15" s="960">
        <v>3.4</v>
      </c>
      <c r="I15" s="954">
        <v>103.2</v>
      </c>
      <c r="J15" s="960">
        <v>3.6</v>
      </c>
      <c r="K15" s="961">
        <v>100.9</v>
      </c>
      <c r="L15" s="960">
        <v>3.9</v>
      </c>
      <c r="M15" s="954">
        <v>99.5</v>
      </c>
      <c r="N15" s="960">
        <v>0.5</v>
      </c>
      <c r="O15" s="954">
        <v>102.3</v>
      </c>
      <c r="P15" s="955">
        <v>-0.3</v>
      </c>
    </row>
    <row r="16" spans="2:16" ht="10.5" customHeight="1">
      <c r="B16" s="493"/>
      <c r="C16" s="494" t="s">
        <v>156</v>
      </c>
      <c r="D16" s="495"/>
      <c r="E16" s="954">
        <v>90.1</v>
      </c>
      <c r="F16" s="960">
        <v>4</v>
      </c>
      <c r="G16" s="961">
        <v>88.2</v>
      </c>
      <c r="H16" s="960">
        <v>4.1</v>
      </c>
      <c r="I16" s="954">
        <v>102.5</v>
      </c>
      <c r="J16" s="960">
        <v>4</v>
      </c>
      <c r="K16" s="961">
        <v>100.3</v>
      </c>
      <c r="L16" s="960">
        <v>4</v>
      </c>
      <c r="M16" s="954">
        <v>101.2</v>
      </c>
      <c r="N16" s="960">
        <v>3</v>
      </c>
      <c r="O16" s="954">
        <v>102.2</v>
      </c>
      <c r="P16" s="955">
        <v>-0.1</v>
      </c>
    </row>
    <row r="17" spans="2:16" ht="10.5" customHeight="1">
      <c r="B17" s="493"/>
      <c r="C17" s="494" t="s">
        <v>140</v>
      </c>
      <c r="D17" s="495"/>
      <c r="E17" s="954">
        <v>91.7</v>
      </c>
      <c r="F17" s="960">
        <v>2.3</v>
      </c>
      <c r="G17" s="961">
        <v>89.9</v>
      </c>
      <c r="H17" s="960">
        <v>3.1</v>
      </c>
      <c r="I17" s="954">
        <v>102.3</v>
      </c>
      <c r="J17" s="960">
        <v>2.7</v>
      </c>
      <c r="K17" s="961">
        <v>100.3</v>
      </c>
      <c r="L17" s="960">
        <v>3.4</v>
      </c>
      <c r="M17" s="954">
        <v>101.7</v>
      </c>
      <c r="N17" s="960">
        <v>2</v>
      </c>
      <c r="O17" s="954">
        <v>102</v>
      </c>
      <c r="P17" s="955">
        <v>-0.7</v>
      </c>
    </row>
    <row r="18" spans="2:16" ht="10.5" customHeight="1">
      <c r="B18" s="493"/>
      <c r="C18" s="494" t="s">
        <v>141</v>
      </c>
      <c r="D18" s="495"/>
      <c r="E18" s="954">
        <v>90.1</v>
      </c>
      <c r="F18" s="960">
        <v>0.3</v>
      </c>
      <c r="G18" s="961">
        <v>88.6</v>
      </c>
      <c r="H18" s="960">
        <v>1.3</v>
      </c>
      <c r="I18" s="954">
        <v>103.1</v>
      </c>
      <c r="J18" s="960">
        <v>0.9</v>
      </c>
      <c r="K18" s="961">
        <v>101.4</v>
      </c>
      <c r="L18" s="960">
        <v>1.8</v>
      </c>
      <c r="M18" s="954">
        <v>102.7</v>
      </c>
      <c r="N18" s="960">
        <v>-0.9</v>
      </c>
      <c r="O18" s="954">
        <v>101.7</v>
      </c>
      <c r="P18" s="955">
        <v>-0.9</v>
      </c>
    </row>
    <row r="19" spans="2:16" ht="10.5" customHeight="1">
      <c r="B19" s="493"/>
      <c r="C19" s="496" t="s">
        <v>142</v>
      </c>
      <c r="D19" s="495"/>
      <c r="E19" s="954">
        <v>88.6</v>
      </c>
      <c r="F19" s="960">
        <v>-1.3</v>
      </c>
      <c r="G19" s="961">
        <v>87</v>
      </c>
      <c r="H19" s="960">
        <v>-0.6</v>
      </c>
      <c r="I19" s="954">
        <v>100.6</v>
      </c>
      <c r="J19" s="960">
        <v>-0.4</v>
      </c>
      <c r="K19" s="961">
        <v>98.8</v>
      </c>
      <c r="L19" s="960">
        <v>0.4</v>
      </c>
      <c r="M19" s="954">
        <v>101.3</v>
      </c>
      <c r="N19" s="960">
        <v>0.7</v>
      </c>
      <c r="O19" s="954">
        <v>101.8</v>
      </c>
      <c r="P19" s="955">
        <v>-0.8</v>
      </c>
    </row>
    <row r="20" spans="2:16" ht="10.5" customHeight="1">
      <c r="B20" s="493"/>
      <c r="C20" s="496" t="s">
        <v>143</v>
      </c>
      <c r="D20" s="495"/>
      <c r="E20" s="954">
        <v>151.3</v>
      </c>
      <c r="F20" s="960">
        <v>5.4</v>
      </c>
      <c r="G20" s="961">
        <v>148.8</v>
      </c>
      <c r="H20" s="960">
        <v>6.2</v>
      </c>
      <c r="I20" s="954">
        <v>103</v>
      </c>
      <c r="J20" s="960">
        <v>1.4</v>
      </c>
      <c r="K20" s="961">
        <v>101.3</v>
      </c>
      <c r="L20" s="960">
        <v>2.1</v>
      </c>
      <c r="M20" s="954">
        <v>103.7</v>
      </c>
      <c r="N20" s="960">
        <v>2.5</v>
      </c>
      <c r="O20" s="954">
        <v>101.7</v>
      </c>
      <c r="P20" s="955">
        <v>-0.7</v>
      </c>
    </row>
    <row r="21" spans="2:16" ht="10.5" customHeight="1">
      <c r="B21" s="535"/>
      <c r="C21" s="494" t="s">
        <v>144</v>
      </c>
      <c r="D21" s="497"/>
      <c r="E21" s="954">
        <v>108.8</v>
      </c>
      <c r="F21" s="960">
        <v>-7.1</v>
      </c>
      <c r="G21" s="961">
        <v>106.6</v>
      </c>
      <c r="H21" s="960">
        <v>-6.6</v>
      </c>
      <c r="I21" s="954">
        <v>101.9</v>
      </c>
      <c r="J21" s="960">
        <v>-0.1</v>
      </c>
      <c r="K21" s="961">
        <v>99.8</v>
      </c>
      <c r="L21" s="960">
        <v>0.4</v>
      </c>
      <c r="M21" s="954">
        <v>102.2</v>
      </c>
      <c r="N21" s="960">
        <v>0.3</v>
      </c>
      <c r="O21" s="954">
        <v>102.1</v>
      </c>
      <c r="P21" s="955">
        <v>-0.5</v>
      </c>
    </row>
    <row r="22" spans="2:16" ht="10.5" customHeight="1">
      <c r="B22" s="535"/>
      <c r="C22" s="494" t="s">
        <v>145</v>
      </c>
      <c r="D22" s="495"/>
      <c r="E22" s="961">
        <v>92.5</v>
      </c>
      <c r="F22" s="960">
        <v>1.6</v>
      </c>
      <c r="G22" s="961">
        <v>90.7</v>
      </c>
      <c r="H22" s="960">
        <v>2.5</v>
      </c>
      <c r="I22" s="961">
        <v>101.6</v>
      </c>
      <c r="J22" s="960">
        <v>0.9</v>
      </c>
      <c r="K22" s="961">
        <v>99.6</v>
      </c>
      <c r="L22" s="960">
        <v>1.6</v>
      </c>
      <c r="M22" s="961">
        <v>101.6</v>
      </c>
      <c r="N22" s="960">
        <v>1.2</v>
      </c>
      <c r="O22" s="961">
        <v>102</v>
      </c>
      <c r="P22" s="962">
        <v>-0.8</v>
      </c>
    </row>
    <row r="23" spans="2:16" ht="10.5" customHeight="1">
      <c r="B23" s="493"/>
      <c r="C23" s="494" t="s">
        <v>146</v>
      </c>
      <c r="D23" s="497"/>
      <c r="E23" s="961">
        <v>88.3</v>
      </c>
      <c r="F23" s="960">
        <v>1.5</v>
      </c>
      <c r="G23" s="961">
        <v>86.4</v>
      </c>
      <c r="H23" s="960">
        <v>2.2</v>
      </c>
      <c r="I23" s="961">
        <v>101.5</v>
      </c>
      <c r="J23" s="960">
        <v>2.3</v>
      </c>
      <c r="K23" s="961">
        <v>99.3</v>
      </c>
      <c r="L23" s="960">
        <v>3.1</v>
      </c>
      <c r="M23" s="961">
        <v>101.1</v>
      </c>
      <c r="N23" s="960">
        <v>1.9</v>
      </c>
      <c r="O23" s="961">
        <v>102.2</v>
      </c>
      <c r="P23" s="962">
        <v>-0.8</v>
      </c>
    </row>
    <row r="24" spans="2:16" ht="10.5" customHeight="1">
      <c r="B24" s="498"/>
      <c r="C24" s="494" t="s">
        <v>148</v>
      </c>
      <c r="D24" s="497"/>
      <c r="E24" s="961">
        <v>89.7</v>
      </c>
      <c r="F24" s="960">
        <v>2.7</v>
      </c>
      <c r="G24" s="961">
        <v>88.1</v>
      </c>
      <c r="H24" s="960">
        <v>3.5</v>
      </c>
      <c r="I24" s="961">
        <v>102.8</v>
      </c>
      <c r="J24" s="960">
        <v>2.5</v>
      </c>
      <c r="K24" s="961">
        <v>101</v>
      </c>
      <c r="L24" s="960">
        <v>3.3</v>
      </c>
      <c r="M24" s="961">
        <v>102.7</v>
      </c>
      <c r="N24" s="960">
        <v>2.8</v>
      </c>
      <c r="O24" s="961">
        <v>101.8</v>
      </c>
      <c r="P24" s="962">
        <v>-0.8</v>
      </c>
    </row>
    <row r="25" spans="2:16" ht="10.5" customHeight="1">
      <c r="B25" s="498"/>
      <c r="C25" s="494" t="s">
        <v>149</v>
      </c>
      <c r="D25" s="497"/>
      <c r="E25" s="961">
        <v>88.9</v>
      </c>
      <c r="F25" s="960">
        <v>-0.3</v>
      </c>
      <c r="G25" s="961">
        <v>87.6</v>
      </c>
      <c r="H25" s="960">
        <v>0.8</v>
      </c>
      <c r="I25" s="961">
        <v>101.6</v>
      </c>
      <c r="J25" s="960">
        <v>2.4</v>
      </c>
      <c r="K25" s="961">
        <v>100.1</v>
      </c>
      <c r="L25" s="960">
        <v>3.5</v>
      </c>
      <c r="M25" s="961">
        <v>101.2</v>
      </c>
      <c r="N25" s="960">
        <v>2.7</v>
      </c>
      <c r="O25" s="961">
        <v>101.5</v>
      </c>
      <c r="P25" s="962">
        <v>-1.1</v>
      </c>
    </row>
    <row r="26" spans="2:16" ht="10.5" customHeight="1">
      <c r="B26" s="498"/>
      <c r="C26" s="494" t="s">
        <v>150</v>
      </c>
      <c r="D26" s="497"/>
      <c r="E26" s="961">
        <v>183.7</v>
      </c>
      <c r="F26" s="960">
        <v>7.9</v>
      </c>
      <c r="G26" s="961">
        <v>181.2</v>
      </c>
      <c r="H26" s="1081">
        <v>9</v>
      </c>
      <c r="I26" s="1082">
        <v>102.2</v>
      </c>
      <c r="J26" s="1081">
        <v>2.8</v>
      </c>
      <c r="K26" s="1082">
        <v>100.8</v>
      </c>
      <c r="L26" s="1081">
        <v>3.8</v>
      </c>
      <c r="M26" s="1082">
        <v>101.6</v>
      </c>
      <c r="N26" s="1081">
        <v>2.7</v>
      </c>
      <c r="O26" s="961">
        <v>101.4</v>
      </c>
      <c r="P26" s="962">
        <v>-1</v>
      </c>
    </row>
    <row r="27" spans="2:16" ht="10.5" customHeight="1">
      <c r="B27" s="498"/>
      <c r="C27" s="496"/>
      <c r="D27" s="497"/>
      <c r="E27" s="963"/>
      <c r="F27" s="964"/>
      <c r="G27" s="963"/>
      <c r="H27" s="1083"/>
      <c r="I27" s="1084"/>
      <c r="J27" s="1085"/>
      <c r="K27" s="1084"/>
      <c r="L27" s="1085"/>
      <c r="M27" s="1086"/>
      <c r="N27" s="1087"/>
      <c r="O27" s="963"/>
      <c r="P27" s="964"/>
    </row>
    <row r="28" spans="2:16" ht="10.5" customHeight="1">
      <c r="B28" s="499" t="s">
        <v>17</v>
      </c>
      <c r="C28" s="500"/>
      <c r="D28" s="501"/>
      <c r="E28" s="965">
        <v>106.6</v>
      </c>
      <c r="F28" s="966"/>
      <c r="G28" s="965">
        <v>106.8</v>
      </c>
      <c r="H28" s="967"/>
      <c r="I28" s="965">
        <v>0.6</v>
      </c>
      <c r="J28" s="966"/>
      <c r="K28" s="965">
        <v>0.7</v>
      </c>
      <c r="L28" s="966"/>
      <c r="M28" s="965">
        <v>0.4</v>
      </c>
      <c r="N28" s="966"/>
      <c r="O28" s="965">
        <v>-0.1</v>
      </c>
      <c r="P28" s="966"/>
    </row>
    <row r="29" ht="15.75" customHeight="1">
      <c r="B29" s="458" t="s">
        <v>286</v>
      </c>
    </row>
    <row r="30" ht="10.5">
      <c r="B30" s="460" t="s">
        <v>84</v>
      </c>
    </row>
    <row r="31" ht="10.5">
      <c r="B31" s="461"/>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5" tint="0.7999500036239624"/>
  </sheetPr>
  <dimension ref="B1:K26"/>
  <sheetViews>
    <sheetView showGridLines="0" view="pageBreakPreview" zoomScaleSheetLayoutView="100" zoomScalePageLayoutView="0" workbookViewId="0" topLeftCell="A1">
      <pane xSplit="3" topLeftCell="D1" activePane="topRight" state="frozen"/>
      <selection pane="topLeft" activeCell="L15" sqref="L15"/>
      <selection pane="topRight" activeCell="M1" sqref="M1"/>
    </sheetView>
  </sheetViews>
  <sheetFormatPr defaultColWidth="9.00390625" defaultRowHeight="13.5"/>
  <cols>
    <col min="1" max="1" width="2.75390625" style="502" customWidth="1"/>
    <col min="2" max="2" width="3.125" style="502" customWidth="1"/>
    <col min="3" max="3" width="15.625" style="502" customWidth="1"/>
    <col min="4" max="11" width="7.375" style="503" customWidth="1"/>
    <col min="12" max="12" width="3.00390625" style="502" customWidth="1"/>
    <col min="13" max="16384" width="9.00390625" style="502" customWidth="1"/>
  </cols>
  <sheetData>
    <row r="1" ht="11.25">
      <c r="B1" s="502" t="s">
        <v>364</v>
      </c>
    </row>
    <row r="2" spans="6:11" ht="11.25" customHeight="1">
      <c r="F2" s="504"/>
      <c r="K2" s="647">
        <v>12</v>
      </c>
    </row>
    <row r="3" spans="2:11" ht="15" customHeight="1">
      <c r="B3" s="505"/>
      <c r="C3" s="506"/>
      <c r="D3" s="507" t="s">
        <v>18</v>
      </c>
      <c r="E3" s="508"/>
      <c r="F3" s="507" t="s">
        <v>19</v>
      </c>
      <c r="G3" s="508"/>
      <c r="H3" s="507" t="s">
        <v>20</v>
      </c>
      <c r="I3" s="508"/>
      <c r="J3" s="507" t="s">
        <v>21</v>
      </c>
      <c r="K3" s="508"/>
    </row>
    <row r="4" spans="2:11" ht="15" customHeight="1">
      <c r="B4" s="509" t="s">
        <v>3</v>
      </c>
      <c r="C4" s="510"/>
      <c r="D4" s="511"/>
      <c r="E4" s="512" t="s">
        <v>4</v>
      </c>
      <c r="F4" s="511"/>
      <c r="G4" s="512" t="s">
        <v>4</v>
      </c>
      <c r="H4" s="511"/>
      <c r="I4" s="512" t="s">
        <v>4</v>
      </c>
      <c r="J4" s="511"/>
      <c r="K4" s="513" t="s">
        <v>4</v>
      </c>
    </row>
    <row r="5" spans="2:11" ht="15" customHeight="1">
      <c r="B5" s="514"/>
      <c r="C5" s="515"/>
      <c r="D5" s="516"/>
      <c r="E5" s="517" t="s">
        <v>8</v>
      </c>
      <c r="F5" s="516"/>
      <c r="G5" s="517" t="s">
        <v>8</v>
      </c>
      <c r="H5" s="516"/>
      <c r="I5" s="517" t="s">
        <v>8</v>
      </c>
      <c r="J5" s="516"/>
      <c r="K5" s="517" t="s">
        <v>37</v>
      </c>
    </row>
    <row r="6" spans="2:11" ht="15" customHeight="1">
      <c r="B6" s="505"/>
      <c r="C6" s="506"/>
      <c r="D6" s="518" t="s">
        <v>22</v>
      </c>
      <c r="E6" s="519" t="s">
        <v>78</v>
      </c>
      <c r="F6" s="520" t="s">
        <v>22</v>
      </c>
      <c r="G6" s="519" t="s">
        <v>78</v>
      </c>
      <c r="H6" s="520" t="s">
        <v>22</v>
      </c>
      <c r="I6" s="521" t="s">
        <v>78</v>
      </c>
      <c r="J6" s="520" t="s">
        <v>23</v>
      </c>
      <c r="K6" s="519" t="s">
        <v>23</v>
      </c>
    </row>
    <row r="7" spans="2:11" ht="15" customHeight="1">
      <c r="B7" s="522" t="s">
        <v>30</v>
      </c>
      <c r="C7" s="523" t="s">
        <v>36</v>
      </c>
      <c r="D7" s="968">
        <v>143.1</v>
      </c>
      <c r="E7" s="1142">
        <v>0.2</v>
      </c>
      <c r="F7" s="1143">
        <v>133</v>
      </c>
      <c r="G7" s="1142">
        <v>0.4</v>
      </c>
      <c r="H7" s="969">
        <v>10.1</v>
      </c>
      <c r="I7" s="970">
        <v>-2.9</v>
      </c>
      <c r="J7" s="969">
        <v>18.4</v>
      </c>
      <c r="K7" s="970">
        <v>0</v>
      </c>
    </row>
    <row r="8" spans="2:11" ht="15" customHeight="1">
      <c r="B8" s="524" t="s">
        <v>85</v>
      </c>
      <c r="C8" s="525" t="s">
        <v>53</v>
      </c>
      <c r="D8" s="971">
        <v>172.5</v>
      </c>
      <c r="E8" s="972">
        <v>0.2</v>
      </c>
      <c r="F8" s="971">
        <v>148.5</v>
      </c>
      <c r="G8" s="972">
        <v>-1.5</v>
      </c>
      <c r="H8" s="973">
        <v>24</v>
      </c>
      <c r="I8" s="974">
        <v>12.2</v>
      </c>
      <c r="J8" s="973">
        <v>19.8</v>
      </c>
      <c r="K8" s="974">
        <v>0.1</v>
      </c>
    </row>
    <row r="9" spans="2:11" ht="15" customHeight="1">
      <c r="B9" s="524" t="s">
        <v>10</v>
      </c>
      <c r="C9" s="525" t="s">
        <v>54</v>
      </c>
      <c r="D9" s="975">
        <v>163.7</v>
      </c>
      <c r="E9" s="976">
        <v>-3.4</v>
      </c>
      <c r="F9" s="975">
        <v>150.6</v>
      </c>
      <c r="G9" s="976">
        <v>-2.7</v>
      </c>
      <c r="H9" s="977">
        <v>13.1</v>
      </c>
      <c r="I9" s="978">
        <v>-10.2</v>
      </c>
      <c r="J9" s="977">
        <v>20.4</v>
      </c>
      <c r="K9" s="978">
        <v>-0.2</v>
      </c>
    </row>
    <row r="10" spans="2:11" ht="15" customHeight="1">
      <c r="B10" s="524" t="s">
        <v>11</v>
      </c>
      <c r="C10" s="525" t="s">
        <v>55</v>
      </c>
      <c r="D10" s="975">
        <v>142.9</v>
      </c>
      <c r="E10" s="976">
        <v>-4.2</v>
      </c>
      <c r="F10" s="975">
        <v>129.2</v>
      </c>
      <c r="G10" s="976">
        <v>-5.5</v>
      </c>
      <c r="H10" s="977">
        <v>13.7</v>
      </c>
      <c r="I10" s="978">
        <v>11.4</v>
      </c>
      <c r="J10" s="977">
        <v>17.5</v>
      </c>
      <c r="K10" s="978">
        <v>-0.7</v>
      </c>
    </row>
    <row r="11" spans="2:11" s="526" customFormat="1" ht="15" customHeight="1">
      <c r="B11" s="524" t="s">
        <v>12</v>
      </c>
      <c r="C11" s="525" t="s">
        <v>41</v>
      </c>
      <c r="D11" s="975">
        <v>151.4</v>
      </c>
      <c r="E11" s="976">
        <v>1.1</v>
      </c>
      <c r="F11" s="975">
        <v>140.8</v>
      </c>
      <c r="G11" s="976">
        <v>2.9</v>
      </c>
      <c r="H11" s="977">
        <v>10.6</v>
      </c>
      <c r="I11" s="978">
        <v>-18.5</v>
      </c>
      <c r="J11" s="977">
        <v>18.5</v>
      </c>
      <c r="K11" s="978">
        <v>0.4</v>
      </c>
    </row>
    <row r="12" spans="2:11" ht="15" customHeight="1">
      <c r="B12" s="524" t="s">
        <v>56</v>
      </c>
      <c r="C12" s="525" t="s">
        <v>222</v>
      </c>
      <c r="D12" s="975">
        <v>156.4</v>
      </c>
      <c r="E12" s="976">
        <v>-14.4</v>
      </c>
      <c r="F12" s="975">
        <v>134.3</v>
      </c>
      <c r="G12" s="976">
        <v>-11.9</v>
      </c>
      <c r="H12" s="977">
        <v>22.1</v>
      </c>
      <c r="I12" s="978">
        <v>-27.3</v>
      </c>
      <c r="J12" s="977">
        <v>19.1</v>
      </c>
      <c r="K12" s="978">
        <v>-1.5</v>
      </c>
    </row>
    <row r="13" spans="2:11" ht="15" customHeight="1">
      <c r="B13" s="524" t="s">
        <v>57</v>
      </c>
      <c r="C13" s="525" t="s">
        <v>223</v>
      </c>
      <c r="D13" s="975">
        <v>146.1</v>
      </c>
      <c r="E13" s="976">
        <v>5.9</v>
      </c>
      <c r="F13" s="975">
        <v>137.3</v>
      </c>
      <c r="G13" s="976">
        <v>5.8</v>
      </c>
      <c r="H13" s="977">
        <v>8.8</v>
      </c>
      <c r="I13" s="978">
        <v>8.6</v>
      </c>
      <c r="J13" s="977">
        <v>19.3</v>
      </c>
      <c r="K13" s="978">
        <v>0.1</v>
      </c>
    </row>
    <row r="14" spans="2:11" ht="15" customHeight="1">
      <c r="B14" s="524" t="s">
        <v>58</v>
      </c>
      <c r="C14" s="525" t="s">
        <v>224</v>
      </c>
      <c r="D14" s="975">
        <v>142.8</v>
      </c>
      <c r="E14" s="976">
        <v>-1.9</v>
      </c>
      <c r="F14" s="975">
        <v>133.1</v>
      </c>
      <c r="G14" s="976">
        <v>-2.6</v>
      </c>
      <c r="H14" s="977">
        <v>9.7</v>
      </c>
      <c r="I14" s="978">
        <v>7.8</v>
      </c>
      <c r="J14" s="977">
        <v>17.9</v>
      </c>
      <c r="K14" s="978">
        <v>-0.1</v>
      </c>
    </row>
    <row r="15" spans="2:11" ht="15" customHeight="1">
      <c r="B15" s="524" t="s">
        <v>59</v>
      </c>
      <c r="C15" s="527" t="s">
        <v>225</v>
      </c>
      <c r="D15" s="975">
        <v>148.9</v>
      </c>
      <c r="E15" s="976">
        <v>5.7</v>
      </c>
      <c r="F15" s="975">
        <v>143.4</v>
      </c>
      <c r="G15" s="976">
        <v>4.5</v>
      </c>
      <c r="H15" s="977">
        <v>5.5</v>
      </c>
      <c r="I15" s="978">
        <v>48.2</v>
      </c>
      <c r="J15" s="977">
        <v>19.4</v>
      </c>
      <c r="K15" s="978">
        <v>0.1</v>
      </c>
    </row>
    <row r="16" spans="2:11" ht="15" customHeight="1">
      <c r="B16" s="524" t="s">
        <v>33</v>
      </c>
      <c r="C16" s="525" t="s">
        <v>226</v>
      </c>
      <c r="D16" s="975">
        <v>145.3</v>
      </c>
      <c r="E16" s="976">
        <v>-2.5</v>
      </c>
      <c r="F16" s="975">
        <v>133.5</v>
      </c>
      <c r="G16" s="976">
        <v>-4.9</v>
      </c>
      <c r="H16" s="977">
        <v>11.8</v>
      </c>
      <c r="I16" s="978">
        <v>37</v>
      </c>
      <c r="J16" s="977">
        <v>17.9</v>
      </c>
      <c r="K16" s="978">
        <v>-1.4</v>
      </c>
    </row>
    <row r="17" spans="2:11" ht="15" customHeight="1">
      <c r="B17" s="524" t="s">
        <v>60</v>
      </c>
      <c r="C17" s="525" t="s">
        <v>227</v>
      </c>
      <c r="D17" s="975">
        <v>107.3</v>
      </c>
      <c r="E17" s="976">
        <v>-14.4</v>
      </c>
      <c r="F17" s="975">
        <v>103.3</v>
      </c>
      <c r="G17" s="976">
        <v>-13.1</v>
      </c>
      <c r="H17" s="977">
        <v>4</v>
      </c>
      <c r="I17" s="978">
        <v>-38.5</v>
      </c>
      <c r="J17" s="977">
        <v>15.4</v>
      </c>
      <c r="K17" s="978">
        <v>-2.4</v>
      </c>
    </row>
    <row r="18" spans="2:11" ht="15" customHeight="1">
      <c r="B18" s="524" t="s">
        <v>61</v>
      </c>
      <c r="C18" s="527" t="s">
        <v>86</v>
      </c>
      <c r="D18" s="975">
        <v>124.3</v>
      </c>
      <c r="E18" s="976">
        <v>-4.5</v>
      </c>
      <c r="F18" s="975">
        <v>121.8</v>
      </c>
      <c r="G18" s="976">
        <v>-3.7</v>
      </c>
      <c r="H18" s="977">
        <v>2.5</v>
      </c>
      <c r="I18" s="978">
        <v>-36</v>
      </c>
      <c r="J18" s="977">
        <v>17.9</v>
      </c>
      <c r="K18" s="978">
        <v>-0.5</v>
      </c>
    </row>
    <row r="19" spans="2:11" ht="15" customHeight="1">
      <c r="B19" s="524" t="s">
        <v>62</v>
      </c>
      <c r="C19" s="525" t="s">
        <v>63</v>
      </c>
      <c r="D19" s="975">
        <v>136.9</v>
      </c>
      <c r="E19" s="976">
        <v>-4.2</v>
      </c>
      <c r="F19" s="975">
        <v>121.6</v>
      </c>
      <c r="G19" s="976">
        <v>-4.9</v>
      </c>
      <c r="H19" s="977">
        <v>15.3</v>
      </c>
      <c r="I19" s="978">
        <v>1.3</v>
      </c>
      <c r="J19" s="977">
        <v>16.9</v>
      </c>
      <c r="K19" s="978">
        <v>-0.7</v>
      </c>
    </row>
    <row r="20" spans="2:11" ht="15" customHeight="1">
      <c r="B20" s="524" t="s">
        <v>64</v>
      </c>
      <c r="C20" s="528" t="s">
        <v>228</v>
      </c>
      <c r="D20" s="975">
        <v>148.1</v>
      </c>
      <c r="E20" s="976">
        <v>-1</v>
      </c>
      <c r="F20" s="975">
        <v>141.4</v>
      </c>
      <c r="G20" s="976">
        <v>-2.2</v>
      </c>
      <c r="H20" s="977">
        <v>6.7</v>
      </c>
      <c r="I20" s="978">
        <v>33.9</v>
      </c>
      <c r="J20" s="977">
        <v>18.9</v>
      </c>
      <c r="K20" s="978">
        <v>-0.3</v>
      </c>
    </row>
    <row r="21" spans="2:11" ht="15" customHeight="1">
      <c r="B21" s="524" t="s">
        <v>65</v>
      </c>
      <c r="C21" s="525" t="s">
        <v>43</v>
      </c>
      <c r="D21" s="975" t="s">
        <v>151</v>
      </c>
      <c r="E21" s="976" t="s">
        <v>151</v>
      </c>
      <c r="F21" s="975" t="s">
        <v>151</v>
      </c>
      <c r="G21" s="976" t="s">
        <v>151</v>
      </c>
      <c r="H21" s="977" t="s">
        <v>151</v>
      </c>
      <c r="I21" s="978" t="s">
        <v>151</v>
      </c>
      <c r="J21" s="977" t="s">
        <v>151</v>
      </c>
      <c r="K21" s="978" t="s">
        <v>151</v>
      </c>
    </row>
    <row r="22" spans="2:11" ht="15" customHeight="1">
      <c r="B22" s="529" t="s">
        <v>87</v>
      </c>
      <c r="C22" s="530" t="s">
        <v>229</v>
      </c>
      <c r="D22" s="979">
        <v>129.9</v>
      </c>
      <c r="E22" s="980">
        <v>23.1</v>
      </c>
      <c r="F22" s="979">
        <v>123.1</v>
      </c>
      <c r="G22" s="980">
        <v>24.3</v>
      </c>
      <c r="H22" s="981">
        <v>6.8</v>
      </c>
      <c r="I22" s="982">
        <v>4.5</v>
      </c>
      <c r="J22" s="981">
        <v>17.9</v>
      </c>
      <c r="K22" s="982">
        <v>2.9</v>
      </c>
    </row>
    <row r="23" spans="2:11" ht="24.75" customHeight="1">
      <c r="B23" s="531"/>
      <c r="C23" s="532" t="s">
        <v>100</v>
      </c>
      <c r="D23" s="983">
        <v>142.3</v>
      </c>
      <c r="E23" s="984" t="s">
        <v>151</v>
      </c>
      <c r="F23" s="983">
        <v>130.8</v>
      </c>
      <c r="G23" s="984" t="s">
        <v>151</v>
      </c>
      <c r="H23" s="985">
        <v>11.5</v>
      </c>
      <c r="I23" s="986" t="s">
        <v>151</v>
      </c>
      <c r="J23" s="985">
        <v>18.1</v>
      </c>
      <c r="K23" s="987" t="s">
        <v>151</v>
      </c>
    </row>
    <row r="24" ht="13.5" customHeight="1">
      <c r="B24" s="533" t="s">
        <v>288</v>
      </c>
    </row>
    <row r="25" ht="12" customHeight="1">
      <c r="B25" s="534" t="s">
        <v>230</v>
      </c>
    </row>
    <row r="26" ht="12" customHeight="1">
      <c r="B26" s="534"/>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5" tint="0.7999500036239624"/>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8" customWidth="1"/>
    <col min="2" max="2" width="9.00390625" style="458" customWidth="1"/>
    <col min="3" max="3" width="4.25390625" style="458" customWidth="1"/>
    <col min="4" max="4" width="2.75390625" style="458" customWidth="1"/>
    <col min="5" max="10" width="9.00390625" style="458" customWidth="1"/>
    <col min="11" max="11" width="2.75390625" style="458" customWidth="1"/>
    <col min="12" max="16384" width="9.00390625" style="458" customWidth="1"/>
  </cols>
  <sheetData>
    <row r="1" ht="10.5">
      <c r="B1" s="458" t="s">
        <v>365</v>
      </c>
    </row>
    <row r="2" spans="7:10" ht="10.5">
      <c r="G2" s="463"/>
      <c r="I2" s="463" t="s">
        <v>500</v>
      </c>
      <c r="J2" s="464">
        <v>12</v>
      </c>
    </row>
    <row r="3" spans="2:10" ht="18" customHeight="1">
      <c r="B3" s="469"/>
      <c r="C3" s="470"/>
      <c r="D3" s="471"/>
      <c r="E3" s="467" t="s">
        <v>432</v>
      </c>
      <c r="F3" s="474"/>
      <c r="G3" s="467" t="s">
        <v>433</v>
      </c>
      <c r="H3" s="474"/>
      <c r="I3" s="467" t="s">
        <v>434</v>
      </c>
      <c r="J3" s="474"/>
    </row>
    <row r="4" spans="2:10" ht="12" customHeight="1">
      <c r="B4" s="537" t="s">
        <v>13</v>
      </c>
      <c r="C4" s="473"/>
      <c r="D4" s="538"/>
      <c r="E4" s="1364" t="s">
        <v>24</v>
      </c>
      <c r="F4" s="1364" t="s">
        <v>279</v>
      </c>
      <c r="G4" s="1364" t="s">
        <v>24</v>
      </c>
      <c r="H4" s="1364" t="s">
        <v>279</v>
      </c>
      <c r="I4" s="1364" t="s">
        <v>24</v>
      </c>
      <c r="J4" s="1364" t="s">
        <v>279</v>
      </c>
    </row>
    <row r="5" spans="2:10" ht="12" customHeight="1">
      <c r="B5" s="481"/>
      <c r="C5" s="482"/>
      <c r="D5" s="539"/>
      <c r="E5" s="1365"/>
      <c r="F5" s="1365"/>
      <c r="G5" s="1365"/>
      <c r="H5" s="1365"/>
      <c r="I5" s="1365"/>
      <c r="J5" s="1365"/>
    </row>
    <row r="6" spans="2:11" ht="10.5">
      <c r="B6" s="465"/>
      <c r="C6" s="466"/>
      <c r="D6" s="485"/>
      <c r="E6" s="486"/>
      <c r="F6" s="540" t="s">
        <v>78</v>
      </c>
      <c r="G6" s="486"/>
      <c r="H6" s="540" t="s">
        <v>78</v>
      </c>
      <c r="I6" s="486"/>
      <c r="J6" s="540" t="s">
        <v>78</v>
      </c>
      <c r="K6" s="535"/>
    </row>
    <row r="7" spans="2:11" s="459" customFormat="1" ht="12.75" customHeight="1">
      <c r="B7" s="1358" t="s">
        <v>152</v>
      </c>
      <c r="C7" s="1359"/>
      <c r="D7" s="1360"/>
      <c r="E7" s="988">
        <v>100</v>
      </c>
      <c r="F7" s="988">
        <v>0.8</v>
      </c>
      <c r="G7" s="988">
        <v>100</v>
      </c>
      <c r="H7" s="988">
        <v>0.6</v>
      </c>
      <c r="I7" s="988">
        <v>100</v>
      </c>
      <c r="J7" s="988">
        <v>3.5</v>
      </c>
      <c r="K7" s="536"/>
    </row>
    <row r="8" spans="2:15" s="459" customFormat="1" ht="12.75" customHeight="1">
      <c r="B8" s="1358" t="s">
        <v>153</v>
      </c>
      <c r="C8" s="1359"/>
      <c r="D8" s="1360"/>
      <c r="E8" s="988">
        <v>99.5</v>
      </c>
      <c r="F8" s="988">
        <v>-0.5</v>
      </c>
      <c r="G8" s="988">
        <v>99.7</v>
      </c>
      <c r="H8" s="988">
        <v>-0.3</v>
      </c>
      <c r="I8" s="988">
        <v>96.4</v>
      </c>
      <c r="J8" s="988">
        <v>-3.6</v>
      </c>
      <c r="K8" s="536"/>
      <c r="O8" s="541"/>
    </row>
    <row r="9" spans="2:15" s="459" customFormat="1" ht="12.75" customHeight="1">
      <c r="B9" s="1358" t="s">
        <v>154</v>
      </c>
      <c r="C9" s="1359"/>
      <c r="D9" s="1360"/>
      <c r="E9" s="988">
        <v>100</v>
      </c>
      <c r="F9" s="988">
        <v>0.5</v>
      </c>
      <c r="G9" s="988">
        <v>99.7</v>
      </c>
      <c r="H9" s="988">
        <v>0</v>
      </c>
      <c r="I9" s="988">
        <v>103.3</v>
      </c>
      <c r="J9" s="988">
        <v>7.2</v>
      </c>
      <c r="K9" s="536"/>
      <c r="O9" s="541"/>
    </row>
    <row r="10" spans="2:15" s="459" customFormat="1" ht="12.75" customHeight="1">
      <c r="B10" s="1358" t="s">
        <v>184</v>
      </c>
      <c r="C10" s="1359"/>
      <c r="D10" s="1360"/>
      <c r="E10" s="988">
        <v>97.1</v>
      </c>
      <c r="F10" s="988">
        <v>-2.9</v>
      </c>
      <c r="G10" s="988">
        <v>98.3</v>
      </c>
      <c r="H10" s="988">
        <v>-1.4</v>
      </c>
      <c r="I10" s="988">
        <v>79.8</v>
      </c>
      <c r="J10" s="988">
        <v>-22.7</v>
      </c>
      <c r="K10" s="536"/>
      <c r="O10" s="541"/>
    </row>
    <row r="11" spans="2:15" s="459" customFormat="1" ht="12.75" customHeight="1">
      <c r="B11" s="1361" t="s">
        <v>281</v>
      </c>
      <c r="C11" s="1362"/>
      <c r="D11" s="1363"/>
      <c r="E11" s="989">
        <v>95.6</v>
      </c>
      <c r="F11" s="989">
        <v>-1.5</v>
      </c>
      <c r="G11" s="989">
        <v>95.5</v>
      </c>
      <c r="H11" s="989">
        <v>-2.8</v>
      </c>
      <c r="I11" s="989">
        <v>96</v>
      </c>
      <c r="J11" s="989">
        <v>20.3</v>
      </c>
      <c r="K11" s="536"/>
      <c r="O11" s="541"/>
    </row>
    <row r="12" spans="2:15" s="459" customFormat="1" ht="10.5" customHeight="1">
      <c r="B12" s="491"/>
      <c r="C12" s="492"/>
      <c r="D12" s="478"/>
      <c r="E12" s="954"/>
      <c r="F12" s="954"/>
      <c r="G12" s="954"/>
      <c r="H12" s="988"/>
      <c r="I12" s="954"/>
      <c r="J12" s="988"/>
      <c r="K12" s="536"/>
      <c r="O12" s="541"/>
    </row>
    <row r="13" spans="2:11" ht="10.5" customHeight="1">
      <c r="B13" s="493" t="s">
        <v>195</v>
      </c>
      <c r="C13" s="494" t="s">
        <v>121</v>
      </c>
      <c r="D13" s="495"/>
      <c r="E13" s="954">
        <v>94.8</v>
      </c>
      <c r="F13" s="961">
        <v>-0.4</v>
      </c>
      <c r="G13" s="954">
        <v>94.3</v>
      </c>
      <c r="H13" s="961">
        <v>-2.1</v>
      </c>
      <c r="I13" s="954">
        <v>101</v>
      </c>
      <c r="J13" s="990">
        <v>26.9</v>
      </c>
      <c r="K13" s="535"/>
    </row>
    <row r="14" spans="2:11" ht="10.5" customHeight="1">
      <c r="B14" s="498" t="s">
        <v>282</v>
      </c>
      <c r="C14" s="494" t="s">
        <v>122</v>
      </c>
      <c r="D14" s="495"/>
      <c r="E14" s="954">
        <v>94.4</v>
      </c>
      <c r="F14" s="961">
        <v>0.4</v>
      </c>
      <c r="G14" s="954">
        <v>93.5</v>
      </c>
      <c r="H14" s="961">
        <v>-0.1</v>
      </c>
      <c r="I14" s="954">
        <v>106.8</v>
      </c>
      <c r="J14" s="990">
        <v>7.9</v>
      </c>
      <c r="K14" s="535"/>
    </row>
    <row r="15" spans="2:11" ht="10.5" customHeight="1">
      <c r="B15" s="498"/>
      <c r="C15" s="494" t="s">
        <v>123</v>
      </c>
      <c r="D15" s="495"/>
      <c r="E15" s="954">
        <v>93.4</v>
      </c>
      <c r="F15" s="961">
        <v>0</v>
      </c>
      <c r="G15" s="954">
        <v>92.7</v>
      </c>
      <c r="H15" s="961">
        <v>-1</v>
      </c>
      <c r="I15" s="954">
        <v>103.9</v>
      </c>
      <c r="J15" s="990">
        <v>13.8</v>
      </c>
      <c r="K15" s="535"/>
    </row>
    <row r="16" spans="2:11" ht="10.5" customHeight="1">
      <c r="B16" s="498"/>
      <c r="C16" s="494" t="s">
        <v>124</v>
      </c>
      <c r="D16" s="495"/>
      <c r="E16" s="954">
        <v>93.2</v>
      </c>
      <c r="F16" s="961">
        <v>-2.5</v>
      </c>
      <c r="G16" s="954">
        <v>92.9</v>
      </c>
      <c r="H16" s="961">
        <v>-2.9</v>
      </c>
      <c r="I16" s="954">
        <v>96.1</v>
      </c>
      <c r="J16" s="990">
        <v>2</v>
      </c>
      <c r="K16" s="535"/>
    </row>
    <row r="17" spans="2:11" ht="10.5" customHeight="1">
      <c r="B17" s="498"/>
      <c r="C17" s="494" t="s">
        <v>125</v>
      </c>
      <c r="D17" s="495"/>
      <c r="E17" s="954">
        <v>92.2</v>
      </c>
      <c r="F17" s="961">
        <v>-6</v>
      </c>
      <c r="G17" s="954">
        <v>92.8</v>
      </c>
      <c r="H17" s="961">
        <v>-5.6</v>
      </c>
      <c r="I17" s="954">
        <v>83.5</v>
      </c>
      <c r="J17" s="990">
        <v>-13.1</v>
      </c>
      <c r="K17" s="535"/>
    </row>
    <row r="18" spans="2:11" ht="10.5" customHeight="1">
      <c r="B18" s="498"/>
      <c r="C18" s="496" t="s">
        <v>126</v>
      </c>
      <c r="D18" s="495"/>
      <c r="E18" s="954">
        <v>82.9</v>
      </c>
      <c r="F18" s="961">
        <v>-13.6</v>
      </c>
      <c r="G18" s="954">
        <v>83.7</v>
      </c>
      <c r="H18" s="961">
        <v>-12.3</v>
      </c>
      <c r="I18" s="954">
        <v>72.8</v>
      </c>
      <c r="J18" s="990">
        <v>-29.3</v>
      </c>
      <c r="K18" s="535"/>
    </row>
    <row r="19" spans="2:11" ht="10.5" customHeight="1">
      <c r="B19" s="498"/>
      <c r="C19" s="496" t="s">
        <v>143</v>
      </c>
      <c r="D19" s="495"/>
      <c r="E19" s="954">
        <v>92.2</v>
      </c>
      <c r="F19" s="961">
        <v>-4.9</v>
      </c>
      <c r="G19" s="954">
        <v>92.5</v>
      </c>
      <c r="H19" s="961">
        <v>-4.6</v>
      </c>
      <c r="I19" s="954">
        <v>88.3</v>
      </c>
      <c r="J19" s="990">
        <v>-8.1</v>
      </c>
      <c r="K19" s="535"/>
    </row>
    <row r="20" spans="2:11" ht="10.5" customHeight="1">
      <c r="B20" s="535"/>
      <c r="C20" s="494" t="s">
        <v>144</v>
      </c>
      <c r="D20" s="497"/>
      <c r="E20" s="954">
        <v>96</v>
      </c>
      <c r="F20" s="961">
        <v>-3.8</v>
      </c>
      <c r="G20" s="954">
        <v>96</v>
      </c>
      <c r="H20" s="961">
        <v>-4.4</v>
      </c>
      <c r="I20" s="954">
        <v>96.1</v>
      </c>
      <c r="J20" s="990">
        <v>4.2</v>
      </c>
      <c r="K20" s="535"/>
    </row>
    <row r="21" spans="2:11" ht="10.5" customHeight="1">
      <c r="B21" s="535"/>
      <c r="C21" s="494" t="s">
        <v>145</v>
      </c>
      <c r="D21" s="495"/>
      <c r="E21" s="954">
        <v>90.3</v>
      </c>
      <c r="F21" s="1082">
        <v>-2.9</v>
      </c>
      <c r="G21" s="1090">
        <v>90.9</v>
      </c>
      <c r="H21" s="1082">
        <v>-2.5</v>
      </c>
      <c r="I21" s="954">
        <v>82.5</v>
      </c>
      <c r="J21" s="990">
        <v>-8.6</v>
      </c>
      <c r="K21" s="535"/>
    </row>
    <row r="22" spans="2:11" ht="10.5" customHeight="1">
      <c r="B22" s="498"/>
      <c r="C22" s="494" t="s">
        <v>146</v>
      </c>
      <c r="D22" s="497"/>
      <c r="E22" s="954">
        <v>90.7</v>
      </c>
      <c r="F22" s="1082">
        <v>-2.7</v>
      </c>
      <c r="G22" s="1090">
        <v>90.7</v>
      </c>
      <c r="H22" s="1082">
        <v>-2.8</v>
      </c>
      <c r="I22" s="954">
        <v>91.3</v>
      </c>
      <c r="J22" s="990">
        <v>-1</v>
      </c>
      <c r="K22" s="535"/>
    </row>
    <row r="23" spans="2:11" ht="10.5" customHeight="1">
      <c r="B23" s="498"/>
      <c r="C23" s="494" t="s">
        <v>148</v>
      </c>
      <c r="D23" s="497"/>
      <c r="E23" s="954">
        <v>97.6</v>
      </c>
      <c r="F23" s="1082">
        <v>1.6</v>
      </c>
      <c r="G23" s="1090">
        <v>97.7</v>
      </c>
      <c r="H23" s="1082">
        <v>1.8</v>
      </c>
      <c r="I23" s="954">
        <v>96.1</v>
      </c>
      <c r="J23" s="990">
        <v>-1</v>
      </c>
      <c r="K23" s="535"/>
    </row>
    <row r="24" spans="2:11" ht="10.5" customHeight="1">
      <c r="B24" s="498"/>
      <c r="C24" s="494" t="s">
        <v>149</v>
      </c>
      <c r="D24" s="497"/>
      <c r="E24" s="954">
        <v>93.5</v>
      </c>
      <c r="F24" s="1082">
        <v>-2.5</v>
      </c>
      <c r="G24" s="1090">
        <v>93.3</v>
      </c>
      <c r="H24" s="1082">
        <v>-2.4</v>
      </c>
      <c r="I24" s="954">
        <v>96.1</v>
      </c>
      <c r="J24" s="990">
        <v>-3.9</v>
      </c>
      <c r="K24" s="535"/>
    </row>
    <row r="25" spans="2:11" ht="10.5" customHeight="1">
      <c r="B25" s="498"/>
      <c r="C25" s="494" t="s">
        <v>150</v>
      </c>
      <c r="D25" s="497"/>
      <c r="E25" s="961">
        <v>95</v>
      </c>
      <c r="F25" s="1082">
        <v>0.2</v>
      </c>
      <c r="G25" s="1082">
        <v>94.7</v>
      </c>
      <c r="H25" s="1082">
        <v>0.4</v>
      </c>
      <c r="I25" s="961">
        <v>98.1</v>
      </c>
      <c r="J25" s="990">
        <v>-2.9</v>
      </c>
      <c r="K25" s="535"/>
    </row>
    <row r="26" spans="2:11" ht="10.5" customHeight="1">
      <c r="B26" s="498"/>
      <c r="C26" s="496"/>
      <c r="D26" s="497"/>
      <c r="E26" s="954"/>
      <c r="F26" s="954"/>
      <c r="G26" s="954"/>
      <c r="H26" s="988"/>
      <c r="I26" s="954"/>
      <c r="J26" s="988"/>
      <c r="K26" s="535"/>
    </row>
    <row r="27" spans="2:11" ht="10.5" customHeight="1">
      <c r="B27" s="499" t="s">
        <v>17</v>
      </c>
      <c r="C27" s="500"/>
      <c r="D27" s="501"/>
      <c r="E27" s="965">
        <v>1.6</v>
      </c>
      <c r="F27" s="991"/>
      <c r="G27" s="965">
        <v>1.5</v>
      </c>
      <c r="H27" s="965"/>
      <c r="I27" s="965">
        <v>2.1</v>
      </c>
      <c r="J27" s="991"/>
      <c r="K27" s="535"/>
    </row>
    <row r="28" ht="13.5" customHeight="1">
      <c r="B28" s="458" t="s">
        <v>290</v>
      </c>
    </row>
    <row r="29" ht="10.5">
      <c r="B29" s="461"/>
    </row>
  </sheetData>
  <sheetProtection/>
  <mergeCells count="11">
    <mergeCell ref="B8:D8"/>
    <mergeCell ref="B9:D9"/>
    <mergeCell ref="B10:D10"/>
    <mergeCell ref="B11:D11"/>
    <mergeCell ref="E4:E5"/>
    <mergeCell ref="F4:F5"/>
    <mergeCell ref="G4:G5"/>
    <mergeCell ref="H4:H5"/>
    <mergeCell ref="I4:I5"/>
    <mergeCell ref="J4:J5"/>
    <mergeCell ref="B7:D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5" tint="0.7999500036239624"/>
  </sheetPr>
  <dimension ref="B1:K28"/>
  <sheetViews>
    <sheetView showGridLines="0" view="pageBreakPreview" zoomScaleSheetLayoutView="100" zoomScalePageLayoutView="0" workbookViewId="0" topLeftCell="A1">
      <pane xSplit="3" topLeftCell="D1" activePane="topRight" state="frozen"/>
      <selection pane="topLeft" activeCell="L15" sqref="L15"/>
      <selection pane="topRight" activeCell="M1" sqref="M1"/>
    </sheetView>
  </sheetViews>
  <sheetFormatPr defaultColWidth="9.00390625" defaultRowHeight="13.5"/>
  <cols>
    <col min="1" max="1" width="2.75390625" style="542" customWidth="1"/>
    <col min="2" max="2" width="3.125" style="542" customWidth="1"/>
    <col min="3" max="3" width="15.625" style="542" customWidth="1"/>
    <col min="4" max="4" width="13.00390625" style="542" customWidth="1"/>
    <col min="5" max="7" width="10.625" style="543" customWidth="1"/>
    <col min="8" max="11" width="8.375" style="543" customWidth="1"/>
    <col min="12" max="12" width="2.125" style="542" customWidth="1"/>
    <col min="13" max="16384" width="9.00390625" style="542" customWidth="1"/>
  </cols>
  <sheetData>
    <row r="1" ht="10.5">
      <c r="B1" s="542" t="s">
        <v>366</v>
      </c>
    </row>
    <row r="2" spans="10:11" ht="10.5">
      <c r="J2" s="544"/>
      <c r="K2" s="544">
        <v>12</v>
      </c>
    </row>
    <row r="3" spans="2:11" ht="22.5" customHeight="1">
      <c r="B3" s="545"/>
      <c r="C3" s="546"/>
      <c r="D3" s="547" t="s">
        <v>103</v>
      </c>
      <c r="E3" s="548"/>
      <c r="F3" s="1366" t="s">
        <v>403</v>
      </c>
      <c r="G3" s="1367"/>
      <c r="H3" s="1366" t="s">
        <v>26</v>
      </c>
      <c r="I3" s="1367"/>
      <c r="J3" s="1366" t="s">
        <v>190</v>
      </c>
      <c r="K3" s="1367"/>
    </row>
    <row r="4" spans="2:11" ht="16.5" customHeight="1">
      <c r="B4" s="549" t="s">
        <v>3</v>
      </c>
      <c r="C4" s="550"/>
      <c r="D4" s="551"/>
      <c r="E4" s="552" t="s">
        <v>25</v>
      </c>
      <c r="F4" s="553"/>
      <c r="G4" s="552" t="s">
        <v>25</v>
      </c>
      <c r="H4" s="554"/>
      <c r="I4" s="552" t="s">
        <v>25</v>
      </c>
      <c r="J4" s="555"/>
      <c r="K4" s="552" t="s">
        <v>25</v>
      </c>
    </row>
    <row r="5" spans="2:11" ht="15.75" customHeight="1">
      <c r="B5" s="556"/>
      <c r="C5" s="557"/>
      <c r="D5" s="556"/>
      <c r="E5" s="558" t="s">
        <v>27</v>
      </c>
      <c r="F5" s="559"/>
      <c r="G5" s="558" t="s">
        <v>510</v>
      </c>
      <c r="H5" s="560"/>
      <c r="I5" s="558" t="s">
        <v>510</v>
      </c>
      <c r="J5" s="561"/>
      <c r="K5" s="558" t="s">
        <v>510</v>
      </c>
    </row>
    <row r="6" spans="2:11" ht="9.75" customHeight="1">
      <c r="B6" s="545"/>
      <c r="C6" s="546"/>
      <c r="D6" s="562" t="s">
        <v>28</v>
      </c>
      <c r="E6" s="563" t="s">
        <v>78</v>
      </c>
      <c r="F6" s="564" t="s">
        <v>78</v>
      </c>
      <c r="G6" s="331" t="s">
        <v>164</v>
      </c>
      <c r="H6" s="564" t="s">
        <v>78</v>
      </c>
      <c r="I6" s="331" t="s">
        <v>164</v>
      </c>
      <c r="J6" s="565" t="s">
        <v>78</v>
      </c>
      <c r="K6" s="331" t="s">
        <v>164</v>
      </c>
    </row>
    <row r="7" spans="2:11" ht="13.5" customHeight="1">
      <c r="B7" s="566" t="s">
        <v>30</v>
      </c>
      <c r="C7" s="567" t="s">
        <v>36</v>
      </c>
      <c r="D7" s="779">
        <v>266367</v>
      </c>
      <c r="E7" s="1091">
        <v>-0.2</v>
      </c>
      <c r="F7" s="1092">
        <v>27.7</v>
      </c>
      <c r="G7" s="1092">
        <v>-2.6</v>
      </c>
      <c r="H7" s="1144">
        <v>1.62</v>
      </c>
      <c r="I7" s="1145">
        <v>-0.14</v>
      </c>
      <c r="J7" s="1144">
        <v>1.66</v>
      </c>
      <c r="K7" s="1144">
        <v>-0.03</v>
      </c>
    </row>
    <row r="8" spans="2:11" ht="14.25" customHeight="1">
      <c r="B8" s="568" t="s">
        <v>85</v>
      </c>
      <c r="C8" s="569" t="s">
        <v>53</v>
      </c>
      <c r="D8" s="780">
        <v>9879</v>
      </c>
      <c r="E8" s="992">
        <v>-0.7</v>
      </c>
      <c r="F8" s="993">
        <v>0.5</v>
      </c>
      <c r="G8" s="993">
        <v>0.2</v>
      </c>
      <c r="H8" s="1146">
        <v>0.68</v>
      </c>
      <c r="I8" s="1147">
        <v>0.51</v>
      </c>
      <c r="J8" s="1148">
        <v>0.6</v>
      </c>
      <c r="K8" s="1146">
        <v>0.01</v>
      </c>
    </row>
    <row r="9" spans="2:11" ht="14.25" customHeight="1">
      <c r="B9" s="568" t="s">
        <v>10</v>
      </c>
      <c r="C9" s="569" t="s">
        <v>54</v>
      </c>
      <c r="D9" s="780">
        <v>14549</v>
      </c>
      <c r="E9" s="992">
        <v>2.3</v>
      </c>
      <c r="F9" s="993">
        <v>23.6</v>
      </c>
      <c r="G9" s="993">
        <v>-1.5</v>
      </c>
      <c r="H9" s="1146">
        <v>4.22</v>
      </c>
      <c r="I9" s="1146">
        <v>2.45</v>
      </c>
      <c r="J9" s="1148">
        <v>1.14</v>
      </c>
      <c r="K9" s="1146">
        <v>-0.23</v>
      </c>
    </row>
    <row r="10" spans="2:11" ht="14.25" customHeight="1">
      <c r="B10" s="568" t="s">
        <v>11</v>
      </c>
      <c r="C10" s="570" t="s">
        <v>55</v>
      </c>
      <c r="D10" s="780">
        <v>2448</v>
      </c>
      <c r="E10" s="992">
        <v>-0.3</v>
      </c>
      <c r="F10" s="993">
        <v>5.4</v>
      </c>
      <c r="G10" s="993">
        <v>1.9</v>
      </c>
      <c r="H10" s="1146">
        <v>0.12</v>
      </c>
      <c r="I10" s="1146">
        <v>-0.04</v>
      </c>
      <c r="J10" s="1148">
        <v>0.08</v>
      </c>
      <c r="K10" s="1146">
        <v>-0.08</v>
      </c>
    </row>
    <row r="11" spans="2:11" s="571" customFormat="1" ht="14.25" customHeight="1">
      <c r="B11" s="568" t="s">
        <v>12</v>
      </c>
      <c r="C11" s="570" t="s">
        <v>41</v>
      </c>
      <c r="D11" s="780">
        <v>10013</v>
      </c>
      <c r="E11" s="992">
        <v>-5.2</v>
      </c>
      <c r="F11" s="993">
        <v>9</v>
      </c>
      <c r="G11" s="993">
        <v>-3</v>
      </c>
      <c r="H11" s="1146">
        <v>1.16</v>
      </c>
      <c r="I11" s="1146">
        <v>-1.46</v>
      </c>
      <c r="J11" s="1148">
        <v>1.91</v>
      </c>
      <c r="K11" s="1146">
        <v>-0.26</v>
      </c>
    </row>
    <row r="12" spans="2:11" ht="14.25" customHeight="1">
      <c r="B12" s="568" t="s">
        <v>56</v>
      </c>
      <c r="C12" s="569" t="s">
        <v>130</v>
      </c>
      <c r="D12" s="780">
        <v>19012</v>
      </c>
      <c r="E12" s="992">
        <v>-0.7</v>
      </c>
      <c r="F12" s="993">
        <v>5.9</v>
      </c>
      <c r="G12" s="993">
        <v>-3.3</v>
      </c>
      <c r="H12" s="1146">
        <v>0.45</v>
      </c>
      <c r="I12" s="1146">
        <v>-0.74</v>
      </c>
      <c r="J12" s="1148">
        <v>0.74</v>
      </c>
      <c r="K12" s="1146">
        <v>-0.24</v>
      </c>
    </row>
    <row r="13" spans="2:11" ht="14.25" customHeight="1">
      <c r="B13" s="568" t="s">
        <v>57</v>
      </c>
      <c r="C13" s="570" t="s">
        <v>131</v>
      </c>
      <c r="D13" s="780">
        <v>43363</v>
      </c>
      <c r="E13" s="992">
        <v>3.4</v>
      </c>
      <c r="F13" s="993">
        <v>47.7</v>
      </c>
      <c r="G13" s="993">
        <v>-12.9</v>
      </c>
      <c r="H13" s="1146">
        <v>1.7</v>
      </c>
      <c r="I13" s="1146">
        <v>-0.1</v>
      </c>
      <c r="J13" s="1148">
        <v>1.89</v>
      </c>
      <c r="K13" s="1146">
        <v>-0.9</v>
      </c>
    </row>
    <row r="14" spans="2:11" ht="14.25" customHeight="1">
      <c r="B14" s="568" t="s">
        <v>58</v>
      </c>
      <c r="C14" s="570" t="s">
        <v>132</v>
      </c>
      <c r="D14" s="780">
        <v>7719</v>
      </c>
      <c r="E14" s="992">
        <v>4.2</v>
      </c>
      <c r="F14" s="993">
        <v>8.6</v>
      </c>
      <c r="G14" s="993">
        <v>-0.1</v>
      </c>
      <c r="H14" s="1146">
        <v>2.17</v>
      </c>
      <c r="I14" s="1146">
        <v>0.73</v>
      </c>
      <c r="J14" s="1148">
        <v>0.8</v>
      </c>
      <c r="K14" s="1146">
        <v>-0.63</v>
      </c>
    </row>
    <row r="15" spans="2:11" ht="14.25" customHeight="1">
      <c r="B15" s="568" t="s">
        <v>59</v>
      </c>
      <c r="C15" s="570" t="s">
        <v>133</v>
      </c>
      <c r="D15" s="780">
        <v>2377</v>
      </c>
      <c r="E15" s="992">
        <v>38.1</v>
      </c>
      <c r="F15" s="993">
        <v>22.4</v>
      </c>
      <c r="G15" s="993">
        <v>-15.6</v>
      </c>
      <c r="H15" s="1146">
        <v>1.13</v>
      </c>
      <c r="I15" s="1146">
        <v>0.9</v>
      </c>
      <c r="J15" s="1148">
        <v>1.3</v>
      </c>
      <c r="K15" s="1146">
        <v>-0.98</v>
      </c>
    </row>
    <row r="16" spans="2:11" ht="14.25" customHeight="1">
      <c r="B16" s="568" t="s">
        <v>33</v>
      </c>
      <c r="C16" s="570" t="s">
        <v>134</v>
      </c>
      <c r="D16" s="780">
        <v>4452</v>
      </c>
      <c r="E16" s="992">
        <v>-7.1</v>
      </c>
      <c r="F16" s="993">
        <v>14.8</v>
      </c>
      <c r="G16" s="993">
        <v>0</v>
      </c>
      <c r="H16" s="1146">
        <v>0.69</v>
      </c>
      <c r="I16" s="1146">
        <v>-0.5</v>
      </c>
      <c r="J16" s="1148">
        <v>1.4</v>
      </c>
      <c r="K16" s="1146">
        <v>0.11</v>
      </c>
    </row>
    <row r="17" spans="2:11" ht="14.25" customHeight="1">
      <c r="B17" s="568" t="s">
        <v>60</v>
      </c>
      <c r="C17" s="570" t="s">
        <v>135</v>
      </c>
      <c r="D17" s="780">
        <v>18586</v>
      </c>
      <c r="E17" s="992">
        <v>-4.6</v>
      </c>
      <c r="F17" s="993">
        <v>48.2</v>
      </c>
      <c r="G17" s="993">
        <v>1.9</v>
      </c>
      <c r="H17" s="1146">
        <v>1.93</v>
      </c>
      <c r="I17" s="1146">
        <v>-0.33</v>
      </c>
      <c r="J17" s="1148">
        <v>4.05</v>
      </c>
      <c r="K17" s="1146">
        <v>2.69</v>
      </c>
    </row>
    <row r="18" spans="2:11" ht="14.25" customHeight="1">
      <c r="B18" s="568" t="s">
        <v>61</v>
      </c>
      <c r="C18" s="570" t="s">
        <v>86</v>
      </c>
      <c r="D18" s="780">
        <v>7144</v>
      </c>
      <c r="E18" s="992">
        <v>-8.6</v>
      </c>
      <c r="F18" s="993">
        <v>35.6</v>
      </c>
      <c r="G18" s="993">
        <v>-0.9</v>
      </c>
      <c r="H18" s="1146">
        <v>1.15</v>
      </c>
      <c r="I18" s="1146">
        <v>-1.8</v>
      </c>
      <c r="J18" s="1148">
        <v>2.32</v>
      </c>
      <c r="K18" s="1146">
        <v>1.46</v>
      </c>
    </row>
    <row r="19" spans="2:11" ht="14.25" customHeight="1">
      <c r="B19" s="568" t="s">
        <v>62</v>
      </c>
      <c r="C19" s="570" t="s">
        <v>63</v>
      </c>
      <c r="D19" s="780">
        <v>26072</v>
      </c>
      <c r="E19" s="992">
        <v>-1.2</v>
      </c>
      <c r="F19" s="993">
        <v>10.8</v>
      </c>
      <c r="G19" s="993">
        <v>-0.9</v>
      </c>
      <c r="H19" s="1146">
        <v>1.37</v>
      </c>
      <c r="I19" s="1146">
        <v>1.24</v>
      </c>
      <c r="J19" s="1148">
        <v>0.19</v>
      </c>
      <c r="K19" s="1146">
        <v>-0.07</v>
      </c>
    </row>
    <row r="20" spans="2:11" ht="14.25" customHeight="1">
      <c r="B20" s="568" t="s">
        <v>64</v>
      </c>
      <c r="C20" s="570" t="s">
        <v>136</v>
      </c>
      <c r="D20" s="780">
        <v>60635</v>
      </c>
      <c r="E20" s="992">
        <v>2.2</v>
      </c>
      <c r="F20" s="993">
        <v>20.4</v>
      </c>
      <c r="G20" s="993">
        <v>4.8</v>
      </c>
      <c r="H20" s="1146">
        <v>0.97</v>
      </c>
      <c r="I20" s="1146">
        <v>-0.02</v>
      </c>
      <c r="J20" s="1148">
        <v>1.63</v>
      </c>
      <c r="K20" s="1146">
        <v>0.39</v>
      </c>
    </row>
    <row r="21" spans="2:11" ht="14.25" customHeight="1">
      <c r="B21" s="568" t="s">
        <v>65</v>
      </c>
      <c r="C21" s="570" t="s">
        <v>43</v>
      </c>
      <c r="D21" s="780" t="s">
        <v>151</v>
      </c>
      <c r="E21" s="992" t="s">
        <v>151</v>
      </c>
      <c r="F21" s="993" t="s">
        <v>151</v>
      </c>
      <c r="G21" s="993" t="s">
        <v>151</v>
      </c>
      <c r="H21" s="1146" t="s">
        <v>151</v>
      </c>
      <c r="I21" s="1146" t="s">
        <v>151</v>
      </c>
      <c r="J21" s="1148" t="s">
        <v>151</v>
      </c>
      <c r="K21" s="1146" t="s">
        <v>151</v>
      </c>
    </row>
    <row r="22" spans="2:11" ht="14.25" customHeight="1">
      <c r="B22" s="572" t="s">
        <v>87</v>
      </c>
      <c r="C22" s="573" t="s">
        <v>137</v>
      </c>
      <c r="D22" s="780">
        <v>36608</v>
      </c>
      <c r="E22" s="992">
        <v>-3.7</v>
      </c>
      <c r="F22" s="993">
        <v>50.7</v>
      </c>
      <c r="G22" s="993">
        <v>-7.4</v>
      </c>
      <c r="H22" s="1146">
        <v>2.73</v>
      </c>
      <c r="I22" s="1149">
        <v>-1.66</v>
      </c>
      <c r="J22" s="1148">
        <v>2.4</v>
      </c>
      <c r="K22" s="1146">
        <v>-1.02</v>
      </c>
    </row>
    <row r="23" spans="2:11" ht="14.25" customHeight="1">
      <c r="B23" s="574"/>
      <c r="C23" s="575" t="s">
        <v>79</v>
      </c>
      <c r="D23" s="781" t="s">
        <v>38</v>
      </c>
      <c r="E23" s="994" t="s">
        <v>78</v>
      </c>
      <c r="F23" s="995" t="s">
        <v>78</v>
      </c>
      <c r="G23" s="840" t="s">
        <v>164</v>
      </c>
      <c r="H23" s="996" t="s">
        <v>78</v>
      </c>
      <c r="I23" s="841" t="s">
        <v>164</v>
      </c>
      <c r="J23" s="997" t="s">
        <v>78</v>
      </c>
      <c r="K23" s="841" t="s">
        <v>164</v>
      </c>
    </row>
    <row r="24" spans="2:11" ht="14.25" customHeight="1">
      <c r="B24" s="576"/>
      <c r="C24" s="577" t="s">
        <v>80</v>
      </c>
      <c r="D24" s="782">
        <v>29612.073</v>
      </c>
      <c r="E24" s="998" t="s">
        <v>151</v>
      </c>
      <c r="F24" s="999">
        <v>25.4</v>
      </c>
      <c r="G24" s="1000" t="s">
        <v>151</v>
      </c>
      <c r="H24" s="1001" t="s">
        <v>151</v>
      </c>
      <c r="I24" s="1002" t="s">
        <v>151</v>
      </c>
      <c r="J24" s="1003" t="s">
        <v>151</v>
      </c>
      <c r="K24" s="1004" t="s">
        <v>151</v>
      </c>
    </row>
    <row r="25" ht="13.5" customHeight="1">
      <c r="B25" s="578" t="s">
        <v>287</v>
      </c>
    </row>
    <row r="26" spans="3:7" ht="11.25" customHeight="1">
      <c r="C26" s="571" t="s">
        <v>293</v>
      </c>
      <c r="D26" s="1224" t="s">
        <v>511</v>
      </c>
      <c r="E26" s="97"/>
      <c r="F26" s="1298" t="s">
        <v>102</v>
      </c>
      <c r="G26" s="571"/>
    </row>
    <row r="27" spans="2:7" ht="12" customHeight="1">
      <c r="B27" s="571"/>
      <c r="C27" s="571"/>
      <c r="D27" s="1225" t="s">
        <v>29</v>
      </c>
      <c r="E27" s="97"/>
      <c r="F27" s="1298"/>
      <c r="G27" s="571"/>
    </row>
    <row r="28" spans="4:6" ht="10.5">
      <c r="D28" s="96"/>
      <c r="E28" s="97"/>
      <c r="F28" s="97"/>
    </row>
  </sheetData>
  <sheetProtection/>
  <mergeCells count="4">
    <mergeCell ref="F3:G3"/>
    <mergeCell ref="H3:I3"/>
    <mergeCell ref="J3:K3"/>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6" r:id="rId1"/>
</worksheet>
</file>

<file path=xl/worksheets/sheet27.xml><?xml version="1.0" encoding="utf-8"?>
<worksheet xmlns="http://schemas.openxmlformats.org/spreadsheetml/2006/main" xmlns:r="http://schemas.openxmlformats.org/officeDocument/2006/relationships">
  <sheetPr>
    <tabColor theme="5" tint="0.7999500036239624"/>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3" customWidth="1"/>
    <col min="2" max="2" width="8.875" style="283" customWidth="1"/>
    <col min="3" max="3" width="5.125" style="283" customWidth="1"/>
    <col min="4" max="12" width="8.375" style="283" customWidth="1"/>
    <col min="13" max="16384" width="9.00390625" style="283" customWidth="1"/>
  </cols>
  <sheetData>
    <row r="1" ht="13.5">
      <c r="B1" s="283" t="s">
        <v>384</v>
      </c>
    </row>
    <row r="2" spans="7:11" ht="13.5">
      <c r="G2" s="435" t="s">
        <v>408</v>
      </c>
      <c r="K2" s="640">
        <v>12</v>
      </c>
    </row>
    <row r="3" spans="2:12" ht="12" customHeight="1">
      <c r="B3" s="1308" t="s">
        <v>199</v>
      </c>
      <c r="C3" s="1309"/>
      <c r="D3" s="1309"/>
      <c r="E3" s="1309"/>
      <c r="F3" s="1309"/>
      <c r="G3" s="1309"/>
      <c r="H3" s="1309"/>
      <c r="I3" s="1309"/>
      <c r="J3" s="1309"/>
      <c r="K3" s="1310"/>
      <c r="L3" s="579"/>
    </row>
    <row r="4" spans="2:12" ht="13.5" customHeight="1">
      <c r="B4" s="286"/>
      <c r="C4" s="287"/>
      <c r="D4" s="1311" t="s">
        <v>157</v>
      </c>
      <c r="E4" s="1312"/>
      <c r="F4" s="1313" t="s">
        <v>423</v>
      </c>
      <c r="G4" s="1314"/>
      <c r="H4" s="1311" t="s">
        <v>161</v>
      </c>
      <c r="I4" s="1312"/>
      <c r="J4" s="1311" t="s">
        <v>162</v>
      </c>
      <c r="K4" s="1312"/>
      <c r="L4" s="1299"/>
    </row>
    <row r="5" spans="2:12" ht="16.5" customHeight="1">
      <c r="B5" s="1300" t="s">
        <v>189</v>
      </c>
      <c r="C5" s="1301"/>
      <c r="D5" s="371"/>
      <c r="E5" s="1302" t="s">
        <v>275</v>
      </c>
      <c r="F5" s="372"/>
      <c r="G5" s="1302" t="s">
        <v>163</v>
      </c>
      <c r="H5" s="373"/>
      <c r="I5" s="1302" t="s">
        <v>163</v>
      </c>
      <c r="J5" s="374"/>
      <c r="K5" s="1302" t="s">
        <v>163</v>
      </c>
      <c r="L5" s="1299"/>
    </row>
    <row r="6" spans="2:12" ht="15.75" customHeight="1">
      <c r="B6" s="295"/>
      <c r="C6" s="292"/>
      <c r="D6" s="375"/>
      <c r="E6" s="1303"/>
      <c r="F6" s="376"/>
      <c r="G6" s="1303"/>
      <c r="H6" s="377"/>
      <c r="I6" s="1303"/>
      <c r="J6" s="378"/>
      <c r="K6" s="1303"/>
      <c r="L6" s="444"/>
    </row>
    <row r="7" spans="2:12" ht="9" customHeight="1">
      <c r="B7" s="297"/>
      <c r="C7" s="298"/>
      <c r="D7" s="370"/>
      <c r="E7" s="392" t="s">
        <v>160</v>
      </c>
      <c r="F7" s="379" t="s">
        <v>78</v>
      </c>
      <c r="G7" s="392" t="s">
        <v>164</v>
      </c>
      <c r="H7" s="379" t="s">
        <v>78</v>
      </c>
      <c r="I7" s="392" t="s">
        <v>164</v>
      </c>
      <c r="J7" s="379" t="s">
        <v>78</v>
      </c>
      <c r="K7" s="392" t="s">
        <v>164</v>
      </c>
      <c r="L7" s="443"/>
    </row>
    <row r="8" spans="2:12" ht="13.5" customHeight="1">
      <c r="B8" s="1304" t="s">
        <v>501</v>
      </c>
      <c r="C8" s="1305"/>
      <c r="D8" s="343">
        <v>100</v>
      </c>
      <c r="E8" s="857">
        <v>1.9</v>
      </c>
      <c r="F8" s="858">
        <v>27.9</v>
      </c>
      <c r="G8" s="857">
        <v>-1</v>
      </c>
      <c r="H8" s="868">
        <v>2.73</v>
      </c>
      <c r="I8" s="869">
        <v>0.27</v>
      </c>
      <c r="J8" s="870">
        <v>2.59</v>
      </c>
      <c r="K8" s="869">
        <v>0.34</v>
      </c>
      <c r="L8" s="443"/>
    </row>
    <row r="9" spans="2:12" ht="13.5">
      <c r="B9" s="1306" t="s">
        <v>424</v>
      </c>
      <c r="C9" s="1307"/>
      <c r="D9" s="343">
        <v>102</v>
      </c>
      <c r="E9" s="857">
        <v>1.9</v>
      </c>
      <c r="F9" s="858">
        <v>27</v>
      </c>
      <c r="G9" s="857">
        <v>-0.9</v>
      </c>
      <c r="H9" s="868">
        <v>2.79</v>
      </c>
      <c r="I9" s="869">
        <v>0.06</v>
      </c>
      <c r="J9" s="870">
        <v>2.56</v>
      </c>
      <c r="K9" s="869">
        <v>-0.03</v>
      </c>
      <c r="L9" s="300"/>
    </row>
    <row r="10" spans="2:12" ht="13.5">
      <c r="B10" s="1304" t="s">
        <v>154</v>
      </c>
      <c r="C10" s="1305"/>
      <c r="D10" s="343">
        <v>103.8</v>
      </c>
      <c r="E10" s="857">
        <v>1.8</v>
      </c>
      <c r="F10" s="858">
        <v>26.7</v>
      </c>
      <c r="G10" s="857">
        <v>-0.3</v>
      </c>
      <c r="H10" s="868">
        <v>2.67</v>
      </c>
      <c r="I10" s="869">
        <v>-0.12</v>
      </c>
      <c r="J10" s="870">
        <v>2.54</v>
      </c>
      <c r="K10" s="869">
        <v>-0.02</v>
      </c>
      <c r="L10" s="300"/>
    </row>
    <row r="11" spans="2:12" ht="13.5">
      <c r="B11" s="1306" t="s">
        <v>184</v>
      </c>
      <c r="C11" s="1307"/>
      <c r="D11" s="343">
        <v>104.3</v>
      </c>
      <c r="E11" s="857">
        <v>0.5</v>
      </c>
      <c r="F11" s="858">
        <v>27.9</v>
      </c>
      <c r="G11" s="857">
        <v>1.2</v>
      </c>
      <c r="H11" s="868">
        <v>2.68</v>
      </c>
      <c r="I11" s="869">
        <v>0.01</v>
      </c>
      <c r="J11" s="870">
        <v>2.58</v>
      </c>
      <c r="K11" s="869">
        <v>0.04</v>
      </c>
      <c r="L11" s="300"/>
    </row>
    <row r="12" spans="2:12" ht="13.5">
      <c r="B12" s="368" t="s">
        <v>280</v>
      </c>
      <c r="C12" s="381"/>
      <c r="D12" s="390">
        <v>107.3</v>
      </c>
      <c r="E12" s="860">
        <v>2.9</v>
      </c>
      <c r="F12" s="861">
        <v>28.8</v>
      </c>
      <c r="G12" s="860">
        <v>0.9</v>
      </c>
      <c r="H12" s="871">
        <v>2.52</v>
      </c>
      <c r="I12" s="872">
        <v>-0.16</v>
      </c>
      <c r="J12" s="873">
        <v>2.26</v>
      </c>
      <c r="K12" s="872">
        <v>-0.32</v>
      </c>
      <c r="L12" s="300"/>
    </row>
    <row r="13" spans="2:12" ht="13.5">
      <c r="B13" s="339"/>
      <c r="C13" s="389"/>
      <c r="D13" s="391"/>
      <c r="E13" s="863"/>
      <c r="F13" s="864"/>
      <c r="G13" s="863"/>
      <c r="H13" s="874"/>
      <c r="I13" s="875"/>
      <c r="J13" s="876"/>
      <c r="K13" s="875"/>
      <c r="L13" s="300"/>
    </row>
    <row r="14" spans="2:12" ht="13.5">
      <c r="B14" s="341" t="s">
        <v>195</v>
      </c>
      <c r="C14" s="580" t="s">
        <v>150</v>
      </c>
      <c r="D14" s="581">
        <v>107.7</v>
      </c>
      <c r="E14" s="865">
        <v>2.6</v>
      </c>
      <c r="F14" s="866">
        <v>30.3</v>
      </c>
      <c r="G14" s="865">
        <v>1.8</v>
      </c>
      <c r="H14" s="877">
        <v>1.76</v>
      </c>
      <c r="I14" s="878">
        <v>-0.04</v>
      </c>
      <c r="J14" s="879">
        <v>1.69</v>
      </c>
      <c r="K14" s="878">
        <v>-0.74</v>
      </c>
      <c r="L14" s="303"/>
    </row>
    <row r="15" spans="2:12" ht="13.5">
      <c r="B15" s="341" t="s">
        <v>282</v>
      </c>
      <c r="C15" s="580" t="s">
        <v>155</v>
      </c>
      <c r="D15" s="582">
        <v>108</v>
      </c>
      <c r="E15" s="867">
        <v>2.3</v>
      </c>
      <c r="F15" s="866">
        <v>28.9</v>
      </c>
      <c r="G15" s="865">
        <v>-0.3</v>
      </c>
      <c r="H15" s="877">
        <v>1.87</v>
      </c>
      <c r="I15" s="878">
        <v>0.35</v>
      </c>
      <c r="J15" s="879">
        <v>1.93</v>
      </c>
      <c r="K15" s="878">
        <v>0.17</v>
      </c>
      <c r="L15" s="303"/>
    </row>
    <row r="16" spans="2:12" ht="13.5">
      <c r="B16" s="341"/>
      <c r="C16" s="580" t="s">
        <v>156</v>
      </c>
      <c r="D16" s="582">
        <v>108</v>
      </c>
      <c r="E16" s="867">
        <v>2.5</v>
      </c>
      <c r="F16" s="866">
        <v>29</v>
      </c>
      <c r="G16" s="865">
        <v>-0.3</v>
      </c>
      <c r="H16" s="877">
        <v>1.55</v>
      </c>
      <c r="I16" s="878">
        <v>-0.11</v>
      </c>
      <c r="J16" s="879">
        <v>1.56</v>
      </c>
      <c r="K16" s="878">
        <v>-0.27</v>
      </c>
      <c r="L16" s="303"/>
    </row>
    <row r="17" spans="2:12" ht="13.5">
      <c r="B17" s="341"/>
      <c r="C17" s="580" t="s">
        <v>140</v>
      </c>
      <c r="D17" s="582">
        <v>105.9</v>
      </c>
      <c r="E17" s="867">
        <v>2</v>
      </c>
      <c r="F17" s="866">
        <v>28.6</v>
      </c>
      <c r="G17" s="865">
        <v>-0.6</v>
      </c>
      <c r="H17" s="877">
        <v>1.82</v>
      </c>
      <c r="I17" s="878">
        <v>-0.07</v>
      </c>
      <c r="J17" s="879">
        <v>3.74</v>
      </c>
      <c r="K17" s="878">
        <v>0.33</v>
      </c>
      <c r="L17" s="303"/>
    </row>
    <row r="18" spans="2:12" ht="13.5">
      <c r="B18" s="341"/>
      <c r="C18" s="580" t="s">
        <v>141</v>
      </c>
      <c r="D18" s="582">
        <v>107.7</v>
      </c>
      <c r="E18" s="867">
        <v>0.3</v>
      </c>
      <c r="F18" s="866">
        <v>26.5</v>
      </c>
      <c r="G18" s="865">
        <v>-1.6</v>
      </c>
      <c r="H18" s="877">
        <v>7.1</v>
      </c>
      <c r="I18" s="878">
        <v>-1.29</v>
      </c>
      <c r="J18" s="879">
        <v>5.45</v>
      </c>
      <c r="K18" s="878">
        <v>0.45</v>
      </c>
      <c r="L18" s="303"/>
    </row>
    <row r="19" spans="2:12" ht="13.5">
      <c r="B19" s="341"/>
      <c r="C19" s="580" t="s">
        <v>142</v>
      </c>
      <c r="D19" s="582">
        <v>107.2</v>
      </c>
      <c r="E19" s="867">
        <v>-0.4</v>
      </c>
      <c r="F19" s="866">
        <v>26.5</v>
      </c>
      <c r="G19" s="865">
        <v>-1.7</v>
      </c>
      <c r="H19" s="877">
        <v>1.76</v>
      </c>
      <c r="I19" s="878">
        <v>-0.58</v>
      </c>
      <c r="J19" s="879">
        <v>2.19</v>
      </c>
      <c r="K19" s="878">
        <v>0.11</v>
      </c>
      <c r="L19" s="303"/>
    </row>
    <row r="20" spans="2:12" ht="13.5">
      <c r="B20" s="341"/>
      <c r="C20" s="580" t="s">
        <v>143</v>
      </c>
      <c r="D20" s="582">
        <v>107</v>
      </c>
      <c r="E20" s="867">
        <v>-0.6</v>
      </c>
      <c r="F20" s="866">
        <v>27.2</v>
      </c>
      <c r="G20" s="865">
        <v>-0.9</v>
      </c>
      <c r="H20" s="877">
        <v>1.77</v>
      </c>
      <c r="I20" s="878">
        <v>-0.51</v>
      </c>
      <c r="J20" s="879">
        <v>1.93</v>
      </c>
      <c r="K20" s="878">
        <v>-0.28</v>
      </c>
      <c r="L20" s="303"/>
    </row>
    <row r="21" spans="2:12" ht="13.5">
      <c r="B21" s="341"/>
      <c r="C21" s="580" t="s">
        <v>144</v>
      </c>
      <c r="D21" s="582">
        <v>106.9</v>
      </c>
      <c r="E21" s="867">
        <v>-1</v>
      </c>
      <c r="F21" s="866">
        <v>27.3</v>
      </c>
      <c r="G21" s="865">
        <v>0.2</v>
      </c>
      <c r="H21" s="877">
        <v>1.71</v>
      </c>
      <c r="I21" s="878">
        <v>-0.52</v>
      </c>
      <c r="J21" s="879">
        <v>1.85</v>
      </c>
      <c r="K21" s="878">
        <v>-0.09</v>
      </c>
      <c r="L21" s="303"/>
    </row>
    <row r="22" spans="2:12" ht="13.5">
      <c r="B22" s="341"/>
      <c r="C22" s="580" t="s">
        <v>145</v>
      </c>
      <c r="D22" s="582">
        <v>106.9</v>
      </c>
      <c r="E22" s="867">
        <v>-1.4</v>
      </c>
      <c r="F22" s="866">
        <v>27</v>
      </c>
      <c r="G22" s="865">
        <v>-2.2</v>
      </c>
      <c r="H22" s="877">
        <v>1.64</v>
      </c>
      <c r="I22" s="878">
        <v>-0.38</v>
      </c>
      <c r="J22" s="879">
        <v>1.6</v>
      </c>
      <c r="K22" s="878">
        <v>-0.08</v>
      </c>
      <c r="L22" s="303"/>
    </row>
    <row r="23" spans="2:12" ht="13.5">
      <c r="B23" s="341"/>
      <c r="C23" s="580" t="s">
        <v>146</v>
      </c>
      <c r="D23" s="581">
        <v>106.8</v>
      </c>
      <c r="E23" s="865">
        <v>-1.6</v>
      </c>
      <c r="F23" s="866">
        <v>27.2</v>
      </c>
      <c r="G23" s="865">
        <v>-1.6</v>
      </c>
      <c r="H23" s="877">
        <v>1.4</v>
      </c>
      <c r="I23" s="878">
        <v>-0.54</v>
      </c>
      <c r="J23" s="879">
        <v>1.56</v>
      </c>
      <c r="K23" s="878">
        <v>-0.33</v>
      </c>
      <c r="L23" s="303"/>
    </row>
    <row r="24" spans="2:12" ht="13.5">
      <c r="B24" s="341"/>
      <c r="C24" s="580" t="s">
        <v>148</v>
      </c>
      <c r="D24" s="581">
        <v>106.9</v>
      </c>
      <c r="E24" s="865">
        <v>-1.8</v>
      </c>
      <c r="F24" s="866">
        <v>27.1</v>
      </c>
      <c r="G24" s="865">
        <v>-1.9</v>
      </c>
      <c r="H24" s="877">
        <v>2.22</v>
      </c>
      <c r="I24" s="878">
        <v>-0.05</v>
      </c>
      <c r="J24" s="879">
        <v>2.12</v>
      </c>
      <c r="K24" s="878">
        <v>0.24</v>
      </c>
      <c r="L24" s="303"/>
    </row>
    <row r="25" spans="2:12" ht="13.5">
      <c r="B25" s="445"/>
      <c r="C25" s="580" t="s">
        <v>149</v>
      </c>
      <c r="D25" s="581">
        <v>107.6</v>
      </c>
      <c r="E25" s="865">
        <v>-1.4</v>
      </c>
      <c r="F25" s="866">
        <v>27.6</v>
      </c>
      <c r="G25" s="865">
        <v>-1.8</v>
      </c>
      <c r="H25" s="877">
        <v>2.06</v>
      </c>
      <c r="I25" s="878">
        <v>0.15</v>
      </c>
      <c r="J25" s="879">
        <v>1.41</v>
      </c>
      <c r="K25" s="878">
        <v>-0.3</v>
      </c>
      <c r="L25" s="303"/>
    </row>
    <row r="26" spans="2:11" ht="12.75" customHeight="1">
      <c r="B26" s="1093"/>
      <c r="C26" s="583" t="s">
        <v>150</v>
      </c>
      <c r="D26" s="1058">
        <v>107.5</v>
      </c>
      <c r="E26" s="1059">
        <v>-0.2</v>
      </c>
      <c r="F26" s="1060">
        <v>27.7</v>
      </c>
      <c r="G26" s="1059">
        <v>-2.6</v>
      </c>
      <c r="H26" s="880">
        <v>1.62</v>
      </c>
      <c r="I26" s="881">
        <v>-0.14</v>
      </c>
      <c r="J26" s="882">
        <v>1.66</v>
      </c>
      <c r="K26" s="881">
        <v>-0.03</v>
      </c>
    </row>
    <row r="27" spans="2:6" ht="13.5">
      <c r="B27" s="1368" t="s">
        <v>409</v>
      </c>
      <c r="C27" s="1368"/>
      <c r="D27" s="1368"/>
      <c r="E27" s="1368"/>
      <c r="F27" s="1368"/>
    </row>
    <row r="58" ht="13.5">
      <c r="C58" s="304"/>
    </row>
    <row r="59" ht="13.5">
      <c r="C59" s="305"/>
    </row>
  </sheetData>
  <sheetProtection/>
  <mergeCells count="16">
    <mergeCell ref="K5:K6"/>
    <mergeCell ref="B8:C8"/>
    <mergeCell ref="B9:C9"/>
    <mergeCell ref="B10:C10"/>
    <mergeCell ref="B11:C11"/>
    <mergeCell ref="B27:F27"/>
    <mergeCell ref="B3:K3"/>
    <mergeCell ref="D4:E4"/>
    <mergeCell ref="F4:G4"/>
    <mergeCell ref="H4:I4"/>
    <mergeCell ref="J4:K4"/>
    <mergeCell ref="L4:L5"/>
    <mergeCell ref="B5:C5"/>
    <mergeCell ref="E5:E6"/>
    <mergeCell ref="G5:G6"/>
    <mergeCell ref="I5:I6"/>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5" tint="0.7999500036239624"/>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8" customWidth="1"/>
    <col min="3" max="3" width="18.00390625" style="308" bestFit="1" customWidth="1"/>
    <col min="4" max="4" width="9.50390625" style="308" customWidth="1"/>
    <col min="5" max="5" width="8.375" style="308" customWidth="1"/>
    <col min="6" max="6" width="9.50390625" style="308" customWidth="1"/>
    <col min="7" max="7" width="8.375" style="308" customWidth="1"/>
    <col min="8" max="8" width="9.50390625" style="308" customWidth="1"/>
    <col min="9" max="9" width="8.375" style="308" customWidth="1"/>
    <col min="10" max="10" width="9.50390625" style="308" customWidth="1"/>
    <col min="11" max="11" width="9.125" style="308" customWidth="1"/>
    <col min="12" max="12" width="3.75390625" style="308" customWidth="1"/>
    <col min="13" max="16384" width="9.00390625" style="308" customWidth="1"/>
  </cols>
  <sheetData>
    <row r="1" ht="13.5">
      <c r="B1" s="308" t="s">
        <v>367</v>
      </c>
    </row>
    <row r="2" spans="2:11" ht="15" customHeight="1">
      <c r="B2" s="453"/>
      <c r="C2" s="454"/>
      <c r="D2" s="318"/>
      <c r="E2" s="446"/>
      <c r="F2" s="318"/>
      <c r="G2" s="446"/>
      <c r="H2" s="318"/>
      <c r="I2" s="446"/>
      <c r="J2" s="318"/>
      <c r="K2" s="705">
        <v>12</v>
      </c>
    </row>
    <row r="3" spans="2:13" ht="15" customHeight="1">
      <c r="B3" s="584"/>
      <c r="C3" s="585"/>
      <c r="D3" s="586" t="s">
        <v>0</v>
      </c>
      <c r="E3" s="587"/>
      <c r="F3" s="586" t="s">
        <v>1</v>
      </c>
      <c r="G3" s="588"/>
      <c r="H3" s="588"/>
      <c r="I3" s="588"/>
      <c r="J3" s="588"/>
      <c r="K3" s="589" t="s">
        <v>2</v>
      </c>
      <c r="L3" s="313"/>
      <c r="M3" s="321"/>
    </row>
    <row r="4" spans="2:13" ht="15" customHeight="1">
      <c r="B4" s="590" t="s">
        <v>3</v>
      </c>
      <c r="C4" s="591"/>
      <c r="D4" s="592"/>
      <c r="E4" s="593"/>
      <c r="F4" s="592"/>
      <c r="G4" s="593"/>
      <c r="H4" s="589" t="s">
        <v>111</v>
      </c>
      <c r="I4" s="594"/>
      <c r="J4" s="589" t="s">
        <v>111</v>
      </c>
      <c r="K4" s="592"/>
      <c r="L4" s="313"/>
      <c r="M4" s="321"/>
    </row>
    <row r="5" spans="2:13" ht="13.5" customHeight="1">
      <c r="B5" s="595"/>
      <c r="C5" s="596"/>
      <c r="D5" s="592"/>
      <c r="E5" s="597" t="s">
        <v>4</v>
      </c>
      <c r="F5" s="592"/>
      <c r="G5" s="597" t="s">
        <v>4</v>
      </c>
      <c r="H5" s="598" t="s">
        <v>5</v>
      </c>
      <c r="I5" s="599" t="s">
        <v>4</v>
      </c>
      <c r="J5" s="600" t="s">
        <v>6</v>
      </c>
      <c r="K5" s="601" t="s">
        <v>7</v>
      </c>
      <c r="L5" s="313"/>
      <c r="M5" s="321"/>
    </row>
    <row r="6" spans="2:13" ht="9.75" customHeight="1">
      <c r="B6" s="602"/>
      <c r="C6" s="603"/>
      <c r="D6" s="604"/>
      <c r="E6" s="605" t="s">
        <v>8</v>
      </c>
      <c r="F6" s="604"/>
      <c r="G6" s="605" t="s">
        <v>8</v>
      </c>
      <c r="H6" s="606" t="s">
        <v>112</v>
      </c>
      <c r="I6" s="607" t="s">
        <v>8</v>
      </c>
      <c r="J6" s="606" t="s">
        <v>113</v>
      </c>
      <c r="K6" s="606"/>
      <c r="L6" s="313"/>
      <c r="M6" s="321"/>
    </row>
    <row r="7" spans="2:13" ht="10.5" customHeight="1">
      <c r="B7" s="319"/>
      <c r="C7" s="332"/>
      <c r="D7" s="309"/>
      <c r="E7" s="394"/>
      <c r="F7" s="310"/>
      <c r="G7" s="394"/>
      <c r="H7" s="309"/>
      <c r="I7" s="394"/>
      <c r="J7" s="310"/>
      <c r="K7" s="309"/>
      <c r="L7" s="313"/>
      <c r="M7" s="321"/>
    </row>
    <row r="8" spans="2:13" ht="15" customHeight="1">
      <c r="B8" s="361"/>
      <c r="C8" s="362" t="s">
        <v>209</v>
      </c>
      <c r="D8" s="351" t="s">
        <v>9</v>
      </c>
      <c r="E8" s="400" t="s">
        <v>160</v>
      </c>
      <c r="F8" s="352" t="s">
        <v>9</v>
      </c>
      <c r="G8" s="400" t="s">
        <v>160</v>
      </c>
      <c r="H8" s="351" t="s">
        <v>9</v>
      </c>
      <c r="I8" s="400" t="s">
        <v>160</v>
      </c>
      <c r="J8" s="352" t="s">
        <v>9</v>
      </c>
      <c r="K8" s="351" t="s">
        <v>9</v>
      </c>
      <c r="L8" s="313"/>
      <c r="M8" s="321"/>
    </row>
    <row r="9" spans="2:13" ht="15" customHeight="1">
      <c r="B9" s="1094" t="s">
        <v>30</v>
      </c>
      <c r="C9" s="1095" t="s">
        <v>36</v>
      </c>
      <c r="D9" s="1062">
        <v>644305</v>
      </c>
      <c r="E9" s="897">
        <v>4</v>
      </c>
      <c r="F9" s="1062">
        <v>294688</v>
      </c>
      <c r="G9" s="897">
        <v>-0.7</v>
      </c>
      <c r="H9" s="1062">
        <v>269591</v>
      </c>
      <c r="I9" s="897">
        <v>-0.8</v>
      </c>
      <c r="J9" s="1096">
        <v>25097</v>
      </c>
      <c r="K9" s="656">
        <v>349617</v>
      </c>
      <c r="L9" s="313" t="s">
        <v>210</v>
      </c>
      <c r="M9" s="321"/>
    </row>
    <row r="10" spans="2:13" ht="15" customHeight="1">
      <c r="B10" s="788" t="s">
        <v>85</v>
      </c>
      <c r="C10" s="789" t="s">
        <v>53</v>
      </c>
      <c r="D10" s="885">
        <v>708899</v>
      </c>
      <c r="E10" s="893">
        <v>11.9</v>
      </c>
      <c r="F10" s="885">
        <v>331504</v>
      </c>
      <c r="G10" s="893">
        <v>5.9</v>
      </c>
      <c r="H10" s="885">
        <v>294659</v>
      </c>
      <c r="I10" s="893">
        <v>7.4</v>
      </c>
      <c r="J10" s="790">
        <v>36845</v>
      </c>
      <c r="K10" s="315">
        <v>377395</v>
      </c>
      <c r="L10" s="313" t="s">
        <v>210</v>
      </c>
      <c r="M10" s="321"/>
    </row>
    <row r="11" spans="2:13" ht="15" customHeight="1">
      <c r="B11" s="788" t="s">
        <v>10</v>
      </c>
      <c r="C11" s="789" t="s">
        <v>54</v>
      </c>
      <c r="D11" s="885">
        <v>402530</v>
      </c>
      <c r="E11" s="893">
        <v>6.4</v>
      </c>
      <c r="F11" s="885">
        <v>233898</v>
      </c>
      <c r="G11" s="893">
        <v>-0.4</v>
      </c>
      <c r="H11" s="885">
        <v>210969</v>
      </c>
      <c r="I11" s="893">
        <v>-1</v>
      </c>
      <c r="J11" s="790">
        <v>22929</v>
      </c>
      <c r="K11" s="315">
        <v>168632</v>
      </c>
      <c r="L11" s="313" t="s">
        <v>210</v>
      </c>
      <c r="M11" s="321"/>
    </row>
    <row r="12" spans="2:13" ht="15" customHeight="1">
      <c r="B12" s="788" t="s">
        <v>11</v>
      </c>
      <c r="C12" s="789" t="s">
        <v>176</v>
      </c>
      <c r="D12" s="885">
        <v>1369963</v>
      </c>
      <c r="E12" s="893">
        <v>7.6</v>
      </c>
      <c r="F12" s="885">
        <v>466061</v>
      </c>
      <c r="G12" s="893">
        <v>4.5</v>
      </c>
      <c r="H12" s="885">
        <v>424074</v>
      </c>
      <c r="I12" s="893">
        <v>4.3</v>
      </c>
      <c r="J12" s="790">
        <v>41987</v>
      </c>
      <c r="K12" s="315">
        <v>903902</v>
      </c>
      <c r="L12" s="313" t="s">
        <v>210</v>
      </c>
      <c r="M12" s="321"/>
    </row>
    <row r="13" spans="2:13" ht="15" customHeight="1">
      <c r="B13" s="788" t="s">
        <v>12</v>
      </c>
      <c r="C13" s="789" t="s">
        <v>211</v>
      </c>
      <c r="D13" s="885">
        <v>502305</v>
      </c>
      <c r="E13" s="893">
        <v>12.7</v>
      </c>
      <c r="F13" s="885">
        <v>268211</v>
      </c>
      <c r="G13" s="893">
        <v>-0.1</v>
      </c>
      <c r="H13" s="885">
        <v>246344</v>
      </c>
      <c r="I13" s="893">
        <v>1</v>
      </c>
      <c r="J13" s="790">
        <v>21867</v>
      </c>
      <c r="K13" s="315">
        <v>234094</v>
      </c>
      <c r="L13" s="313" t="s">
        <v>210</v>
      </c>
      <c r="M13" s="321"/>
    </row>
    <row r="14" spans="2:13" ht="15" customHeight="1">
      <c r="B14" s="788" t="s">
        <v>56</v>
      </c>
      <c r="C14" s="789" t="s">
        <v>212</v>
      </c>
      <c r="D14" s="885">
        <v>522946</v>
      </c>
      <c r="E14" s="893">
        <v>-17.6</v>
      </c>
      <c r="F14" s="885">
        <v>309061</v>
      </c>
      <c r="G14" s="893">
        <v>-8.4</v>
      </c>
      <c r="H14" s="885">
        <v>237508</v>
      </c>
      <c r="I14" s="893">
        <v>-8.2</v>
      </c>
      <c r="J14" s="790">
        <v>71553</v>
      </c>
      <c r="K14" s="315">
        <v>213885</v>
      </c>
      <c r="L14" s="313" t="s">
        <v>210</v>
      </c>
      <c r="M14" s="321"/>
    </row>
    <row r="15" spans="2:13" ht="15" customHeight="1">
      <c r="B15" s="788" t="s">
        <v>57</v>
      </c>
      <c r="C15" s="789" t="s">
        <v>213</v>
      </c>
      <c r="D15" s="885">
        <v>566571</v>
      </c>
      <c r="E15" s="893">
        <v>13.6</v>
      </c>
      <c r="F15" s="885">
        <v>249346</v>
      </c>
      <c r="G15" s="893">
        <v>-1.2</v>
      </c>
      <c r="H15" s="885">
        <v>229341</v>
      </c>
      <c r="I15" s="893">
        <v>-3.4</v>
      </c>
      <c r="J15" s="790">
        <v>20005</v>
      </c>
      <c r="K15" s="315">
        <v>317225</v>
      </c>
      <c r="L15" s="313" t="s">
        <v>210</v>
      </c>
      <c r="M15" s="321"/>
    </row>
    <row r="16" spans="2:13" ht="15" customHeight="1">
      <c r="B16" s="788" t="s">
        <v>58</v>
      </c>
      <c r="C16" s="789" t="s">
        <v>214</v>
      </c>
      <c r="D16" s="885">
        <v>1030605</v>
      </c>
      <c r="E16" s="893">
        <v>7.7</v>
      </c>
      <c r="F16" s="885">
        <v>360009</v>
      </c>
      <c r="G16" s="893">
        <v>-0.5</v>
      </c>
      <c r="H16" s="885">
        <v>334261</v>
      </c>
      <c r="I16" s="893">
        <v>-1.3</v>
      </c>
      <c r="J16" s="790">
        <v>25748</v>
      </c>
      <c r="K16" s="315">
        <v>670596</v>
      </c>
      <c r="L16" s="313" t="s">
        <v>210</v>
      </c>
      <c r="M16" s="321"/>
    </row>
    <row r="17" spans="2:13" ht="15" customHeight="1">
      <c r="B17" s="788" t="s">
        <v>59</v>
      </c>
      <c r="C17" s="789" t="s">
        <v>215</v>
      </c>
      <c r="D17" s="885">
        <v>602940</v>
      </c>
      <c r="E17" s="893">
        <v>12.2</v>
      </c>
      <c r="F17" s="885">
        <v>281900</v>
      </c>
      <c r="G17" s="893">
        <v>-2.2</v>
      </c>
      <c r="H17" s="885">
        <v>269897</v>
      </c>
      <c r="I17" s="893">
        <v>-3.1</v>
      </c>
      <c r="J17" s="790">
        <v>12003</v>
      </c>
      <c r="K17" s="315">
        <v>321040</v>
      </c>
      <c r="L17" s="313" t="s">
        <v>210</v>
      </c>
      <c r="M17" s="321"/>
    </row>
    <row r="18" spans="2:13" ht="15" customHeight="1">
      <c r="B18" s="788" t="s">
        <v>33</v>
      </c>
      <c r="C18" s="789" t="s">
        <v>216</v>
      </c>
      <c r="D18" s="885">
        <v>668108</v>
      </c>
      <c r="E18" s="893">
        <v>11.5</v>
      </c>
      <c r="F18" s="885">
        <v>297125</v>
      </c>
      <c r="G18" s="893">
        <v>6.8</v>
      </c>
      <c r="H18" s="885">
        <v>269656</v>
      </c>
      <c r="I18" s="893">
        <v>2.6</v>
      </c>
      <c r="J18" s="790">
        <v>27469</v>
      </c>
      <c r="K18" s="315">
        <v>370983</v>
      </c>
      <c r="L18" s="313" t="s">
        <v>210</v>
      </c>
      <c r="M18" s="321"/>
    </row>
    <row r="19" spans="2:13" ht="15" customHeight="1">
      <c r="B19" s="788" t="s">
        <v>60</v>
      </c>
      <c r="C19" s="789" t="s">
        <v>217</v>
      </c>
      <c r="D19" s="885">
        <v>280597</v>
      </c>
      <c r="E19" s="893">
        <v>-11.8</v>
      </c>
      <c r="F19" s="885">
        <v>196997</v>
      </c>
      <c r="G19" s="893">
        <v>-4</v>
      </c>
      <c r="H19" s="885">
        <v>188514</v>
      </c>
      <c r="I19" s="893">
        <v>-0.6</v>
      </c>
      <c r="J19" s="790">
        <v>8483</v>
      </c>
      <c r="K19" s="315">
        <v>83600</v>
      </c>
      <c r="L19" s="313" t="s">
        <v>210</v>
      </c>
      <c r="M19" s="321"/>
    </row>
    <row r="20" spans="2:13" ht="15" customHeight="1">
      <c r="B20" s="788" t="s">
        <v>61</v>
      </c>
      <c r="C20" s="789" t="s">
        <v>218</v>
      </c>
      <c r="D20" s="885">
        <v>386526</v>
      </c>
      <c r="E20" s="893">
        <v>2</v>
      </c>
      <c r="F20" s="885">
        <v>256131</v>
      </c>
      <c r="G20" s="893">
        <v>-6.6</v>
      </c>
      <c r="H20" s="885">
        <v>248385</v>
      </c>
      <c r="I20" s="893">
        <v>-6</v>
      </c>
      <c r="J20" s="790">
        <v>7746</v>
      </c>
      <c r="K20" s="315">
        <v>130395</v>
      </c>
      <c r="L20" s="313" t="s">
        <v>210</v>
      </c>
      <c r="M20" s="321"/>
    </row>
    <row r="21" spans="2:13" ht="15" customHeight="1">
      <c r="B21" s="788" t="s">
        <v>62</v>
      </c>
      <c r="C21" s="789" t="s">
        <v>63</v>
      </c>
      <c r="D21" s="885">
        <v>1127309</v>
      </c>
      <c r="E21" s="893">
        <v>-2.5</v>
      </c>
      <c r="F21" s="885">
        <v>370427</v>
      </c>
      <c r="G21" s="893">
        <v>-3</v>
      </c>
      <c r="H21" s="885">
        <v>368690</v>
      </c>
      <c r="I21" s="893">
        <v>-2.6</v>
      </c>
      <c r="J21" s="790">
        <v>1737</v>
      </c>
      <c r="K21" s="315">
        <v>756882</v>
      </c>
      <c r="L21" s="313" t="s">
        <v>210</v>
      </c>
      <c r="M21" s="321"/>
    </row>
    <row r="22" spans="2:13" ht="15" customHeight="1">
      <c r="B22" s="788" t="s">
        <v>64</v>
      </c>
      <c r="C22" s="789" t="s">
        <v>219</v>
      </c>
      <c r="D22" s="885">
        <v>668498</v>
      </c>
      <c r="E22" s="893">
        <v>14</v>
      </c>
      <c r="F22" s="885">
        <v>320444</v>
      </c>
      <c r="G22" s="893">
        <v>5</v>
      </c>
      <c r="H22" s="885">
        <v>291806</v>
      </c>
      <c r="I22" s="893">
        <v>4.1</v>
      </c>
      <c r="J22" s="790">
        <v>28638</v>
      </c>
      <c r="K22" s="315">
        <v>348054</v>
      </c>
      <c r="L22" s="313" t="s">
        <v>210</v>
      </c>
      <c r="M22" s="321"/>
    </row>
    <row r="23" spans="2:13" ht="15" customHeight="1">
      <c r="B23" s="788" t="s">
        <v>65</v>
      </c>
      <c r="C23" s="789" t="s">
        <v>43</v>
      </c>
      <c r="D23" s="885" t="s">
        <v>151</v>
      </c>
      <c r="E23" s="893" t="s">
        <v>151</v>
      </c>
      <c r="F23" s="885" t="s">
        <v>151</v>
      </c>
      <c r="G23" s="893" t="s">
        <v>151</v>
      </c>
      <c r="H23" s="885" t="s">
        <v>151</v>
      </c>
      <c r="I23" s="893" t="s">
        <v>151</v>
      </c>
      <c r="J23" s="790" t="s">
        <v>151</v>
      </c>
      <c r="K23" s="315" t="s">
        <v>151</v>
      </c>
      <c r="L23" s="313"/>
      <c r="M23" s="321"/>
    </row>
    <row r="24" spans="2:13" ht="15" customHeight="1">
      <c r="B24" s="788" t="s">
        <v>87</v>
      </c>
      <c r="C24" s="789" t="s">
        <v>220</v>
      </c>
      <c r="D24" s="885">
        <v>380193</v>
      </c>
      <c r="E24" s="893">
        <v>17.7</v>
      </c>
      <c r="F24" s="885">
        <v>219953</v>
      </c>
      <c r="G24" s="893">
        <v>1.6</v>
      </c>
      <c r="H24" s="885">
        <v>203941</v>
      </c>
      <c r="I24" s="893">
        <v>1.6</v>
      </c>
      <c r="J24" s="790">
        <v>16012</v>
      </c>
      <c r="K24" s="315">
        <v>160240</v>
      </c>
      <c r="L24" s="313" t="s">
        <v>210</v>
      </c>
      <c r="M24" s="321"/>
    </row>
    <row r="25" spans="2:13" ht="7.5" customHeight="1">
      <c r="B25" s="1097"/>
      <c r="C25" s="1098"/>
      <c r="D25" s="1099"/>
      <c r="E25" s="1100"/>
      <c r="F25" s="1101"/>
      <c r="G25" s="1100"/>
      <c r="H25" s="1099"/>
      <c r="I25" s="1100"/>
      <c r="J25" s="1102"/>
      <c r="K25" s="317"/>
      <c r="L25" s="313"/>
      <c r="M25" s="321"/>
    </row>
    <row r="26" spans="2:13" ht="7.5" customHeight="1">
      <c r="B26" s="1103"/>
      <c r="C26" s="1104"/>
      <c r="D26" s="885"/>
      <c r="E26" s="893"/>
      <c r="F26" s="1105"/>
      <c r="G26" s="893"/>
      <c r="H26" s="885"/>
      <c r="I26" s="893"/>
      <c r="J26" s="1106"/>
      <c r="K26" s="315"/>
      <c r="L26" s="313"/>
      <c r="M26" s="321"/>
    </row>
    <row r="27" spans="2:13" ht="15" customHeight="1">
      <c r="B27" s="1107"/>
      <c r="C27" s="1104" t="s">
        <v>221</v>
      </c>
      <c r="D27" s="1108" t="s">
        <v>9</v>
      </c>
      <c r="E27" s="916" t="s">
        <v>160</v>
      </c>
      <c r="F27" s="1109" t="s">
        <v>9</v>
      </c>
      <c r="G27" s="916" t="s">
        <v>160</v>
      </c>
      <c r="H27" s="1108" t="s">
        <v>9</v>
      </c>
      <c r="I27" s="916" t="s">
        <v>160</v>
      </c>
      <c r="J27" s="1110" t="s">
        <v>9</v>
      </c>
      <c r="K27" s="351" t="s">
        <v>9</v>
      </c>
      <c r="L27" s="313"/>
      <c r="M27" s="321"/>
    </row>
    <row r="28" spans="2:13" ht="17.25" customHeight="1">
      <c r="B28" s="1094" t="s">
        <v>30</v>
      </c>
      <c r="C28" s="1095" t="s">
        <v>36</v>
      </c>
      <c r="D28" s="1062">
        <v>118951</v>
      </c>
      <c r="E28" s="897">
        <v>16.1</v>
      </c>
      <c r="F28" s="1062">
        <v>100098</v>
      </c>
      <c r="G28" s="897">
        <v>10.3</v>
      </c>
      <c r="H28" s="1062">
        <v>97208</v>
      </c>
      <c r="I28" s="897">
        <v>10.5</v>
      </c>
      <c r="J28" s="1096">
        <v>2890</v>
      </c>
      <c r="K28" s="656">
        <v>18853</v>
      </c>
      <c r="L28" s="313" t="s">
        <v>210</v>
      </c>
      <c r="M28" s="321"/>
    </row>
    <row r="29" spans="2:13" ht="17.25" customHeight="1">
      <c r="B29" s="788" t="s">
        <v>10</v>
      </c>
      <c r="C29" s="789" t="s">
        <v>54</v>
      </c>
      <c r="D29" s="885">
        <v>143214</v>
      </c>
      <c r="E29" s="893">
        <v>-6.8</v>
      </c>
      <c r="F29" s="885">
        <v>123717</v>
      </c>
      <c r="G29" s="893">
        <v>-10.3</v>
      </c>
      <c r="H29" s="885">
        <v>117880</v>
      </c>
      <c r="I29" s="893">
        <v>-9.1</v>
      </c>
      <c r="J29" s="790">
        <v>5837</v>
      </c>
      <c r="K29" s="315">
        <v>19497</v>
      </c>
      <c r="L29" s="313" t="s">
        <v>210</v>
      </c>
      <c r="M29" s="321"/>
    </row>
    <row r="30" spans="2:13" ht="17.25" customHeight="1">
      <c r="B30" s="788" t="s">
        <v>57</v>
      </c>
      <c r="C30" s="1111" t="s">
        <v>213</v>
      </c>
      <c r="D30" s="885">
        <v>128307</v>
      </c>
      <c r="E30" s="893">
        <v>6.6</v>
      </c>
      <c r="F30" s="885">
        <v>103784</v>
      </c>
      <c r="G30" s="893">
        <v>3.7</v>
      </c>
      <c r="H30" s="885">
        <v>101192</v>
      </c>
      <c r="I30" s="893">
        <v>3.9</v>
      </c>
      <c r="J30" s="790">
        <v>2592</v>
      </c>
      <c r="K30" s="315">
        <v>24523</v>
      </c>
      <c r="L30" s="313" t="s">
        <v>210</v>
      </c>
      <c r="M30" s="321"/>
    </row>
    <row r="31" spans="2:13" ht="17.25" customHeight="1">
      <c r="B31" s="788" t="s">
        <v>60</v>
      </c>
      <c r="C31" s="1112" t="s">
        <v>217</v>
      </c>
      <c r="D31" s="885">
        <v>77897</v>
      </c>
      <c r="E31" s="893">
        <v>3.7</v>
      </c>
      <c r="F31" s="885">
        <v>75067</v>
      </c>
      <c r="G31" s="893">
        <v>2.5</v>
      </c>
      <c r="H31" s="885">
        <v>74344</v>
      </c>
      <c r="I31" s="893">
        <v>3.8</v>
      </c>
      <c r="J31" s="790">
        <v>723</v>
      </c>
      <c r="K31" s="315">
        <v>2830</v>
      </c>
      <c r="L31" s="313" t="s">
        <v>210</v>
      </c>
      <c r="M31" s="321"/>
    </row>
    <row r="32" spans="2:13" ht="17.25" customHeight="1">
      <c r="B32" s="1113" t="s">
        <v>64</v>
      </c>
      <c r="C32" s="1114" t="s">
        <v>219</v>
      </c>
      <c r="D32" s="1099">
        <v>148139</v>
      </c>
      <c r="E32" s="1100">
        <v>20.1</v>
      </c>
      <c r="F32" s="1099">
        <v>113713</v>
      </c>
      <c r="G32" s="1100">
        <v>2.4</v>
      </c>
      <c r="H32" s="1099">
        <v>111537</v>
      </c>
      <c r="I32" s="1100">
        <v>1.9</v>
      </c>
      <c r="J32" s="1115">
        <v>2176</v>
      </c>
      <c r="K32" s="742">
        <v>34426</v>
      </c>
      <c r="L32" s="313" t="s">
        <v>210</v>
      </c>
      <c r="M32" s="321"/>
    </row>
    <row r="33" spans="2:7" ht="13.5">
      <c r="B33" s="1369" t="s">
        <v>502</v>
      </c>
      <c r="C33" s="1369"/>
      <c r="D33" s="1369"/>
      <c r="E33" s="1369"/>
      <c r="F33" s="1369"/>
      <c r="G33" s="1369"/>
    </row>
  </sheetData>
  <sheetProtection/>
  <mergeCells count="1">
    <mergeCell ref="B33:G3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5" tint="0.7999500036239624"/>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1" customWidth="1"/>
    <col min="2" max="15" width="9.00390625" style="611" customWidth="1"/>
    <col min="16" max="16" width="2.375" style="611" customWidth="1"/>
    <col min="17" max="16384" width="9.00390625" style="611" customWidth="1"/>
  </cols>
  <sheetData>
    <row r="1" ht="13.5">
      <c r="B1" s="611" t="s">
        <v>368</v>
      </c>
    </row>
    <row r="2" spans="2:19" ht="13.5">
      <c r="B2" s="284"/>
      <c r="C2" s="284"/>
      <c r="D2" s="285"/>
      <c r="E2" s="285"/>
      <c r="F2" s="285"/>
      <c r="G2" s="285"/>
      <c r="H2" s="612"/>
      <c r="I2" s="612"/>
      <c r="J2" s="644" t="s">
        <v>503</v>
      </c>
      <c r="K2" s="612"/>
      <c r="L2" s="612"/>
      <c r="M2" s="612"/>
      <c r="N2" s="612"/>
      <c r="O2" s="646">
        <v>12</v>
      </c>
      <c r="P2" s="610"/>
      <c r="Q2" s="610"/>
      <c r="R2" s="610"/>
      <c r="S2" s="610"/>
    </row>
    <row r="3" spans="2:19" ht="13.5">
      <c r="B3" s="286"/>
      <c r="C3" s="329"/>
      <c r="D3" s="1315" t="s">
        <v>181</v>
      </c>
      <c r="E3" s="1316"/>
      <c r="F3" s="1316"/>
      <c r="G3" s="1316"/>
      <c r="H3" s="1316"/>
      <c r="I3" s="1316"/>
      <c r="J3" s="1316"/>
      <c r="K3" s="1316"/>
      <c r="L3" s="1316"/>
      <c r="M3" s="1316"/>
      <c r="N3" s="1316"/>
      <c r="O3" s="1317"/>
      <c r="P3" s="610"/>
      <c r="Q3" s="610"/>
      <c r="R3" s="610"/>
      <c r="S3" s="610"/>
    </row>
    <row r="4" spans="2:19" ht="13.5">
      <c r="B4" s="1300" t="s">
        <v>183</v>
      </c>
      <c r="C4" s="1318"/>
      <c r="D4" s="344" t="s">
        <v>179</v>
      </c>
      <c r="E4" s="344"/>
      <c r="F4" s="345"/>
      <c r="G4" s="345"/>
      <c r="H4" s="346" t="s">
        <v>15</v>
      </c>
      <c r="I4" s="346"/>
      <c r="J4" s="347"/>
      <c r="K4" s="348"/>
      <c r="L4" s="345" t="s">
        <v>180</v>
      </c>
      <c r="M4" s="344"/>
      <c r="N4" s="347"/>
      <c r="O4" s="348"/>
      <c r="P4" s="293"/>
      <c r="Q4" s="438"/>
      <c r="R4" s="293"/>
      <c r="S4" s="438"/>
    </row>
    <row r="5" spans="2:19" ht="13.5">
      <c r="B5" s="295"/>
      <c r="C5" s="292"/>
      <c r="D5" s="1319" t="s">
        <v>158</v>
      </c>
      <c r="E5" s="1320"/>
      <c r="F5" s="1319" t="s">
        <v>159</v>
      </c>
      <c r="G5" s="1320"/>
      <c r="H5" s="1319" t="s">
        <v>158</v>
      </c>
      <c r="I5" s="1320"/>
      <c r="J5" s="1319" t="s">
        <v>159</v>
      </c>
      <c r="K5" s="1320"/>
      <c r="L5" s="1321" t="s">
        <v>158</v>
      </c>
      <c r="M5" s="1320"/>
      <c r="N5" s="1319" t="s">
        <v>159</v>
      </c>
      <c r="O5" s="1320"/>
      <c r="P5" s="1322"/>
      <c r="Q5" s="1250"/>
      <c r="R5" s="613"/>
      <c r="S5" s="439"/>
    </row>
    <row r="6" spans="2:19" ht="13.5">
      <c r="B6" s="294"/>
      <c r="C6" s="293"/>
      <c r="D6" s="1323" t="s">
        <v>182</v>
      </c>
      <c r="E6" s="1323" t="s">
        <v>276</v>
      </c>
      <c r="F6" s="1323" t="s">
        <v>182</v>
      </c>
      <c r="G6" s="1323" t="s">
        <v>276</v>
      </c>
      <c r="H6" s="1323" t="s">
        <v>182</v>
      </c>
      <c r="I6" s="1323" t="s">
        <v>276</v>
      </c>
      <c r="J6" s="1323" t="s">
        <v>182</v>
      </c>
      <c r="K6" s="1323" t="s">
        <v>276</v>
      </c>
      <c r="L6" s="404" t="s">
        <v>182</v>
      </c>
      <c r="M6" s="1323" t="s">
        <v>276</v>
      </c>
      <c r="N6" s="404" t="s">
        <v>182</v>
      </c>
      <c r="O6" s="1323" t="s">
        <v>276</v>
      </c>
      <c r="P6" s="395"/>
      <c r="Q6" s="395"/>
      <c r="R6" s="613"/>
      <c r="S6" s="439"/>
    </row>
    <row r="7" spans="2:19" ht="13.5">
      <c r="B7" s="307"/>
      <c r="C7" s="396"/>
      <c r="D7" s="1324"/>
      <c r="E7" s="1324"/>
      <c r="F7" s="1324"/>
      <c r="G7" s="1324"/>
      <c r="H7" s="1324"/>
      <c r="I7" s="1324"/>
      <c r="J7" s="1324"/>
      <c r="K7" s="1324"/>
      <c r="L7" s="397"/>
      <c r="M7" s="1324"/>
      <c r="N7" s="397"/>
      <c r="O7" s="1324"/>
      <c r="P7" s="439"/>
      <c r="Q7" s="439"/>
      <c r="R7" s="439"/>
      <c r="S7" s="439"/>
    </row>
    <row r="8" spans="2:19" ht="13.5">
      <c r="B8" s="290"/>
      <c r="C8" s="289"/>
      <c r="D8" s="297"/>
      <c r="E8" s="392" t="s">
        <v>160</v>
      </c>
      <c r="F8" s="328"/>
      <c r="G8" s="392" t="s">
        <v>160</v>
      </c>
      <c r="H8" s="297"/>
      <c r="I8" s="392" t="s">
        <v>160</v>
      </c>
      <c r="J8" s="328"/>
      <c r="K8" s="392" t="s">
        <v>160</v>
      </c>
      <c r="L8" s="288"/>
      <c r="M8" s="392" t="s">
        <v>160</v>
      </c>
      <c r="N8" s="297"/>
      <c r="O8" s="392" t="s">
        <v>160</v>
      </c>
      <c r="P8" s="439"/>
      <c r="Q8" s="439"/>
      <c r="R8" s="439"/>
      <c r="S8" s="439"/>
    </row>
    <row r="9" spans="2:19" ht="13.5">
      <c r="B9" s="1370" t="s">
        <v>152</v>
      </c>
      <c r="C9" s="1371"/>
      <c r="D9" s="858">
        <v>100</v>
      </c>
      <c r="E9" s="857">
        <v>0.4</v>
      </c>
      <c r="F9" s="907">
        <v>100</v>
      </c>
      <c r="G9" s="857">
        <v>2.5</v>
      </c>
      <c r="H9" s="858">
        <v>100</v>
      </c>
      <c r="I9" s="857">
        <v>1.6</v>
      </c>
      <c r="J9" s="907">
        <v>100</v>
      </c>
      <c r="K9" s="857">
        <v>2.5</v>
      </c>
      <c r="L9" s="859">
        <v>100</v>
      </c>
      <c r="M9" s="857">
        <v>1.7</v>
      </c>
      <c r="N9" s="858">
        <v>100</v>
      </c>
      <c r="O9" s="857">
        <v>2.2</v>
      </c>
      <c r="P9" s="439"/>
      <c r="Q9" s="439"/>
      <c r="R9" s="439"/>
      <c r="S9" s="439"/>
    </row>
    <row r="10" spans="2:19" ht="13.5">
      <c r="B10" s="1370" t="s">
        <v>153</v>
      </c>
      <c r="C10" s="1371"/>
      <c r="D10" s="858">
        <v>102.5</v>
      </c>
      <c r="E10" s="857">
        <v>2.6</v>
      </c>
      <c r="F10" s="907">
        <v>101.1</v>
      </c>
      <c r="G10" s="857">
        <v>1</v>
      </c>
      <c r="H10" s="858">
        <v>100.5</v>
      </c>
      <c r="I10" s="857">
        <v>0.6</v>
      </c>
      <c r="J10" s="907">
        <v>100.8</v>
      </c>
      <c r="K10" s="857">
        <v>0.8</v>
      </c>
      <c r="L10" s="859">
        <v>100.7</v>
      </c>
      <c r="M10" s="857">
        <v>0.7</v>
      </c>
      <c r="N10" s="858">
        <v>101</v>
      </c>
      <c r="O10" s="857">
        <v>0.9</v>
      </c>
      <c r="P10" s="439"/>
      <c r="Q10" s="439"/>
      <c r="R10" s="614"/>
      <c r="S10" s="615"/>
    </row>
    <row r="11" spans="2:19" ht="13.5">
      <c r="B11" s="1370" t="s">
        <v>154</v>
      </c>
      <c r="C11" s="1371"/>
      <c r="D11" s="858">
        <v>103.1</v>
      </c>
      <c r="E11" s="857">
        <v>0.6</v>
      </c>
      <c r="F11" s="907">
        <v>102.5</v>
      </c>
      <c r="G11" s="857">
        <v>1.4</v>
      </c>
      <c r="H11" s="858">
        <v>101.1</v>
      </c>
      <c r="I11" s="857">
        <v>0.6</v>
      </c>
      <c r="J11" s="907">
        <v>101.9</v>
      </c>
      <c r="K11" s="857">
        <v>1.1</v>
      </c>
      <c r="L11" s="859">
        <v>101.2</v>
      </c>
      <c r="M11" s="857">
        <v>0.5</v>
      </c>
      <c r="N11" s="858">
        <v>102.2</v>
      </c>
      <c r="O11" s="857">
        <v>1.2</v>
      </c>
      <c r="P11" s="327"/>
      <c r="Q11" s="327"/>
      <c r="R11" s="327"/>
      <c r="S11" s="327"/>
    </row>
    <row r="12" spans="2:19" ht="13.5">
      <c r="B12" s="1370" t="s">
        <v>184</v>
      </c>
      <c r="C12" s="1371"/>
      <c r="D12" s="858">
        <v>100.3</v>
      </c>
      <c r="E12" s="857">
        <v>-2.7</v>
      </c>
      <c r="F12" s="907">
        <v>98.7</v>
      </c>
      <c r="G12" s="857">
        <v>-3.7</v>
      </c>
      <c r="H12" s="858">
        <v>99.2</v>
      </c>
      <c r="I12" s="857">
        <v>-1.9</v>
      </c>
      <c r="J12" s="907">
        <v>99</v>
      </c>
      <c r="K12" s="857">
        <v>-2.8</v>
      </c>
      <c r="L12" s="859">
        <v>99.8</v>
      </c>
      <c r="M12" s="857">
        <v>-1.4</v>
      </c>
      <c r="N12" s="858">
        <v>99.9</v>
      </c>
      <c r="O12" s="857">
        <v>-2.3</v>
      </c>
      <c r="P12" s="327"/>
      <c r="Q12" s="327"/>
      <c r="R12" s="327"/>
      <c r="S12" s="327"/>
    </row>
    <row r="13" spans="2:19" ht="13.5">
      <c r="B13" s="1370" t="s">
        <v>280</v>
      </c>
      <c r="C13" s="1371"/>
      <c r="D13" s="858">
        <v>104.1</v>
      </c>
      <c r="E13" s="857">
        <v>3.8</v>
      </c>
      <c r="F13" s="907">
        <v>96.7</v>
      </c>
      <c r="G13" s="857">
        <v>-2</v>
      </c>
      <c r="H13" s="858">
        <v>101.7</v>
      </c>
      <c r="I13" s="857">
        <v>2.5</v>
      </c>
      <c r="J13" s="907">
        <v>96.8</v>
      </c>
      <c r="K13" s="857">
        <v>-2.2</v>
      </c>
      <c r="L13" s="859">
        <v>101.4</v>
      </c>
      <c r="M13" s="857">
        <v>1.6</v>
      </c>
      <c r="N13" s="858">
        <v>97.4</v>
      </c>
      <c r="O13" s="857">
        <v>-2.5</v>
      </c>
      <c r="P13" s="327"/>
      <c r="Q13" s="327"/>
      <c r="R13" s="327"/>
      <c r="S13" s="327"/>
    </row>
    <row r="14" spans="2:19" ht="13.5">
      <c r="B14" s="339"/>
      <c r="C14" s="340"/>
      <c r="D14" s="903"/>
      <c r="E14" s="904"/>
      <c r="F14" s="905"/>
      <c r="G14" s="904"/>
      <c r="H14" s="903"/>
      <c r="I14" s="904"/>
      <c r="J14" s="905"/>
      <c r="K14" s="904"/>
      <c r="L14" s="906"/>
      <c r="M14" s="904"/>
      <c r="N14" s="864"/>
      <c r="O14" s="904"/>
      <c r="P14" s="327"/>
      <c r="Q14" s="327"/>
      <c r="R14" s="327"/>
      <c r="S14" s="327"/>
    </row>
    <row r="15" spans="2:19" ht="13.5">
      <c r="B15" s="341" t="s">
        <v>195</v>
      </c>
      <c r="C15" s="357" t="s">
        <v>150</v>
      </c>
      <c r="D15" s="858">
        <v>183.4</v>
      </c>
      <c r="E15" s="857">
        <v>5.2</v>
      </c>
      <c r="F15" s="907">
        <v>102.2</v>
      </c>
      <c r="G15" s="857">
        <v>-3.6</v>
      </c>
      <c r="H15" s="858">
        <v>102.7</v>
      </c>
      <c r="I15" s="857">
        <v>2.1</v>
      </c>
      <c r="J15" s="907">
        <v>92.8</v>
      </c>
      <c r="K15" s="857">
        <v>-4.6</v>
      </c>
      <c r="L15" s="859">
        <v>102</v>
      </c>
      <c r="M15" s="857">
        <v>0.9</v>
      </c>
      <c r="N15" s="858">
        <v>93.4</v>
      </c>
      <c r="O15" s="857">
        <v>-5</v>
      </c>
      <c r="P15" s="327"/>
      <c r="Q15" s="327"/>
      <c r="R15" s="327"/>
      <c r="S15" s="327"/>
    </row>
    <row r="16" spans="2:19" ht="13.5">
      <c r="B16" s="341" t="s">
        <v>282</v>
      </c>
      <c r="C16" s="357" t="s">
        <v>155</v>
      </c>
      <c r="D16" s="858">
        <v>90.2</v>
      </c>
      <c r="E16" s="857">
        <v>3.2</v>
      </c>
      <c r="F16" s="907">
        <v>97.2</v>
      </c>
      <c r="G16" s="857">
        <v>0.8</v>
      </c>
      <c r="H16" s="858">
        <v>104.7</v>
      </c>
      <c r="I16" s="857">
        <v>3.7</v>
      </c>
      <c r="J16" s="907">
        <v>99.5</v>
      </c>
      <c r="K16" s="857">
        <v>1.3</v>
      </c>
      <c r="L16" s="859">
        <v>100.5</v>
      </c>
      <c r="M16" s="857">
        <v>0.3</v>
      </c>
      <c r="N16" s="858">
        <v>99.7</v>
      </c>
      <c r="O16" s="857">
        <v>1.1</v>
      </c>
      <c r="P16" s="616"/>
      <c r="Q16" s="616"/>
      <c r="R16" s="616"/>
      <c r="S16" s="327"/>
    </row>
    <row r="17" spans="2:19" ht="13.5">
      <c r="B17" s="341"/>
      <c r="C17" s="357" t="s">
        <v>156</v>
      </c>
      <c r="D17" s="858">
        <v>90.6</v>
      </c>
      <c r="E17" s="857">
        <v>4</v>
      </c>
      <c r="F17" s="907">
        <v>94</v>
      </c>
      <c r="G17" s="857">
        <v>1.4</v>
      </c>
      <c r="H17" s="858">
        <v>104.3</v>
      </c>
      <c r="I17" s="857">
        <v>3.8</v>
      </c>
      <c r="J17" s="907">
        <v>96</v>
      </c>
      <c r="K17" s="857">
        <v>1.3</v>
      </c>
      <c r="L17" s="859">
        <v>102.8</v>
      </c>
      <c r="M17" s="857">
        <v>2.8</v>
      </c>
      <c r="N17" s="858">
        <v>96.2</v>
      </c>
      <c r="O17" s="857">
        <v>0.5</v>
      </c>
      <c r="P17" s="617"/>
      <c r="Q17" s="617"/>
      <c r="R17" s="617"/>
      <c r="S17" s="327"/>
    </row>
    <row r="18" spans="2:19" ht="13.5">
      <c r="B18" s="341"/>
      <c r="C18" s="357" t="s">
        <v>140</v>
      </c>
      <c r="D18" s="858">
        <v>92</v>
      </c>
      <c r="E18" s="857">
        <v>1.9</v>
      </c>
      <c r="F18" s="907">
        <v>94.2</v>
      </c>
      <c r="G18" s="857">
        <v>0.1</v>
      </c>
      <c r="H18" s="858">
        <v>103.9</v>
      </c>
      <c r="I18" s="857">
        <v>2.4</v>
      </c>
      <c r="J18" s="907">
        <v>95.8</v>
      </c>
      <c r="K18" s="857">
        <v>0.7</v>
      </c>
      <c r="L18" s="859">
        <v>103</v>
      </c>
      <c r="M18" s="857">
        <v>1.4</v>
      </c>
      <c r="N18" s="858">
        <v>96.8</v>
      </c>
      <c r="O18" s="857">
        <v>1.1</v>
      </c>
      <c r="P18" s="618"/>
      <c r="Q18" s="618"/>
      <c r="R18" s="618"/>
      <c r="S18" s="327"/>
    </row>
    <row r="19" spans="2:19" ht="13.5">
      <c r="B19" s="341"/>
      <c r="C19" s="357" t="s">
        <v>141</v>
      </c>
      <c r="D19" s="858">
        <v>88.7</v>
      </c>
      <c r="E19" s="857">
        <v>-1.1</v>
      </c>
      <c r="F19" s="907">
        <v>95.2</v>
      </c>
      <c r="G19" s="857">
        <v>-1.4</v>
      </c>
      <c r="H19" s="858">
        <v>102.8</v>
      </c>
      <c r="I19" s="857">
        <v>-0.5</v>
      </c>
      <c r="J19" s="907">
        <v>97.5</v>
      </c>
      <c r="K19" s="857">
        <v>-1.3</v>
      </c>
      <c r="L19" s="859">
        <v>102.3</v>
      </c>
      <c r="M19" s="857">
        <v>-2.4</v>
      </c>
      <c r="N19" s="858">
        <v>98.4</v>
      </c>
      <c r="O19" s="857">
        <v>-1</v>
      </c>
      <c r="P19" s="616"/>
      <c r="Q19" s="616"/>
      <c r="R19" s="616"/>
      <c r="S19" s="327"/>
    </row>
    <row r="20" spans="2:19" ht="13.5">
      <c r="B20" s="341"/>
      <c r="C20" s="357" t="s">
        <v>142</v>
      </c>
      <c r="D20" s="858">
        <v>87.2</v>
      </c>
      <c r="E20" s="857">
        <v>-2.2</v>
      </c>
      <c r="F20" s="907">
        <v>91.1</v>
      </c>
      <c r="G20" s="857">
        <v>-6.2</v>
      </c>
      <c r="H20" s="858">
        <v>100.3</v>
      </c>
      <c r="I20" s="857">
        <v>-1.1</v>
      </c>
      <c r="J20" s="907">
        <v>93.2</v>
      </c>
      <c r="K20" s="857">
        <v>-6.2</v>
      </c>
      <c r="L20" s="859">
        <v>100.9</v>
      </c>
      <c r="M20" s="857">
        <v>0</v>
      </c>
      <c r="N20" s="858">
        <v>94.6</v>
      </c>
      <c r="O20" s="857">
        <v>-5.5</v>
      </c>
      <c r="P20" s="619"/>
      <c r="Q20" s="619"/>
      <c r="R20" s="616"/>
      <c r="S20" s="327"/>
    </row>
    <row r="21" spans="2:19" ht="13.5">
      <c r="B21" s="341"/>
      <c r="C21" s="357" t="s">
        <v>143</v>
      </c>
      <c r="D21" s="858">
        <v>156.3</v>
      </c>
      <c r="E21" s="857">
        <v>4.8</v>
      </c>
      <c r="F21" s="907">
        <v>98.2</v>
      </c>
      <c r="G21" s="857">
        <v>-0.4</v>
      </c>
      <c r="H21" s="858">
        <v>103.2</v>
      </c>
      <c r="I21" s="857">
        <v>0.8</v>
      </c>
      <c r="J21" s="907">
        <v>95.9</v>
      </c>
      <c r="K21" s="857">
        <v>-1.5</v>
      </c>
      <c r="L21" s="859">
        <v>104</v>
      </c>
      <c r="M21" s="857">
        <v>2.1</v>
      </c>
      <c r="N21" s="858">
        <v>97</v>
      </c>
      <c r="O21" s="857">
        <v>-1.2</v>
      </c>
      <c r="P21" s="1326"/>
      <c r="Q21" s="1262"/>
      <c r="R21" s="620"/>
      <c r="S21" s="327"/>
    </row>
    <row r="22" spans="2:19" ht="13.5">
      <c r="B22" s="341"/>
      <c r="C22" s="357" t="s">
        <v>144</v>
      </c>
      <c r="D22" s="899">
        <v>108.9</v>
      </c>
      <c r="E22" s="900">
        <v>-7.1</v>
      </c>
      <c r="F22" s="901">
        <v>102.2</v>
      </c>
      <c r="G22" s="900">
        <v>-5.5</v>
      </c>
      <c r="H22" s="858">
        <v>101.7</v>
      </c>
      <c r="I22" s="857">
        <v>0.6</v>
      </c>
      <c r="J22" s="907">
        <v>98.9</v>
      </c>
      <c r="K22" s="857">
        <v>-3.9</v>
      </c>
      <c r="L22" s="859">
        <v>101.8</v>
      </c>
      <c r="M22" s="857">
        <v>0.8</v>
      </c>
      <c r="N22" s="858">
        <v>100.3</v>
      </c>
      <c r="O22" s="857">
        <v>-3</v>
      </c>
      <c r="P22" s="1326"/>
      <c r="Q22" s="1262"/>
      <c r="R22" s="620"/>
      <c r="S22" s="327"/>
    </row>
    <row r="23" spans="2:19" ht="13.5">
      <c r="B23" s="341"/>
      <c r="C23" s="357" t="s">
        <v>145</v>
      </c>
      <c r="D23" s="899">
        <v>90.9</v>
      </c>
      <c r="E23" s="900">
        <v>-0.5</v>
      </c>
      <c r="F23" s="901">
        <v>99.8</v>
      </c>
      <c r="G23" s="900">
        <v>3.3</v>
      </c>
      <c r="H23" s="899">
        <v>101</v>
      </c>
      <c r="I23" s="900">
        <v>-1.1</v>
      </c>
      <c r="J23" s="901">
        <v>99.6</v>
      </c>
      <c r="K23" s="900">
        <v>1.2</v>
      </c>
      <c r="L23" s="902">
        <v>100.9</v>
      </c>
      <c r="M23" s="900">
        <v>-0.8</v>
      </c>
      <c r="N23" s="858">
        <v>100.7</v>
      </c>
      <c r="O23" s="900">
        <v>2.3</v>
      </c>
      <c r="P23" s="1326"/>
      <c r="Q23" s="1262"/>
      <c r="R23" s="620"/>
      <c r="S23" s="327"/>
    </row>
    <row r="24" spans="2:19" ht="13.5">
      <c r="B24" s="445"/>
      <c r="C24" s="357" t="s">
        <v>146</v>
      </c>
      <c r="D24" s="899">
        <v>86.8</v>
      </c>
      <c r="E24" s="900">
        <v>-0.6</v>
      </c>
      <c r="F24" s="901">
        <v>95.2</v>
      </c>
      <c r="G24" s="900">
        <v>3.8</v>
      </c>
      <c r="H24" s="899">
        <v>101.2</v>
      </c>
      <c r="I24" s="900">
        <v>0.3</v>
      </c>
      <c r="J24" s="901">
        <v>97.5</v>
      </c>
      <c r="K24" s="900">
        <v>4.3</v>
      </c>
      <c r="L24" s="902">
        <v>100.8</v>
      </c>
      <c r="M24" s="900">
        <v>0</v>
      </c>
      <c r="N24" s="858">
        <v>98.4</v>
      </c>
      <c r="O24" s="900">
        <v>4.7</v>
      </c>
      <c r="P24" s="1326"/>
      <c r="Q24" s="1262"/>
      <c r="R24" s="620"/>
      <c r="S24" s="327"/>
    </row>
    <row r="25" spans="2:19" ht="13.5">
      <c r="B25" s="341"/>
      <c r="C25" s="357" t="s">
        <v>148</v>
      </c>
      <c r="D25" s="899">
        <v>87.9</v>
      </c>
      <c r="E25" s="857">
        <v>0.6</v>
      </c>
      <c r="F25" s="907">
        <v>99.8</v>
      </c>
      <c r="G25" s="857">
        <v>7.1</v>
      </c>
      <c r="H25" s="858">
        <v>102.2</v>
      </c>
      <c r="I25" s="857">
        <v>0.3</v>
      </c>
      <c r="J25" s="907">
        <v>101.9</v>
      </c>
      <c r="K25" s="857">
        <v>6.8</v>
      </c>
      <c r="L25" s="902">
        <v>102</v>
      </c>
      <c r="M25" s="900">
        <v>0.7</v>
      </c>
      <c r="N25" s="858">
        <v>102.7</v>
      </c>
      <c r="O25" s="900">
        <v>6.9</v>
      </c>
      <c r="P25" s="1326"/>
      <c r="Q25" s="1262"/>
      <c r="R25" s="620"/>
      <c r="S25" s="327"/>
    </row>
    <row r="26" spans="2:19" ht="13.5">
      <c r="B26" s="342"/>
      <c r="C26" s="357" t="s">
        <v>149</v>
      </c>
      <c r="D26" s="899">
        <v>87.5</v>
      </c>
      <c r="E26" s="857">
        <v>-2.7</v>
      </c>
      <c r="F26" s="907">
        <v>96.9</v>
      </c>
      <c r="G26" s="857">
        <v>3.9</v>
      </c>
      <c r="H26" s="858">
        <v>101.5</v>
      </c>
      <c r="I26" s="857">
        <v>0.4</v>
      </c>
      <c r="J26" s="907">
        <v>98.6</v>
      </c>
      <c r="K26" s="857">
        <v>4</v>
      </c>
      <c r="L26" s="902">
        <v>101.1</v>
      </c>
      <c r="M26" s="900">
        <v>0.9</v>
      </c>
      <c r="N26" s="858">
        <v>99.2</v>
      </c>
      <c r="O26" s="900">
        <v>4.1</v>
      </c>
      <c r="P26" s="621"/>
      <c r="Q26" s="622"/>
      <c r="R26" s="623"/>
      <c r="S26" s="327"/>
    </row>
    <row r="27" spans="2:19" ht="13.5">
      <c r="B27" s="1093"/>
      <c r="C27" s="367" t="s">
        <v>150</v>
      </c>
      <c r="D27" s="908">
        <v>190.8</v>
      </c>
      <c r="E27" s="1064">
        <v>4</v>
      </c>
      <c r="F27" s="1065">
        <v>118.7</v>
      </c>
      <c r="G27" s="1066">
        <v>16.1</v>
      </c>
      <c r="H27" s="1063">
        <v>102</v>
      </c>
      <c r="I27" s="1064">
        <v>-0.7</v>
      </c>
      <c r="J27" s="1067">
        <v>102.4</v>
      </c>
      <c r="K27" s="1064">
        <v>10.3</v>
      </c>
      <c r="L27" s="908">
        <v>101.2</v>
      </c>
      <c r="M27" s="909">
        <v>-0.8</v>
      </c>
      <c r="N27" s="1005">
        <v>103.2</v>
      </c>
      <c r="O27" s="909">
        <v>10.5</v>
      </c>
      <c r="P27" s="624"/>
      <c r="Q27" s="619"/>
      <c r="R27" s="625"/>
      <c r="S27" s="327"/>
    </row>
    <row r="28" spans="2:19" ht="13.5">
      <c r="B28" s="1166" t="s">
        <v>289</v>
      </c>
      <c r="C28" s="1166"/>
      <c r="D28" s="1168"/>
      <c r="E28" s="1169"/>
      <c r="F28" s="301"/>
      <c r="G28" s="302"/>
      <c r="H28" s="327"/>
      <c r="I28" s="610"/>
      <c r="J28" s="610"/>
      <c r="K28" s="610"/>
      <c r="L28" s="610"/>
      <c r="M28" s="610"/>
      <c r="N28" s="610"/>
      <c r="O28" s="610"/>
      <c r="P28" s="624"/>
      <c r="Q28" s="626"/>
      <c r="R28" s="625"/>
      <c r="S28" s="327"/>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3" tint="0.7999500036239624"/>
  </sheetPr>
  <dimension ref="A1:O38"/>
  <sheetViews>
    <sheetView showGridLines="0" view="pageBreakPreview" zoomScale="75" zoomScaleNormal="55" zoomScaleSheetLayoutView="75" zoomScalePageLayoutView="0" workbookViewId="0" topLeftCell="A3">
      <pane xSplit="4" topLeftCell="E1" activePane="topRight" state="frozen"/>
      <selection pane="topLeft" activeCell="L15" sqref="L15"/>
      <selection pane="topRight" activeCell="P4" sqref="P3:P4"/>
    </sheetView>
  </sheetViews>
  <sheetFormatPr defaultColWidth="9.00390625" defaultRowHeight="13.5"/>
  <cols>
    <col min="1" max="1" width="5.625" style="7" customWidth="1"/>
    <col min="2" max="2" width="5.125" style="7" customWidth="1"/>
    <col min="3" max="3" width="38.625" style="9" customWidth="1"/>
    <col min="4" max="4" width="0.875" style="7" customWidth="1"/>
    <col min="5" max="10" width="13.625" style="7" customWidth="1"/>
    <col min="11" max="12" width="14.625" style="7" customWidth="1"/>
    <col min="13" max="15" width="13.625" style="7" customWidth="1"/>
    <col min="16" max="16384" width="9.00390625" style="7" customWidth="1"/>
  </cols>
  <sheetData>
    <row r="1" spans="1:15" s="18" customFormat="1" ht="24.75" customHeight="1">
      <c r="A1"/>
      <c r="B1" s="1264" t="s">
        <v>435</v>
      </c>
      <c r="C1" s="1264"/>
      <c r="D1" s="122"/>
      <c r="E1" s="122"/>
      <c r="F1" s="123" t="s">
        <v>405</v>
      </c>
      <c r="G1" s="122"/>
      <c r="H1"/>
      <c r="I1" s="122"/>
      <c r="J1" s="122"/>
      <c r="K1" s="122"/>
      <c r="L1" s="122"/>
      <c r="M1" s="122"/>
      <c r="N1" s="122"/>
      <c r="O1" s="122"/>
    </row>
    <row r="2" spans="1:15" s="24" customFormat="1" ht="15.75" customHeight="1">
      <c r="A2"/>
      <c r="B2" s="124" t="s">
        <v>66</v>
      </c>
      <c r="C2"/>
      <c r="D2"/>
      <c r="E2"/>
      <c r="F2" s="125"/>
      <c r="G2" s="125"/>
      <c r="H2" s="125"/>
      <c r="I2" s="125"/>
      <c r="J2" s="125"/>
      <c r="K2" s="125"/>
      <c r="L2" s="125"/>
      <c r="M2" s="125"/>
      <c r="N2" s="125"/>
      <c r="O2" s="125"/>
    </row>
    <row r="3" spans="1:15" s="24" customFormat="1" ht="15.75" customHeight="1">
      <c r="A3"/>
      <c r="B3" s="126"/>
      <c r="C3" s="127"/>
      <c r="D3" s="125"/>
      <c r="E3" s="125"/>
      <c r="F3" s="125"/>
      <c r="G3" s="125"/>
      <c r="H3" s="125"/>
      <c r="I3" s="125"/>
      <c r="J3" s="128"/>
      <c r="K3" s="129"/>
      <c r="L3" s="128"/>
      <c r="M3" s="129"/>
      <c r="N3" s="129"/>
      <c r="O3"/>
    </row>
    <row r="4" spans="1:15" ht="6" customHeight="1">
      <c r="A4"/>
      <c r="B4" s="125"/>
      <c r="C4" s="127"/>
      <c r="D4" s="125"/>
      <c r="E4" s="125"/>
      <c r="F4" s="125"/>
      <c r="G4" s="125"/>
      <c r="H4" s="125"/>
      <c r="I4" s="125"/>
      <c r="J4" s="125"/>
      <c r="K4" s="125"/>
      <c r="L4" s="125"/>
      <c r="M4" s="125"/>
      <c r="N4" s="125"/>
      <c r="O4"/>
    </row>
    <row r="5" spans="1:15" ht="18" customHeight="1">
      <c r="A5"/>
      <c r="B5" s="125"/>
      <c r="C5" s="130" t="s">
        <v>406</v>
      </c>
      <c r="D5" s="125"/>
      <c r="E5" s="131"/>
      <c r="F5" s="125"/>
      <c r="G5" s="125"/>
      <c r="H5" s="125"/>
      <c r="I5" s="125"/>
      <c r="J5" s="125"/>
      <c r="K5" s="125"/>
      <c r="L5" s="125"/>
      <c r="M5" s="125"/>
      <c r="N5" s="125"/>
      <c r="O5" s="132" t="s">
        <v>67</v>
      </c>
    </row>
    <row r="6" spans="1:15" s="8" customFormat="1" ht="18" customHeight="1">
      <c r="A6" s="133"/>
      <c r="B6" s="1265" t="s">
        <v>118</v>
      </c>
      <c r="C6" s="1266"/>
      <c r="D6" s="1267"/>
      <c r="E6" s="1271" t="s">
        <v>14</v>
      </c>
      <c r="F6" s="1272"/>
      <c r="G6" s="1273"/>
      <c r="H6" s="1271" t="s">
        <v>15</v>
      </c>
      <c r="I6" s="1272"/>
      <c r="J6" s="1273"/>
      <c r="K6" s="137" t="s">
        <v>16</v>
      </c>
      <c r="L6" s="137" t="s">
        <v>68</v>
      </c>
      <c r="M6" s="1271" t="s">
        <v>69</v>
      </c>
      <c r="N6" s="1272"/>
      <c r="O6" s="1273"/>
    </row>
    <row r="7" spans="1:15" s="8" customFormat="1" ht="18" customHeight="1" thickBot="1">
      <c r="A7" s="133"/>
      <c r="B7" s="1268"/>
      <c r="C7" s="1269"/>
      <c r="D7" s="1270"/>
      <c r="E7" s="140" t="s">
        <v>70</v>
      </c>
      <c r="F7" s="141" t="s">
        <v>71</v>
      </c>
      <c r="G7" s="141" t="s">
        <v>72</v>
      </c>
      <c r="H7" s="142" t="s">
        <v>70</v>
      </c>
      <c r="I7" s="141" t="s">
        <v>71</v>
      </c>
      <c r="J7" s="141" t="s">
        <v>72</v>
      </c>
      <c r="K7" s="143"/>
      <c r="L7" s="143"/>
      <c r="M7" s="141" t="s">
        <v>70</v>
      </c>
      <c r="N7" s="142" t="s">
        <v>71</v>
      </c>
      <c r="O7" s="140" t="s">
        <v>72</v>
      </c>
    </row>
    <row r="8" spans="1:15" ht="24" customHeight="1" thickBot="1" thickTop="1">
      <c r="A8" s="144"/>
      <c r="B8" s="145" t="s">
        <v>35</v>
      </c>
      <c r="C8" s="146" t="s">
        <v>31</v>
      </c>
      <c r="D8" s="147"/>
      <c r="E8" s="148">
        <v>430260</v>
      </c>
      <c r="F8" s="148">
        <v>528375</v>
      </c>
      <c r="G8" s="148">
        <v>335537</v>
      </c>
      <c r="H8" s="148">
        <v>220317</v>
      </c>
      <c r="I8" s="148">
        <v>268511</v>
      </c>
      <c r="J8" s="148">
        <v>173788</v>
      </c>
      <c r="K8" s="148">
        <v>205977</v>
      </c>
      <c r="L8" s="148">
        <v>14340</v>
      </c>
      <c r="M8" s="148">
        <v>209943</v>
      </c>
      <c r="N8" s="148">
        <v>259864</v>
      </c>
      <c r="O8" s="148">
        <v>161749</v>
      </c>
    </row>
    <row r="9" spans="1:15" ht="19.5" customHeight="1" thickTop="1">
      <c r="A9" s="144"/>
      <c r="B9" s="149" t="s">
        <v>436</v>
      </c>
      <c r="C9" s="150" t="s">
        <v>239</v>
      </c>
      <c r="D9" s="144"/>
      <c r="E9" s="279" t="s">
        <v>101</v>
      </c>
      <c r="F9" s="151" t="s">
        <v>101</v>
      </c>
      <c r="G9" s="151" t="s">
        <v>101</v>
      </c>
      <c r="H9" s="151" t="s">
        <v>101</v>
      </c>
      <c r="I9" s="151" t="s">
        <v>101</v>
      </c>
      <c r="J9" s="151" t="s">
        <v>101</v>
      </c>
      <c r="K9" s="151" t="s">
        <v>101</v>
      </c>
      <c r="L9" s="151" t="s">
        <v>101</v>
      </c>
      <c r="M9" s="151" t="s">
        <v>101</v>
      </c>
      <c r="N9" s="151" t="s">
        <v>101</v>
      </c>
      <c r="O9" s="151" t="s">
        <v>101</v>
      </c>
    </row>
    <row r="10" spans="1:15" ht="19.5" customHeight="1">
      <c r="A10" s="144"/>
      <c r="B10" s="152" t="s">
        <v>240</v>
      </c>
      <c r="C10" s="153" t="s">
        <v>39</v>
      </c>
      <c r="D10" s="154"/>
      <c r="E10" s="151">
        <v>525912</v>
      </c>
      <c r="F10" s="155">
        <v>555756</v>
      </c>
      <c r="G10" s="155">
        <v>381366</v>
      </c>
      <c r="H10" s="155">
        <v>281009</v>
      </c>
      <c r="I10" s="155">
        <v>297325</v>
      </c>
      <c r="J10" s="155">
        <v>201981</v>
      </c>
      <c r="K10" s="155">
        <v>264517</v>
      </c>
      <c r="L10" s="155">
        <v>16492</v>
      </c>
      <c r="M10" s="155">
        <v>244903</v>
      </c>
      <c r="N10" s="155">
        <v>258431</v>
      </c>
      <c r="O10" s="155">
        <v>179385</v>
      </c>
    </row>
    <row r="11" spans="1:15" ht="19.5" customHeight="1">
      <c r="A11" s="144"/>
      <c r="B11" s="152" t="s">
        <v>437</v>
      </c>
      <c r="C11" s="153" t="s">
        <v>32</v>
      </c>
      <c r="D11" s="154"/>
      <c r="E11" s="155">
        <v>308114</v>
      </c>
      <c r="F11" s="155">
        <v>368136</v>
      </c>
      <c r="G11" s="155">
        <v>199537</v>
      </c>
      <c r="H11" s="155">
        <v>200535</v>
      </c>
      <c r="I11" s="155">
        <v>232178</v>
      </c>
      <c r="J11" s="155">
        <v>143294</v>
      </c>
      <c r="K11" s="155">
        <v>186787</v>
      </c>
      <c r="L11" s="155">
        <v>13748</v>
      </c>
      <c r="M11" s="155">
        <v>107579</v>
      </c>
      <c r="N11" s="155">
        <v>135958</v>
      </c>
      <c r="O11" s="155">
        <v>56243</v>
      </c>
    </row>
    <row r="12" spans="1:15" ht="19.5" customHeight="1">
      <c r="A12" s="144"/>
      <c r="B12" s="152" t="s">
        <v>241</v>
      </c>
      <c r="C12" s="153" t="s">
        <v>40</v>
      </c>
      <c r="D12" s="154"/>
      <c r="E12" s="155">
        <v>1314083</v>
      </c>
      <c r="F12" s="155">
        <v>1373146</v>
      </c>
      <c r="G12" s="155">
        <v>980331</v>
      </c>
      <c r="H12" s="155">
        <v>449889</v>
      </c>
      <c r="I12" s="155">
        <v>470304</v>
      </c>
      <c r="J12" s="155">
        <v>334527</v>
      </c>
      <c r="K12" s="155">
        <v>410014</v>
      </c>
      <c r="L12" s="155">
        <v>39875</v>
      </c>
      <c r="M12" s="155">
        <v>864194</v>
      </c>
      <c r="N12" s="155">
        <v>902842</v>
      </c>
      <c r="O12" s="155">
        <v>645804</v>
      </c>
    </row>
    <row r="13" spans="1:15" ht="19.5" customHeight="1">
      <c r="A13" s="144"/>
      <c r="B13" s="152" t="s">
        <v>242</v>
      </c>
      <c r="C13" s="153" t="s">
        <v>41</v>
      </c>
      <c r="D13" s="154"/>
      <c r="E13" s="155">
        <v>441380</v>
      </c>
      <c r="F13" s="155">
        <v>546317</v>
      </c>
      <c r="G13" s="155">
        <v>298763</v>
      </c>
      <c r="H13" s="155">
        <v>250402</v>
      </c>
      <c r="I13" s="155">
        <v>288944</v>
      </c>
      <c r="J13" s="155">
        <v>198021</v>
      </c>
      <c r="K13" s="155">
        <v>232822</v>
      </c>
      <c r="L13" s="155">
        <v>17580</v>
      </c>
      <c r="M13" s="155">
        <v>190978</v>
      </c>
      <c r="N13" s="155">
        <v>257373</v>
      </c>
      <c r="O13" s="155">
        <v>100742</v>
      </c>
    </row>
    <row r="14" spans="1:15" ht="19.5" customHeight="1">
      <c r="A14" s="144"/>
      <c r="B14" s="152" t="s">
        <v>243</v>
      </c>
      <c r="C14" s="153" t="s">
        <v>244</v>
      </c>
      <c r="D14" s="154"/>
      <c r="E14" s="155">
        <v>470198</v>
      </c>
      <c r="F14" s="155">
        <v>505755</v>
      </c>
      <c r="G14" s="155">
        <v>359451</v>
      </c>
      <c r="H14" s="155">
        <v>269578</v>
      </c>
      <c r="I14" s="155">
        <v>288796</v>
      </c>
      <c r="J14" s="155">
        <v>209719</v>
      </c>
      <c r="K14" s="155">
        <v>218299</v>
      </c>
      <c r="L14" s="155">
        <v>51279</v>
      </c>
      <c r="M14" s="155">
        <v>200620</v>
      </c>
      <c r="N14" s="155">
        <v>216959</v>
      </c>
      <c r="O14" s="155">
        <v>149732</v>
      </c>
    </row>
    <row r="15" spans="1:15" ht="19.5" customHeight="1">
      <c r="A15" s="144"/>
      <c r="B15" s="152" t="s">
        <v>245</v>
      </c>
      <c r="C15" s="153" t="s">
        <v>246</v>
      </c>
      <c r="D15" s="154"/>
      <c r="E15" s="155">
        <v>326271</v>
      </c>
      <c r="F15" s="155">
        <v>460839</v>
      </c>
      <c r="G15" s="155">
        <v>190816</v>
      </c>
      <c r="H15" s="155">
        <v>174951</v>
      </c>
      <c r="I15" s="155">
        <v>224034</v>
      </c>
      <c r="J15" s="155">
        <v>125545</v>
      </c>
      <c r="K15" s="155">
        <v>165705</v>
      </c>
      <c r="L15" s="155">
        <v>9246</v>
      </c>
      <c r="M15" s="155">
        <v>151320</v>
      </c>
      <c r="N15" s="155">
        <v>236805</v>
      </c>
      <c r="O15" s="155">
        <v>65271</v>
      </c>
    </row>
    <row r="16" spans="1:15" ht="19.5" customHeight="1">
      <c r="A16" s="144"/>
      <c r="B16" s="152" t="s">
        <v>247</v>
      </c>
      <c r="C16" s="153" t="s">
        <v>248</v>
      </c>
      <c r="D16" s="154"/>
      <c r="E16" s="156">
        <v>951870</v>
      </c>
      <c r="F16" s="157">
        <v>1204807</v>
      </c>
      <c r="G16" s="157">
        <v>708667</v>
      </c>
      <c r="H16" s="157">
        <v>330074</v>
      </c>
      <c r="I16" s="157">
        <v>401416</v>
      </c>
      <c r="J16" s="157">
        <v>261477</v>
      </c>
      <c r="K16" s="157">
        <v>304473</v>
      </c>
      <c r="L16" s="157">
        <v>25601</v>
      </c>
      <c r="M16" s="157">
        <v>621796</v>
      </c>
      <c r="N16" s="157">
        <v>803391</v>
      </c>
      <c r="O16" s="157">
        <v>447190</v>
      </c>
    </row>
    <row r="17" spans="1:15" ht="19.5" customHeight="1">
      <c r="A17" s="144"/>
      <c r="B17" s="152" t="s">
        <v>249</v>
      </c>
      <c r="C17" s="153" t="s">
        <v>250</v>
      </c>
      <c r="D17" s="154"/>
      <c r="E17" s="156">
        <v>328468</v>
      </c>
      <c r="F17" s="157">
        <v>358167</v>
      </c>
      <c r="G17" s="157">
        <v>275031</v>
      </c>
      <c r="H17" s="157">
        <v>206978</v>
      </c>
      <c r="I17" s="157">
        <v>222835</v>
      </c>
      <c r="J17" s="157">
        <v>178447</v>
      </c>
      <c r="K17" s="157">
        <v>194844</v>
      </c>
      <c r="L17" s="157">
        <v>12134</v>
      </c>
      <c r="M17" s="157">
        <v>121490</v>
      </c>
      <c r="N17" s="157">
        <v>135332</v>
      </c>
      <c r="O17" s="157">
        <v>96584</v>
      </c>
    </row>
    <row r="18" spans="1:15" ht="19.5" customHeight="1">
      <c r="A18" s="144"/>
      <c r="B18" s="152" t="s">
        <v>251</v>
      </c>
      <c r="C18" s="153" t="s">
        <v>252</v>
      </c>
      <c r="D18" s="154"/>
      <c r="E18" s="155">
        <v>578021</v>
      </c>
      <c r="F18" s="155">
        <v>647684</v>
      </c>
      <c r="G18" s="155">
        <v>402485</v>
      </c>
      <c r="H18" s="155">
        <v>284312</v>
      </c>
      <c r="I18" s="155">
        <v>313077</v>
      </c>
      <c r="J18" s="155">
        <v>211831</v>
      </c>
      <c r="K18" s="155">
        <v>272458</v>
      </c>
      <c r="L18" s="155">
        <v>11854</v>
      </c>
      <c r="M18" s="155">
        <v>293709</v>
      </c>
      <c r="N18" s="155">
        <v>334607</v>
      </c>
      <c r="O18" s="155">
        <v>190654</v>
      </c>
    </row>
    <row r="19" spans="1:15" ht="19.5" customHeight="1">
      <c r="A19" s="144"/>
      <c r="B19" s="152" t="s">
        <v>60</v>
      </c>
      <c r="C19" s="153" t="s">
        <v>253</v>
      </c>
      <c r="D19" s="154"/>
      <c r="E19" s="155">
        <v>163499</v>
      </c>
      <c r="F19" s="155">
        <v>218271</v>
      </c>
      <c r="G19" s="155">
        <v>116025</v>
      </c>
      <c r="H19" s="155">
        <v>124994</v>
      </c>
      <c r="I19" s="155">
        <v>157723</v>
      </c>
      <c r="J19" s="155">
        <v>96626</v>
      </c>
      <c r="K19" s="155">
        <v>115284</v>
      </c>
      <c r="L19" s="155">
        <v>9710</v>
      </c>
      <c r="M19" s="155">
        <v>38505</v>
      </c>
      <c r="N19" s="155">
        <v>60548</v>
      </c>
      <c r="O19" s="155">
        <v>19399</v>
      </c>
    </row>
    <row r="20" spans="1:15" ht="19.5" customHeight="1">
      <c r="A20" s="277"/>
      <c r="B20" s="152" t="s">
        <v>438</v>
      </c>
      <c r="C20" s="153" t="s">
        <v>255</v>
      </c>
      <c r="D20" s="154"/>
      <c r="E20" s="155">
        <v>244586</v>
      </c>
      <c r="F20" s="155">
        <v>287994</v>
      </c>
      <c r="G20" s="155">
        <v>189679</v>
      </c>
      <c r="H20" s="155">
        <v>203145</v>
      </c>
      <c r="I20" s="155">
        <v>235493</v>
      </c>
      <c r="J20" s="155">
        <v>162227</v>
      </c>
      <c r="K20" s="155">
        <v>198744</v>
      </c>
      <c r="L20" s="155">
        <v>4401</v>
      </c>
      <c r="M20" s="155">
        <v>41441</v>
      </c>
      <c r="N20" s="155">
        <v>52501</v>
      </c>
      <c r="O20" s="155">
        <v>27452</v>
      </c>
    </row>
    <row r="21" spans="1:15" ht="19.5" customHeight="1">
      <c r="A21" s="144"/>
      <c r="B21" s="152" t="s">
        <v>256</v>
      </c>
      <c r="C21" s="153" t="s">
        <v>42</v>
      </c>
      <c r="D21" s="154"/>
      <c r="E21" s="155">
        <v>831824</v>
      </c>
      <c r="F21" s="155">
        <v>1027678</v>
      </c>
      <c r="G21" s="155">
        <v>720101</v>
      </c>
      <c r="H21" s="155">
        <v>290789</v>
      </c>
      <c r="I21" s="155">
        <v>356515</v>
      </c>
      <c r="J21" s="155">
        <v>253296</v>
      </c>
      <c r="K21" s="155">
        <v>288632</v>
      </c>
      <c r="L21" s="155">
        <v>2157</v>
      </c>
      <c r="M21" s="155">
        <v>541035</v>
      </c>
      <c r="N21" s="155">
        <v>671163</v>
      </c>
      <c r="O21" s="155">
        <v>466805</v>
      </c>
    </row>
    <row r="22" spans="1:15" ht="19.5" customHeight="1">
      <c r="A22" s="144"/>
      <c r="B22" s="152" t="s">
        <v>439</v>
      </c>
      <c r="C22" s="153" t="s">
        <v>258</v>
      </c>
      <c r="D22" s="154"/>
      <c r="E22" s="155">
        <v>467135</v>
      </c>
      <c r="F22" s="155">
        <v>618824</v>
      </c>
      <c r="G22" s="155">
        <v>412093</v>
      </c>
      <c r="H22" s="155">
        <v>243010</v>
      </c>
      <c r="I22" s="155">
        <v>346518</v>
      </c>
      <c r="J22" s="155">
        <v>205451</v>
      </c>
      <c r="K22" s="155">
        <v>227231</v>
      </c>
      <c r="L22" s="155">
        <v>15779</v>
      </c>
      <c r="M22" s="155">
        <v>224125</v>
      </c>
      <c r="N22" s="155">
        <v>272306</v>
      </c>
      <c r="O22" s="155">
        <v>206642</v>
      </c>
    </row>
    <row r="23" spans="1:15" ht="19.5" customHeight="1">
      <c r="A23" s="144"/>
      <c r="B23" s="152" t="s">
        <v>440</v>
      </c>
      <c r="C23" s="153" t="s">
        <v>260</v>
      </c>
      <c r="D23" s="154"/>
      <c r="E23" s="155" t="s">
        <v>151</v>
      </c>
      <c r="F23" s="155" t="s">
        <v>151</v>
      </c>
      <c r="G23" s="155" t="s">
        <v>151</v>
      </c>
      <c r="H23" s="155" t="s">
        <v>151</v>
      </c>
      <c r="I23" s="155" t="s">
        <v>151</v>
      </c>
      <c r="J23" s="155" t="s">
        <v>151</v>
      </c>
      <c r="K23" s="155" t="s">
        <v>151</v>
      </c>
      <c r="L23" s="155" t="s">
        <v>151</v>
      </c>
      <c r="M23" s="155" t="s">
        <v>151</v>
      </c>
      <c r="N23" s="155" t="s">
        <v>151</v>
      </c>
      <c r="O23" s="155" t="s">
        <v>151</v>
      </c>
    </row>
    <row r="24" spans="1:15" ht="19.5" customHeight="1" thickBot="1">
      <c r="A24" s="144"/>
      <c r="B24" s="158" t="s">
        <v>261</v>
      </c>
      <c r="C24" s="159" t="s">
        <v>44</v>
      </c>
      <c r="D24" s="160"/>
      <c r="E24" s="161">
        <v>284522</v>
      </c>
      <c r="F24" s="161">
        <v>417785</v>
      </c>
      <c r="G24" s="161">
        <v>172370</v>
      </c>
      <c r="H24" s="161">
        <v>174085</v>
      </c>
      <c r="I24" s="161">
        <v>229450</v>
      </c>
      <c r="J24" s="161">
        <v>127491</v>
      </c>
      <c r="K24" s="161">
        <v>162652</v>
      </c>
      <c r="L24" s="161">
        <v>11433</v>
      </c>
      <c r="M24" s="161">
        <v>110437</v>
      </c>
      <c r="N24" s="161">
        <v>188335</v>
      </c>
      <c r="O24" s="161">
        <v>44879</v>
      </c>
    </row>
    <row r="25" spans="1:15" ht="19.5" customHeight="1" thickTop="1">
      <c r="A25" s="162"/>
      <c r="B25" s="149" t="s">
        <v>262</v>
      </c>
      <c r="C25" s="150" t="s">
        <v>45</v>
      </c>
      <c r="D25" s="162"/>
      <c r="E25" s="163">
        <v>300447</v>
      </c>
      <c r="F25" s="163">
        <v>390446</v>
      </c>
      <c r="G25" s="163">
        <v>189210</v>
      </c>
      <c r="H25" s="163">
        <v>186248</v>
      </c>
      <c r="I25" s="163">
        <v>225990</v>
      </c>
      <c r="J25" s="163">
        <v>137128</v>
      </c>
      <c r="K25" s="163">
        <v>171770</v>
      </c>
      <c r="L25" s="163">
        <v>14478</v>
      </c>
      <c r="M25" s="163">
        <v>114199</v>
      </c>
      <c r="N25" s="163">
        <v>164456</v>
      </c>
      <c r="O25" s="163">
        <v>52082</v>
      </c>
    </row>
    <row r="26" spans="1:15" ht="19.5" customHeight="1">
      <c r="A26" s="162"/>
      <c r="B26" s="152" t="s">
        <v>94</v>
      </c>
      <c r="C26" s="153" t="s">
        <v>46</v>
      </c>
      <c r="D26" s="164"/>
      <c r="E26" s="156">
        <v>237129</v>
      </c>
      <c r="F26" s="156">
        <v>259843</v>
      </c>
      <c r="G26" s="156">
        <v>194789</v>
      </c>
      <c r="H26" s="156">
        <v>216675</v>
      </c>
      <c r="I26" s="156">
        <v>240055</v>
      </c>
      <c r="J26" s="156">
        <v>173095</v>
      </c>
      <c r="K26" s="156">
        <v>202606</v>
      </c>
      <c r="L26" s="156">
        <v>14069</v>
      </c>
      <c r="M26" s="156">
        <v>20454</v>
      </c>
      <c r="N26" s="156">
        <v>19788</v>
      </c>
      <c r="O26" s="156">
        <v>21694</v>
      </c>
    </row>
    <row r="27" spans="1:15" ht="19.5" customHeight="1">
      <c r="A27" s="162"/>
      <c r="B27" s="152" t="s">
        <v>237</v>
      </c>
      <c r="C27" s="153" t="s">
        <v>47</v>
      </c>
      <c r="D27" s="164"/>
      <c r="E27" s="156">
        <v>437055</v>
      </c>
      <c r="F27" s="157">
        <v>444760</v>
      </c>
      <c r="G27" s="157">
        <v>367096</v>
      </c>
      <c r="H27" s="157">
        <v>257984</v>
      </c>
      <c r="I27" s="157">
        <v>264682</v>
      </c>
      <c r="J27" s="157">
        <v>197170</v>
      </c>
      <c r="K27" s="157">
        <v>232925</v>
      </c>
      <c r="L27" s="157">
        <v>25059</v>
      </c>
      <c r="M27" s="157">
        <v>179071</v>
      </c>
      <c r="N27" s="157">
        <v>180078</v>
      </c>
      <c r="O27" s="157">
        <v>169926</v>
      </c>
    </row>
    <row r="28" spans="1:15" ht="19.5" customHeight="1">
      <c r="A28" s="162"/>
      <c r="B28" s="165" t="s">
        <v>95</v>
      </c>
      <c r="C28" s="166" t="s">
        <v>263</v>
      </c>
      <c r="D28" s="164"/>
      <c r="E28" s="167">
        <v>267285</v>
      </c>
      <c r="F28" s="168">
        <v>294208</v>
      </c>
      <c r="G28" s="168">
        <v>204034</v>
      </c>
      <c r="H28" s="168">
        <v>200678</v>
      </c>
      <c r="I28" s="168">
        <v>221865</v>
      </c>
      <c r="J28" s="168">
        <v>150903</v>
      </c>
      <c r="K28" s="168">
        <v>193605</v>
      </c>
      <c r="L28" s="168">
        <v>7073</v>
      </c>
      <c r="M28" s="168">
        <v>66607</v>
      </c>
      <c r="N28" s="168">
        <v>72343</v>
      </c>
      <c r="O28" s="168">
        <v>53131</v>
      </c>
    </row>
    <row r="29" spans="1:15" ht="19.5" customHeight="1">
      <c r="A29" s="162"/>
      <c r="B29" s="169" t="s">
        <v>88</v>
      </c>
      <c r="C29" s="170" t="s">
        <v>48</v>
      </c>
      <c r="D29" s="171"/>
      <c r="E29" s="172">
        <v>458990</v>
      </c>
      <c r="F29" s="172">
        <v>644872</v>
      </c>
      <c r="G29" s="172">
        <v>245860</v>
      </c>
      <c r="H29" s="172">
        <v>221094</v>
      </c>
      <c r="I29" s="172">
        <v>276793</v>
      </c>
      <c r="J29" s="172">
        <v>157230</v>
      </c>
      <c r="K29" s="172">
        <v>207883</v>
      </c>
      <c r="L29" s="172">
        <v>13211</v>
      </c>
      <c r="M29" s="172">
        <v>237896</v>
      </c>
      <c r="N29" s="172">
        <v>368079</v>
      </c>
      <c r="O29" s="172">
        <v>88630</v>
      </c>
    </row>
    <row r="30" spans="1:15" ht="19.5" customHeight="1">
      <c r="A30" s="162"/>
      <c r="B30" s="152" t="s">
        <v>89</v>
      </c>
      <c r="C30" s="153" t="s">
        <v>49</v>
      </c>
      <c r="D30" s="164"/>
      <c r="E30" s="167">
        <v>280730</v>
      </c>
      <c r="F30" s="168">
        <v>392069</v>
      </c>
      <c r="G30" s="168">
        <v>173546</v>
      </c>
      <c r="H30" s="168">
        <v>159118</v>
      </c>
      <c r="I30" s="168">
        <v>204318</v>
      </c>
      <c r="J30" s="168">
        <v>115604</v>
      </c>
      <c r="K30" s="168">
        <v>151232</v>
      </c>
      <c r="L30" s="168">
        <v>7886</v>
      </c>
      <c r="M30" s="168">
        <v>121612</v>
      </c>
      <c r="N30" s="168">
        <v>187751</v>
      </c>
      <c r="O30" s="168">
        <v>57942</v>
      </c>
    </row>
    <row r="31" spans="1:15" ht="19.5" customHeight="1">
      <c r="A31" s="132"/>
      <c r="B31" s="173" t="s">
        <v>90</v>
      </c>
      <c r="C31" s="174" t="s">
        <v>264</v>
      </c>
      <c r="D31" s="175"/>
      <c r="E31" s="176">
        <v>210095</v>
      </c>
      <c r="F31" s="176">
        <v>292801</v>
      </c>
      <c r="G31" s="176">
        <v>158035</v>
      </c>
      <c r="H31" s="176">
        <v>159884</v>
      </c>
      <c r="I31" s="176">
        <v>211738</v>
      </c>
      <c r="J31" s="176">
        <v>127243</v>
      </c>
      <c r="K31" s="176">
        <v>155848</v>
      </c>
      <c r="L31" s="176">
        <v>4036</v>
      </c>
      <c r="M31" s="176">
        <v>50211</v>
      </c>
      <c r="N31" s="176">
        <v>81063</v>
      </c>
      <c r="O31" s="176">
        <v>30792</v>
      </c>
    </row>
    <row r="32" spans="1:15" ht="19.5" customHeight="1">
      <c r="A32" s="132"/>
      <c r="B32" s="177" t="s">
        <v>96</v>
      </c>
      <c r="C32" s="166" t="s">
        <v>265</v>
      </c>
      <c r="D32" s="164"/>
      <c r="E32" s="178">
        <v>147897</v>
      </c>
      <c r="F32" s="155">
        <v>198615</v>
      </c>
      <c r="G32" s="155">
        <v>99083</v>
      </c>
      <c r="H32" s="155">
        <v>113312</v>
      </c>
      <c r="I32" s="155">
        <v>143477</v>
      </c>
      <c r="J32" s="155">
        <v>84279</v>
      </c>
      <c r="K32" s="155">
        <v>101702</v>
      </c>
      <c r="L32" s="155">
        <v>11610</v>
      </c>
      <c r="M32" s="155">
        <v>34585</v>
      </c>
      <c r="N32" s="155">
        <v>55138</v>
      </c>
      <c r="O32" s="155">
        <v>14804</v>
      </c>
    </row>
    <row r="33" spans="1:15" ht="19.5" customHeight="1">
      <c r="A33" s="132"/>
      <c r="B33" s="179" t="s">
        <v>91</v>
      </c>
      <c r="C33" s="150" t="s">
        <v>266</v>
      </c>
      <c r="D33" s="164"/>
      <c r="E33" s="180">
        <v>603129</v>
      </c>
      <c r="F33" s="181">
        <v>866021</v>
      </c>
      <c r="G33" s="181">
        <v>512891</v>
      </c>
      <c r="H33" s="181">
        <v>311526</v>
      </c>
      <c r="I33" s="181">
        <v>483260</v>
      </c>
      <c r="J33" s="181">
        <v>252578</v>
      </c>
      <c r="K33" s="181">
        <v>285988</v>
      </c>
      <c r="L33" s="181">
        <v>25538</v>
      </c>
      <c r="M33" s="181">
        <v>291603</v>
      </c>
      <c r="N33" s="181">
        <v>382761</v>
      </c>
      <c r="O33" s="181">
        <v>260313</v>
      </c>
    </row>
    <row r="34" spans="1:15" ht="19.5" customHeight="1">
      <c r="A34" s="132"/>
      <c r="B34" s="177" t="s">
        <v>97</v>
      </c>
      <c r="C34" s="166" t="s">
        <v>267</v>
      </c>
      <c r="D34" s="164"/>
      <c r="E34" s="182">
        <v>367304</v>
      </c>
      <c r="F34" s="183">
        <v>449656</v>
      </c>
      <c r="G34" s="183">
        <v>336207</v>
      </c>
      <c r="H34" s="183">
        <v>192713</v>
      </c>
      <c r="I34" s="183">
        <v>252939</v>
      </c>
      <c r="J34" s="183">
        <v>169971</v>
      </c>
      <c r="K34" s="183">
        <v>184099</v>
      </c>
      <c r="L34" s="183">
        <v>8614</v>
      </c>
      <c r="M34" s="183">
        <v>174591</v>
      </c>
      <c r="N34" s="183">
        <v>196717</v>
      </c>
      <c r="O34" s="183">
        <v>166236</v>
      </c>
    </row>
    <row r="35" spans="1:15" ht="19.5" customHeight="1">
      <c r="A35" s="132"/>
      <c r="B35" s="179" t="s">
        <v>92</v>
      </c>
      <c r="C35" s="150" t="s">
        <v>268</v>
      </c>
      <c r="D35" s="164"/>
      <c r="E35" s="163">
        <v>188346</v>
      </c>
      <c r="F35" s="163">
        <v>219692</v>
      </c>
      <c r="G35" s="163">
        <v>162055</v>
      </c>
      <c r="H35" s="163">
        <v>153461</v>
      </c>
      <c r="I35" s="163">
        <v>172326</v>
      </c>
      <c r="J35" s="163">
        <v>137639</v>
      </c>
      <c r="K35" s="163">
        <v>144619</v>
      </c>
      <c r="L35" s="163">
        <v>8842</v>
      </c>
      <c r="M35" s="163">
        <v>34885</v>
      </c>
      <c r="N35" s="163">
        <v>47366</v>
      </c>
      <c r="O35" s="163">
        <v>24416</v>
      </c>
    </row>
    <row r="36" spans="1:15" ht="19.5" customHeight="1">
      <c r="A36" s="132"/>
      <c r="B36" s="184" t="s">
        <v>93</v>
      </c>
      <c r="C36" s="153" t="s">
        <v>269</v>
      </c>
      <c r="D36" s="164"/>
      <c r="E36" s="156">
        <v>278890</v>
      </c>
      <c r="F36" s="157">
        <v>438105</v>
      </c>
      <c r="G36" s="157">
        <v>168238</v>
      </c>
      <c r="H36" s="157">
        <v>166450</v>
      </c>
      <c r="I36" s="157">
        <v>226306</v>
      </c>
      <c r="J36" s="157">
        <v>124851</v>
      </c>
      <c r="K36" s="157">
        <v>154196</v>
      </c>
      <c r="L36" s="157">
        <v>12254</v>
      </c>
      <c r="M36" s="157">
        <v>112440</v>
      </c>
      <c r="N36" s="157">
        <v>211799</v>
      </c>
      <c r="O36" s="157">
        <v>43387</v>
      </c>
    </row>
    <row r="37" spans="1:15" ht="19.5" customHeight="1">
      <c r="A37" s="132"/>
      <c r="B37" s="177" t="s">
        <v>98</v>
      </c>
      <c r="C37" s="166" t="s">
        <v>270</v>
      </c>
      <c r="D37" s="185"/>
      <c r="E37" s="156">
        <v>349747</v>
      </c>
      <c r="F37" s="157">
        <v>382912</v>
      </c>
      <c r="G37" s="157">
        <v>244806</v>
      </c>
      <c r="H37" s="157">
        <v>229487</v>
      </c>
      <c r="I37" s="157">
        <v>250700</v>
      </c>
      <c r="J37" s="157">
        <v>162366</v>
      </c>
      <c r="K37" s="157">
        <v>222561</v>
      </c>
      <c r="L37" s="157">
        <v>6926</v>
      </c>
      <c r="M37" s="157">
        <v>120260</v>
      </c>
      <c r="N37" s="157">
        <v>132212</v>
      </c>
      <c r="O37" s="157">
        <v>82440</v>
      </c>
    </row>
    <row r="38" spans="1:15" ht="24.75" customHeight="1">
      <c r="A38" s="132"/>
      <c r="B38" s="267"/>
      <c r="C38" s="267" t="s">
        <v>116</v>
      </c>
      <c r="D38" s="267"/>
      <c r="E38" s="267"/>
      <c r="F38" s="267"/>
      <c r="G38" s="267"/>
      <c r="H38" s="267"/>
      <c r="I38" s="267"/>
      <c r="J38" s="267"/>
      <c r="K38" s="267"/>
      <c r="L38" s="267"/>
      <c r="M38" s="267"/>
      <c r="N38" s="267"/>
      <c r="O38" s="267"/>
    </row>
  </sheetData>
  <sheetProtection/>
  <mergeCells count="5">
    <mergeCell ref="B1:C1"/>
    <mergeCell ref="B6:D7"/>
    <mergeCell ref="E6:G6"/>
    <mergeCell ref="H6:J6"/>
    <mergeCell ref="M6:O6"/>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tabColor theme="5" tint="0.7999500036239624"/>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8" customWidth="1"/>
    <col min="2" max="2" width="2.50390625" style="326" customWidth="1"/>
    <col min="3" max="3" width="18.00390625" style="326" customWidth="1"/>
    <col min="4" max="4" width="9.50390625" style="326" customWidth="1"/>
    <col min="5" max="5" width="8.375" style="326" customWidth="1"/>
    <col min="6" max="6" width="9.50390625" style="326" customWidth="1"/>
    <col min="7" max="7" width="8.375" style="326" customWidth="1"/>
    <col min="8" max="9" width="9.50390625" style="326" customWidth="1"/>
    <col min="10" max="10" width="9.125" style="308" customWidth="1"/>
    <col min="11" max="11" width="8.375" style="308" customWidth="1"/>
    <col min="12" max="12" width="3.75390625" style="308" customWidth="1"/>
    <col min="13" max="16384" width="9.00390625" style="308" customWidth="1"/>
  </cols>
  <sheetData>
    <row r="1" ht="14.25">
      <c r="B1" s="326" t="s">
        <v>385</v>
      </c>
    </row>
    <row r="2" spans="2:10" ht="15" customHeight="1">
      <c r="B2" s="639"/>
      <c r="C2" s="639"/>
      <c r="D2" s="449"/>
      <c r="E2" s="450"/>
      <c r="F2" s="449"/>
      <c r="G2" s="450"/>
      <c r="H2" s="449"/>
      <c r="I2" s="641">
        <v>12</v>
      </c>
      <c r="J2" s="321" t="s">
        <v>210</v>
      </c>
    </row>
    <row r="3" spans="2:10" ht="15" customHeight="1">
      <c r="B3" s="627"/>
      <c r="C3" s="628"/>
      <c r="D3" s="629" t="s">
        <v>18</v>
      </c>
      <c r="E3" s="630"/>
      <c r="F3" s="629" t="s">
        <v>19</v>
      </c>
      <c r="G3" s="630"/>
      <c r="H3" s="1372" t="s">
        <v>483</v>
      </c>
      <c r="I3" s="1212" t="s">
        <v>504</v>
      </c>
      <c r="J3" s="321"/>
    </row>
    <row r="4" spans="2:10" ht="13.5" customHeight="1">
      <c r="B4" s="631" t="s">
        <v>3</v>
      </c>
      <c r="C4" s="632"/>
      <c r="D4" s="440"/>
      <c r="E4" s="633" t="s">
        <v>4</v>
      </c>
      <c r="F4" s="440"/>
      <c r="G4" s="633" t="s">
        <v>4</v>
      </c>
      <c r="H4" s="1373"/>
      <c r="I4" s="771"/>
      <c r="J4" s="321" t="s">
        <v>210</v>
      </c>
    </row>
    <row r="5" spans="2:10" ht="13.5" customHeight="1">
      <c r="B5" s="634"/>
      <c r="C5" s="1025"/>
      <c r="D5" s="441"/>
      <c r="E5" s="442" t="s">
        <v>8</v>
      </c>
      <c r="F5" s="441"/>
      <c r="G5" s="442" t="s">
        <v>8</v>
      </c>
      <c r="H5" s="441"/>
      <c r="I5" s="772"/>
      <c r="J5" s="321"/>
    </row>
    <row r="6" spans="2:10" ht="10.5" customHeight="1">
      <c r="B6" s="319"/>
      <c r="C6" s="332"/>
      <c r="D6" s="319"/>
      <c r="E6" s="398"/>
      <c r="F6" s="319"/>
      <c r="G6" s="398"/>
      <c r="H6" s="319"/>
      <c r="I6" s="457"/>
      <c r="J6" s="321"/>
    </row>
    <row r="7" spans="2:10" ht="10.5" customHeight="1">
      <c r="B7" s="313"/>
      <c r="C7" s="353" t="s">
        <v>232</v>
      </c>
      <c r="D7" s="359" t="s">
        <v>177</v>
      </c>
      <c r="E7" s="399" t="s">
        <v>160</v>
      </c>
      <c r="F7" s="359" t="s">
        <v>22</v>
      </c>
      <c r="G7" s="399" t="s">
        <v>160</v>
      </c>
      <c r="H7" s="359" t="s">
        <v>22</v>
      </c>
      <c r="I7" s="746" t="s">
        <v>23</v>
      </c>
      <c r="J7" s="321"/>
    </row>
    <row r="8" spans="2:10" ht="15" customHeight="1">
      <c r="B8" s="1116" t="s">
        <v>30</v>
      </c>
      <c r="C8" s="1117" t="s">
        <v>36</v>
      </c>
      <c r="D8" s="1069">
        <v>160.9</v>
      </c>
      <c r="E8" s="1068">
        <v>-2.4</v>
      </c>
      <c r="F8" s="1069">
        <v>147.8</v>
      </c>
      <c r="G8" s="1068">
        <v>-2.4</v>
      </c>
      <c r="H8" s="1118">
        <v>13.1</v>
      </c>
      <c r="I8" s="912">
        <v>19.4</v>
      </c>
      <c r="J8" s="321" t="s">
        <v>210</v>
      </c>
    </row>
    <row r="9" spans="2:10" ht="15" customHeight="1">
      <c r="B9" s="1119" t="s">
        <v>85</v>
      </c>
      <c r="C9" s="793" t="s">
        <v>53</v>
      </c>
      <c r="D9" s="915">
        <v>172.9</v>
      </c>
      <c r="E9" s="916">
        <v>0.4</v>
      </c>
      <c r="F9" s="915">
        <v>148.8</v>
      </c>
      <c r="G9" s="916">
        <v>-1.3</v>
      </c>
      <c r="H9" s="917">
        <v>24.1</v>
      </c>
      <c r="I9" s="914">
        <v>19.9</v>
      </c>
      <c r="J9" s="321" t="s">
        <v>210</v>
      </c>
    </row>
    <row r="10" spans="2:10" ht="15" customHeight="1">
      <c r="B10" s="1119" t="s">
        <v>10</v>
      </c>
      <c r="C10" s="793" t="s">
        <v>54</v>
      </c>
      <c r="D10" s="915">
        <v>176.2</v>
      </c>
      <c r="E10" s="916">
        <v>-2.1</v>
      </c>
      <c r="F10" s="915">
        <v>160</v>
      </c>
      <c r="G10" s="916">
        <v>-2</v>
      </c>
      <c r="H10" s="917">
        <v>16.2</v>
      </c>
      <c r="I10" s="914">
        <v>20.8</v>
      </c>
      <c r="J10" s="321" t="s">
        <v>210</v>
      </c>
    </row>
    <row r="11" spans="2:10" ht="15" customHeight="1">
      <c r="B11" s="1119" t="s">
        <v>11</v>
      </c>
      <c r="C11" s="793" t="s">
        <v>176</v>
      </c>
      <c r="D11" s="915">
        <v>144.4</v>
      </c>
      <c r="E11" s="916">
        <v>-3.8</v>
      </c>
      <c r="F11" s="915">
        <v>130</v>
      </c>
      <c r="G11" s="916">
        <v>-5.5</v>
      </c>
      <c r="H11" s="917">
        <v>14.4</v>
      </c>
      <c r="I11" s="914">
        <v>17.6</v>
      </c>
      <c r="J11" s="321" t="s">
        <v>210</v>
      </c>
    </row>
    <row r="12" spans="2:10" ht="15" customHeight="1">
      <c r="B12" s="1119" t="s">
        <v>12</v>
      </c>
      <c r="C12" s="793" t="s">
        <v>211</v>
      </c>
      <c r="D12" s="915">
        <v>155.7</v>
      </c>
      <c r="E12" s="916">
        <v>-0.6</v>
      </c>
      <c r="F12" s="915">
        <v>144.3</v>
      </c>
      <c r="G12" s="916">
        <v>1.4</v>
      </c>
      <c r="H12" s="917">
        <v>11.4</v>
      </c>
      <c r="I12" s="914">
        <v>18.7</v>
      </c>
      <c r="J12" s="321" t="s">
        <v>210</v>
      </c>
    </row>
    <row r="13" spans="2:10" ht="15" customHeight="1">
      <c r="B13" s="1119" t="s">
        <v>56</v>
      </c>
      <c r="C13" s="793" t="s">
        <v>212</v>
      </c>
      <c r="D13" s="915">
        <v>160.9</v>
      </c>
      <c r="E13" s="916">
        <v>-15.3</v>
      </c>
      <c r="F13" s="915">
        <v>137.4</v>
      </c>
      <c r="G13" s="916">
        <v>-12.7</v>
      </c>
      <c r="H13" s="917">
        <v>23.5</v>
      </c>
      <c r="I13" s="914">
        <v>19.2</v>
      </c>
      <c r="J13" s="321" t="s">
        <v>210</v>
      </c>
    </row>
    <row r="14" spans="2:10" ht="15" customHeight="1">
      <c r="B14" s="1119" t="s">
        <v>57</v>
      </c>
      <c r="C14" s="793" t="s">
        <v>213</v>
      </c>
      <c r="D14" s="915">
        <v>178.9</v>
      </c>
      <c r="E14" s="916">
        <v>0.8</v>
      </c>
      <c r="F14" s="915">
        <v>165.5</v>
      </c>
      <c r="G14" s="916">
        <v>0.2</v>
      </c>
      <c r="H14" s="917">
        <v>13.4</v>
      </c>
      <c r="I14" s="914">
        <v>20.7</v>
      </c>
      <c r="J14" s="321" t="s">
        <v>210</v>
      </c>
    </row>
    <row r="15" spans="2:10" ht="15" customHeight="1">
      <c r="B15" s="1119" t="s">
        <v>58</v>
      </c>
      <c r="C15" s="793" t="s">
        <v>214</v>
      </c>
      <c r="D15" s="915">
        <v>145.4</v>
      </c>
      <c r="E15" s="916">
        <v>-2.1</v>
      </c>
      <c r="F15" s="915">
        <v>134.9</v>
      </c>
      <c r="G15" s="916">
        <v>-2.7</v>
      </c>
      <c r="H15" s="917">
        <v>10.5</v>
      </c>
      <c r="I15" s="914">
        <v>18</v>
      </c>
      <c r="J15" s="321" t="s">
        <v>210</v>
      </c>
    </row>
    <row r="16" spans="2:10" ht="15" customHeight="1">
      <c r="B16" s="1119" t="s">
        <v>59</v>
      </c>
      <c r="C16" s="793" t="s">
        <v>215</v>
      </c>
      <c r="D16" s="915">
        <v>162.6</v>
      </c>
      <c r="E16" s="916">
        <v>1.8</v>
      </c>
      <c r="F16" s="915">
        <v>155.8</v>
      </c>
      <c r="G16" s="916">
        <v>0.3</v>
      </c>
      <c r="H16" s="917">
        <v>6.8</v>
      </c>
      <c r="I16" s="914">
        <v>20.2</v>
      </c>
      <c r="J16" s="321" t="s">
        <v>210</v>
      </c>
    </row>
    <row r="17" spans="2:10" ht="15" customHeight="1">
      <c r="B17" s="1119" t="s">
        <v>33</v>
      </c>
      <c r="C17" s="793" t="s">
        <v>216</v>
      </c>
      <c r="D17" s="915">
        <v>152.2</v>
      </c>
      <c r="E17" s="916">
        <v>0.3</v>
      </c>
      <c r="F17" s="915">
        <v>138.3</v>
      </c>
      <c r="G17" s="916">
        <v>-3.5</v>
      </c>
      <c r="H17" s="917">
        <v>13.9</v>
      </c>
      <c r="I17" s="914">
        <v>18.1</v>
      </c>
      <c r="J17" s="321" t="s">
        <v>210</v>
      </c>
    </row>
    <row r="18" spans="2:10" ht="15" customHeight="1">
      <c r="B18" s="1119" t="s">
        <v>60</v>
      </c>
      <c r="C18" s="793" t="s">
        <v>217</v>
      </c>
      <c r="D18" s="915">
        <v>146.6</v>
      </c>
      <c r="E18" s="916">
        <v>-10.5</v>
      </c>
      <c r="F18" s="915">
        <v>140</v>
      </c>
      <c r="G18" s="916">
        <v>-8.6</v>
      </c>
      <c r="H18" s="917">
        <v>6.6</v>
      </c>
      <c r="I18" s="914">
        <v>18.5</v>
      </c>
      <c r="J18" s="321" t="s">
        <v>210</v>
      </c>
    </row>
    <row r="19" spans="2:10" ht="15" customHeight="1">
      <c r="B19" s="1119" t="s">
        <v>61</v>
      </c>
      <c r="C19" s="793" t="s">
        <v>218</v>
      </c>
      <c r="D19" s="915">
        <v>149.5</v>
      </c>
      <c r="E19" s="916">
        <v>-6</v>
      </c>
      <c r="F19" s="915">
        <v>146</v>
      </c>
      <c r="G19" s="916">
        <v>-4.5</v>
      </c>
      <c r="H19" s="917">
        <v>3.5</v>
      </c>
      <c r="I19" s="914">
        <v>19.8</v>
      </c>
      <c r="J19" s="321" t="s">
        <v>210</v>
      </c>
    </row>
    <row r="20" spans="2:10" ht="15" customHeight="1">
      <c r="B20" s="1119" t="s">
        <v>62</v>
      </c>
      <c r="C20" s="793" t="s">
        <v>63</v>
      </c>
      <c r="D20" s="915">
        <v>144.6</v>
      </c>
      <c r="E20" s="916">
        <v>-6</v>
      </c>
      <c r="F20" s="915">
        <v>127.5</v>
      </c>
      <c r="G20" s="916">
        <v>-6.9</v>
      </c>
      <c r="H20" s="917">
        <v>17.1</v>
      </c>
      <c r="I20" s="914">
        <v>17.4</v>
      </c>
      <c r="J20" s="321" t="s">
        <v>210</v>
      </c>
    </row>
    <row r="21" spans="2:10" ht="15" customHeight="1">
      <c r="B21" s="1119" t="s">
        <v>64</v>
      </c>
      <c r="C21" s="793" t="s">
        <v>219</v>
      </c>
      <c r="D21" s="915">
        <v>161.3</v>
      </c>
      <c r="E21" s="916">
        <v>0.4</v>
      </c>
      <c r="F21" s="915">
        <v>152.9</v>
      </c>
      <c r="G21" s="916">
        <v>-1.2</v>
      </c>
      <c r="H21" s="917">
        <v>8.4</v>
      </c>
      <c r="I21" s="914">
        <v>19.5</v>
      </c>
      <c r="J21" s="321" t="s">
        <v>210</v>
      </c>
    </row>
    <row r="22" spans="2:10" ht="15" customHeight="1">
      <c r="B22" s="1119" t="s">
        <v>65</v>
      </c>
      <c r="C22" s="793" t="s">
        <v>43</v>
      </c>
      <c r="D22" s="915" t="s">
        <v>151</v>
      </c>
      <c r="E22" s="916" t="s">
        <v>151</v>
      </c>
      <c r="F22" s="915" t="s">
        <v>151</v>
      </c>
      <c r="G22" s="916" t="s">
        <v>151</v>
      </c>
      <c r="H22" s="917" t="s">
        <v>151</v>
      </c>
      <c r="I22" s="914" t="s">
        <v>151</v>
      </c>
      <c r="J22" s="321"/>
    </row>
    <row r="23" spans="2:10" ht="15" customHeight="1">
      <c r="B23" s="1119" t="s">
        <v>87</v>
      </c>
      <c r="C23" s="793" t="s">
        <v>220</v>
      </c>
      <c r="D23" s="915">
        <v>164.4</v>
      </c>
      <c r="E23" s="916">
        <v>3.1</v>
      </c>
      <c r="F23" s="915">
        <v>153.9</v>
      </c>
      <c r="G23" s="916">
        <v>4.8</v>
      </c>
      <c r="H23" s="917">
        <v>10.5</v>
      </c>
      <c r="I23" s="914">
        <v>20.2</v>
      </c>
      <c r="J23" s="321" t="s">
        <v>210</v>
      </c>
    </row>
    <row r="24" spans="2:10" ht="7.5" customHeight="1">
      <c r="B24" s="1120"/>
      <c r="C24" s="1121"/>
      <c r="D24" s="1122"/>
      <c r="E24" s="1123"/>
      <c r="F24" s="1122"/>
      <c r="G24" s="1123"/>
      <c r="H24" s="1122"/>
      <c r="I24" s="921"/>
      <c r="J24" s="321"/>
    </row>
    <row r="25" spans="2:10" ht="10.5" customHeight="1">
      <c r="B25" s="1124"/>
      <c r="C25" s="1125"/>
      <c r="D25" s="1126"/>
      <c r="E25" s="1127"/>
      <c r="F25" s="1126"/>
      <c r="G25" s="1127"/>
      <c r="H25" s="1126"/>
      <c r="I25" s="924"/>
      <c r="J25" s="321"/>
    </row>
    <row r="26" spans="2:10" ht="10.5" customHeight="1">
      <c r="B26" s="1128"/>
      <c r="C26" s="1129" t="s">
        <v>221</v>
      </c>
      <c r="D26" s="915" t="s">
        <v>177</v>
      </c>
      <c r="E26" s="916" t="s">
        <v>160</v>
      </c>
      <c r="F26" s="915" t="s">
        <v>22</v>
      </c>
      <c r="G26" s="916" t="s">
        <v>160</v>
      </c>
      <c r="H26" s="915" t="s">
        <v>22</v>
      </c>
      <c r="I26" s="914" t="s">
        <v>23</v>
      </c>
      <c r="J26" s="321"/>
    </row>
    <row r="27" spans="2:10" ht="15" customHeight="1">
      <c r="B27" s="1116" t="s">
        <v>30</v>
      </c>
      <c r="C27" s="1130" t="s">
        <v>36</v>
      </c>
      <c r="D27" s="1069">
        <v>96.7</v>
      </c>
      <c r="E27" s="1068">
        <v>5.3</v>
      </c>
      <c r="F27" s="1069">
        <v>94.3</v>
      </c>
      <c r="G27" s="1068">
        <v>6.4</v>
      </c>
      <c r="H27" s="1069">
        <v>2.4</v>
      </c>
      <c r="I27" s="912">
        <v>16.1</v>
      </c>
      <c r="J27" s="321" t="s">
        <v>210</v>
      </c>
    </row>
    <row r="28" spans="2:10" ht="15" customHeight="1">
      <c r="B28" s="1119" t="s">
        <v>10</v>
      </c>
      <c r="C28" s="1131" t="s">
        <v>54</v>
      </c>
      <c r="D28" s="915">
        <v>124</v>
      </c>
      <c r="E28" s="916">
        <v>-9.9</v>
      </c>
      <c r="F28" s="915">
        <v>120.8</v>
      </c>
      <c r="G28" s="916">
        <v>-7</v>
      </c>
      <c r="H28" s="915">
        <v>3.2</v>
      </c>
      <c r="I28" s="914">
        <v>18.9</v>
      </c>
      <c r="J28" s="321" t="s">
        <v>210</v>
      </c>
    </row>
    <row r="29" spans="2:10" ht="13.5" customHeight="1">
      <c r="B29" s="1119" t="s">
        <v>57</v>
      </c>
      <c r="C29" s="1132" t="s">
        <v>213</v>
      </c>
      <c r="D29" s="915">
        <v>109.8</v>
      </c>
      <c r="E29" s="916">
        <v>-2.2</v>
      </c>
      <c r="F29" s="915">
        <v>106.1</v>
      </c>
      <c r="G29" s="916">
        <v>-0.5</v>
      </c>
      <c r="H29" s="915">
        <v>3.7</v>
      </c>
      <c r="I29" s="914">
        <v>17.8</v>
      </c>
      <c r="J29" s="321"/>
    </row>
    <row r="30" spans="2:10" ht="13.5">
      <c r="B30" s="1119" t="s">
        <v>60</v>
      </c>
      <c r="C30" s="1132" t="s">
        <v>217</v>
      </c>
      <c r="D30" s="915">
        <v>65.2</v>
      </c>
      <c r="E30" s="916">
        <v>-19</v>
      </c>
      <c r="F30" s="915">
        <v>64</v>
      </c>
      <c r="G30" s="916">
        <v>-18.7</v>
      </c>
      <c r="H30" s="915">
        <v>1.2</v>
      </c>
      <c r="I30" s="914">
        <v>12.2</v>
      </c>
      <c r="J30" s="321"/>
    </row>
    <row r="31" spans="2:10" ht="13.5">
      <c r="B31" s="1133" t="s">
        <v>64</v>
      </c>
      <c r="C31" s="1134" t="s">
        <v>219</v>
      </c>
      <c r="D31" s="1122">
        <v>96.4</v>
      </c>
      <c r="E31" s="1123">
        <v>6.8</v>
      </c>
      <c r="F31" s="1122">
        <v>96.1</v>
      </c>
      <c r="G31" s="1123">
        <v>7.1</v>
      </c>
      <c r="H31" s="1122">
        <v>0.3</v>
      </c>
      <c r="I31" s="921">
        <v>16.6</v>
      </c>
      <c r="J31" s="321"/>
    </row>
    <row r="32" spans="2:5" ht="14.25">
      <c r="B32" s="1369" t="s">
        <v>505</v>
      </c>
      <c r="C32" s="1369"/>
      <c r="D32" s="1369"/>
      <c r="E32" s="1369"/>
    </row>
  </sheetData>
  <sheetProtection/>
  <mergeCells count="2">
    <mergeCell ref="H3:H4"/>
    <mergeCell ref="B32:E32"/>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theme="5" tint="0.7999500036239624"/>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83" customWidth="1"/>
    <col min="2" max="2" width="9.125" style="283" customWidth="1"/>
    <col min="3" max="3" width="5.00390625" style="283" customWidth="1"/>
    <col min="4" max="7" width="8.375" style="283" customWidth="1"/>
    <col min="8" max="15" width="9.00390625" style="283" customWidth="1"/>
    <col min="16" max="16" width="3.00390625" style="283" customWidth="1"/>
    <col min="17" max="16384" width="9.00390625" style="283" customWidth="1"/>
  </cols>
  <sheetData>
    <row r="1" ht="13.5">
      <c r="B1" s="283" t="s">
        <v>386</v>
      </c>
    </row>
    <row r="2" spans="2:15" ht="12" customHeight="1">
      <c r="B2" s="284"/>
      <c r="C2" s="284"/>
      <c r="D2" s="285"/>
      <c r="E2" s="285"/>
      <c r="F2" s="285"/>
      <c r="G2" s="285"/>
      <c r="K2" s="285" t="s">
        <v>408</v>
      </c>
      <c r="O2" s="640">
        <v>12</v>
      </c>
    </row>
    <row r="3" spans="2:15" ht="13.5" customHeight="1">
      <c r="B3" s="286"/>
      <c r="C3" s="287"/>
      <c r="D3" s="1315" t="s">
        <v>185</v>
      </c>
      <c r="E3" s="1316"/>
      <c r="F3" s="1316"/>
      <c r="G3" s="1316"/>
      <c r="H3" s="1316"/>
      <c r="I3" s="1316"/>
      <c r="J3" s="1316"/>
      <c r="K3" s="1316"/>
      <c r="L3" s="1316"/>
      <c r="M3" s="1316"/>
      <c r="N3" s="1316"/>
      <c r="O3" s="1317"/>
    </row>
    <row r="4" spans="2:15" ht="13.5">
      <c r="B4" s="1300" t="s">
        <v>183</v>
      </c>
      <c r="C4" s="1301"/>
      <c r="D4" s="1329" t="s">
        <v>186</v>
      </c>
      <c r="E4" s="1330"/>
      <c r="F4" s="1330"/>
      <c r="G4" s="1331"/>
      <c r="H4" s="1332" t="s">
        <v>187</v>
      </c>
      <c r="I4" s="1333"/>
      <c r="J4" s="1333"/>
      <c r="K4" s="1334"/>
      <c r="L4" s="1329" t="s">
        <v>188</v>
      </c>
      <c r="M4" s="1330"/>
      <c r="N4" s="1330"/>
      <c r="O4" s="1331"/>
    </row>
    <row r="5" spans="2:15" ht="13.5">
      <c r="B5" s="295"/>
      <c r="C5" s="292"/>
      <c r="D5" s="1319" t="s">
        <v>158</v>
      </c>
      <c r="E5" s="1320"/>
      <c r="F5" s="1319" t="s">
        <v>159</v>
      </c>
      <c r="G5" s="1320"/>
      <c r="H5" s="1319" t="s">
        <v>158</v>
      </c>
      <c r="I5" s="1320"/>
      <c r="J5" s="1319" t="s">
        <v>159</v>
      </c>
      <c r="K5" s="1320"/>
      <c r="L5" s="1321" t="s">
        <v>158</v>
      </c>
      <c r="M5" s="1320"/>
      <c r="N5" s="1319" t="s">
        <v>159</v>
      </c>
      <c r="O5" s="1320"/>
    </row>
    <row r="6" spans="2:16" ht="13.5">
      <c r="B6" s="294"/>
      <c r="C6" s="1023"/>
      <c r="D6" s="1335" t="s">
        <v>182</v>
      </c>
      <c r="E6" s="1323" t="s">
        <v>275</v>
      </c>
      <c r="F6" s="1323" t="s">
        <v>182</v>
      </c>
      <c r="G6" s="1323" t="s">
        <v>275</v>
      </c>
      <c r="H6" s="1335" t="s">
        <v>182</v>
      </c>
      <c r="I6" s="1323" t="s">
        <v>275</v>
      </c>
      <c r="J6" s="1323" t="s">
        <v>182</v>
      </c>
      <c r="K6" s="1323" t="s">
        <v>275</v>
      </c>
      <c r="L6" s="1323" t="s">
        <v>182</v>
      </c>
      <c r="M6" s="1323" t="s">
        <v>275</v>
      </c>
      <c r="N6" s="1323" t="s">
        <v>182</v>
      </c>
      <c r="O6" s="1323" t="s">
        <v>275</v>
      </c>
      <c r="P6" s="327"/>
    </row>
    <row r="7" spans="2:16" ht="13.5">
      <c r="B7" s="307"/>
      <c r="C7" s="396"/>
      <c r="D7" s="1336"/>
      <c r="E7" s="1324"/>
      <c r="F7" s="1324"/>
      <c r="G7" s="1324"/>
      <c r="H7" s="1336"/>
      <c r="I7" s="1324"/>
      <c r="J7" s="1324"/>
      <c r="K7" s="1324"/>
      <c r="L7" s="1324"/>
      <c r="M7" s="1324"/>
      <c r="N7" s="1324"/>
      <c r="O7" s="1324"/>
      <c r="P7" s="327"/>
    </row>
    <row r="8" spans="2:15" ht="9" customHeight="1">
      <c r="B8" s="290"/>
      <c r="C8" s="1024"/>
      <c r="D8" s="349"/>
      <c r="E8" s="402" t="s">
        <v>491</v>
      </c>
      <c r="F8" s="349"/>
      <c r="G8" s="402" t="s">
        <v>506</v>
      </c>
      <c r="H8" s="369"/>
      <c r="I8" s="403" t="s">
        <v>491</v>
      </c>
      <c r="J8" s="369"/>
      <c r="K8" s="403" t="s">
        <v>401</v>
      </c>
      <c r="L8" s="370"/>
      <c r="M8" s="402" t="s">
        <v>507</v>
      </c>
      <c r="N8" s="370"/>
      <c r="O8" s="402" t="s">
        <v>401</v>
      </c>
    </row>
    <row r="9" spans="2:15" ht="13.5" customHeight="1">
      <c r="B9" s="1306" t="s">
        <v>152</v>
      </c>
      <c r="C9" s="1307"/>
      <c r="D9" s="858">
        <v>100</v>
      </c>
      <c r="E9" s="1006">
        <v>0.1</v>
      </c>
      <c r="F9" s="907">
        <v>100</v>
      </c>
      <c r="G9" s="857">
        <v>1.1</v>
      </c>
      <c r="H9" s="858">
        <v>100</v>
      </c>
      <c r="I9" s="857">
        <v>-0.3</v>
      </c>
      <c r="J9" s="907">
        <v>100</v>
      </c>
      <c r="K9" s="857">
        <v>1.7</v>
      </c>
      <c r="L9" s="859">
        <v>100</v>
      </c>
      <c r="M9" s="857">
        <v>3.8</v>
      </c>
      <c r="N9" s="907">
        <v>100</v>
      </c>
      <c r="O9" s="857">
        <v>-14.4</v>
      </c>
    </row>
    <row r="10" spans="2:15" ht="13.5">
      <c r="B10" s="1306" t="s">
        <v>153</v>
      </c>
      <c r="C10" s="1307"/>
      <c r="D10" s="858">
        <v>99.4</v>
      </c>
      <c r="E10" s="1006">
        <v>-0.6</v>
      </c>
      <c r="F10" s="907">
        <v>98.2</v>
      </c>
      <c r="G10" s="857">
        <v>-1.8</v>
      </c>
      <c r="H10" s="858">
        <v>99.8</v>
      </c>
      <c r="I10" s="857">
        <v>-0.3</v>
      </c>
      <c r="J10" s="907">
        <v>98.2</v>
      </c>
      <c r="K10" s="857">
        <v>-1.8</v>
      </c>
      <c r="L10" s="859">
        <v>95.1</v>
      </c>
      <c r="M10" s="857">
        <v>-4.8</v>
      </c>
      <c r="N10" s="907">
        <v>100.2</v>
      </c>
      <c r="O10" s="857">
        <v>0.3</v>
      </c>
    </row>
    <row r="11" spans="2:15" ht="13.5">
      <c r="B11" s="1306" t="s">
        <v>154</v>
      </c>
      <c r="C11" s="1307"/>
      <c r="D11" s="858">
        <v>100.2</v>
      </c>
      <c r="E11" s="857">
        <v>0.8</v>
      </c>
      <c r="F11" s="907">
        <v>96.1</v>
      </c>
      <c r="G11" s="857">
        <v>-2.1</v>
      </c>
      <c r="H11" s="858">
        <v>100</v>
      </c>
      <c r="I11" s="857">
        <v>0.2</v>
      </c>
      <c r="J11" s="907">
        <v>96.2</v>
      </c>
      <c r="K11" s="857">
        <v>-2</v>
      </c>
      <c r="L11" s="859">
        <v>103.1</v>
      </c>
      <c r="M11" s="857">
        <v>8.4</v>
      </c>
      <c r="N11" s="907">
        <v>93.2</v>
      </c>
      <c r="O11" s="857">
        <v>-7</v>
      </c>
    </row>
    <row r="12" spans="2:15" ht="13.5">
      <c r="B12" s="1306" t="s">
        <v>184</v>
      </c>
      <c r="C12" s="1307"/>
      <c r="D12" s="858">
        <v>98</v>
      </c>
      <c r="E12" s="857">
        <v>-2.2</v>
      </c>
      <c r="F12" s="907">
        <v>93.3</v>
      </c>
      <c r="G12" s="857">
        <v>-2.9</v>
      </c>
      <c r="H12" s="858">
        <v>99.6</v>
      </c>
      <c r="I12" s="857">
        <v>-0.4</v>
      </c>
      <c r="J12" s="907">
        <v>93.4</v>
      </c>
      <c r="K12" s="857">
        <v>-2.9</v>
      </c>
      <c r="L12" s="859">
        <v>78.8</v>
      </c>
      <c r="M12" s="857">
        <v>-23.6</v>
      </c>
      <c r="N12" s="907">
        <v>91.2</v>
      </c>
      <c r="O12" s="857">
        <v>-2.1</v>
      </c>
    </row>
    <row r="13" spans="2:15" ht="14.25" customHeight="1">
      <c r="B13" s="1337" t="s">
        <v>280</v>
      </c>
      <c r="C13" s="1374"/>
      <c r="D13" s="861">
        <v>97.6</v>
      </c>
      <c r="E13" s="860">
        <v>-0.4</v>
      </c>
      <c r="F13" s="1007">
        <v>89.4</v>
      </c>
      <c r="G13" s="860">
        <v>-4.2</v>
      </c>
      <c r="H13" s="861">
        <v>97.7</v>
      </c>
      <c r="I13" s="860">
        <v>-1.9</v>
      </c>
      <c r="J13" s="1007">
        <v>89.3</v>
      </c>
      <c r="K13" s="860">
        <v>-4.4</v>
      </c>
      <c r="L13" s="862">
        <v>97.2</v>
      </c>
      <c r="M13" s="860">
        <v>23.4</v>
      </c>
      <c r="N13" s="1007">
        <v>93.7</v>
      </c>
      <c r="O13" s="860">
        <v>2.7</v>
      </c>
    </row>
    <row r="14" spans="2:15" ht="13.5" customHeight="1">
      <c r="B14" s="337"/>
      <c r="C14" s="380"/>
      <c r="D14" s="899"/>
      <c r="E14" s="900"/>
      <c r="F14" s="901"/>
      <c r="G14" s="900"/>
      <c r="H14" s="899"/>
      <c r="I14" s="900"/>
      <c r="J14" s="901"/>
      <c r="K14" s="900"/>
      <c r="L14" s="902"/>
      <c r="M14" s="900"/>
      <c r="N14" s="901"/>
      <c r="O14" s="900"/>
    </row>
    <row r="15" spans="2:15" ht="13.5">
      <c r="B15" s="341" t="s">
        <v>195</v>
      </c>
      <c r="C15" s="430" t="s">
        <v>150</v>
      </c>
      <c r="D15" s="858">
        <v>98.4</v>
      </c>
      <c r="E15" s="857">
        <v>1.7</v>
      </c>
      <c r="F15" s="907">
        <v>85.7</v>
      </c>
      <c r="G15" s="857">
        <v>-4.6</v>
      </c>
      <c r="H15" s="858">
        <v>98.1</v>
      </c>
      <c r="I15" s="857">
        <v>-0.2</v>
      </c>
      <c r="J15" s="907">
        <v>85.3</v>
      </c>
      <c r="K15" s="857">
        <v>-5.1</v>
      </c>
      <c r="L15" s="859">
        <v>103.1</v>
      </c>
      <c r="M15" s="857">
        <v>30.2</v>
      </c>
      <c r="N15" s="907">
        <v>100</v>
      </c>
      <c r="O15" s="857">
        <v>13.8</v>
      </c>
    </row>
    <row r="16" spans="2:15" ht="13.5">
      <c r="B16" s="341" t="s">
        <v>282</v>
      </c>
      <c r="C16" s="430" t="s">
        <v>155</v>
      </c>
      <c r="D16" s="858">
        <v>96.1</v>
      </c>
      <c r="E16" s="857">
        <v>1.3</v>
      </c>
      <c r="F16" s="907">
        <v>90.4</v>
      </c>
      <c r="G16" s="857">
        <v>-2.2</v>
      </c>
      <c r="H16" s="858">
        <v>95</v>
      </c>
      <c r="I16" s="857">
        <v>0.4</v>
      </c>
      <c r="J16" s="907">
        <v>90.3</v>
      </c>
      <c r="K16" s="857">
        <v>-2.1</v>
      </c>
      <c r="L16" s="859">
        <v>110</v>
      </c>
      <c r="M16" s="857">
        <v>10</v>
      </c>
      <c r="N16" s="907">
        <v>93.9</v>
      </c>
      <c r="O16" s="857">
        <v>-3.2</v>
      </c>
    </row>
    <row r="17" spans="2:15" ht="13.5">
      <c r="B17" s="341"/>
      <c r="C17" s="430" t="s">
        <v>156</v>
      </c>
      <c r="D17" s="858">
        <v>95.3</v>
      </c>
      <c r="E17" s="857">
        <v>0.1</v>
      </c>
      <c r="F17" s="907">
        <v>87.9</v>
      </c>
      <c r="G17" s="857">
        <v>-1.7</v>
      </c>
      <c r="H17" s="858">
        <v>94.3</v>
      </c>
      <c r="I17" s="857">
        <v>-1</v>
      </c>
      <c r="J17" s="907">
        <v>88.3</v>
      </c>
      <c r="K17" s="857">
        <v>-1.7</v>
      </c>
      <c r="L17" s="859">
        <v>107.7</v>
      </c>
      <c r="M17" s="857">
        <v>13.8</v>
      </c>
      <c r="N17" s="907">
        <v>75.8</v>
      </c>
      <c r="O17" s="857">
        <v>0</v>
      </c>
    </row>
    <row r="18" spans="2:15" ht="13.5">
      <c r="B18" s="341"/>
      <c r="C18" s="430" t="s">
        <v>140</v>
      </c>
      <c r="D18" s="858">
        <v>95.5</v>
      </c>
      <c r="E18" s="857">
        <v>-2.5</v>
      </c>
      <c r="F18" s="907">
        <v>85.2</v>
      </c>
      <c r="G18" s="857">
        <v>-4.2</v>
      </c>
      <c r="H18" s="858">
        <v>95.2</v>
      </c>
      <c r="I18" s="857">
        <v>-3</v>
      </c>
      <c r="J18" s="907">
        <v>85.7</v>
      </c>
      <c r="K18" s="857">
        <v>-3.6</v>
      </c>
      <c r="L18" s="859">
        <v>99.2</v>
      </c>
      <c r="M18" s="857">
        <v>4</v>
      </c>
      <c r="N18" s="907">
        <v>69.7</v>
      </c>
      <c r="O18" s="857">
        <v>-20.7</v>
      </c>
    </row>
    <row r="19" spans="2:15" ht="13.5">
      <c r="B19" s="341"/>
      <c r="C19" s="430" t="s">
        <v>141</v>
      </c>
      <c r="D19" s="858">
        <v>93.6</v>
      </c>
      <c r="E19" s="857">
        <v>-6.6</v>
      </c>
      <c r="F19" s="907">
        <v>83.8</v>
      </c>
      <c r="G19" s="857">
        <v>-8.3</v>
      </c>
      <c r="H19" s="858">
        <v>94.5</v>
      </c>
      <c r="I19" s="857">
        <v>-6</v>
      </c>
      <c r="J19" s="907">
        <v>84.2</v>
      </c>
      <c r="K19" s="857">
        <v>-7.9</v>
      </c>
      <c r="L19" s="859">
        <v>83.1</v>
      </c>
      <c r="M19" s="857">
        <v>-14.9</v>
      </c>
      <c r="N19" s="907">
        <v>69.7</v>
      </c>
      <c r="O19" s="857">
        <v>-23.3</v>
      </c>
    </row>
    <row r="20" spans="2:15" ht="13.5">
      <c r="B20" s="341"/>
      <c r="C20" s="430" t="s">
        <v>142</v>
      </c>
      <c r="D20" s="858">
        <v>84.6</v>
      </c>
      <c r="E20" s="857">
        <v>-13</v>
      </c>
      <c r="F20" s="907">
        <v>73.3</v>
      </c>
      <c r="G20" s="857">
        <v>-19.5</v>
      </c>
      <c r="H20" s="858">
        <v>85.6</v>
      </c>
      <c r="I20" s="857">
        <v>-11.4</v>
      </c>
      <c r="J20" s="907">
        <v>74</v>
      </c>
      <c r="K20" s="857">
        <v>-18.8</v>
      </c>
      <c r="L20" s="859">
        <v>73.8</v>
      </c>
      <c r="M20" s="857">
        <v>-29.4</v>
      </c>
      <c r="N20" s="907">
        <v>51.5</v>
      </c>
      <c r="O20" s="857">
        <v>-43.3</v>
      </c>
    </row>
    <row r="21" spans="2:15" ht="13.5">
      <c r="B21" s="341"/>
      <c r="C21" s="430" t="s">
        <v>143</v>
      </c>
      <c r="D21" s="858">
        <v>94.6</v>
      </c>
      <c r="E21" s="857">
        <v>-4.3</v>
      </c>
      <c r="F21" s="907">
        <v>81.1</v>
      </c>
      <c r="G21" s="857">
        <v>-10</v>
      </c>
      <c r="H21" s="858">
        <v>95</v>
      </c>
      <c r="I21" s="857">
        <v>-3.9</v>
      </c>
      <c r="J21" s="907">
        <v>81.8</v>
      </c>
      <c r="K21" s="857">
        <v>-9.7</v>
      </c>
      <c r="L21" s="859">
        <v>90.8</v>
      </c>
      <c r="M21" s="857">
        <v>-7.8</v>
      </c>
      <c r="N21" s="907">
        <v>57.6</v>
      </c>
      <c r="O21" s="857">
        <v>-24</v>
      </c>
    </row>
    <row r="22" spans="2:15" ht="13.5">
      <c r="B22" s="341"/>
      <c r="C22" s="430" t="s">
        <v>144</v>
      </c>
      <c r="D22" s="899">
        <v>98</v>
      </c>
      <c r="E22" s="900">
        <v>-2.7</v>
      </c>
      <c r="F22" s="901">
        <v>86.3</v>
      </c>
      <c r="G22" s="900">
        <v>-8.3</v>
      </c>
      <c r="H22" s="899">
        <v>98</v>
      </c>
      <c r="I22" s="900">
        <v>-3.4</v>
      </c>
      <c r="J22" s="901">
        <v>87.2</v>
      </c>
      <c r="K22" s="900">
        <v>-7.6</v>
      </c>
      <c r="L22" s="902">
        <v>98.5</v>
      </c>
      <c r="M22" s="900">
        <v>5.8</v>
      </c>
      <c r="N22" s="901">
        <v>57.6</v>
      </c>
      <c r="O22" s="900">
        <v>-32.1</v>
      </c>
    </row>
    <row r="23" spans="2:15" ht="13.5">
      <c r="B23" s="341"/>
      <c r="C23" s="430" t="s">
        <v>145</v>
      </c>
      <c r="D23" s="899">
        <v>91</v>
      </c>
      <c r="E23" s="900">
        <v>-3.2</v>
      </c>
      <c r="F23" s="907">
        <v>85.7</v>
      </c>
      <c r="G23" s="857">
        <v>-5.8</v>
      </c>
      <c r="H23" s="858">
        <v>91.7</v>
      </c>
      <c r="I23" s="857">
        <v>-3.2</v>
      </c>
      <c r="J23" s="907">
        <v>86.4</v>
      </c>
      <c r="K23" s="857">
        <v>-3.9</v>
      </c>
      <c r="L23" s="902">
        <v>83.8</v>
      </c>
      <c r="M23" s="900">
        <v>-3.6</v>
      </c>
      <c r="N23" s="901">
        <v>63.6</v>
      </c>
      <c r="O23" s="900">
        <v>-50</v>
      </c>
    </row>
    <row r="24" spans="2:15" ht="13.5">
      <c r="B24" s="445"/>
      <c r="C24" s="430" t="s">
        <v>146</v>
      </c>
      <c r="D24" s="899">
        <v>91.6</v>
      </c>
      <c r="E24" s="900">
        <v>-4.2</v>
      </c>
      <c r="F24" s="907">
        <v>85.2</v>
      </c>
      <c r="G24" s="857">
        <v>-0.8</v>
      </c>
      <c r="H24" s="858">
        <v>91.6</v>
      </c>
      <c r="I24" s="857">
        <v>-4.5</v>
      </c>
      <c r="J24" s="907">
        <v>85.8</v>
      </c>
      <c r="K24" s="857">
        <v>0.4</v>
      </c>
      <c r="L24" s="902">
        <v>92.3</v>
      </c>
      <c r="M24" s="900">
        <v>-0.9</v>
      </c>
      <c r="N24" s="901">
        <v>66.7</v>
      </c>
      <c r="O24" s="900">
        <v>-33.3</v>
      </c>
    </row>
    <row r="25" spans="2:15" ht="13.5">
      <c r="B25" s="341"/>
      <c r="C25" s="430" t="s">
        <v>148</v>
      </c>
      <c r="D25" s="899">
        <v>98.9</v>
      </c>
      <c r="E25" s="900">
        <v>0</v>
      </c>
      <c r="F25" s="907">
        <v>90.4</v>
      </c>
      <c r="G25" s="857">
        <v>4.1</v>
      </c>
      <c r="H25" s="858">
        <v>99</v>
      </c>
      <c r="I25" s="857">
        <v>0</v>
      </c>
      <c r="J25" s="907">
        <v>91</v>
      </c>
      <c r="K25" s="857">
        <v>5.1</v>
      </c>
      <c r="L25" s="902">
        <v>97.7</v>
      </c>
      <c r="M25" s="900">
        <v>-0.8</v>
      </c>
      <c r="N25" s="901">
        <v>72.7</v>
      </c>
      <c r="O25" s="900">
        <v>-22.6</v>
      </c>
    </row>
    <row r="26" spans="2:15" ht="13.5">
      <c r="B26" s="342"/>
      <c r="C26" s="430" t="s">
        <v>149</v>
      </c>
      <c r="D26" s="899">
        <v>94.6</v>
      </c>
      <c r="E26" s="900">
        <v>-4.4</v>
      </c>
      <c r="F26" s="907">
        <v>87.7</v>
      </c>
      <c r="G26" s="857">
        <v>1.6</v>
      </c>
      <c r="H26" s="858">
        <v>94.4</v>
      </c>
      <c r="I26" s="857">
        <v>-4.6</v>
      </c>
      <c r="J26" s="907">
        <v>88.1</v>
      </c>
      <c r="K26" s="857">
        <v>2.6</v>
      </c>
      <c r="L26" s="902">
        <v>96.9</v>
      </c>
      <c r="M26" s="900">
        <v>-3.9</v>
      </c>
      <c r="N26" s="901">
        <v>75.8</v>
      </c>
      <c r="O26" s="900">
        <v>-24.2</v>
      </c>
    </row>
    <row r="27" spans="2:15" ht="13.5">
      <c r="B27" s="1093"/>
      <c r="C27" s="1022" t="s">
        <v>150</v>
      </c>
      <c r="D27" s="928">
        <v>96</v>
      </c>
      <c r="E27" s="926">
        <v>-2.4</v>
      </c>
      <c r="F27" s="1007">
        <v>90.2</v>
      </c>
      <c r="G27" s="860">
        <v>5.3</v>
      </c>
      <c r="H27" s="861">
        <v>95.7</v>
      </c>
      <c r="I27" s="860">
        <v>-2.4</v>
      </c>
      <c r="J27" s="1007">
        <v>90.8</v>
      </c>
      <c r="K27" s="860">
        <v>6.4</v>
      </c>
      <c r="L27" s="927">
        <v>100.8</v>
      </c>
      <c r="M27" s="926">
        <v>-2.2</v>
      </c>
      <c r="N27" s="927">
        <v>72.7</v>
      </c>
      <c r="O27" s="926">
        <v>-27.3</v>
      </c>
    </row>
    <row r="28" spans="2:7" ht="13.5">
      <c r="B28" s="1155" t="s">
        <v>493</v>
      </c>
      <c r="C28" s="1154"/>
      <c r="D28" s="1154"/>
      <c r="E28" s="1154"/>
      <c r="F28" s="1154"/>
      <c r="G28" s="1154"/>
    </row>
    <row r="29" spans="2:7" ht="13.5">
      <c r="B29" s="1339"/>
      <c r="C29" s="1339"/>
      <c r="D29" s="301"/>
      <c r="E29" s="302"/>
      <c r="F29" s="301"/>
      <c r="G29" s="302"/>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abColor theme="5" tint="0.7999500036239624"/>
  </sheetPr>
  <dimension ref="B1:I33"/>
  <sheetViews>
    <sheetView showGridLines="0" view="pageBreakPreview" zoomScaleSheetLayoutView="100" zoomScalePageLayoutView="0" workbookViewId="0" topLeftCell="A1">
      <selection activeCell="O1" sqref="O1"/>
    </sheetView>
  </sheetViews>
  <sheetFormatPr defaultColWidth="9.00390625" defaultRowHeight="13.5"/>
  <cols>
    <col min="1" max="1" width="2.75390625" style="308" customWidth="1"/>
    <col min="2" max="2" width="2.50390625" style="326" customWidth="1"/>
    <col min="3" max="3" width="18.00390625" style="326" bestFit="1" customWidth="1"/>
    <col min="4" max="4" width="9.50390625" style="326" customWidth="1"/>
    <col min="5" max="5" width="9.375" style="326" customWidth="1"/>
    <col min="6" max="6" width="8.375" style="326" customWidth="1"/>
    <col min="7" max="7" width="10.25390625" style="326" customWidth="1"/>
    <col min="8" max="8" width="8.375" style="326" customWidth="1"/>
    <col min="9" max="9" width="9.375" style="326" customWidth="1"/>
    <col min="10" max="16384" width="9.00390625" style="308" customWidth="1"/>
  </cols>
  <sheetData>
    <row r="1" ht="14.25">
      <c r="B1" s="326" t="s">
        <v>369</v>
      </c>
    </row>
    <row r="2" spans="2:9" ht="15" customHeight="1">
      <c r="B2" s="1375"/>
      <c r="C2" s="1375"/>
      <c r="D2" s="1375"/>
      <c r="E2" s="1375"/>
      <c r="F2" s="415"/>
      <c r="G2" s="452"/>
      <c r="H2" s="415"/>
      <c r="I2" s="641">
        <v>12</v>
      </c>
    </row>
    <row r="3" spans="2:9" ht="15" customHeight="1">
      <c r="B3" s="319"/>
      <c r="C3" s="332"/>
      <c r="D3" s="1340" t="s">
        <v>191</v>
      </c>
      <c r="E3" s="1341"/>
      <c r="F3" s="1342" t="s">
        <v>428</v>
      </c>
      <c r="G3" s="1343"/>
      <c r="H3" s="1342" t="s">
        <v>429</v>
      </c>
      <c r="I3" s="1343"/>
    </row>
    <row r="4" spans="2:9" ht="15" customHeight="1">
      <c r="B4" s="311"/>
      <c r="C4" s="635" t="s">
        <v>3</v>
      </c>
      <c r="D4" s="405"/>
      <c r="E4" s="406"/>
      <c r="F4" s="405"/>
      <c r="G4" s="406"/>
      <c r="H4" s="405"/>
      <c r="I4" s="407"/>
    </row>
    <row r="5" spans="2:9" ht="15.75" customHeight="1">
      <c r="B5" s="311"/>
      <c r="C5" s="636"/>
      <c r="D5" s="405"/>
      <c r="E5" s="637" t="s">
        <v>4</v>
      </c>
      <c r="F5" s="406"/>
      <c r="G5" s="637" t="s">
        <v>4</v>
      </c>
      <c r="H5" s="405"/>
      <c r="I5" s="637" t="s">
        <v>4</v>
      </c>
    </row>
    <row r="6" spans="2:9" ht="15.75" customHeight="1">
      <c r="B6" s="320"/>
      <c r="C6" s="333"/>
      <c r="D6" s="408"/>
      <c r="E6" s="442" t="s">
        <v>8</v>
      </c>
      <c r="F6" s="425"/>
      <c r="G6" s="442" t="s">
        <v>37</v>
      </c>
      <c r="H6" s="409"/>
      <c r="I6" s="442" t="s">
        <v>37</v>
      </c>
    </row>
    <row r="7" spans="2:9" ht="10.5" customHeight="1">
      <c r="B7" s="319"/>
      <c r="C7" s="332"/>
      <c r="D7" s="319"/>
      <c r="E7" s="314"/>
      <c r="F7" s="319"/>
      <c r="G7" s="314"/>
      <c r="H7" s="332"/>
      <c r="I7" s="314"/>
    </row>
    <row r="8" spans="2:9" ht="16.5" customHeight="1">
      <c r="B8" s="313"/>
      <c r="C8" s="353" t="s">
        <v>174</v>
      </c>
      <c r="D8" s="323" t="s">
        <v>430</v>
      </c>
      <c r="E8" s="410" t="s">
        <v>160</v>
      </c>
      <c r="F8" s="323" t="s">
        <v>78</v>
      </c>
      <c r="G8" s="410" t="s">
        <v>164</v>
      </c>
      <c r="H8" s="324" t="s">
        <v>78</v>
      </c>
      <c r="I8" s="410" t="s">
        <v>164</v>
      </c>
    </row>
    <row r="9" spans="2:9" ht="15" customHeight="1">
      <c r="B9" s="649" t="s">
        <v>30</v>
      </c>
      <c r="C9" s="650" t="s">
        <v>36</v>
      </c>
      <c r="D9" s="651">
        <v>192509</v>
      </c>
      <c r="E9" s="930">
        <v>3.6</v>
      </c>
      <c r="F9" s="1008">
        <v>1.13</v>
      </c>
      <c r="G9" s="1009">
        <v>0.13</v>
      </c>
      <c r="H9" s="1010">
        <v>1.23</v>
      </c>
      <c r="I9" s="1009">
        <v>0.07</v>
      </c>
    </row>
    <row r="10" spans="2:9" ht="15" customHeight="1">
      <c r="B10" s="420" t="s">
        <v>85</v>
      </c>
      <c r="C10" s="316" t="s">
        <v>53</v>
      </c>
      <c r="D10" s="411">
        <v>9828</v>
      </c>
      <c r="E10" s="931">
        <v>-0.9</v>
      </c>
      <c r="F10" s="1011">
        <v>0.68</v>
      </c>
      <c r="G10" s="1012">
        <v>0.51</v>
      </c>
      <c r="H10" s="1013">
        <v>0.6</v>
      </c>
      <c r="I10" s="1012">
        <v>0.01</v>
      </c>
    </row>
    <row r="11" spans="2:9" ht="15" customHeight="1">
      <c r="B11" s="420" t="s">
        <v>10</v>
      </c>
      <c r="C11" s="316" t="s">
        <v>54</v>
      </c>
      <c r="D11" s="411">
        <v>11114</v>
      </c>
      <c r="E11" s="931">
        <v>4.4</v>
      </c>
      <c r="F11" s="1011">
        <v>5.08</v>
      </c>
      <c r="G11" s="1012">
        <v>3.52</v>
      </c>
      <c r="H11" s="1013">
        <v>1.04</v>
      </c>
      <c r="I11" s="1012">
        <v>-0.1</v>
      </c>
    </row>
    <row r="12" spans="2:9" ht="15" customHeight="1">
      <c r="B12" s="420" t="s">
        <v>11</v>
      </c>
      <c r="C12" s="316" t="s">
        <v>426</v>
      </c>
      <c r="D12" s="411">
        <v>2317</v>
      </c>
      <c r="E12" s="931">
        <v>-2.1</v>
      </c>
      <c r="F12" s="1011">
        <v>0</v>
      </c>
      <c r="G12" s="1012">
        <v>-0.13</v>
      </c>
      <c r="H12" s="1013">
        <v>0.09</v>
      </c>
      <c r="I12" s="1012">
        <v>0.05</v>
      </c>
    </row>
    <row r="13" spans="2:9" ht="15" customHeight="1">
      <c r="B13" s="420" t="s">
        <v>12</v>
      </c>
      <c r="C13" s="316" t="s">
        <v>165</v>
      </c>
      <c r="D13" s="411">
        <v>9107</v>
      </c>
      <c r="E13" s="931">
        <v>-2.1</v>
      </c>
      <c r="F13" s="1011">
        <v>0.81</v>
      </c>
      <c r="G13" s="1012">
        <v>-0.93</v>
      </c>
      <c r="H13" s="1013">
        <v>1.59</v>
      </c>
      <c r="I13" s="1012">
        <v>0.49</v>
      </c>
    </row>
    <row r="14" spans="2:9" ht="15" customHeight="1">
      <c r="B14" s="420" t="s">
        <v>56</v>
      </c>
      <c r="C14" s="316" t="s">
        <v>166</v>
      </c>
      <c r="D14" s="411">
        <v>17891</v>
      </c>
      <c r="E14" s="931">
        <v>2.9</v>
      </c>
      <c r="F14" s="1011">
        <v>0.48</v>
      </c>
      <c r="G14" s="1012">
        <v>-0.57</v>
      </c>
      <c r="H14" s="1013">
        <v>0.69</v>
      </c>
      <c r="I14" s="1012">
        <v>-0.14</v>
      </c>
    </row>
    <row r="15" spans="2:9" ht="15" customHeight="1">
      <c r="B15" s="420" t="s">
        <v>57</v>
      </c>
      <c r="C15" s="316" t="s">
        <v>167</v>
      </c>
      <c r="D15" s="411">
        <v>22670</v>
      </c>
      <c r="E15" s="931">
        <v>37</v>
      </c>
      <c r="F15" s="1011">
        <v>0.68</v>
      </c>
      <c r="G15" s="1012">
        <v>-0.63</v>
      </c>
      <c r="H15" s="1013">
        <v>1.93</v>
      </c>
      <c r="I15" s="1012">
        <v>-0.72</v>
      </c>
    </row>
    <row r="16" spans="2:9" ht="15" customHeight="1">
      <c r="B16" s="420" t="s">
        <v>58</v>
      </c>
      <c r="C16" s="316" t="s">
        <v>168</v>
      </c>
      <c r="D16" s="411">
        <v>7057</v>
      </c>
      <c r="E16" s="931">
        <v>4.4</v>
      </c>
      <c r="F16" s="1011">
        <v>2.14</v>
      </c>
      <c r="G16" s="1012">
        <v>0.6</v>
      </c>
      <c r="H16" s="1013">
        <v>0.88</v>
      </c>
      <c r="I16" s="1012">
        <v>-0.22</v>
      </c>
    </row>
    <row r="17" spans="2:9" ht="15" customHeight="1">
      <c r="B17" s="420" t="s">
        <v>59</v>
      </c>
      <c r="C17" s="422" t="s">
        <v>169</v>
      </c>
      <c r="D17" s="411">
        <v>1845</v>
      </c>
      <c r="E17" s="931">
        <v>72.9</v>
      </c>
      <c r="F17" s="1011">
        <v>0.49</v>
      </c>
      <c r="G17" s="1012">
        <v>0.49</v>
      </c>
      <c r="H17" s="1013">
        <v>0.7</v>
      </c>
      <c r="I17" s="1012">
        <v>-0.96</v>
      </c>
    </row>
    <row r="18" spans="2:9" ht="15" customHeight="1">
      <c r="B18" s="420" t="s">
        <v>33</v>
      </c>
      <c r="C18" s="316" t="s">
        <v>175</v>
      </c>
      <c r="D18" s="411">
        <v>3791</v>
      </c>
      <c r="E18" s="931">
        <v>-7.1</v>
      </c>
      <c r="F18" s="1011">
        <v>0.37</v>
      </c>
      <c r="G18" s="1012">
        <v>-0.39</v>
      </c>
      <c r="H18" s="1013">
        <v>0.87</v>
      </c>
      <c r="I18" s="1012">
        <v>-0.13</v>
      </c>
    </row>
    <row r="19" spans="2:9" ht="15" customHeight="1">
      <c r="B19" s="420" t="s">
        <v>60</v>
      </c>
      <c r="C19" s="423" t="s">
        <v>170</v>
      </c>
      <c r="D19" s="411">
        <v>9623</v>
      </c>
      <c r="E19" s="931">
        <v>-8.1</v>
      </c>
      <c r="F19" s="1011">
        <v>1.41</v>
      </c>
      <c r="G19" s="1012">
        <v>0.21</v>
      </c>
      <c r="H19" s="1013">
        <v>3.57</v>
      </c>
      <c r="I19" s="1012">
        <v>2.86</v>
      </c>
    </row>
    <row r="20" spans="2:9" ht="15" customHeight="1">
      <c r="B20" s="420" t="s">
        <v>61</v>
      </c>
      <c r="C20" s="422" t="s">
        <v>171</v>
      </c>
      <c r="D20" s="411">
        <v>4599</v>
      </c>
      <c r="E20" s="931">
        <v>-7.3</v>
      </c>
      <c r="F20" s="1011">
        <v>0.73</v>
      </c>
      <c r="G20" s="1012">
        <v>-1.62</v>
      </c>
      <c r="H20" s="1013">
        <v>2.48</v>
      </c>
      <c r="I20" s="1012">
        <v>1.68</v>
      </c>
    </row>
    <row r="21" spans="2:9" ht="15" customHeight="1">
      <c r="B21" s="420" t="s">
        <v>62</v>
      </c>
      <c r="C21" s="423" t="s">
        <v>427</v>
      </c>
      <c r="D21" s="411">
        <v>23257</v>
      </c>
      <c r="E21" s="931">
        <v>-0.2</v>
      </c>
      <c r="F21" s="1011">
        <v>1.33</v>
      </c>
      <c r="G21" s="1012">
        <v>1.28</v>
      </c>
      <c r="H21" s="1013">
        <v>0.12</v>
      </c>
      <c r="I21" s="1012">
        <v>-0.08</v>
      </c>
    </row>
    <row r="22" spans="2:9" ht="15" customHeight="1">
      <c r="B22" s="420" t="s">
        <v>64</v>
      </c>
      <c r="C22" s="316" t="s">
        <v>172</v>
      </c>
      <c r="D22" s="411">
        <v>48251</v>
      </c>
      <c r="E22" s="931">
        <v>-3.7</v>
      </c>
      <c r="F22" s="1011">
        <v>0.48</v>
      </c>
      <c r="G22" s="1012">
        <v>-0.27</v>
      </c>
      <c r="H22" s="1013">
        <v>1.16</v>
      </c>
      <c r="I22" s="1012">
        <v>0.08</v>
      </c>
    </row>
    <row r="23" spans="2:9" ht="15" customHeight="1">
      <c r="B23" s="420" t="s">
        <v>65</v>
      </c>
      <c r="C23" s="423" t="s">
        <v>410</v>
      </c>
      <c r="D23" s="411" t="s">
        <v>151</v>
      </c>
      <c r="E23" s="931" t="s">
        <v>151</v>
      </c>
      <c r="F23" s="1011" t="s">
        <v>151</v>
      </c>
      <c r="G23" s="1012" t="s">
        <v>151</v>
      </c>
      <c r="H23" s="1013" t="s">
        <v>151</v>
      </c>
      <c r="I23" s="1012" t="s">
        <v>151</v>
      </c>
    </row>
    <row r="24" spans="2:9" ht="15" customHeight="1">
      <c r="B24" s="420" t="s">
        <v>87</v>
      </c>
      <c r="C24" s="422" t="s">
        <v>173</v>
      </c>
      <c r="D24" s="411">
        <v>18059</v>
      </c>
      <c r="E24" s="931">
        <v>13.4</v>
      </c>
      <c r="F24" s="1011">
        <v>1.82</v>
      </c>
      <c r="G24" s="1012">
        <v>-0.23</v>
      </c>
      <c r="H24" s="1013">
        <v>1.59</v>
      </c>
      <c r="I24" s="1012">
        <v>-1.19</v>
      </c>
    </row>
    <row r="25" spans="2:9" ht="7.5" customHeight="1">
      <c r="B25" s="320"/>
      <c r="C25" s="333"/>
      <c r="D25" s="412"/>
      <c r="E25" s="934"/>
      <c r="F25" s="1014"/>
      <c r="G25" s="1015"/>
      <c r="H25" s="1016"/>
      <c r="I25" s="1015"/>
    </row>
    <row r="26" spans="2:9" ht="10.5" customHeight="1">
      <c r="B26" s="319"/>
      <c r="C26" s="332"/>
      <c r="D26" s="319"/>
      <c r="E26" s="936"/>
      <c r="F26" s="1017"/>
      <c r="G26" s="1018"/>
      <c r="H26" s="1019"/>
      <c r="I26" s="1018"/>
    </row>
    <row r="27" spans="2:9" ht="16.5" customHeight="1">
      <c r="B27" s="312"/>
      <c r="C27" s="353" t="s">
        <v>159</v>
      </c>
      <c r="D27" s="323" t="s">
        <v>28</v>
      </c>
      <c r="E27" s="932" t="s">
        <v>160</v>
      </c>
      <c r="F27" s="1011" t="s">
        <v>78</v>
      </c>
      <c r="G27" s="1012" t="s">
        <v>164</v>
      </c>
      <c r="H27" s="1013" t="s">
        <v>78</v>
      </c>
      <c r="I27" s="1012" t="s">
        <v>164</v>
      </c>
    </row>
    <row r="28" spans="2:9" ht="15" customHeight="1">
      <c r="B28" s="649" t="s">
        <v>30</v>
      </c>
      <c r="C28" s="650" t="s">
        <v>36</v>
      </c>
      <c r="D28" s="651">
        <v>73858</v>
      </c>
      <c r="E28" s="1070">
        <v>-8.8</v>
      </c>
      <c r="F28" s="1008">
        <v>2.89</v>
      </c>
      <c r="G28" s="1009">
        <v>-0.62</v>
      </c>
      <c r="H28" s="1010">
        <v>2.81</v>
      </c>
      <c r="I28" s="1009">
        <v>-0.1</v>
      </c>
    </row>
    <row r="29" spans="2:9" ht="15" customHeight="1">
      <c r="B29" s="420" t="s">
        <v>10</v>
      </c>
      <c r="C29" s="316" t="s">
        <v>54</v>
      </c>
      <c r="D29" s="411">
        <v>3435</v>
      </c>
      <c r="E29" s="931">
        <v>-3.6</v>
      </c>
      <c r="F29" s="1011">
        <v>1.54</v>
      </c>
      <c r="G29" s="1012">
        <v>-0.88</v>
      </c>
      <c r="H29" s="1013">
        <v>1.46</v>
      </c>
      <c r="I29" s="1012">
        <v>-0.59</v>
      </c>
    </row>
    <row r="30" spans="2:9" ht="15" customHeight="1">
      <c r="B30" s="420" t="s">
        <v>57</v>
      </c>
      <c r="C30" s="316" t="s">
        <v>167</v>
      </c>
      <c r="D30" s="411">
        <v>20693</v>
      </c>
      <c r="E30" s="931">
        <v>-18.6</v>
      </c>
      <c r="F30" s="1011">
        <v>2.83</v>
      </c>
      <c r="G30" s="1012">
        <v>0.71</v>
      </c>
      <c r="H30" s="1013">
        <v>1.83</v>
      </c>
      <c r="I30" s="1012">
        <v>-1.05</v>
      </c>
    </row>
    <row r="31" spans="2:9" ht="15" customHeight="1">
      <c r="B31" s="420" t="s">
        <v>60</v>
      </c>
      <c r="C31" s="423" t="s">
        <v>170</v>
      </c>
      <c r="D31" s="411">
        <v>8963</v>
      </c>
      <c r="E31" s="931">
        <v>-0.7</v>
      </c>
      <c r="F31" s="1011">
        <v>2.49</v>
      </c>
      <c r="G31" s="1012">
        <v>-1.02</v>
      </c>
      <c r="H31" s="1013">
        <v>4.56</v>
      </c>
      <c r="I31" s="1012">
        <v>2.44</v>
      </c>
    </row>
    <row r="32" spans="2:9" ht="15" customHeight="1">
      <c r="B32" s="770" t="s">
        <v>64</v>
      </c>
      <c r="C32" s="454" t="s">
        <v>172</v>
      </c>
      <c r="D32" s="412">
        <v>12384</v>
      </c>
      <c r="E32" s="935">
        <v>34.1</v>
      </c>
      <c r="F32" s="1014">
        <v>2.93</v>
      </c>
      <c r="G32" s="1015">
        <v>0.64</v>
      </c>
      <c r="H32" s="1016">
        <v>3.49</v>
      </c>
      <c r="I32" s="1015">
        <v>1.39</v>
      </c>
    </row>
    <row r="33" ht="14.25">
      <c r="B33" s="1151" t="s">
        <v>287</v>
      </c>
    </row>
  </sheetData>
  <sheetProtection/>
  <mergeCells count="4">
    <mergeCell ref="B2:E2"/>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1" r:id="rId1"/>
</worksheet>
</file>

<file path=xl/worksheets/sheet33.xml><?xml version="1.0" encoding="utf-8"?>
<worksheet xmlns="http://schemas.openxmlformats.org/spreadsheetml/2006/main" xmlns:r="http://schemas.openxmlformats.org/officeDocument/2006/relationships">
  <sheetPr>
    <tabColor theme="5" tint="0.7999500036239624"/>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83" customWidth="1"/>
    <col min="2" max="2" width="9.125" style="283" customWidth="1"/>
    <col min="3" max="3" width="5.25390625" style="283" customWidth="1"/>
    <col min="4" max="7" width="8.375" style="283" customWidth="1"/>
    <col min="8" max="10" width="9.00390625" style="283" customWidth="1"/>
    <col min="11" max="11" width="5.875" style="283" customWidth="1"/>
    <col min="12" max="16384" width="9.00390625" style="283" customWidth="1"/>
  </cols>
  <sheetData>
    <row r="1" ht="13.5">
      <c r="B1" s="283" t="s">
        <v>387</v>
      </c>
    </row>
    <row r="2" spans="2:7" ht="12" customHeight="1">
      <c r="B2" s="455" t="s">
        <v>196</v>
      </c>
      <c r="C2" s="284"/>
      <c r="D2" s="285"/>
      <c r="E2" s="285"/>
      <c r="F2" s="284"/>
      <c r="G2" s="645">
        <v>12</v>
      </c>
    </row>
    <row r="3" spans="2:7" ht="13.5" customHeight="1">
      <c r="B3" s="286"/>
      <c r="C3" s="287"/>
      <c r="D3" s="1330" t="s">
        <v>157</v>
      </c>
      <c r="E3" s="1330"/>
      <c r="F3" s="1330"/>
      <c r="G3" s="1331"/>
    </row>
    <row r="4" spans="2:7" ht="13.5">
      <c r="B4" s="1300" t="s">
        <v>411</v>
      </c>
      <c r="C4" s="1301"/>
      <c r="D4" s="1319" t="s">
        <v>158</v>
      </c>
      <c r="E4" s="1320"/>
      <c r="F4" s="426" t="s">
        <v>159</v>
      </c>
      <c r="G4" s="427"/>
    </row>
    <row r="5" spans="2:7" ht="13.5">
      <c r="B5" s="417"/>
      <c r="C5" s="418"/>
      <c r="D5" s="419"/>
      <c r="E5" s="356"/>
      <c r="F5" s="428"/>
      <c r="G5" s="437"/>
    </row>
    <row r="6" spans="2:7" ht="13.5">
      <c r="B6" s="291"/>
      <c r="C6" s="292"/>
      <c r="D6" s="419"/>
      <c r="E6" s="1345" t="s">
        <v>277</v>
      </c>
      <c r="F6" s="428"/>
      <c r="G6" s="1345" t="s">
        <v>277</v>
      </c>
    </row>
    <row r="7" spans="2:7" ht="13.5">
      <c r="B7" s="295"/>
      <c r="C7" s="292"/>
      <c r="D7" s="377"/>
      <c r="E7" s="1346"/>
      <c r="F7" s="378"/>
      <c r="G7" s="1346"/>
    </row>
    <row r="8" spans="2:7" ht="9" customHeight="1">
      <c r="B8" s="297"/>
      <c r="C8" s="298"/>
      <c r="D8" s="297"/>
      <c r="E8" s="402" t="s">
        <v>160</v>
      </c>
      <c r="F8" s="297"/>
      <c r="G8" s="402" t="s">
        <v>160</v>
      </c>
    </row>
    <row r="9" spans="2:7" ht="13.5" customHeight="1">
      <c r="B9" s="1306" t="s">
        <v>152</v>
      </c>
      <c r="C9" s="1325"/>
      <c r="D9" s="858">
        <v>100</v>
      </c>
      <c r="E9" s="857">
        <v>2.9</v>
      </c>
      <c r="F9" s="859">
        <v>100</v>
      </c>
      <c r="G9" s="857">
        <v>-1.2</v>
      </c>
    </row>
    <row r="10" spans="2:7" ht="13.5">
      <c r="B10" s="1306" t="s">
        <v>153</v>
      </c>
      <c r="C10" s="1307"/>
      <c r="D10" s="858">
        <v>102.8</v>
      </c>
      <c r="E10" s="857">
        <v>2.8</v>
      </c>
      <c r="F10" s="859">
        <v>99</v>
      </c>
      <c r="G10" s="857">
        <v>-0.9</v>
      </c>
    </row>
    <row r="11" spans="2:7" ht="13.5">
      <c r="B11" s="1306" t="s">
        <v>154</v>
      </c>
      <c r="C11" s="1325"/>
      <c r="D11" s="858">
        <v>104.5</v>
      </c>
      <c r="E11" s="857">
        <v>1.6</v>
      </c>
      <c r="F11" s="859">
        <v>100.3</v>
      </c>
      <c r="G11" s="857">
        <v>1.2</v>
      </c>
    </row>
    <row r="12" spans="2:7" ht="13.5">
      <c r="B12" s="1306" t="s">
        <v>184</v>
      </c>
      <c r="C12" s="1325"/>
      <c r="D12" s="858">
        <v>106</v>
      </c>
      <c r="E12" s="857">
        <v>1.4</v>
      </c>
      <c r="F12" s="859">
        <v>102.8</v>
      </c>
      <c r="G12" s="857">
        <v>2.5</v>
      </c>
    </row>
    <row r="13" spans="2:7" ht="13.5">
      <c r="B13" s="1337" t="s">
        <v>280</v>
      </c>
      <c r="C13" s="1338"/>
      <c r="D13" s="861">
        <v>107.7</v>
      </c>
      <c r="E13" s="860">
        <v>1.6</v>
      </c>
      <c r="F13" s="862">
        <v>109.1</v>
      </c>
      <c r="G13" s="860">
        <v>6.1</v>
      </c>
    </row>
    <row r="14" spans="2:7" ht="13.5">
      <c r="B14" s="341"/>
      <c r="C14" s="357"/>
      <c r="D14" s="858"/>
      <c r="E14" s="857"/>
      <c r="F14" s="859"/>
      <c r="G14" s="857"/>
    </row>
    <row r="15" spans="2:7" ht="13.5">
      <c r="B15" s="341" t="s">
        <v>195</v>
      </c>
      <c r="C15" s="357" t="s">
        <v>150</v>
      </c>
      <c r="D15" s="858">
        <v>105.8</v>
      </c>
      <c r="E15" s="857">
        <v>0</v>
      </c>
      <c r="F15" s="859">
        <v>115.2</v>
      </c>
      <c r="G15" s="857">
        <v>9.1</v>
      </c>
    </row>
    <row r="16" spans="2:7" ht="13.5">
      <c r="B16" s="341" t="s">
        <v>282</v>
      </c>
      <c r="C16" s="357" t="s">
        <v>155</v>
      </c>
      <c r="D16" s="899">
        <v>108.3</v>
      </c>
      <c r="E16" s="900">
        <v>2.8</v>
      </c>
      <c r="F16" s="902">
        <v>110</v>
      </c>
      <c r="G16" s="900">
        <v>1.2</v>
      </c>
    </row>
    <row r="17" spans="2:7" ht="13.5">
      <c r="B17" s="341"/>
      <c r="C17" s="357" t="s">
        <v>156</v>
      </c>
      <c r="D17" s="899">
        <v>108.2</v>
      </c>
      <c r="E17" s="900">
        <v>2.9</v>
      </c>
      <c r="F17" s="902">
        <v>110.3</v>
      </c>
      <c r="G17" s="900">
        <v>1.2</v>
      </c>
    </row>
    <row r="18" spans="2:7" ht="13.5">
      <c r="B18" s="341"/>
      <c r="C18" s="357" t="s">
        <v>140</v>
      </c>
      <c r="D18" s="899">
        <v>106.7</v>
      </c>
      <c r="E18" s="900">
        <v>3</v>
      </c>
      <c r="F18" s="902">
        <v>106.8</v>
      </c>
      <c r="G18" s="900">
        <v>-0.1</v>
      </c>
    </row>
    <row r="19" spans="2:7" ht="13.5">
      <c r="B19" s="341"/>
      <c r="C19" s="357" t="s">
        <v>141</v>
      </c>
      <c r="D19" s="899">
        <v>111.6</v>
      </c>
      <c r="E19" s="900">
        <v>2.6</v>
      </c>
      <c r="F19" s="902">
        <v>100.7</v>
      </c>
      <c r="G19" s="900">
        <v>-5.4</v>
      </c>
    </row>
    <row r="20" spans="2:7" ht="13.5">
      <c r="B20" s="341"/>
      <c r="C20" s="357" t="s">
        <v>142</v>
      </c>
      <c r="D20" s="899">
        <v>111.1</v>
      </c>
      <c r="E20" s="900">
        <v>2</v>
      </c>
      <c r="F20" s="902">
        <v>100.3</v>
      </c>
      <c r="G20" s="900">
        <v>-6.3</v>
      </c>
    </row>
    <row r="21" spans="2:7" ht="13.5">
      <c r="B21" s="341"/>
      <c r="C21" s="357" t="s">
        <v>143</v>
      </c>
      <c r="D21" s="899">
        <v>109.9</v>
      </c>
      <c r="E21" s="900">
        <v>0.7</v>
      </c>
      <c r="F21" s="902">
        <v>102.7</v>
      </c>
      <c r="G21" s="900">
        <v>-3.9</v>
      </c>
    </row>
    <row r="22" spans="2:7" ht="13.5">
      <c r="B22" s="341"/>
      <c r="C22" s="357" t="s">
        <v>144</v>
      </c>
      <c r="D22" s="899">
        <v>109.6</v>
      </c>
      <c r="E22" s="900">
        <v>-1.4</v>
      </c>
      <c r="F22" s="902">
        <v>102.8</v>
      </c>
      <c r="G22" s="900">
        <v>-0.4</v>
      </c>
    </row>
    <row r="23" spans="2:7" ht="13.5">
      <c r="B23" s="341"/>
      <c r="C23" s="357" t="s">
        <v>145</v>
      </c>
      <c r="D23" s="899">
        <v>110.1</v>
      </c>
      <c r="E23" s="900">
        <v>1.7</v>
      </c>
      <c r="F23" s="902">
        <v>101.8</v>
      </c>
      <c r="G23" s="900">
        <v>-8.6</v>
      </c>
    </row>
    <row r="24" spans="2:7" ht="13.5">
      <c r="B24" s="445"/>
      <c r="C24" s="357" t="s">
        <v>146</v>
      </c>
      <c r="D24" s="899">
        <v>109.6</v>
      </c>
      <c r="E24" s="900">
        <v>0.7</v>
      </c>
      <c r="F24" s="902">
        <v>102.3</v>
      </c>
      <c r="G24" s="900">
        <v>-7.3</v>
      </c>
    </row>
    <row r="25" spans="2:7" ht="13.5">
      <c r="B25" s="341"/>
      <c r="C25" s="357" t="s">
        <v>148</v>
      </c>
      <c r="D25" s="899">
        <v>109.9</v>
      </c>
      <c r="E25" s="900">
        <v>0.7</v>
      </c>
      <c r="F25" s="902">
        <v>102</v>
      </c>
      <c r="G25" s="900">
        <v>-8.4</v>
      </c>
    </row>
    <row r="26" spans="2:7" ht="13.5">
      <c r="B26" s="342"/>
      <c r="C26" s="357" t="s">
        <v>149</v>
      </c>
      <c r="D26" s="858">
        <v>109.8</v>
      </c>
      <c r="E26" s="857">
        <v>1.1</v>
      </c>
      <c r="F26" s="902">
        <v>104.6</v>
      </c>
      <c r="G26" s="857">
        <v>-7.6</v>
      </c>
    </row>
    <row r="27" spans="2:7" ht="13.5">
      <c r="B27" s="1093"/>
      <c r="C27" s="357" t="s">
        <v>150</v>
      </c>
      <c r="D27" s="861">
        <v>109.6</v>
      </c>
      <c r="E27" s="860">
        <v>3.6</v>
      </c>
      <c r="F27" s="862">
        <v>105.1</v>
      </c>
      <c r="G27" s="860">
        <v>-8.8</v>
      </c>
    </row>
    <row r="28" spans="2:7" ht="12.75" customHeight="1">
      <c r="B28" s="1154" t="s">
        <v>409</v>
      </c>
      <c r="C28" s="288"/>
      <c r="D28" s="288"/>
      <c r="E28" s="288"/>
      <c r="F28" s="288"/>
      <c r="G28" s="288"/>
    </row>
    <row r="60" ht="13.5">
      <c r="C60" s="304"/>
    </row>
    <row r="61" ht="13.5">
      <c r="C61" s="305"/>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5" tint="0.7999500036239624"/>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306" customWidth="1"/>
    <col min="2" max="2" width="9.125" style="306" customWidth="1"/>
    <col min="3" max="3" width="5.375" style="306" customWidth="1"/>
    <col min="4" max="5" width="8.375" style="306" customWidth="1"/>
    <col min="6" max="16384" width="9.00390625" style="306" customWidth="1"/>
  </cols>
  <sheetData>
    <row r="1" ht="13.5">
      <c r="B1" s="306" t="s">
        <v>388</v>
      </c>
    </row>
    <row r="2" spans="2:6" ht="12" customHeight="1">
      <c r="B2" s="456" t="s">
        <v>508</v>
      </c>
      <c r="C2" s="283"/>
      <c r="D2" s="285"/>
      <c r="E2" s="645">
        <v>12</v>
      </c>
      <c r="F2" s="284"/>
    </row>
    <row r="3" spans="2:6" ht="13.5">
      <c r="B3" s="322"/>
      <c r="C3" s="289"/>
      <c r="D3" s="1311" t="s">
        <v>117</v>
      </c>
      <c r="E3" s="1312"/>
      <c r="F3" s="283"/>
    </row>
    <row r="4" spans="2:6" ht="13.5">
      <c r="B4" s="1300" t="s">
        <v>411</v>
      </c>
      <c r="C4" s="1301"/>
      <c r="D4" s="1335" t="s">
        <v>509</v>
      </c>
      <c r="E4" s="1350"/>
      <c r="F4" s="283"/>
    </row>
    <row r="5" spans="2:6" ht="13.5">
      <c r="B5" s="307"/>
      <c r="C5" s="296"/>
      <c r="D5" s="307"/>
      <c r="E5" s="434" t="s">
        <v>278</v>
      </c>
      <c r="F5" s="283"/>
    </row>
    <row r="6" spans="2:6" ht="13.5">
      <c r="B6" s="297"/>
      <c r="C6" s="288"/>
      <c r="D6" s="432" t="s">
        <v>192</v>
      </c>
      <c r="E6" s="429" t="s">
        <v>498</v>
      </c>
      <c r="F6" s="283"/>
    </row>
    <row r="7" spans="2:6" ht="13.5">
      <c r="B7" s="1306" t="s">
        <v>152</v>
      </c>
      <c r="C7" s="1325"/>
      <c r="D7" s="648">
        <v>906</v>
      </c>
      <c r="E7" s="937">
        <v>-1</v>
      </c>
      <c r="F7" s="283"/>
    </row>
    <row r="8" spans="2:7" ht="13.5">
      <c r="B8" s="1306" t="s">
        <v>153</v>
      </c>
      <c r="C8" s="1307"/>
      <c r="D8" s="433">
        <v>932</v>
      </c>
      <c r="E8" s="937">
        <v>2.9</v>
      </c>
      <c r="F8" s="283"/>
      <c r="G8" s="638"/>
    </row>
    <row r="9" spans="2:6" ht="13.5">
      <c r="B9" s="1306" t="s">
        <v>154</v>
      </c>
      <c r="C9" s="1325"/>
      <c r="D9" s="433">
        <v>963</v>
      </c>
      <c r="E9" s="937">
        <v>3.3</v>
      </c>
      <c r="F9" s="283"/>
    </row>
    <row r="10" spans="2:6" ht="13.5">
      <c r="B10" s="1306" t="s">
        <v>184</v>
      </c>
      <c r="C10" s="1325"/>
      <c r="D10" s="433">
        <v>969</v>
      </c>
      <c r="E10" s="937">
        <v>0.6</v>
      </c>
      <c r="F10" s="283"/>
    </row>
    <row r="11" spans="2:6" ht="13.5">
      <c r="B11" s="1306" t="s">
        <v>280</v>
      </c>
      <c r="C11" s="1325"/>
      <c r="D11" s="433">
        <v>988</v>
      </c>
      <c r="E11" s="937">
        <v>2</v>
      </c>
      <c r="F11" s="283"/>
    </row>
    <row r="12" spans="2:6" ht="13.5">
      <c r="B12" s="339"/>
      <c r="C12" s="340"/>
      <c r="D12" s="436"/>
      <c r="E12" s="938"/>
      <c r="F12" s="283"/>
    </row>
    <row r="13" spans="2:6" ht="13.5">
      <c r="B13" s="341" t="s">
        <v>195</v>
      </c>
      <c r="C13" s="357" t="s">
        <v>233</v>
      </c>
      <c r="D13" s="433">
        <v>992.9232505643341</v>
      </c>
      <c r="E13" s="937">
        <v>0.2</v>
      </c>
      <c r="F13" s="283"/>
    </row>
    <row r="14" spans="2:6" ht="13.5">
      <c r="B14" s="341" t="s">
        <v>282</v>
      </c>
      <c r="C14" s="357" t="s">
        <v>283</v>
      </c>
      <c r="D14" s="433">
        <v>1000.6396588486141</v>
      </c>
      <c r="E14" s="937">
        <v>3.3</v>
      </c>
      <c r="F14" s="283"/>
    </row>
    <row r="15" spans="2:6" ht="13.5">
      <c r="B15" s="341"/>
      <c r="C15" s="357" t="s">
        <v>156</v>
      </c>
      <c r="D15" s="433">
        <v>987.350054525627</v>
      </c>
      <c r="E15" s="937">
        <v>2.2</v>
      </c>
      <c r="F15" s="283"/>
    </row>
    <row r="16" spans="2:6" ht="13.5">
      <c r="B16" s="341"/>
      <c r="C16" s="357" t="s">
        <v>140</v>
      </c>
      <c r="D16" s="433">
        <v>1023.6067415730337</v>
      </c>
      <c r="E16" s="937">
        <v>5</v>
      </c>
      <c r="F16" s="283"/>
    </row>
    <row r="17" spans="2:6" ht="13.5">
      <c r="B17" s="341"/>
      <c r="C17" s="357" t="s">
        <v>141</v>
      </c>
      <c r="D17" s="433">
        <v>1059.2</v>
      </c>
      <c r="E17" s="937">
        <v>7.5</v>
      </c>
      <c r="F17" s="283"/>
    </row>
    <row r="18" spans="2:6" ht="13.5">
      <c r="B18" s="341"/>
      <c r="C18" s="357" t="s">
        <v>142</v>
      </c>
      <c r="D18" s="433">
        <v>1158.0624187256176</v>
      </c>
      <c r="E18" s="937">
        <v>16.4</v>
      </c>
      <c r="F18" s="283"/>
    </row>
    <row r="19" spans="2:6" ht="13.5">
      <c r="B19" s="341"/>
      <c r="C19" s="357" t="s">
        <v>143</v>
      </c>
      <c r="D19" s="433">
        <v>1074.764705882353</v>
      </c>
      <c r="E19" s="937">
        <v>9.4</v>
      </c>
      <c r="F19" s="283"/>
    </row>
    <row r="20" spans="2:6" ht="13.5">
      <c r="B20" s="341"/>
      <c r="C20" s="430" t="s">
        <v>144</v>
      </c>
      <c r="D20" s="433">
        <v>1042.682119205298</v>
      </c>
      <c r="E20" s="937">
        <v>5.1</v>
      </c>
      <c r="F20" s="283"/>
    </row>
    <row r="21" spans="2:6" ht="13.5">
      <c r="B21" s="341"/>
      <c r="C21" s="357" t="s">
        <v>145</v>
      </c>
      <c r="D21" s="433">
        <v>1056.1247216035636</v>
      </c>
      <c r="E21" s="937">
        <v>6.5</v>
      </c>
      <c r="F21" s="283"/>
    </row>
    <row r="22" spans="2:6" ht="13.5">
      <c r="B22" s="341"/>
      <c r="C22" s="357" t="s">
        <v>146</v>
      </c>
      <c r="D22" s="433">
        <v>1039.6969696969697</v>
      </c>
      <c r="E22" s="937">
        <v>4.3</v>
      </c>
      <c r="F22" s="283"/>
    </row>
    <row r="23" spans="2:6" ht="13.5">
      <c r="B23" s="341"/>
      <c r="C23" s="357" t="s">
        <v>148</v>
      </c>
      <c r="D23" s="433">
        <v>1023.3121693121693</v>
      </c>
      <c r="E23" s="937">
        <v>1.8</v>
      </c>
      <c r="F23" s="283"/>
    </row>
    <row r="24" spans="2:6" ht="13.5">
      <c r="B24" s="342"/>
      <c r="C24" s="357" t="s">
        <v>149</v>
      </c>
      <c r="D24" s="433">
        <v>1020.5136612021857</v>
      </c>
      <c r="E24" s="937">
        <v>1.5</v>
      </c>
      <c r="F24" s="283"/>
    </row>
    <row r="25" spans="2:6" ht="13.5">
      <c r="B25" s="1093"/>
      <c r="C25" s="367" t="s">
        <v>150</v>
      </c>
      <c r="D25" s="797">
        <v>1030.8377518557795</v>
      </c>
      <c r="E25" s="1020">
        <v>3.8</v>
      </c>
      <c r="F25" s="283"/>
    </row>
    <row r="26" spans="2:6" ht="13.5">
      <c r="B26" s="1158" t="s">
        <v>413</v>
      </c>
      <c r="C26" s="1157"/>
      <c r="D26" s="1157"/>
      <c r="E26" s="1157"/>
      <c r="F26" s="283"/>
    </row>
    <row r="27" spans="2:6" ht="13.5">
      <c r="B27" s="435" t="s">
        <v>291</v>
      </c>
      <c r="C27" s="435"/>
      <c r="D27" s="435"/>
      <c r="E27" s="435"/>
      <c r="F27" s="283"/>
    </row>
    <row r="28" spans="2:5" ht="13.5">
      <c r="B28" s="435" t="s">
        <v>292</v>
      </c>
      <c r="C28" s="435"/>
      <c r="D28" s="435"/>
      <c r="E28" s="435"/>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500036239624"/>
  </sheetPr>
  <dimension ref="A1:P39"/>
  <sheetViews>
    <sheetView showGridLines="0" view="pageBreakPreview" zoomScale="75" zoomScaleNormal="70" zoomScaleSheetLayoutView="75" zoomScalePageLayoutView="0" workbookViewId="0" topLeftCell="A7">
      <selection activeCell="P4" sqref="P3:P4"/>
    </sheetView>
  </sheetViews>
  <sheetFormatPr defaultColWidth="9.00390625" defaultRowHeight="13.5"/>
  <cols>
    <col min="1" max="1" width="6.625" style="4" customWidth="1"/>
    <col min="2" max="2" width="5.125" style="4" customWidth="1"/>
    <col min="3" max="3" width="38.625" style="6" customWidth="1"/>
    <col min="4" max="4" width="0.875" style="4" customWidth="1"/>
    <col min="5" max="16" width="12.625" style="4" customWidth="1"/>
    <col min="17" max="16384" width="9.00390625" style="4" customWidth="1"/>
  </cols>
  <sheetData>
    <row r="1" spans="1:16" s="18" customFormat="1" ht="24.75" customHeight="1">
      <c r="A1"/>
      <c r="B1" s="1264" t="str">
        <f>+'第1-1表'!B1:C1</f>
        <v>令和２年12月分</v>
      </c>
      <c r="C1" s="1264"/>
      <c r="D1" s="122"/>
      <c r="E1" s="122"/>
      <c r="F1" s="123" t="s">
        <v>391</v>
      </c>
      <c r="G1" s="122"/>
      <c r="H1"/>
      <c r="I1" s="122"/>
      <c r="J1" s="122"/>
      <c r="K1" s="122"/>
      <c r="L1" s="122"/>
      <c r="M1" s="122"/>
      <c r="N1" s="122"/>
      <c r="O1" s="122"/>
      <c r="P1" s="122"/>
    </row>
    <row r="2" spans="1:16" s="21" customFormat="1" ht="15.75" customHeight="1">
      <c r="A2"/>
      <c r="B2" s="124" t="s">
        <v>66</v>
      </c>
      <c r="C2"/>
      <c r="D2"/>
      <c r="E2"/>
      <c r="F2" s="125"/>
      <c r="G2" s="125"/>
      <c r="H2" s="125"/>
      <c r="I2" s="125"/>
      <c r="J2" s="125"/>
      <c r="K2" s="125"/>
      <c r="L2" s="125"/>
      <c r="M2" s="125"/>
      <c r="N2" s="125"/>
      <c r="O2" s="125"/>
      <c r="P2" s="125"/>
    </row>
    <row r="3" spans="1:16" s="21" customFormat="1" ht="15.75" customHeight="1">
      <c r="A3"/>
      <c r="B3" s="193"/>
      <c r="C3" s="194"/>
      <c r="D3" s="193"/>
      <c r="E3" s="125"/>
      <c r="F3" s="125"/>
      <c r="G3" s="125"/>
      <c r="H3" s="125"/>
      <c r="I3" s="125"/>
      <c r="J3" s="125"/>
      <c r="K3" s="125"/>
      <c r="L3" s="125"/>
      <c r="M3" s="125"/>
      <c r="N3" s="128"/>
      <c r="O3" s="129"/>
      <c r="P3" s="129"/>
    </row>
    <row r="4" spans="1:16" ht="6" customHeight="1">
      <c r="A4"/>
      <c r="B4" s="125"/>
      <c r="C4" s="127"/>
      <c r="D4" s="125"/>
      <c r="E4" s="125"/>
      <c r="F4" s="125"/>
      <c r="G4" s="125"/>
      <c r="H4" s="125"/>
      <c r="I4" s="195"/>
      <c r="J4" s="125"/>
      <c r="K4" s="125"/>
      <c r="L4" s="125"/>
      <c r="M4" s="125"/>
      <c r="N4" s="125"/>
      <c r="O4" s="125"/>
      <c r="P4" s="125"/>
    </row>
    <row r="5" spans="1:16" ht="18" customHeight="1">
      <c r="A5"/>
      <c r="B5" s="125"/>
      <c r="C5" s="130" t="s">
        <v>406</v>
      </c>
      <c r="D5" s="125"/>
      <c r="E5"/>
      <c r="F5" s="125"/>
      <c r="G5" s="125"/>
      <c r="H5" s="125"/>
      <c r="I5" s="125"/>
      <c r="J5" s="125"/>
      <c r="K5" s="125"/>
      <c r="L5" s="125"/>
      <c r="M5" s="125"/>
      <c r="N5" s="125"/>
      <c r="O5" s="125"/>
      <c r="P5" s="125"/>
    </row>
    <row r="6" spans="1:16" s="5" customFormat="1" ht="18" customHeight="1">
      <c r="A6" s="133"/>
      <c r="B6" s="1265" t="s">
        <v>118</v>
      </c>
      <c r="C6" s="1266"/>
      <c r="D6" s="1267"/>
      <c r="E6" s="134" t="s">
        <v>34</v>
      </c>
      <c r="F6" s="138"/>
      <c r="G6" s="139"/>
      <c r="H6" s="134" t="s">
        <v>50</v>
      </c>
      <c r="I6" s="138"/>
      <c r="J6" s="139"/>
      <c r="K6" s="134" t="s">
        <v>51</v>
      </c>
      <c r="L6" s="138"/>
      <c r="M6" s="139"/>
      <c r="N6" s="134" t="s">
        <v>52</v>
      </c>
      <c r="O6" s="138"/>
      <c r="P6" s="139"/>
    </row>
    <row r="7" spans="1:16" s="5" customFormat="1" ht="18" customHeight="1" thickBot="1">
      <c r="A7" s="133"/>
      <c r="B7" s="1268"/>
      <c r="C7" s="1269"/>
      <c r="D7" s="1270"/>
      <c r="E7" s="140" t="s">
        <v>70</v>
      </c>
      <c r="F7" s="141" t="s">
        <v>71</v>
      </c>
      <c r="G7" s="141" t="s">
        <v>72</v>
      </c>
      <c r="H7" s="142" t="s">
        <v>70</v>
      </c>
      <c r="I7" s="141" t="s">
        <v>71</v>
      </c>
      <c r="J7" s="141" t="s">
        <v>72</v>
      </c>
      <c r="K7" s="142" t="s">
        <v>70</v>
      </c>
      <c r="L7" s="141" t="s">
        <v>71</v>
      </c>
      <c r="M7" s="141" t="s">
        <v>72</v>
      </c>
      <c r="N7" s="141" t="s">
        <v>70</v>
      </c>
      <c r="O7" s="142" t="s">
        <v>71</v>
      </c>
      <c r="P7" s="140" t="s">
        <v>72</v>
      </c>
    </row>
    <row r="8" spans="1:16" s="5" customFormat="1" ht="9.75" customHeight="1" thickTop="1">
      <c r="A8" s="133"/>
      <c r="B8" s="196"/>
      <c r="C8" s="197"/>
      <c r="D8" s="198"/>
      <c r="E8" s="199" t="s">
        <v>23</v>
      </c>
      <c r="F8" s="200" t="s">
        <v>23</v>
      </c>
      <c r="G8" s="200" t="s">
        <v>23</v>
      </c>
      <c r="H8" s="201" t="s">
        <v>22</v>
      </c>
      <c r="I8" s="201" t="s">
        <v>22</v>
      </c>
      <c r="J8" s="201" t="s">
        <v>22</v>
      </c>
      <c r="K8" s="201" t="s">
        <v>22</v>
      </c>
      <c r="L8" s="201" t="s">
        <v>22</v>
      </c>
      <c r="M8" s="201" t="s">
        <v>22</v>
      </c>
      <c r="N8" s="201" t="s">
        <v>22</v>
      </c>
      <c r="O8" s="201" t="s">
        <v>22</v>
      </c>
      <c r="P8" s="201" t="s">
        <v>22</v>
      </c>
    </row>
    <row r="9" spans="1:16" ht="19.5" customHeight="1" thickBot="1">
      <c r="A9" s="144"/>
      <c r="B9" s="202" t="s">
        <v>35</v>
      </c>
      <c r="C9" s="203" t="s">
        <v>31</v>
      </c>
      <c r="D9" s="204"/>
      <c r="E9" s="205">
        <v>18.5</v>
      </c>
      <c r="F9" s="206">
        <v>19.6</v>
      </c>
      <c r="G9" s="206">
        <v>17.6</v>
      </c>
      <c r="H9" s="206">
        <v>140.3</v>
      </c>
      <c r="I9" s="206">
        <v>156.3</v>
      </c>
      <c r="J9" s="206">
        <v>124.8</v>
      </c>
      <c r="K9" s="206">
        <v>132.1</v>
      </c>
      <c r="L9" s="206">
        <v>144.8</v>
      </c>
      <c r="M9" s="206">
        <v>119.8</v>
      </c>
      <c r="N9" s="206">
        <v>8.2</v>
      </c>
      <c r="O9" s="206">
        <v>11.5</v>
      </c>
      <c r="P9" s="207">
        <v>5</v>
      </c>
    </row>
    <row r="10" spans="1:16" s="10" customFormat="1" ht="19.5" customHeight="1" thickTop="1">
      <c r="A10" s="144"/>
      <c r="B10" s="149" t="s">
        <v>238</v>
      </c>
      <c r="C10" s="150" t="s">
        <v>239</v>
      </c>
      <c r="D10" s="144"/>
      <c r="E10" s="208" t="s">
        <v>101</v>
      </c>
      <c r="F10" s="208" t="s">
        <v>101</v>
      </c>
      <c r="G10" s="208" t="s">
        <v>101</v>
      </c>
      <c r="H10" s="208" t="s">
        <v>101</v>
      </c>
      <c r="I10" s="208" t="s">
        <v>101</v>
      </c>
      <c r="J10" s="208" t="s">
        <v>101</v>
      </c>
      <c r="K10" s="208" t="s">
        <v>101</v>
      </c>
      <c r="L10" s="208" t="s">
        <v>101</v>
      </c>
      <c r="M10" s="208" t="s">
        <v>101</v>
      </c>
      <c r="N10" s="208" t="s">
        <v>101</v>
      </c>
      <c r="O10" s="208" t="s">
        <v>101</v>
      </c>
      <c r="P10" s="209" t="s">
        <v>101</v>
      </c>
    </row>
    <row r="11" spans="1:16" s="10" customFormat="1" ht="19.5" customHeight="1">
      <c r="A11" s="144"/>
      <c r="B11" s="152" t="s">
        <v>240</v>
      </c>
      <c r="C11" s="153" t="s">
        <v>39</v>
      </c>
      <c r="D11" s="154"/>
      <c r="E11" s="210">
        <v>20.7</v>
      </c>
      <c r="F11" s="210">
        <v>21.1</v>
      </c>
      <c r="G11" s="210">
        <v>18.8</v>
      </c>
      <c r="H11" s="210">
        <v>171.3</v>
      </c>
      <c r="I11" s="210">
        <v>176.3</v>
      </c>
      <c r="J11" s="210">
        <v>147.5</v>
      </c>
      <c r="K11" s="210">
        <v>160.7</v>
      </c>
      <c r="L11" s="210">
        <v>164.3</v>
      </c>
      <c r="M11" s="210">
        <v>143.5</v>
      </c>
      <c r="N11" s="210">
        <v>10.6</v>
      </c>
      <c r="O11" s="210">
        <v>12</v>
      </c>
      <c r="P11" s="211">
        <v>4</v>
      </c>
    </row>
    <row r="12" spans="1:16" s="10" customFormat="1" ht="19.5" customHeight="1">
      <c r="A12" s="144"/>
      <c r="B12" s="152" t="s">
        <v>271</v>
      </c>
      <c r="C12" s="153" t="s">
        <v>32</v>
      </c>
      <c r="D12" s="154"/>
      <c r="E12" s="210">
        <v>20.6</v>
      </c>
      <c r="F12" s="210">
        <v>21.1</v>
      </c>
      <c r="G12" s="210">
        <v>19.6</v>
      </c>
      <c r="H12" s="210">
        <v>162</v>
      </c>
      <c r="I12" s="210">
        <v>175.5</v>
      </c>
      <c r="J12" s="210">
        <v>137.5</v>
      </c>
      <c r="K12" s="210">
        <v>152.2</v>
      </c>
      <c r="L12" s="210">
        <v>163.1</v>
      </c>
      <c r="M12" s="210">
        <v>132.5</v>
      </c>
      <c r="N12" s="210">
        <v>9.8</v>
      </c>
      <c r="O12" s="210">
        <v>12.4</v>
      </c>
      <c r="P12" s="211">
        <v>5</v>
      </c>
    </row>
    <row r="13" spans="1:16" s="10" customFormat="1" ht="19.5" customHeight="1">
      <c r="A13" s="144"/>
      <c r="B13" s="152" t="s">
        <v>241</v>
      </c>
      <c r="C13" s="153" t="s">
        <v>40</v>
      </c>
      <c r="D13" s="154"/>
      <c r="E13" s="210">
        <v>17.5</v>
      </c>
      <c r="F13" s="210">
        <v>17.7</v>
      </c>
      <c r="G13" s="210">
        <v>16.7</v>
      </c>
      <c r="H13" s="210">
        <v>142.9</v>
      </c>
      <c r="I13" s="210">
        <v>145.6</v>
      </c>
      <c r="J13" s="210">
        <v>127.2</v>
      </c>
      <c r="K13" s="210">
        <v>129.2</v>
      </c>
      <c r="L13" s="210">
        <v>130.9</v>
      </c>
      <c r="M13" s="210">
        <v>119.4</v>
      </c>
      <c r="N13" s="210">
        <v>13.7</v>
      </c>
      <c r="O13" s="210">
        <v>14.7</v>
      </c>
      <c r="P13" s="211">
        <v>7.8</v>
      </c>
    </row>
    <row r="14" spans="1:16" s="10" customFormat="1" ht="19.5" customHeight="1">
      <c r="A14" s="144"/>
      <c r="B14" s="152" t="s">
        <v>242</v>
      </c>
      <c r="C14" s="153" t="s">
        <v>41</v>
      </c>
      <c r="D14" s="154"/>
      <c r="E14" s="210">
        <v>18.6</v>
      </c>
      <c r="F14" s="210">
        <v>19</v>
      </c>
      <c r="G14" s="210">
        <v>18</v>
      </c>
      <c r="H14" s="210">
        <v>152.5</v>
      </c>
      <c r="I14" s="210">
        <v>158.1</v>
      </c>
      <c r="J14" s="210">
        <v>144.9</v>
      </c>
      <c r="K14" s="210">
        <v>143.1</v>
      </c>
      <c r="L14" s="210">
        <v>147.3</v>
      </c>
      <c r="M14" s="210">
        <v>137.3</v>
      </c>
      <c r="N14" s="210">
        <v>9.4</v>
      </c>
      <c r="O14" s="210">
        <v>10.8</v>
      </c>
      <c r="P14" s="211">
        <v>7.6</v>
      </c>
    </row>
    <row r="15" spans="1:16" s="10" customFormat="1" ht="19.5" customHeight="1">
      <c r="A15" s="144"/>
      <c r="B15" s="152" t="s">
        <v>243</v>
      </c>
      <c r="C15" s="153" t="s">
        <v>244</v>
      </c>
      <c r="D15" s="154"/>
      <c r="E15" s="210">
        <v>19.2</v>
      </c>
      <c r="F15" s="210">
        <v>19.9</v>
      </c>
      <c r="G15" s="210">
        <v>16.9</v>
      </c>
      <c r="H15" s="210">
        <v>155.8</v>
      </c>
      <c r="I15" s="210">
        <v>167.6</v>
      </c>
      <c r="J15" s="210">
        <v>119.1</v>
      </c>
      <c r="K15" s="210">
        <v>137.1</v>
      </c>
      <c r="L15" s="210">
        <v>144.8</v>
      </c>
      <c r="M15" s="210">
        <v>113.2</v>
      </c>
      <c r="N15" s="210">
        <v>18.7</v>
      </c>
      <c r="O15" s="210">
        <v>22.8</v>
      </c>
      <c r="P15" s="211">
        <v>5.9</v>
      </c>
    </row>
    <row r="16" spans="1:16" s="10" customFormat="1" ht="19.5" customHeight="1">
      <c r="A16" s="144"/>
      <c r="B16" s="152" t="s">
        <v>245</v>
      </c>
      <c r="C16" s="153" t="s">
        <v>246</v>
      </c>
      <c r="D16" s="154"/>
      <c r="E16" s="210">
        <v>19</v>
      </c>
      <c r="F16" s="210">
        <v>20</v>
      </c>
      <c r="G16" s="210">
        <v>17.9</v>
      </c>
      <c r="H16" s="210">
        <v>136.3</v>
      </c>
      <c r="I16" s="210">
        <v>154.6</v>
      </c>
      <c r="J16" s="210">
        <v>117.9</v>
      </c>
      <c r="K16" s="210">
        <v>129.6</v>
      </c>
      <c r="L16" s="210">
        <v>144.3</v>
      </c>
      <c r="M16" s="210">
        <v>114.7</v>
      </c>
      <c r="N16" s="210">
        <v>6.7</v>
      </c>
      <c r="O16" s="210">
        <v>10.3</v>
      </c>
      <c r="P16" s="211">
        <v>3.2</v>
      </c>
    </row>
    <row r="17" spans="1:16" s="10" customFormat="1" ht="19.5" customHeight="1">
      <c r="A17" s="144"/>
      <c r="B17" s="152" t="s">
        <v>247</v>
      </c>
      <c r="C17" s="153" t="s">
        <v>248</v>
      </c>
      <c r="D17" s="154"/>
      <c r="E17" s="210">
        <v>18.1</v>
      </c>
      <c r="F17" s="210">
        <v>18.1</v>
      </c>
      <c r="G17" s="210">
        <v>18.1</v>
      </c>
      <c r="H17" s="210">
        <v>146.1</v>
      </c>
      <c r="I17" s="210">
        <v>149.1</v>
      </c>
      <c r="J17" s="210">
        <v>143.1</v>
      </c>
      <c r="K17" s="210">
        <v>135</v>
      </c>
      <c r="L17" s="210">
        <v>136.6</v>
      </c>
      <c r="M17" s="210">
        <v>133.4</v>
      </c>
      <c r="N17" s="210">
        <v>11.1</v>
      </c>
      <c r="O17" s="210">
        <v>12.5</v>
      </c>
      <c r="P17" s="211">
        <v>9.7</v>
      </c>
    </row>
    <row r="18" spans="1:16" s="10" customFormat="1" ht="19.5" customHeight="1">
      <c r="A18" s="144"/>
      <c r="B18" s="152" t="s">
        <v>249</v>
      </c>
      <c r="C18" s="153" t="s">
        <v>250</v>
      </c>
      <c r="D18" s="154"/>
      <c r="E18" s="210">
        <v>19.9</v>
      </c>
      <c r="F18" s="210">
        <v>20.6</v>
      </c>
      <c r="G18" s="210">
        <v>18.6</v>
      </c>
      <c r="H18" s="210">
        <v>163.1</v>
      </c>
      <c r="I18" s="210">
        <v>170.1</v>
      </c>
      <c r="J18" s="210">
        <v>150.4</v>
      </c>
      <c r="K18" s="210">
        <v>154.8</v>
      </c>
      <c r="L18" s="210">
        <v>159.3</v>
      </c>
      <c r="M18" s="210">
        <v>146.6</v>
      </c>
      <c r="N18" s="210">
        <v>8.3</v>
      </c>
      <c r="O18" s="210">
        <v>10.8</v>
      </c>
      <c r="P18" s="211">
        <v>3.8</v>
      </c>
    </row>
    <row r="19" spans="1:16" s="10" customFormat="1" ht="19.5" customHeight="1">
      <c r="A19" s="144"/>
      <c r="B19" s="152" t="s">
        <v>251</v>
      </c>
      <c r="C19" s="153" t="s">
        <v>252</v>
      </c>
      <c r="D19" s="154"/>
      <c r="E19" s="210">
        <v>18.3</v>
      </c>
      <c r="F19" s="210">
        <v>18.6</v>
      </c>
      <c r="G19" s="210">
        <v>17.5</v>
      </c>
      <c r="H19" s="210">
        <v>142.6</v>
      </c>
      <c r="I19" s="210">
        <v>146.2</v>
      </c>
      <c r="J19" s="210">
        <v>133.4</v>
      </c>
      <c r="K19" s="210">
        <v>136.1</v>
      </c>
      <c r="L19" s="210">
        <v>139.2</v>
      </c>
      <c r="M19" s="210">
        <v>128.2</v>
      </c>
      <c r="N19" s="210">
        <v>6.5</v>
      </c>
      <c r="O19" s="210">
        <v>7</v>
      </c>
      <c r="P19" s="211">
        <v>5.2</v>
      </c>
    </row>
    <row r="20" spans="1:16" s="10" customFormat="1" ht="19.5" customHeight="1">
      <c r="A20" s="277"/>
      <c r="B20" s="152" t="s">
        <v>60</v>
      </c>
      <c r="C20" s="153" t="s">
        <v>253</v>
      </c>
      <c r="D20" s="154"/>
      <c r="E20" s="212">
        <v>15.6</v>
      </c>
      <c r="F20" s="213">
        <v>17.3</v>
      </c>
      <c r="G20" s="213">
        <v>14.2</v>
      </c>
      <c r="H20" s="213">
        <v>107.1</v>
      </c>
      <c r="I20" s="213">
        <v>128.5</v>
      </c>
      <c r="J20" s="213">
        <v>88.6</v>
      </c>
      <c r="K20" s="213">
        <v>99.7</v>
      </c>
      <c r="L20" s="213">
        <v>117</v>
      </c>
      <c r="M20" s="213">
        <v>84.7</v>
      </c>
      <c r="N20" s="213">
        <v>7.4</v>
      </c>
      <c r="O20" s="213">
        <v>11.5</v>
      </c>
      <c r="P20" s="212">
        <v>3.9</v>
      </c>
    </row>
    <row r="21" spans="1:16" s="10" customFormat="1" ht="19.5" customHeight="1">
      <c r="A21" s="144"/>
      <c r="B21" s="152" t="s">
        <v>254</v>
      </c>
      <c r="C21" s="153" t="s">
        <v>255</v>
      </c>
      <c r="D21" s="154"/>
      <c r="E21" s="210">
        <v>19</v>
      </c>
      <c r="F21" s="210">
        <v>19.8</v>
      </c>
      <c r="G21" s="210">
        <v>17.9</v>
      </c>
      <c r="H21" s="210">
        <v>137.4</v>
      </c>
      <c r="I21" s="210">
        <v>148.1</v>
      </c>
      <c r="J21" s="210">
        <v>123.7</v>
      </c>
      <c r="K21" s="210">
        <v>135.6</v>
      </c>
      <c r="L21" s="210">
        <v>146.5</v>
      </c>
      <c r="M21" s="210">
        <v>121.7</v>
      </c>
      <c r="N21" s="210">
        <v>1.8</v>
      </c>
      <c r="O21" s="210">
        <v>1.6</v>
      </c>
      <c r="P21" s="211">
        <v>2</v>
      </c>
    </row>
    <row r="22" spans="1:16" s="10" customFormat="1" ht="19.5" customHeight="1">
      <c r="A22" s="144"/>
      <c r="B22" s="152" t="s">
        <v>441</v>
      </c>
      <c r="C22" s="153" t="s">
        <v>42</v>
      </c>
      <c r="D22" s="154"/>
      <c r="E22" s="210">
        <v>16.8</v>
      </c>
      <c r="F22" s="210">
        <v>17.6</v>
      </c>
      <c r="G22" s="210">
        <v>16.4</v>
      </c>
      <c r="H22" s="210">
        <v>129.6</v>
      </c>
      <c r="I22" s="210">
        <v>135.1</v>
      </c>
      <c r="J22" s="210">
        <v>126.5</v>
      </c>
      <c r="K22" s="210">
        <v>118.5</v>
      </c>
      <c r="L22" s="210">
        <v>124.1</v>
      </c>
      <c r="M22" s="210">
        <v>115.3</v>
      </c>
      <c r="N22" s="210">
        <v>11.1</v>
      </c>
      <c r="O22" s="210">
        <v>11</v>
      </c>
      <c r="P22" s="211">
        <v>11.2</v>
      </c>
    </row>
    <row r="23" spans="1:16" s="10" customFormat="1" ht="19.5" customHeight="1">
      <c r="A23" s="144"/>
      <c r="B23" s="152" t="s">
        <v>257</v>
      </c>
      <c r="C23" s="153" t="s">
        <v>258</v>
      </c>
      <c r="D23" s="154"/>
      <c r="E23" s="210">
        <v>18.9</v>
      </c>
      <c r="F23" s="210">
        <v>20.1</v>
      </c>
      <c r="G23" s="210">
        <v>18.5</v>
      </c>
      <c r="H23" s="210">
        <v>141.8</v>
      </c>
      <c r="I23" s="210">
        <v>156.3</v>
      </c>
      <c r="J23" s="210">
        <v>136.6</v>
      </c>
      <c r="K23" s="210">
        <v>136.8</v>
      </c>
      <c r="L23" s="210">
        <v>148.5</v>
      </c>
      <c r="M23" s="210">
        <v>132.6</v>
      </c>
      <c r="N23" s="210">
        <v>5</v>
      </c>
      <c r="O23" s="210">
        <v>7.8</v>
      </c>
      <c r="P23" s="211">
        <v>4</v>
      </c>
    </row>
    <row r="24" spans="1:16" s="10" customFormat="1" ht="19.5" customHeight="1">
      <c r="A24" s="144"/>
      <c r="B24" s="152" t="s">
        <v>259</v>
      </c>
      <c r="C24" s="153" t="s">
        <v>260</v>
      </c>
      <c r="D24" s="154"/>
      <c r="E24" s="210" t="s">
        <v>101</v>
      </c>
      <c r="F24" s="210" t="s">
        <v>101</v>
      </c>
      <c r="G24" s="210" t="s">
        <v>101</v>
      </c>
      <c r="H24" s="210" t="s">
        <v>101</v>
      </c>
      <c r="I24" s="210" t="s">
        <v>101</v>
      </c>
      <c r="J24" s="210" t="s">
        <v>101</v>
      </c>
      <c r="K24" s="210" t="s">
        <v>101</v>
      </c>
      <c r="L24" s="210" t="s">
        <v>101</v>
      </c>
      <c r="M24" s="210" t="s">
        <v>101</v>
      </c>
      <c r="N24" s="210" t="s">
        <v>101</v>
      </c>
      <c r="O24" s="210" t="s">
        <v>101</v>
      </c>
      <c r="P24" s="211" t="s">
        <v>101</v>
      </c>
    </row>
    <row r="25" spans="1:16" s="10" customFormat="1" ht="19.5" customHeight="1" thickBot="1">
      <c r="A25" s="144"/>
      <c r="B25" s="158" t="s">
        <v>261</v>
      </c>
      <c r="C25" s="159" t="s">
        <v>44</v>
      </c>
      <c r="D25" s="160"/>
      <c r="E25" s="214">
        <v>18.7</v>
      </c>
      <c r="F25" s="214">
        <v>19.7</v>
      </c>
      <c r="G25" s="214">
        <v>17.8</v>
      </c>
      <c r="H25" s="214">
        <v>137.7</v>
      </c>
      <c r="I25" s="214">
        <v>161.7</v>
      </c>
      <c r="J25" s="214">
        <v>117.6</v>
      </c>
      <c r="K25" s="214">
        <v>129.8</v>
      </c>
      <c r="L25" s="214">
        <v>149.6</v>
      </c>
      <c r="M25" s="214">
        <v>113.2</v>
      </c>
      <c r="N25" s="214">
        <v>7.9</v>
      </c>
      <c r="O25" s="214">
        <v>12.1</v>
      </c>
      <c r="P25" s="215">
        <v>4.4</v>
      </c>
    </row>
    <row r="26" spans="1:16" ht="19.5" customHeight="1" thickTop="1">
      <c r="A26" s="144"/>
      <c r="B26" s="149" t="s">
        <v>262</v>
      </c>
      <c r="C26" s="150" t="s">
        <v>45</v>
      </c>
      <c r="D26" s="162"/>
      <c r="E26" s="206">
        <v>20.5</v>
      </c>
      <c r="F26" s="206">
        <v>21</v>
      </c>
      <c r="G26" s="206">
        <v>19.8</v>
      </c>
      <c r="H26" s="206">
        <v>156.1</v>
      </c>
      <c r="I26" s="206">
        <v>172.4</v>
      </c>
      <c r="J26" s="206">
        <v>135.8</v>
      </c>
      <c r="K26" s="206">
        <v>146</v>
      </c>
      <c r="L26" s="206">
        <v>158.8</v>
      </c>
      <c r="M26" s="206">
        <v>130</v>
      </c>
      <c r="N26" s="206">
        <v>10.1</v>
      </c>
      <c r="O26" s="206">
        <v>13.6</v>
      </c>
      <c r="P26" s="207">
        <v>5.8</v>
      </c>
    </row>
    <row r="27" spans="1:16" ht="19.5" customHeight="1">
      <c r="A27" s="144"/>
      <c r="B27" s="152" t="s">
        <v>94</v>
      </c>
      <c r="C27" s="153" t="s">
        <v>46</v>
      </c>
      <c r="D27" s="164"/>
      <c r="E27" s="210">
        <v>18.6</v>
      </c>
      <c r="F27" s="210">
        <v>19.1</v>
      </c>
      <c r="G27" s="210">
        <v>17.6</v>
      </c>
      <c r="H27" s="210">
        <v>153.7</v>
      </c>
      <c r="I27" s="210">
        <v>163</v>
      </c>
      <c r="J27" s="210">
        <v>136.4</v>
      </c>
      <c r="K27" s="210">
        <v>147.4</v>
      </c>
      <c r="L27" s="210">
        <v>154.6</v>
      </c>
      <c r="M27" s="210">
        <v>134</v>
      </c>
      <c r="N27" s="210">
        <v>6.3</v>
      </c>
      <c r="O27" s="210">
        <v>8.4</v>
      </c>
      <c r="P27" s="210">
        <v>2.4</v>
      </c>
    </row>
    <row r="28" spans="1:16" ht="19.5" customHeight="1">
      <c r="A28" s="144"/>
      <c r="B28" s="152" t="s">
        <v>237</v>
      </c>
      <c r="C28" s="153" t="s">
        <v>47</v>
      </c>
      <c r="D28" s="164"/>
      <c r="E28" s="212">
        <v>22.4</v>
      </c>
      <c r="F28" s="213">
        <v>22.7</v>
      </c>
      <c r="G28" s="213">
        <v>20.2</v>
      </c>
      <c r="H28" s="213">
        <v>183.6</v>
      </c>
      <c r="I28" s="213">
        <v>187</v>
      </c>
      <c r="J28" s="213">
        <v>153.2</v>
      </c>
      <c r="K28" s="213">
        <v>166</v>
      </c>
      <c r="L28" s="213">
        <v>168.2</v>
      </c>
      <c r="M28" s="213">
        <v>146.1</v>
      </c>
      <c r="N28" s="213">
        <v>17.6</v>
      </c>
      <c r="O28" s="213">
        <v>18.8</v>
      </c>
      <c r="P28" s="213">
        <v>7.1</v>
      </c>
    </row>
    <row r="29" spans="1:16" ht="19.5" customHeight="1">
      <c r="A29" s="144"/>
      <c r="B29" s="165" t="s">
        <v>95</v>
      </c>
      <c r="C29" s="166" t="s">
        <v>263</v>
      </c>
      <c r="D29" s="185"/>
      <c r="E29" s="216">
        <v>20</v>
      </c>
      <c r="F29" s="217">
        <v>20.4</v>
      </c>
      <c r="G29" s="217">
        <v>19.2</v>
      </c>
      <c r="H29" s="217">
        <v>163.8</v>
      </c>
      <c r="I29" s="217">
        <v>174</v>
      </c>
      <c r="J29" s="217">
        <v>139.9</v>
      </c>
      <c r="K29" s="217">
        <v>158.1</v>
      </c>
      <c r="L29" s="217">
        <v>167</v>
      </c>
      <c r="M29" s="217">
        <v>137.3</v>
      </c>
      <c r="N29" s="217">
        <v>5.7</v>
      </c>
      <c r="O29" s="217">
        <v>7</v>
      </c>
      <c r="P29" s="216">
        <v>2.6</v>
      </c>
    </row>
    <row r="30" spans="1:16" ht="19.5" customHeight="1">
      <c r="A30" s="144"/>
      <c r="B30" s="169" t="s">
        <v>88</v>
      </c>
      <c r="C30" s="170" t="s">
        <v>48</v>
      </c>
      <c r="D30" s="171"/>
      <c r="E30" s="213">
        <v>20.5</v>
      </c>
      <c r="F30" s="213">
        <v>21</v>
      </c>
      <c r="G30" s="213">
        <v>19.9</v>
      </c>
      <c r="H30" s="213">
        <v>158.3</v>
      </c>
      <c r="I30" s="213">
        <v>172.8</v>
      </c>
      <c r="J30" s="213">
        <v>141.8</v>
      </c>
      <c r="K30" s="213">
        <v>150.6</v>
      </c>
      <c r="L30" s="213">
        <v>161.8</v>
      </c>
      <c r="M30" s="213">
        <v>137.9</v>
      </c>
      <c r="N30" s="213">
        <v>7.7</v>
      </c>
      <c r="O30" s="213">
        <v>11</v>
      </c>
      <c r="P30" s="212">
        <v>3.9</v>
      </c>
    </row>
    <row r="31" spans="1:16" ht="19.5" customHeight="1">
      <c r="A31" s="144"/>
      <c r="B31" s="152" t="s">
        <v>89</v>
      </c>
      <c r="C31" s="153" t="s">
        <v>49</v>
      </c>
      <c r="D31" s="164"/>
      <c r="E31" s="210">
        <v>18.4</v>
      </c>
      <c r="F31" s="210">
        <v>19.6</v>
      </c>
      <c r="G31" s="210">
        <v>17.3</v>
      </c>
      <c r="H31" s="210">
        <v>128.8</v>
      </c>
      <c r="I31" s="210">
        <v>147.8</v>
      </c>
      <c r="J31" s="210">
        <v>110.4</v>
      </c>
      <c r="K31" s="210">
        <v>122.4</v>
      </c>
      <c r="L31" s="210">
        <v>137.8</v>
      </c>
      <c r="M31" s="210">
        <v>107.5</v>
      </c>
      <c r="N31" s="210">
        <v>6.4</v>
      </c>
      <c r="O31" s="210">
        <v>10</v>
      </c>
      <c r="P31" s="216">
        <v>2.9</v>
      </c>
    </row>
    <row r="32" spans="1:16" ht="19.5" customHeight="1">
      <c r="A32"/>
      <c r="B32" s="173" t="s">
        <v>90</v>
      </c>
      <c r="C32" s="174" t="s">
        <v>264</v>
      </c>
      <c r="D32" s="175"/>
      <c r="E32" s="218">
        <v>16.5</v>
      </c>
      <c r="F32" s="218">
        <v>17.8</v>
      </c>
      <c r="G32" s="218">
        <v>15.6</v>
      </c>
      <c r="H32" s="218">
        <v>117.9</v>
      </c>
      <c r="I32" s="218">
        <v>142.5</v>
      </c>
      <c r="J32" s="218">
        <v>102.6</v>
      </c>
      <c r="K32" s="218">
        <v>114.9</v>
      </c>
      <c r="L32" s="218">
        <v>137.1</v>
      </c>
      <c r="M32" s="218">
        <v>101</v>
      </c>
      <c r="N32" s="218">
        <v>3</v>
      </c>
      <c r="O32" s="218">
        <v>5.4</v>
      </c>
      <c r="P32" s="218">
        <v>1.6</v>
      </c>
    </row>
    <row r="33" spans="1:16" ht="19.5" customHeight="1">
      <c r="A33"/>
      <c r="B33" s="177" t="s">
        <v>96</v>
      </c>
      <c r="C33" s="166" t="s">
        <v>265</v>
      </c>
      <c r="D33" s="185"/>
      <c r="E33" s="210">
        <v>15.3</v>
      </c>
      <c r="F33" s="210">
        <v>17.1</v>
      </c>
      <c r="G33" s="210">
        <v>13.6</v>
      </c>
      <c r="H33" s="210">
        <v>103.5</v>
      </c>
      <c r="I33" s="210">
        <v>124.9</v>
      </c>
      <c r="J33" s="210">
        <v>82.9</v>
      </c>
      <c r="K33" s="210">
        <v>94.6</v>
      </c>
      <c r="L33" s="210">
        <v>111.8</v>
      </c>
      <c r="M33" s="210">
        <v>78.1</v>
      </c>
      <c r="N33" s="210">
        <v>8.9</v>
      </c>
      <c r="O33" s="210">
        <v>13.1</v>
      </c>
      <c r="P33" s="210">
        <v>4.8</v>
      </c>
    </row>
    <row r="34" spans="1:16" ht="19.5" customHeight="1">
      <c r="A34"/>
      <c r="B34" s="179" t="s">
        <v>91</v>
      </c>
      <c r="C34" s="150" t="s">
        <v>266</v>
      </c>
      <c r="D34" s="162"/>
      <c r="E34" s="219">
        <v>18.9</v>
      </c>
      <c r="F34" s="218">
        <v>19.8</v>
      </c>
      <c r="G34" s="218">
        <v>18.6</v>
      </c>
      <c r="H34" s="218">
        <v>149.9</v>
      </c>
      <c r="I34" s="218">
        <v>162.9</v>
      </c>
      <c r="J34" s="218">
        <v>145.5</v>
      </c>
      <c r="K34" s="218">
        <v>143.2</v>
      </c>
      <c r="L34" s="218">
        <v>152.9</v>
      </c>
      <c r="M34" s="218">
        <v>139.9</v>
      </c>
      <c r="N34" s="218">
        <v>6.7</v>
      </c>
      <c r="O34" s="218">
        <v>10</v>
      </c>
      <c r="P34" s="218">
        <v>5.6</v>
      </c>
    </row>
    <row r="35" spans="1:16" ht="19.5" customHeight="1">
      <c r="A35"/>
      <c r="B35" s="177" t="s">
        <v>97</v>
      </c>
      <c r="C35" s="166" t="s">
        <v>267</v>
      </c>
      <c r="D35" s="185"/>
      <c r="E35" s="216">
        <v>18.9</v>
      </c>
      <c r="F35" s="217">
        <v>20.3</v>
      </c>
      <c r="G35" s="217">
        <v>18.4</v>
      </c>
      <c r="H35" s="217">
        <v>135.8</v>
      </c>
      <c r="I35" s="217">
        <v>151.6</v>
      </c>
      <c r="J35" s="217">
        <v>129.8</v>
      </c>
      <c r="K35" s="217">
        <v>132.1</v>
      </c>
      <c r="L35" s="217">
        <v>145.4</v>
      </c>
      <c r="M35" s="217">
        <v>127</v>
      </c>
      <c r="N35" s="217">
        <v>3.7</v>
      </c>
      <c r="O35" s="217">
        <v>6.2</v>
      </c>
      <c r="P35" s="217">
        <v>2.8</v>
      </c>
    </row>
    <row r="36" spans="1:16" ht="19.5" customHeight="1">
      <c r="A36"/>
      <c r="B36" s="179" t="s">
        <v>92</v>
      </c>
      <c r="C36" s="150" t="s">
        <v>268</v>
      </c>
      <c r="D36" s="162"/>
      <c r="E36" s="206">
        <v>17.1</v>
      </c>
      <c r="F36" s="206">
        <v>18</v>
      </c>
      <c r="G36" s="206">
        <v>16.3</v>
      </c>
      <c r="H36" s="206">
        <v>125.7</v>
      </c>
      <c r="I36" s="206">
        <v>136.8</v>
      </c>
      <c r="J36" s="206">
        <v>116.5</v>
      </c>
      <c r="K36" s="206">
        <v>120.1</v>
      </c>
      <c r="L36" s="206">
        <v>129.7</v>
      </c>
      <c r="M36" s="206">
        <v>112.1</v>
      </c>
      <c r="N36" s="206">
        <v>5.6</v>
      </c>
      <c r="O36" s="206">
        <v>7.1</v>
      </c>
      <c r="P36" s="206">
        <v>4.4</v>
      </c>
    </row>
    <row r="37" spans="1:16" ht="19.5" customHeight="1">
      <c r="A37"/>
      <c r="B37" s="184" t="s">
        <v>93</v>
      </c>
      <c r="C37" s="153" t="s">
        <v>269</v>
      </c>
      <c r="D37" s="164"/>
      <c r="E37" s="210">
        <v>18.6</v>
      </c>
      <c r="F37" s="210">
        <v>19.6</v>
      </c>
      <c r="G37" s="210">
        <v>17.9</v>
      </c>
      <c r="H37" s="210">
        <v>135.7</v>
      </c>
      <c r="I37" s="210">
        <v>162.8</v>
      </c>
      <c r="J37" s="210">
        <v>116.9</v>
      </c>
      <c r="K37" s="210">
        <v>127.3</v>
      </c>
      <c r="L37" s="210">
        <v>148.8</v>
      </c>
      <c r="M37" s="210">
        <v>112.3</v>
      </c>
      <c r="N37" s="210">
        <v>8.4</v>
      </c>
      <c r="O37" s="210">
        <v>14</v>
      </c>
      <c r="P37" s="210">
        <v>4.6</v>
      </c>
    </row>
    <row r="38" spans="1:16" ht="19.5" customHeight="1">
      <c r="A38"/>
      <c r="B38" s="177" t="s">
        <v>98</v>
      </c>
      <c r="C38" s="166" t="s">
        <v>270</v>
      </c>
      <c r="D38" s="185"/>
      <c r="E38" s="217">
        <v>19.5</v>
      </c>
      <c r="F38" s="217">
        <v>20</v>
      </c>
      <c r="G38" s="217">
        <v>17.9</v>
      </c>
      <c r="H38" s="217">
        <v>154.2</v>
      </c>
      <c r="I38" s="217">
        <v>162.3</v>
      </c>
      <c r="J38" s="217">
        <v>129</v>
      </c>
      <c r="K38" s="217">
        <v>149</v>
      </c>
      <c r="L38" s="217">
        <v>156</v>
      </c>
      <c r="M38" s="217">
        <v>127.1</v>
      </c>
      <c r="N38" s="217">
        <v>5.2</v>
      </c>
      <c r="O38" s="217">
        <v>6.3</v>
      </c>
      <c r="P38" s="217">
        <v>1.9</v>
      </c>
    </row>
    <row r="39" spans="1:16" ht="24.75" customHeight="1">
      <c r="A39"/>
      <c r="B39" s="267"/>
      <c r="C39" s="267" t="s">
        <v>116</v>
      </c>
      <c r="D39" s="267"/>
      <c r="E39" s="273"/>
      <c r="F39" s="273"/>
      <c r="G39" s="273"/>
      <c r="H39" s="273"/>
      <c r="I39" s="273"/>
      <c r="J39" s="273"/>
      <c r="K39" s="273"/>
      <c r="L39" s="273"/>
      <c r="M39" s="273"/>
      <c r="N39" s="273"/>
      <c r="O39" s="273"/>
      <c r="P39" s="273"/>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3" tint="0.7999500036239624"/>
  </sheetPr>
  <dimension ref="A1:W45"/>
  <sheetViews>
    <sheetView showGridLines="0" view="pageBreakPreview" zoomScale="75" zoomScaleNormal="80" zoomScaleSheetLayoutView="75" zoomScalePageLayoutView="0" workbookViewId="0" topLeftCell="A1">
      <selection activeCell="P4" sqref="P3:P4"/>
    </sheetView>
  </sheetViews>
  <sheetFormatPr defaultColWidth="9.00390625" defaultRowHeight="13.5"/>
  <cols>
    <col min="1" max="1" width="6.125" style="11" customWidth="1"/>
    <col min="2" max="2" width="5.125" style="11" customWidth="1"/>
    <col min="3" max="3" width="38.625" style="14" customWidth="1"/>
    <col min="4" max="4" width="0.74609375" style="11" customWidth="1"/>
    <col min="5" max="16" width="11.625" style="13" customWidth="1"/>
    <col min="17" max="19" width="10.625" style="11" customWidth="1"/>
    <col min="20" max="21" width="9.00390625" style="11" customWidth="1"/>
    <col min="22" max="23" width="9.00390625" style="12" customWidth="1"/>
    <col min="24" max="16384" width="9.00390625" style="11" customWidth="1"/>
  </cols>
  <sheetData>
    <row r="1" spans="1:23" s="19" customFormat="1" ht="24.75" customHeight="1">
      <c r="A1" s="223"/>
      <c r="B1" s="1264" t="str">
        <f>+'第1-1表'!B1:C1</f>
        <v>令和２年12月分</v>
      </c>
      <c r="C1" s="1264"/>
      <c r="D1" s="224"/>
      <c r="E1" s="225"/>
      <c r="F1" s="223"/>
      <c r="G1" s="226" t="s">
        <v>442</v>
      </c>
      <c r="H1" s="223"/>
      <c r="I1" s="225"/>
      <c r="J1" s="225"/>
      <c r="K1" s="225"/>
      <c r="L1" s="225"/>
      <c r="M1" s="225"/>
      <c r="N1" s="225"/>
      <c r="O1" s="225"/>
      <c r="P1" s="225"/>
      <c r="Q1" s="224"/>
      <c r="R1" s="224"/>
      <c r="S1" s="224"/>
      <c r="V1" s="20"/>
      <c r="W1" s="20"/>
    </row>
    <row r="2" spans="1:23" s="22" customFormat="1" ht="15.75" customHeight="1">
      <c r="A2" s="223"/>
      <c r="B2" s="227" t="s">
        <v>66</v>
      </c>
      <c r="C2" s="223"/>
      <c r="D2" s="223"/>
      <c r="E2" s="228"/>
      <c r="F2" s="229"/>
      <c r="G2" s="229"/>
      <c r="H2" s="229"/>
      <c r="I2" s="229"/>
      <c r="J2" s="229"/>
      <c r="K2" s="229"/>
      <c r="L2" s="229"/>
      <c r="M2" s="229"/>
      <c r="N2" s="229"/>
      <c r="O2" s="229"/>
      <c r="P2" s="229"/>
      <c r="Q2" s="230"/>
      <c r="R2" s="230"/>
      <c r="S2" s="230"/>
      <c r="V2" s="23"/>
      <c r="W2" s="23"/>
    </row>
    <row r="3" spans="1:23" s="22" customFormat="1" ht="15.75" customHeight="1">
      <c r="A3" s="223"/>
      <c r="B3" s="231"/>
      <c r="C3" s="232"/>
      <c r="D3" s="231"/>
      <c r="E3" s="229"/>
      <c r="F3" s="229"/>
      <c r="G3" s="229"/>
      <c r="H3" s="229"/>
      <c r="I3" s="229"/>
      <c r="J3" s="229"/>
      <c r="K3" s="229"/>
      <c r="L3" s="229"/>
      <c r="M3" s="229"/>
      <c r="N3" s="233"/>
      <c r="O3" s="234"/>
      <c r="P3" s="234"/>
      <c r="Q3" s="235"/>
      <c r="R3" s="236"/>
      <c r="S3" s="236"/>
      <c r="V3" s="23"/>
      <c r="W3" s="23"/>
    </row>
    <row r="4" spans="1:19" ht="6" customHeight="1">
      <c r="A4" s="223"/>
      <c r="B4" s="230"/>
      <c r="C4" s="237"/>
      <c r="D4" s="230"/>
      <c r="E4" s="229"/>
      <c r="F4" s="229"/>
      <c r="G4" s="229"/>
      <c r="H4" s="229"/>
      <c r="I4" s="229"/>
      <c r="J4" s="229"/>
      <c r="K4" s="229"/>
      <c r="L4" s="229"/>
      <c r="M4" s="229"/>
      <c r="N4" s="229"/>
      <c r="O4" s="229"/>
      <c r="P4" s="229"/>
      <c r="Q4" s="230"/>
      <c r="R4" s="230"/>
      <c r="S4" s="230"/>
    </row>
    <row r="5" spans="1:19" ht="18" customHeight="1">
      <c r="A5" s="223"/>
      <c r="B5" s="230"/>
      <c r="C5" s="238" t="s">
        <v>443</v>
      </c>
      <c r="D5" s="230"/>
      <c r="E5" s="228"/>
      <c r="F5" s="229"/>
      <c r="G5" s="229"/>
      <c r="H5" s="229"/>
      <c r="I5" s="229"/>
      <c r="J5" s="229"/>
      <c r="K5" s="229"/>
      <c r="L5" s="229"/>
      <c r="M5" s="229"/>
      <c r="N5" s="229"/>
      <c r="O5" s="229"/>
      <c r="P5" s="229"/>
      <c r="Q5" s="230"/>
      <c r="R5" s="230"/>
      <c r="S5" s="230"/>
    </row>
    <row r="6" spans="1:23" s="15" customFormat="1" ht="18" customHeight="1">
      <c r="A6" s="239"/>
      <c r="B6" s="1274" t="s">
        <v>118</v>
      </c>
      <c r="C6" s="1275"/>
      <c r="D6" s="1276"/>
      <c r="E6" s="240" t="s">
        <v>73</v>
      </c>
      <c r="F6" s="241"/>
      <c r="G6" s="241"/>
      <c r="H6" s="240" t="s">
        <v>74</v>
      </c>
      <c r="I6" s="242"/>
      <c r="J6" s="242"/>
      <c r="K6" s="240" t="s">
        <v>75</v>
      </c>
      <c r="L6" s="242"/>
      <c r="M6" s="242"/>
      <c r="N6" s="243" t="s">
        <v>76</v>
      </c>
      <c r="O6" s="244"/>
      <c r="P6" s="244"/>
      <c r="Q6" s="245" t="s">
        <v>77</v>
      </c>
      <c r="R6" s="246"/>
      <c r="S6" s="247"/>
      <c r="V6" s="16"/>
      <c r="W6" s="16"/>
    </row>
    <row r="7" spans="1:19" s="15" customFormat="1" ht="18" customHeight="1" thickBot="1">
      <c r="A7" s="239"/>
      <c r="B7" s="1277"/>
      <c r="C7" s="1278"/>
      <c r="D7" s="1279"/>
      <c r="E7" s="248" t="s">
        <v>70</v>
      </c>
      <c r="F7" s="249" t="s">
        <v>71</v>
      </c>
      <c r="G7" s="249" t="s">
        <v>72</v>
      </c>
      <c r="H7" s="250" t="s">
        <v>70</v>
      </c>
      <c r="I7" s="249" t="s">
        <v>71</v>
      </c>
      <c r="J7" s="249" t="s">
        <v>72</v>
      </c>
      <c r="K7" s="250" t="s">
        <v>70</v>
      </c>
      <c r="L7" s="249" t="s">
        <v>71</v>
      </c>
      <c r="M7" s="249" t="s">
        <v>72</v>
      </c>
      <c r="N7" s="249" t="s">
        <v>70</v>
      </c>
      <c r="O7" s="250" t="s">
        <v>71</v>
      </c>
      <c r="P7" s="251" t="s">
        <v>72</v>
      </c>
      <c r="Q7" s="252" t="s">
        <v>70</v>
      </c>
      <c r="R7" s="252" t="s">
        <v>71</v>
      </c>
      <c r="S7" s="253" t="s">
        <v>72</v>
      </c>
    </row>
    <row r="8" spans="1:19" s="15" customFormat="1" ht="9.75" customHeight="1" thickTop="1">
      <c r="A8" s="239"/>
      <c r="B8" s="254"/>
      <c r="C8" s="255"/>
      <c r="D8" s="256"/>
      <c r="E8" s="257" t="s">
        <v>28</v>
      </c>
      <c r="F8" s="257" t="s">
        <v>28</v>
      </c>
      <c r="G8" s="257" t="s">
        <v>28</v>
      </c>
      <c r="H8" s="257" t="s">
        <v>28</v>
      </c>
      <c r="I8" s="257" t="s">
        <v>28</v>
      </c>
      <c r="J8" s="257" t="s">
        <v>28</v>
      </c>
      <c r="K8" s="257" t="s">
        <v>28</v>
      </c>
      <c r="L8" s="257" t="s">
        <v>28</v>
      </c>
      <c r="M8" s="257" t="s">
        <v>28</v>
      </c>
      <c r="N8" s="257" t="s">
        <v>28</v>
      </c>
      <c r="O8" s="257" t="s">
        <v>28</v>
      </c>
      <c r="P8" s="257" t="s">
        <v>28</v>
      </c>
      <c r="Q8" s="258" t="s">
        <v>78</v>
      </c>
      <c r="R8" s="258" t="s">
        <v>78</v>
      </c>
      <c r="S8" s="258" t="s">
        <v>78</v>
      </c>
    </row>
    <row r="9" spans="1:19" ht="19.5" customHeight="1" thickBot="1">
      <c r="A9" s="223"/>
      <c r="B9" s="259" t="s">
        <v>35</v>
      </c>
      <c r="C9" s="260" t="s">
        <v>31</v>
      </c>
      <c r="D9" s="261"/>
      <c r="E9" s="262">
        <v>474855</v>
      </c>
      <c r="F9" s="263">
        <v>232979</v>
      </c>
      <c r="G9" s="263">
        <v>241876</v>
      </c>
      <c r="H9" s="263">
        <v>8757</v>
      </c>
      <c r="I9" s="263">
        <v>3974</v>
      </c>
      <c r="J9" s="263">
        <v>4783</v>
      </c>
      <c r="K9" s="263">
        <v>7924</v>
      </c>
      <c r="L9" s="263">
        <v>3022</v>
      </c>
      <c r="M9" s="263">
        <v>4902</v>
      </c>
      <c r="N9" s="263">
        <v>475688</v>
      </c>
      <c r="O9" s="263">
        <v>233931</v>
      </c>
      <c r="P9" s="263">
        <v>241757</v>
      </c>
      <c r="Q9" s="206">
        <v>30.8</v>
      </c>
      <c r="R9" s="206">
        <v>17.2</v>
      </c>
      <c r="S9" s="206">
        <v>43.9</v>
      </c>
    </row>
    <row r="10" spans="1:19" ht="19.5" customHeight="1" thickTop="1">
      <c r="A10" s="223"/>
      <c r="B10" s="1160" t="s">
        <v>238</v>
      </c>
      <c r="C10" s="1161" t="s">
        <v>239</v>
      </c>
      <c r="D10" s="144"/>
      <c r="E10" s="208" t="s">
        <v>101</v>
      </c>
      <c r="F10" s="208" t="s">
        <v>101</v>
      </c>
      <c r="G10" s="208" t="s">
        <v>101</v>
      </c>
      <c r="H10" s="208" t="s">
        <v>101</v>
      </c>
      <c r="I10" s="208" t="s">
        <v>101</v>
      </c>
      <c r="J10" s="208" t="s">
        <v>101</v>
      </c>
      <c r="K10" s="208" t="s">
        <v>101</v>
      </c>
      <c r="L10" s="208" t="s">
        <v>101</v>
      </c>
      <c r="M10" s="208" t="s">
        <v>101</v>
      </c>
      <c r="N10" s="208" t="s">
        <v>101</v>
      </c>
      <c r="O10" s="208" t="s">
        <v>101</v>
      </c>
      <c r="P10" s="208" t="s">
        <v>101</v>
      </c>
      <c r="Q10" s="208" t="s">
        <v>101</v>
      </c>
      <c r="R10" s="208" t="s">
        <v>101</v>
      </c>
      <c r="S10" s="208" t="s">
        <v>101</v>
      </c>
    </row>
    <row r="11" spans="1:19" ht="19.5" customHeight="1">
      <c r="A11" s="223"/>
      <c r="B11" s="1162" t="s">
        <v>444</v>
      </c>
      <c r="C11" s="153" t="s">
        <v>39</v>
      </c>
      <c r="D11" s="154"/>
      <c r="E11" s="156">
        <v>29183</v>
      </c>
      <c r="F11" s="157">
        <v>24153</v>
      </c>
      <c r="G11" s="157">
        <v>5030</v>
      </c>
      <c r="H11" s="157">
        <v>319</v>
      </c>
      <c r="I11" s="157">
        <v>308</v>
      </c>
      <c r="J11" s="157">
        <v>11</v>
      </c>
      <c r="K11" s="157">
        <v>59</v>
      </c>
      <c r="L11" s="157">
        <v>21</v>
      </c>
      <c r="M11" s="157">
        <v>38</v>
      </c>
      <c r="N11" s="157">
        <v>29443</v>
      </c>
      <c r="O11" s="157">
        <v>24440</v>
      </c>
      <c r="P11" s="157">
        <v>5003</v>
      </c>
      <c r="Q11" s="213">
        <v>3.8</v>
      </c>
      <c r="R11" s="213">
        <v>2.6</v>
      </c>
      <c r="S11" s="213">
        <v>9.9</v>
      </c>
    </row>
    <row r="12" spans="1:19" ht="19.5" customHeight="1">
      <c r="A12" s="223"/>
      <c r="B12" s="1162" t="s">
        <v>445</v>
      </c>
      <c r="C12" s="153" t="s">
        <v>32</v>
      </c>
      <c r="D12" s="154"/>
      <c r="E12" s="263">
        <v>25270</v>
      </c>
      <c r="F12" s="263">
        <v>16286</v>
      </c>
      <c r="G12" s="263">
        <v>8984</v>
      </c>
      <c r="H12" s="263">
        <v>736</v>
      </c>
      <c r="I12" s="263">
        <v>571</v>
      </c>
      <c r="J12" s="263">
        <v>165</v>
      </c>
      <c r="K12" s="263">
        <v>501</v>
      </c>
      <c r="L12" s="263">
        <v>444</v>
      </c>
      <c r="M12" s="263">
        <v>57</v>
      </c>
      <c r="N12" s="263">
        <v>25505</v>
      </c>
      <c r="O12" s="263">
        <v>16413</v>
      </c>
      <c r="P12" s="263">
        <v>9092</v>
      </c>
      <c r="Q12" s="206">
        <v>21.6</v>
      </c>
      <c r="R12" s="206">
        <v>7.4</v>
      </c>
      <c r="S12" s="206">
        <v>47.3</v>
      </c>
    </row>
    <row r="13" spans="1:19" ht="19.5" customHeight="1">
      <c r="A13" s="223"/>
      <c r="B13" s="1162" t="s">
        <v>241</v>
      </c>
      <c r="C13" s="153" t="s">
        <v>40</v>
      </c>
      <c r="D13" s="154"/>
      <c r="E13" s="155">
        <v>2447</v>
      </c>
      <c r="F13" s="155">
        <v>2079</v>
      </c>
      <c r="G13" s="155">
        <v>368</v>
      </c>
      <c r="H13" s="155">
        <v>3</v>
      </c>
      <c r="I13" s="155">
        <v>3</v>
      </c>
      <c r="J13" s="155">
        <v>0</v>
      </c>
      <c r="K13" s="155">
        <v>2</v>
      </c>
      <c r="L13" s="155">
        <v>2</v>
      </c>
      <c r="M13" s="155">
        <v>0</v>
      </c>
      <c r="N13" s="155">
        <v>2448</v>
      </c>
      <c r="O13" s="155">
        <v>2080</v>
      </c>
      <c r="P13" s="155">
        <v>368</v>
      </c>
      <c r="Q13" s="210">
        <v>5.4</v>
      </c>
      <c r="R13" s="210">
        <v>3.5</v>
      </c>
      <c r="S13" s="210">
        <v>16</v>
      </c>
    </row>
    <row r="14" spans="1:19" ht="19.5" customHeight="1">
      <c r="A14" s="223"/>
      <c r="B14" s="1162" t="s">
        <v>446</v>
      </c>
      <c r="C14" s="153" t="s">
        <v>41</v>
      </c>
      <c r="D14" s="154"/>
      <c r="E14" s="155">
        <v>13202</v>
      </c>
      <c r="F14" s="155">
        <v>7592</v>
      </c>
      <c r="G14" s="155">
        <v>5610</v>
      </c>
      <c r="H14" s="155">
        <v>155</v>
      </c>
      <c r="I14" s="155">
        <v>54</v>
      </c>
      <c r="J14" s="155">
        <v>101</v>
      </c>
      <c r="K14" s="155">
        <v>312</v>
      </c>
      <c r="L14" s="155">
        <v>117</v>
      </c>
      <c r="M14" s="155">
        <v>195</v>
      </c>
      <c r="N14" s="155">
        <v>13045</v>
      </c>
      <c r="O14" s="155">
        <v>7529</v>
      </c>
      <c r="P14" s="155">
        <v>5516</v>
      </c>
      <c r="Q14" s="210">
        <v>8.8</v>
      </c>
      <c r="R14" s="210">
        <v>4.6</v>
      </c>
      <c r="S14" s="210">
        <v>14.4</v>
      </c>
    </row>
    <row r="15" spans="1:19" ht="19.5" customHeight="1">
      <c r="A15" s="223"/>
      <c r="B15" s="1162" t="s">
        <v>243</v>
      </c>
      <c r="C15" s="153" t="s">
        <v>244</v>
      </c>
      <c r="D15" s="154"/>
      <c r="E15" s="155">
        <v>27850</v>
      </c>
      <c r="F15" s="155">
        <v>21049</v>
      </c>
      <c r="G15" s="155">
        <v>6801</v>
      </c>
      <c r="H15" s="155">
        <v>144</v>
      </c>
      <c r="I15" s="155">
        <v>112</v>
      </c>
      <c r="J15" s="155">
        <v>32</v>
      </c>
      <c r="K15" s="155">
        <v>267</v>
      </c>
      <c r="L15" s="155">
        <v>140</v>
      </c>
      <c r="M15" s="155">
        <v>127</v>
      </c>
      <c r="N15" s="155">
        <v>27727</v>
      </c>
      <c r="O15" s="155">
        <v>21021</v>
      </c>
      <c r="P15" s="155">
        <v>6706</v>
      </c>
      <c r="Q15" s="210">
        <v>7.8</v>
      </c>
      <c r="R15" s="210">
        <v>3.4</v>
      </c>
      <c r="S15" s="210">
        <v>21.5</v>
      </c>
    </row>
    <row r="16" spans="1:19" ht="19.5" customHeight="1">
      <c r="A16" s="223"/>
      <c r="B16" s="1162" t="s">
        <v>245</v>
      </c>
      <c r="C16" s="153" t="s">
        <v>246</v>
      </c>
      <c r="D16" s="154"/>
      <c r="E16" s="155">
        <v>83050</v>
      </c>
      <c r="F16" s="155">
        <v>41608</v>
      </c>
      <c r="G16" s="155">
        <v>41442</v>
      </c>
      <c r="H16" s="155">
        <v>1957</v>
      </c>
      <c r="I16" s="155">
        <v>810</v>
      </c>
      <c r="J16" s="155">
        <v>1147</v>
      </c>
      <c r="K16" s="155">
        <v>1556</v>
      </c>
      <c r="L16" s="155">
        <v>502</v>
      </c>
      <c r="M16" s="155">
        <v>1054</v>
      </c>
      <c r="N16" s="155">
        <v>83451</v>
      </c>
      <c r="O16" s="155">
        <v>41916</v>
      </c>
      <c r="P16" s="155">
        <v>41535</v>
      </c>
      <c r="Q16" s="210">
        <v>49.6</v>
      </c>
      <c r="R16" s="210">
        <v>30.6</v>
      </c>
      <c r="S16" s="210">
        <v>68.8</v>
      </c>
    </row>
    <row r="17" spans="1:19" ht="19.5" customHeight="1">
      <c r="A17" s="223"/>
      <c r="B17" s="1162" t="s">
        <v>247</v>
      </c>
      <c r="C17" s="153" t="s">
        <v>248</v>
      </c>
      <c r="D17" s="154"/>
      <c r="E17" s="155">
        <v>15033</v>
      </c>
      <c r="F17" s="155">
        <v>7374</v>
      </c>
      <c r="G17" s="155">
        <v>7659</v>
      </c>
      <c r="H17" s="155">
        <v>165</v>
      </c>
      <c r="I17" s="155">
        <v>89</v>
      </c>
      <c r="J17" s="155">
        <v>76</v>
      </c>
      <c r="K17" s="155">
        <v>61</v>
      </c>
      <c r="L17" s="155">
        <v>48</v>
      </c>
      <c r="M17" s="155">
        <v>13</v>
      </c>
      <c r="N17" s="155">
        <v>15137</v>
      </c>
      <c r="O17" s="155">
        <v>7415</v>
      </c>
      <c r="P17" s="155">
        <v>7722</v>
      </c>
      <c r="Q17" s="210">
        <v>5.3</v>
      </c>
      <c r="R17" s="210">
        <v>1.8</v>
      </c>
      <c r="S17" s="210">
        <v>8.7</v>
      </c>
    </row>
    <row r="18" spans="1:19" ht="19.5" customHeight="1">
      <c r="A18" s="223"/>
      <c r="B18" s="1162" t="s">
        <v>447</v>
      </c>
      <c r="C18" s="153" t="s">
        <v>250</v>
      </c>
      <c r="D18" s="154"/>
      <c r="E18" s="155">
        <v>7775</v>
      </c>
      <c r="F18" s="155">
        <v>4971</v>
      </c>
      <c r="G18" s="155">
        <v>2804</v>
      </c>
      <c r="H18" s="155">
        <v>95</v>
      </c>
      <c r="I18" s="155">
        <v>77</v>
      </c>
      <c r="J18" s="155">
        <v>18</v>
      </c>
      <c r="K18" s="155">
        <v>106</v>
      </c>
      <c r="L18" s="155">
        <v>31</v>
      </c>
      <c r="M18" s="155">
        <v>75</v>
      </c>
      <c r="N18" s="155">
        <v>7764</v>
      </c>
      <c r="O18" s="155">
        <v>5017</v>
      </c>
      <c r="P18" s="155">
        <v>2747</v>
      </c>
      <c r="Q18" s="210">
        <v>11.8</v>
      </c>
      <c r="R18" s="210">
        <v>7</v>
      </c>
      <c r="S18" s="210">
        <v>20.7</v>
      </c>
    </row>
    <row r="19" spans="1:19" ht="19.5" customHeight="1">
      <c r="A19" s="223"/>
      <c r="B19" s="1162" t="s">
        <v>448</v>
      </c>
      <c r="C19" s="153" t="s">
        <v>252</v>
      </c>
      <c r="D19" s="154"/>
      <c r="E19" s="156">
        <v>14287</v>
      </c>
      <c r="F19" s="157">
        <v>10224</v>
      </c>
      <c r="G19" s="157">
        <v>4063</v>
      </c>
      <c r="H19" s="157">
        <v>31</v>
      </c>
      <c r="I19" s="157">
        <v>8</v>
      </c>
      <c r="J19" s="157">
        <v>23</v>
      </c>
      <c r="K19" s="157">
        <v>63</v>
      </c>
      <c r="L19" s="157">
        <v>23</v>
      </c>
      <c r="M19" s="157">
        <v>40</v>
      </c>
      <c r="N19" s="157">
        <v>14255</v>
      </c>
      <c r="O19" s="157">
        <v>10209</v>
      </c>
      <c r="P19" s="157">
        <v>4046</v>
      </c>
      <c r="Q19" s="213">
        <v>12.3</v>
      </c>
      <c r="R19" s="213">
        <v>5.6</v>
      </c>
      <c r="S19" s="213">
        <v>29.4</v>
      </c>
    </row>
    <row r="20" spans="1:19" ht="19.5" customHeight="1">
      <c r="A20" s="278"/>
      <c r="B20" s="1162" t="s">
        <v>60</v>
      </c>
      <c r="C20" s="153" t="s">
        <v>253</v>
      </c>
      <c r="D20" s="154"/>
      <c r="E20" s="156">
        <v>52498</v>
      </c>
      <c r="F20" s="156">
        <v>24320</v>
      </c>
      <c r="G20" s="156">
        <v>28178</v>
      </c>
      <c r="H20" s="156">
        <v>1455</v>
      </c>
      <c r="I20" s="156">
        <v>698</v>
      </c>
      <c r="J20" s="156">
        <v>757</v>
      </c>
      <c r="K20" s="156">
        <v>1683</v>
      </c>
      <c r="L20" s="156">
        <v>692</v>
      </c>
      <c r="M20" s="156">
        <v>991</v>
      </c>
      <c r="N20" s="156">
        <v>52270</v>
      </c>
      <c r="O20" s="156">
        <v>24326</v>
      </c>
      <c r="P20" s="156">
        <v>27944</v>
      </c>
      <c r="Q20" s="212">
        <v>60</v>
      </c>
      <c r="R20" s="212">
        <v>45.1</v>
      </c>
      <c r="S20" s="212">
        <v>72.9</v>
      </c>
    </row>
    <row r="21" spans="1:19" ht="19.5" customHeight="1">
      <c r="A21" s="223"/>
      <c r="B21" s="1162" t="s">
        <v>254</v>
      </c>
      <c r="C21" s="153" t="s">
        <v>255</v>
      </c>
      <c r="D21" s="154"/>
      <c r="E21" s="155">
        <v>14685</v>
      </c>
      <c r="F21" s="155">
        <v>8171</v>
      </c>
      <c r="G21" s="155">
        <v>6514</v>
      </c>
      <c r="H21" s="155">
        <v>170</v>
      </c>
      <c r="I21" s="155">
        <v>46</v>
      </c>
      <c r="J21" s="155">
        <v>124</v>
      </c>
      <c r="K21" s="155">
        <v>313</v>
      </c>
      <c r="L21" s="155">
        <v>65</v>
      </c>
      <c r="M21" s="155">
        <v>248</v>
      </c>
      <c r="N21" s="155">
        <v>14542</v>
      </c>
      <c r="O21" s="155">
        <v>8152</v>
      </c>
      <c r="P21" s="155">
        <v>6390</v>
      </c>
      <c r="Q21" s="210">
        <v>26.3</v>
      </c>
      <c r="R21" s="210">
        <v>20.2</v>
      </c>
      <c r="S21" s="210">
        <v>34.1</v>
      </c>
    </row>
    <row r="22" spans="1:19" ht="19.5" customHeight="1">
      <c r="A22" s="223"/>
      <c r="B22" s="1162" t="s">
        <v>256</v>
      </c>
      <c r="C22" s="153" t="s">
        <v>42</v>
      </c>
      <c r="D22" s="154"/>
      <c r="E22" s="155">
        <v>38439</v>
      </c>
      <c r="F22" s="155">
        <v>13976</v>
      </c>
      <c r="G22" s="155">
        <v>24463</v>
      </c>
      <c r="H22" s="155">
        <v>813</v>
      </c>
      <c r="I22" s="155">
        <v>255</v>
      </c>
      <c r="J22" s="155">
        <v>558</v>
      </c>
      <c r="K22" s="155">
        <v>119</v>
      </c>
      <c r="L22" s="155">
        <v>30</v>
      </c>
      <c r="M22" s="155">
        <v>89</v>
      </c>
      <c r="N22" s="155">
        <v>39133</v>
      </c>
      <c r="O22" s="155">
        <v>14201</v>
      </c>
      <c r="P22" s="155">
        <v>24932</v>
      </c>
      <c r="Q22" s="210">
        <v>23.3</v>
      </c>
      <c r="R22" s="210">
        <v>16.8</v>
      </c>
      <c r="S22" s="210">
        <v>27</v>
      </c>
    </row>
    <row r="23" spans="1:19" ht="19.5" customHeight="1">
      <c r="A23" s="223"/>
      <c r="B23" s="1162" t="s">
        <v>257</v>
      </c>
      <c r="C23" s="153" t="s">
        <v>258</v>
      </c>
      <c r="D23" s="154"/>
      <c r="E23" s="155">
        <v>98225</v>
      </c>
      <c r="F23" s="155">
        <v>26034</v>
      </c>
      <c r="G23" s="155">
        <v>72191</v>
      </c>
      <c r="H23" s="155">
        <v>1629</v>
      </c>
      <c r="I23" s="155">
        <v>502</v>
      </c>
      <c r="J23" s="155">
        <v>1127</v>
      </c>
      <c r="K23" s="155">
        <v>1629</v>
      </c>
      <c r="L23" s="155">
        <v>266</v>
      </c>
      <c r="M23" s="155">
        <v>1363</v>
      </c>
      <c r="N23" s="155">
        <v>98225</v>
      </c>
      <c r="O23" s="155">
        <v>26270</v>
      </c>
      <c r="P23" s="155">
        <v>71955</v>
      </c>
      <c r="Q23" s="210">
        <v>25.5</v>
      </c>
      <c r="R23" s="210">
        <v>15.3</v>
      </c>
      <c r="S23" s="210">
        <v>29.2</v>
      </c>
    </row>
    <row r="24" spans="1:19" ht="19.5" customHeight="1">
      <c r="A24" s="223"/>
      <c r="B24" s="1162" t="s">
        <v>259</v>
      </c>
      <c r="C24" s="153" t="s">
        <v>260</v>
      </c>
      <c r="D24" s="154"/>
      <c r="E24" s="155" t="s">
        <v>101</v>
      </c>
      <c r="F24" s="155" t="s">
        <v>101</v>
      </c>
      <c r="G24" s="155" t="s">
        <v>101</v>
      </c>
      <c r="H24" s="155" t="s">
        <v>101</v>
      </c>
      <c r="I24" s="155" t="s">
        <v>101</v>
      </c>
      <c r="J24" s="155" t="s">
        <v>101</v>
      </c>
      <c r="K24" s="155" t="s">
        <v>101</v>
      </c>
      <c r="L24" s="155" t="s">
        <v>101</v>
      </c>
      <c r="M24" s="155" t="s">
        <v>101</v>
      </c>
      <c r="N24" s="155" t="s">
        <v>101</v>
      </c>
      <c r="O24" s="155" t="s">
        <v>101</v>
      </c>
      <c r="P24" s="155" t="s">
        <v>101</v>
      </c>
      <c r="Q24" s="210" t="s">
        <v>101</v>
      </c>
      <c r="R24" s="210" t="s">
        <v>101</v>
      </c>
      <c r="S24" s="210" t="s">
        <v>101</v>
      </c>
    </row>
    <row r="25" spans="1:19" ht="19.5" customHeight="1" thickBot="1">
      <c r="A25" s="223"/>
      <c r="B25" s="1163" t="s">
        <v>261</v>
      </c>
      <c r="C25" s="159" t="s">
        <v>44</v>
      </c>
      <c r="D25" s="160"/>
      <c r="E25" s="161">
        <v>47629</v>
      </c>
      <c r="F25" s="161">
        <v>21831</v>
      </c>
      <c r="G25" s="161">
        <v>25798</v>
      </c>
      <c r="H25" s="161">
        <v>997</v>
      </c>
      <c r="I25" s="161">
        <v>392</v>
      </c>
      <c r="J25" s="161">
        <v>605</v>
      </c>
      <c r="K25" s="161">
        <v>1180</v>
      </c>
      <c r="L25" s="161">
        <v>606</v>
      </c>
      <c r="M25" s="161">
        <v>574</v>
      </c>
      <c r="N25" s="161">
        <v>47446</v>
      </c>
      <c r="O25" s="161">
        <v>21617</v>
      </c>
      <c r="P25" s="161">
        <v>25829</v>
      </c>
      <c r="Q25" s="214">
        <v>45.2</v>
      </c>
      <c r="R25" s="214">
        <v>19.2</v>
      </c>
      <c r="S25" s="214">
        <v>67</v>
      </c>
    </row>
    <row r="26" spans="1:19" ht="19.5" customHeight="1" thickTop="1">
      <c r="A26" s="223"/>
      <c r="B26" s="1164" t="s">
        <v>449</v>
      </c>
      <c r="C26" s="150" t="s">
        <v>45</v>
      </c>
      <c r="D26" s="162"/>
      <c r="E26" s="263">
        <v>13952</v>
      </c>
      <c r="F26" s="263">
        <v>7646</v>
      </c>
      <c r="G26" s="263">
        <v>6306</v>
      </c>
      <c r="H26" s="263">
        <v>651</v>
      </c>
      <c r="I26" s="263">
        <v>495</v>
      </c>
      <c r="J26" s="263">
        <v>156</v>
      </c>
      <c r="K26" s="263">
        <v>102</v>
      </c>
      <c r="L26" s="263">
        <v>59</v>
      </c>
      <c r="M26" s="263">
        <v>43</v>
      </c>
      <c r="N26" s="263">
        <v>14501</v>
      </c>
      <c r="O26" s="263">
        <v>8082</v>
      </c>
      <c r="P26" s="263">
        <v>6419</v>
      </c>
      <c r="Q26" s="206">
        <v>34.4</v>
      </c>
      <c r="R26" s="206">
        <v>14</v>
      </c>
      <c r="S26" s="206">
        <v>60.1</v>
      </c>
    </row>
    <row r="27" spans="1:19" ht="19.5" customHeight="1">
      <c r="A27" s="223"/>
      <c r="B27" s="1162" t="s">
        <v>450</v>
      </c>
      <c r="C27" s="153" t="s">
        <v>46</v>
      </c>
      <c r="D27" s="164"/>
      <c r="E27" s="155">
        <v>421</v>
      </c>
      <c r="F27" s="155">
        <v>274</v>
      </c>
      <c r="G27" s="155">
        <v>147</v>
      </c>
      <c r="H27" s="155">
        <v>0</v>
      </c>
      <c r="I27" s="155">
        <v>0</v>
      </c>
      <c r="J27" s="155">
        <v>0</v>
      </c>
      <c r="K27" s="155">
        <v>0</v>
      </c>
      <c r="L27" s="155">
        <v>0</v>
      </c>
      <c r="M27" s="155">
        <v>0</v>
      </c>
      <c r="N27" s="155">
        <v>421</v>
      </c>
      <c r="O27" s="155">
        <v>274</v>
      </c>
      <c r="P27" s="155">
        <v>147</v>
      </c>
      <c r="Q27" s="210">
        <v>6.2</v>
      </c>
      <c r="R27" s="210">
        <v>0</v>
      </c>
      <c r="S27" s="210">
        <v>17.7</v>
      </c>
    </row>
    <row r="28" spans="1:19" ht="19.5" customHeight="1">
      <c r="A28" s="223"/>
      <c r="B28" s="1162" t="s">
        <v>237</v>
      </c>
      <c r="C28" s="153" t="s">
        <v>47</v>
      </c>
      <c r="D28" s="164"/>
      <c r="E28" s="155">
        <v>3380</v>
      </c>
      <c r="F28" s="155">
        <v>3042</v>
      </c>
      <c r="G28" s="155">
        <v>338</v>
      </c>
      <c r="H28" s="155">
        <v>65</v>
      </c>
      <c r="I28" s="155">
        <v>65</v>
      </c>
      <c r="J28" s="155">
        <v>0</v>
      </c>
      <c r="K28" s="155">
        <v>22</v>
      </c>
      <c r="L28" s="155">
        <v>21</v>
      </c>
      <c r="M28" s="155">
        <v>1</v>
      </c>
      <c r="N28" s="155">
        <v>3423</v>
      </c>
      <c r="O28" s="155">
        <v>3086</v>
      </c>
      <c r="P28" s="155">
        <v>337</v>
      </c>
      <c r="Q28" s="210">
        <v>1.8</v>
      </c>
      <c r="R28" s="210">
        <v>0.1</v>
      </c>
      <c r="S28" s="210">
        <v>18.1</v>
      </c>
    </row>
    <row r="29" spans="1:19" ht="19.5" customHeight="1">
      <c r="A29" s="223"/>
      <c r="B29" s="165" t="s">
        <v>95</v>
      </c>
      <c r="C29" s="166" t="s">
        <v>263</v>
      </c>
      <c r="D29" s="185"/>
      <c r="E29" s="182">
        <v>7517</v>
      </c>
      <c r="F29" s="183">
        <v>5324</v>
      </c>
      <c r="G29" s="183">
        <v>2193</v>
      </c>
      <c r="H29" s="183">
        <v>20</v>
      </c>
      <c r="I29" s="183">
        <v>11</v>
      </c>
      <c r="J29" s="183">
        <v>9</v>
      </c>
      <c r="K29" s="183">
        <v>377</v>
      </c>
      <c r="L29" s="183">
        <v>364</v>
      </c>
      <c r="M29" s="183">
        <v>13</v>
      </c>
      <c r="N29" s="183">
        <v>7160</v>
      </c>
      <c r="O29" s="183">
        <v>4971</v>
      </c>
      <c r="P29" s="183">
        <v>2189</v>
      </c>
      <c r="Q29" s="217">
        <v>5.9</v>
      </c>
      <c r="R29" s="217">
        <v>1.5</v>
      </c>
      <c r="S29" s="217">
        <v>16.1</v>
      </c>
    </row>
    <row r="30" spans="1:19" ht="19.5" customHeight="1">
      <c r="A30" s="223"/>
      <c r="B30" s="1165" t="s">
        <v>88</v>
      </c>
      <c r="C30" s="170" t="s">
        <v>48</v>
      </c>
      <c r="D30" s="171"/>
      <c r="E30" s="157">
        <v>21435</v>
      </c>
      <c r="F30" s="157">
        <v>11402</v>
      </c>
      <c r="G30" s="157">
        <v>10033</v>
      </c>
      <c r="H30" s="157">
        <v>73</v>
      </c>
      <c r="I30" s="157">
        <v>55</v>
      </c>
      <c r="J30" s="157">
        <v>18</v>
      </c>
      <c r="K30" s="157">
        <v>406</v>
      </c>
      <c r="L30" s="157">
        <v>138</v>
      </c>
      <c r="M30" s="157">
        <v>268</v>
      </c>
      <c r="N30" s="157">
        <v>21102</v>
      </c>
      <c r="O30" s="157">
        <v>11319</v>
      </c>
      <c r="P30" s="157">
        <v>9783</v>
      </c>
      <c r="Q30" s="213">
        <v>22.2</v>
      </c>
      <c r="R30" s="213">
        <v>6.1</v>
      </c>
      <c r="S30" s="213">
        <v>40.9</v>
      </c>
    </row>
    <row r="31" spans="1:19" ht="19.5" customHeight="1">
      <c r="A31" s="223"/>
      <c r="B31" s="1162" t="s">
        <v>89</v>
      </c>
      <c r="C31" s="153" t="s">
        <v>49</v>
      </c>
      <c r="D31" s="164"/>
      <c r="E31" s="155">
        <v>61615</v>
      </c>
      <c r="F31" s="155">
        <v>30206</v>
      </c>
      <c r="G31" s="155">
        <v>31409</v>
      </c>
      <c r="H31" s="155">
        <v>1884</v>
      </c>
      <c r="I31" s="155">
        <v>755</v>
      </c>
      <c r="J31" s="155">
        <v>1129</v>
      </c>
      <c r="K31" s="155">
        <v>1150</v>
      </c>
      <c r="L31" s="155">
        <v>364</v>
      </c>
      <c r="M31" s="155">
        <v>786</v>
      </c>
      <c r="N31" s="155">
        <v>62349</v>
      </c>
      <c r="O31" s="155">
        <v>30597</v>
      </c>
      <c r="P31" s="155">
        <v>31752</v>
      </c>
      <c r="Q31" s="210">
        <v>58.8</v>
      </c>
      <c r="R31" s="210">
        <v>39.6</v>
      </c>
      <c r="S31" s="210">
        <v>77.3</v>
      </c>
    </row>
    <row r="32" spans="1:19" ht="19.5" customHeight="1">
      <c r="A32" s="223"/>
      <c r="B32" s="173" t="s">
        <v>90</v>
      </c>
      <c r="C32" s="174" t="s">
        <v>264</v>
      </c>
      <c r="D32" s="175"/>
      <c r="E32" s="264">
        <v>13247</v>
      </c>
      <c r="F32" s="264">
        <v>5134</v>
      </c>
      <c r="G32" s="264">
        <v>8113</v>
      </c>
      <c r="H32" s="264">
        <v>212</v>
      </c>
      <c r="I32" s="264">
        <v>55</v>
      </c>
      <c r="J32" s="264">
        <v>157</v>
      </c>
      <c r="K32" s="264">
        <v>426</v>
      </c>
      <c r="L32" s="264">
        <v>171</v>
      </c>
      <c r="M32" s="264">
        <v>255</v>
      </c>
      <c r="N32" s="264">
        <v>13033</v>
      </c>
      <c r="O32" s="264">
        <v>5018</v>
      </c>
      <c r="P32" s="264">
        <v>8015</v>
      </c>
      <c r="Q32" s="218">
        <v>39.3</v>
      </c>
      <c r="R32" s="218">
        <v>16.4</v>
      </c>
      <c r="S32" s="218">
        <v>53.7</v>
      </c>
    </row>
    <row r="33" spans="1:19" ht="19.5" customHeight="1">
      <c r="A33" s="223"/>
      <c r="B33" s="177" t="s">
        <v>96</v>
      </c>
      <c r="C33" s="166" t="s">
        <v>265</v>
      </c>
      <c r="D33" s="185"/>
      <c r="E33" s="155">
        <v>39251</v>
      </c>
      <c r="F33" s="155">
        <v>19186</v>
      </c>
      <c r="G33" s="155">
        <v>20065</v>
      </c>
      <c r="H33" s="155">
        <v>1243</v>
      </c>
      <c r="I33" s="155">
        <v>643</v>
      </c>
      <c r="J33" s="155">
        <v>600</v>
      </c>
      <c r="K33" s="155">
        <v>1257</v>
      </c>
      <c r="L33" s="155">
        <v>521</v>
      </c>
      <c r="M33" s="155">
        <v>736</v>
      </c>
      <c r="N33" s="155">
        <v>39237</v>
      </c>
      <c r="O33" s="155">
        <v>19308</v>
      </c>
      <c r="P33" s="155">
        <v>19929</v>
      </c>
      <c r="Q33" s="210">
        <v>66.8</v>
      </c>
      <c r="R33" s="210">
        <v>52.6</v>
      </c>
      <c r="S33" s="210">
        <v>80.6</v>
      </c>
    </row>
    <row r="34" spans="1:19" ht="19.5" customHeight="1">
      <c r="A34" s="223"/>
      <c r="B34" s="179" t="s">
        <v>91</v>
      </c>
      <c r="C34" s="150" t="s">
        <v>266</v>
      </c>
      <c r="D34" s="162"/>
      <c r="E34" s="265">
        <v>41757</v>
      </c>
      <c r="F34" s="264">
        <v>10632</v>
      </c>
      <c r="G34" s="264">
        <v>31125</v>
      </c>
      <c r="H34" s="264">
        <v>254</v>
      </c>
      <c r="I34" s="264">
        <v>28</v>
      </c>
      <c r="J34" s="264">
        <v>226</v>
      </c>
      <c r="K34" s="264">
        <v>606</v>
      </c>
      <c r="L34" s="264">
        <v>41</v>
      </c>
      <c r="M34" s="264">
        <v>565</v>
      </c>
      <c r="N34" s="264">
        <v>41405</v>
      </c>
      <c r="O34" s="264">
        <v>10619</v>
      </c>
      <c r="P34" s="264">
        <v>30786</v>
      </c>
      <c r="Q34" s="218">
        <v>13.2</v>
      </c>
      <c r="R34" s="218">
        <v>4.7</v>
      </c>
      <c r="S34" s="218">
        <v>16.1</v>
      </c>
    </row>
    <row r="35" spans="1:19" ht="19.5" customHeight="1">
      <c r="A35" s="223"/>
      <c r="B35" s="177" t="s">
        <v>97</v>
      </c>
      <c r="C35" s="166" t="s">
        <v>267</v>
      </c>
      <c r="D35" s="185"/>
      <c r="E35" s="182">
        <v>56468</v>
      </c>
      <c r="F35" s="183">
        <v>15402</v>
      </c>
      <c r="G35" s="183">
        <v>41066</v>
      </c>
      <c r="H35" s="183">
        <v>1375</v>
      </c>
      <c r="I35" s="183">
        <v>474</v>
      </c>
      <c r="J35" s="183">
        <v>901</v>
      </c>
      <c r="K35" s="183">
        <v>1023</v>
      </c>
      <c r="L35" s="183">
        <v>225</v>
      </c>
      <c r="M35" s="183">
        <v>798</v>
      </c>
      <c r="N35" s="183">
        <v>56820</v>
      </c>
      <c r="O35" s="183">
        <v>15651</v>
      </c>
      <c r="P35" s="183">
        <v>41169</v>
      </c>
      <c r="Q35" s="217">
        <v>34.4</v>
      </c>
      <c r="R35" s="217">
        <v>22.5</v>
      </c>
      <c r="S35" s="217">
        <v>39</v>
      </c>
    </row>
    <row r="36" spans="1:19" ht="19.5" customHeight="1">
      <c r="A36" s="223"/>
      <c r="B36" s="179" t="s">
        <v>92</v>
      </c>
      <c r="C36" s="150" t="s">
        <v>268</v>
      </c>
      <c r="D36" s="162"/>
      <c r="E36" s="263">
        <v>1820</v>
      </c>
      <c r="F36" s="263">
        <v>820</v>
      </c>
      <c r="G36" s="263">
        <v>1000</v>
      </c>
      <c r="H36" s="263">
        <v>225</v>
      </c>
      <c r="I36" s="263">
        <v>97</v>
      </c>
      <c r="J36" s="263">
        <v>128</v>
      </c>
      <c r="K36" s="263">
        <v>171</v>
      </c>
      <c r="L36" s="263">
        <v>52</v>
      </c>
      <c r="M36" s="263">
        <v>119</v>
      </c>
      <c r="N36" s="263">
        <v>1874</v>
      </c>
      <c r="O36" s="263">
        <v>865</v>
      </c>
      <c r="P36" s="263">
        <v>1009</v>
      </c>
      <c r="Q36" s="206">
        <v>43.1</v>
      </c>
      <c r="R36" s="206">
        <v>34.8</v>
      </c>
      <c r="S36" s="206">
        <v>50.1</v>
      </c>
    </row>
    <row r="37" spans="1:19" ht="19.5" customHeight="1">
      <c r="A37" s="223"/>
      <c r="B37" s="184" t="s">
        <v>93</v>
      </c>
      <c r="C37" s="153" t="s">
        <v>269</v>
      </c>
      <c r="D37" s="164"/>
      <c r="E37" s="155">
        <v>39581</v>
      </c>
      <c r="F37" s="155">
        <v>16257</v>
      </c>
      <c r="G37" s="155">
        <v>23324</v>
      </c>
      <c r="H37" s="155">
        <v>768</v>
      </c>
      <c r="I37" s="155">
        <v>292</v>
      </c>
      <c r="J37" s="155">
        <v>476</v>
      </c>
      <c r="K37" s="155">
        <v>825</v>
      </c>
      <c r="L37" s="155">
        <v>371</v>
      </c>
      <c r="M37" s="155">
        <v>454</v>
      </c>
      <c r="N37" s="155">
        <v>39524</v>
      </c>
      <c r="O37" s="155">
        <v>16178</v>
      </c>
      <c r="P37" s="155">
        <v>23346</v>
      </c>
      <c r="Q37" s="210">
        <v>49.6</v>
      </c>
      <c r="R37" s="210">
        <v>21.1</v>
      </c>
      <c r="S37" s="210">
        <v>69.4</v>
      </c>
    </row>
    <row r="38" spans="1:19" ht="19.5" customHeight="1">
      <c r="A38" s="223"/>
      <c r="B38" s="177" t="s">
        <v>98</v>
      </c>
      <c r="C38" s="166" t="s">
        <v>270</v>
      </c>
      <c r="D38" s="185"/>
      <c r="E38" s="183">
        <v>6228</v>
      </c>
      <c r="F38" s="183">
        <v>4754</v>
      </c>
      <c r="G38" s="183">
        <v>1474</v>
      </c>
      <c r="H38" s="183">
        <v>4</v>
      </c>
      <c r="I38" s="183">
        <v>3</v>
      </c>
      <c r="J38" s="183">
        <v>1</v>
      </c>
      <c r="K38" s="183">
        <v>184</v>
      </c>
      <c r="L38" s="183">
        <v>183</v>
      </c>
      <c r="M38" s="183">
        <v>1</v>
      </c>
      <c r="N38" s="183">
        <v>6048</v>
      </c>
      <c r="O38" s="183">
        <v>4574</v>
      </c>
      <c r="P38" s="183">
        <v>1474</v>
      </c>
      <c r="Q38" s="217">
        <v>17.2</v>
      </c>
      <c r="R38" s="217">
        <v>9.4</v>
      </c>
      <c r="S38" s="217">
        <v>41.2</v>
      </c>
    </row>
    <row r="39" spans="1:19" ht="24.75" customHeight="1">
      <c r="A39" s="223"/>
      <c r="B39" s="266"/>
      <c r="C39" s="267" t="s">
        <v>116</v>
      </c>
      <c r="D39" s="266"/>
      <c r="E39" s="268"/>
      <c r="F39" s="268"/>
      <c r="G39" s="268"/>
      <c r="H39" s="268"/>
      <c r="I39" s="268"/>
      <c r="J39" s="268"/>
      <c r="K39" s="268"/>
      <c r="L39" s="268"/>
      <c r="M39" s="268"/>
      <c r="N39" s="268"/>
      <c r="O39" s="268"/>
      <c r="P39" s="268"/>
      <c r="Q39" s="266"/>
      <c r="R39" s="266"/>
      <c r="S39" s="266"/>
    </row>
    <row r="40" s="4" customFormat="1" ht="13.5">
      <c r="C40" s="6"/>
    </row>
    <row r="41" s="4" customFormat="1" ht="13.5">
      <c r="C41" s="6"/>
    </row>
    <row r="42" s="4" customFormat="1" ht="13.5">
      <c r="C42" s="6"/>
    </row>
    <row r="43" spans="2:23" ht="13.5">
      <c r="B43" s="17"/>
      <c r="C43" s="13"/>
      <c r="D43" s="13"/>
      <c r="N43" s="11"/>
      <c r="O43" s="11"/>
      <c r="P43" s="11"/>
      <c r="S43" s="12"/>
      <c r="T43" s="12"/>
      <c r="V43" s="11"/>
      <c r="W43" s="11"/>
    </row>
    <row r="44" spans="2:23" ht="13.5">
      <c r="B44" s="17"/>
      <c r="C44" s="13"/>
      <c r="D44" s="13"/>
      <c r="N44" s="11"/>
      <c r="O44" s="11"/>
      <c r="P44" s="11"/>
      <c r="S44" s="12"/>
      <c r="T44" s="12"/>
      <c r="V44" s="11"/>
      <c r="W44" s="11"/>
    </row>
    <row r="45" spans="2:23" ht="13.5">
      <c r="B45" s="17"/>
      <c r="C45" s="13"/>
      <c r="D45" s="13"/>
      <c r="N45" s="11"/>
      <c r="O45" s="11"/>
      <c r="P45" s="11"/>
      <c r="S45" s="12"/>
      <c r="T45" s="12"/>
      <c r="V45" s="11"/>
      <c r="W45" s="11"/>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theme="5" tint="0.7999500036239624"/>
  </sheetPr>
  <dimension ref="A1:O38"/>
  <sheetViews>
    <sheetView showGridLines="0" view="pageBreakPreview" zoomScale="75" zoomScaleNormal="80" zoomScaleSheetLayoutView="75" zoomScalePageLayoutView="0" workbookViewId="0" topLeftCell="A10">
      <pane xSplit="4" topLeftCell="E1" activePane="topRight" state="frozen"/>
      <selection pane="topLeft" activeCell="P4" sqref="P3:P4"/>
      <selection pane="topRight" activeCell="P4" sqref="P3:P4"/>
    </sheetView>
  </sheetViews>
  <sheetFormatPr defaultColWidth="9.00390625" defaultRowHeight="13.5"/>
  <cols>
    <col min="1" max="1" width="5.625" style="7" customWidth="1"/>
    <col min="2" max="2" width="5.125" style="7" customWidth="1"/>
    <col min="3" max="3" width="38.625" style="9" customWidth="1"/>
    <col min="4" max="4" width="0.875" style="7" customWidth="1"/>
    <col min="5" max="10" width="13.625" style="7" customWidth="1"/>
    <col min="11" max="12" width="14.625" style="7" customWidth="1"/>
    <col min="13" max="15" width="13.625" style="7" customWidth="1"/>
    <col min="16" max="16384" width="9.00390625" style="7" customWidth="1"/>
  </cols>
  <sheetData>
    <row r="1" spans="1:15" s="18" customFormat="1" ht="24.75" customHeight="1">
      <c r="A1"/>
      <c r="B1" s="1264" t="s">
        <v>472</v>
      </c>
      <c r="C1" s="1264"/>
      <c r="D1" s="122"/>
      <c r="E1" s="122"/>
      <c r="F1" s="123" t="s">
        <v>451</v>
      </c>
      <c r="G1" s="122"/>
      <c r="H1"/>
      <c r="I1" s="122"/>
      <c r="J1" s="122"/>
      <c r="K1" s="122"/>
      <c r="L1" s="122"/>
      <c r="M1" s="122"/>
      <c r="N1" s="122"/>
      <c r="O1" s="122"/>
    </row>
    <row r="2" spans="1:15" s="24" customFormat="1" ht="15.75" customHeight="1">
      <c r="A2"/>
      <c r="B2" s="124" t="s">
        <v>402</v>
      </c>
      <c r="C2"/>
      <c r="D2"/>
      <c r="E2"/>
      <c r="F2" s="125"/>
      <c r="G2" s="125"/>
      <c r="H2" s="125"/>
      <c r="I2" s="125"/>
      <c r="J2" s="125"/>
      <c r="K2" s="125"/>
      <c r="L2" s="125"/>
      <c r="M2" s="125"/>
      <c r="N2" s="125"/>
      <c r="O2" s="125"/>
    </row>
    <row r="3" spans="1:15" s="24" customFormat="1" ht="15.75" customHeight="1">
      <c r="A3"/>
      <c r="B3" s="126"/>
      <c r="C3" s="127"/>
      <c r="D3" s="125"/>
      <c r="E3" s="125"/>
      <c r="F3" s="125"/>
      <c r="G3" s="125"/>
      <c r="H3" s="125"/>
      <c r="I3" s="125"/>
      <c r="J3" s="128"/>
      <c r="K3" s="129"/>
      <c r="L3" s="128"/>
      <c r="M3" s="129"/>
      <c r="N3" s="129"/>
      <c r="O3"/>
    </row>
    <row r="4" spans="1:15" ht="6" customHeight="1">
      <c r="A4"/>
      <c r="B4" s="125"/>
      <c r="C4" s="127"/>
      <c r="D4" s="125"/>
      <c r="E4" s="125"/>
      <c r="F4" s="125"/>
      <c r="G4" s="125"/>
      <c r="H4" s="125"/>
      <c r="I4" s="125"/>
      <c r="J4" s="125"/>
      <c r="K4" s="125"/>
      <c r="L4" s="125"/>
      <c r="M4" s="125"/>
      <c r="N4" s="125"/>
      <c r="O4"/>
    </row>
    <row r="5" spans="1:15" ht="18" customHeight="1">
      <c r="A5"/>
      <c r="B5" s="125"/>
      <c r="C5" s="130" t="s">
        <v>370</v>
      </c>
      <c r="D5" s="125"/>
      <c r="E5" s="131"/>
      <c r="F5" s="125"/>
      <c r="G5" s="125"/>
      <c r="H5" s="125"/>
      <c r="I5" s="125"/>
      <c r="J5" s="125"/>
      <c r="K5" s="125"/>
      <c r="L5" s="125"/>
      <c r="M5" s="125"/>
      <c r="N5" s="125"/>
      <c r="O5" s="132" t="s">
        <v>67</v>
      </c>
    </row>
    <row r="6" spans="1:15" s="8" customFormat="1" ht="18" customHeight="1">
      <c r="A6" s="133"/>
      <c r="B6" s="1265" t="s">
        <v>392</v>
      </c>
      <c r="C6" s="1266"/>
      <c r="D6" s="1267"/>
      <c r="E6" s="134" t="s">
        <v>14</v>
      </c>
      <c r="F6" s="135"/>
      <c r="G6" s="136"/>
      <c r="H6" s="134" t="s">
        <v>15</v>
      </c>
      <c r="I6" s="135"/>
      <c r="J6" s="136"/>
      <c r="K6" s="137" t="s">
        <v>16</v>
      </c>
      <c r="L6" s="137" t="s">
        <v>68</v>
      </c>
      <c r="M6" s="134" t="s">
        <v>69</v>
      </c>
      <c r="N6" s="138"/>
      <c r="O6" s="139"/>
    </row>
    <row r="7" spans="1:15" s="8" customFormat="1" ht="18" customHeight="1" thickBot="1">
      <c r="A7" s="133"/>
      <c r="B7" s="1268"/>
      <c r="C7" s="1269"/>
      <c r="D7" s="1270"/>
      <c r="E7" s="140" t="s">
        <v>70</v>
      </c>
      <c r="F7" s="141" t="s">
        <v>71</v>
      </c>
      <c r="G7" s="141" t="s">
        <v>72</v>
      </c>
      <c r="H7" s="142" t="s">
        <v>70</v>
      </c>
      <c r="I7" s="141" t="s">
        <v>71</v>
      </c>
      <c r="J7" s="141" t="s">
        <v>72</v>
      </c>
      <c r="K7" s="143"/>
      <c r="L7" s="143"/>
      <c r="M7" s="141" t="s">
        <v>70</v>
      </c>
      <c r="N7" s="142" t="s">
        <v>71</v>
      </c>
      <c r="O7" s="140" t="s">
        <v>72</v>
      </c>
    </row>
    <row r="8" spans="1:15" ht="24" customHeight="1" thickBot="1" thickTop="1">
      <c r="A8" s="144"/>
      <c r="B8" s="186" t="s">
        <v>35</v>
      </c>
      <c r="C8" s="146" t="s">
        <v>31</v>
      </c>
      <c r="D8" s="147"/>
      <c r="E8" s="148">
        <v>498846</v>
      </c>
      <c r="F8" s="148">
        <v>620868</v>
      </c>
      <c r="G8" s="148">
        <v>388679</v>
      </c>
      <c r="H8" s="148">
        <v>240810</v>
      </c>
      <c r="I8" s="148">
        <v>297760</v>
      </c>
      <c r="J8" s="148">
        <v>189393</v>
      </c>
      <c r="K8" s="148">
        <v>221862</v>
      </c>
      <c r="L8" s="148">
        <v>18948</v>
      </c>
      <c r="M8" s="148">
        <v>258036</v>
      </c>
      <c r="N8" s="148">
        <v>323108</v>
      </c>
      <c r="O8" s="148">
        <v>199286</v>
      </c>
    </row>
    <row r="9" spans="1:15" ht="19.5" customHeight="1" thickTop="1">
      <c r="A9" s="144"/>
      <c r="B9" s="149" t="s">
        <v>238</v>
      </c>
      <c r="C9" s="150" t="s">
        <v>239</v>
      </c>
      <c r="D9" s="144"/>
      <c r="E9" s="279" t="s">
        <v>101</v>
      </c>
      <c r="F9" s="151" t="s">
        <v>101</v>
      </c>
      <c r="G9" s="151" t="s">
        <v>101</v>
      </c>
      <c r="H9" s="151" t="s">
        <v>101</v>
      </c>
      <c r="I9" s="151" t="s">
        <v>101</v>
      </c>
      <c r="J9" s="151" t="s">
        <v>101</v>
      </c>
      <c r="K9" s="151" t="s">
        <v>101</v>
      </c>
      <c r="L9" s="151" t="s">
        <v>101</v>
      </c>
      <c r="M9" s="151" t="s">
        <v>101</v>
      </c>
      <c r="N9" s="151" t="s">
        <v>101</v>
      </c>
      <c r="O9" s="151" t="s">
        <v>101</v>
      </c>
    </row>
    <row r="10" spans="1:15" ht="19.5" customHeight="1">
      <c r="A10" s="144"/>
      <c r="B10" s="152" t="s">
        <v>240</v>
      </c>
      <c r="C10" s="153" t="s">
        <v>39</v>
      </c>
      <c r="D10" s="154"/>
      <c r="E10" s="151">
        <v>705959</v>
      </c>
      <c r="F10" s="155">
        <v>745727</v>
      </c>
      <c r="G10" s="155">
        <v>481724</v>
      </c>
      <c r="H10" s="155">
        <v>330345</v>
      </c>
      <c r="I10" s="155">
        <v>346033</v>
      </c>
      <c r="J10" s="155">
        <v>241886</v>
      </c>
      <c r="K10" s="155">
        <v>293671</v>
      </c>
      <c r="L10" s="155">
        <v>36674</v>
      </c>
      <c r="M10" s="155">
        <v>375614</v>
      </c>
      <c r="N10" s="155">
        <v>399694</v>
      </c>
      <c r="O10" s="155">
        <v>239838</v>
      </c>
    </row>
    <row r="11" spans="1:15" ht="19.5" customHeight="1">
      <c r="A11" s="144"/>
      <c r="B11" s="152" t="s">
        <v>271</v>
      </c>
      <c r="C11" s="153" t="s">
        <v>32</v>
      </c>
      <c r="D11" s="154"/>
      <c r="E11" s="155">
        <v>340395</v>
      </c>
      <c r="F11" s="155">
        <v>422716</v>
      </c>
      <c r="G11" s="155">
        <v>223798</v>
      </c>
      <c r="H11" s="155">
        <v>207498</v>
      </c>
      <c r="I11" s="155">
        <v>244255</v>
      </c>
      <c r="J11" s="155">
        <v>155435</v>
      </c>
      <c r="K11" s="155">
        <v>188665</v>
      </c>
      <c r="L11" s="155">
        <v>18833</v>
      </c>
      <c r="M11" s="155">
        <v>132897</v>
      </c>
      <c r="N11" s="155">
        <v>178461</v>
      </c>
      <c r="O11" s="155">
        <v>68363</v>
      </c>
    </row>
    <row r="12" spans="1:15" ht="19.5" customHeight="1">
      <c r="A12" s="144"/>
      <c r="B12" s="152" t="s">
        <v>241</v>
      </c>
      <c r="C12" s="153" t="s">
        <v>40</v>
      </c>
      <c r="D12" s="154"/>
      <c r="E12" s="155">
        <v>1314083</v>
      </c>
      <c r="F12" s="155">
        <v>1373146</v>
      </c>
      <c r="G12" s="155">
        <v>980331</v>
      </c>
      <c r="H12" s="155">
        <v>449889</v>
      </c>
      <c r="I12" s="155">
        <v>470304</v>
      </c>
      <c r="J12" s="155">
        <v>334527</v>
      </c>
      <c r="K12" s="155">
        <v>410014</v>
      </c>
      <c r="L12" s="155">
        <v>39875</v>
      </c>
      <c r="M12" s="155">
        <v>864194</v>
      </c>
      <c r="N12" s="155">
        <v>902842</v>
      </c>
      <c r="O12" s="155">
        <v>645804</v>
      </c>
    </row>
    <row r="13" spans="1:15" ht="19.5" customHeight="1">
      <c r="A13" s="144"/>
      <c r="B13" s="152" t="s">
        <v>242</v>
      </c>
      <c r="C13" s="153" t="s">
        <v>41</v>
      </c>
      <c r="D13" s="154"/>
      <c r="E13" s="155">
        <v>469140</v>
      </c>
      <c r="F13" s="155">
        <v>594583</v>
      </c>
      <c r="G13" s="155">
        <v>296971</v>
      </c>
      <c r="H13" s="155">
        <v>255800</v>
      </c>
      <c r="I13" s="155">
        <v>300862</v>
      </c>
      <c r="J13" s="155">
        <v>193953</v>
      </c>
      <c r="K13" s="155">
        <v>235597</v>
      </c>
      <c r="L13" s="155">
        <v>20203</v>
      </c>
      <c r="M13" s="155">
        <v>213340</v>
      </c>
      <c r="N13" s="155">
        <v>293721</v>
      </c>
      <c r="O13" s="155">
        <v>103018</v>
      </c>
    </row>
    <row r="14" spans="1:15" ht="19.5" customHeight="1">
      <c r="A14" s="144"/>
      <c r="B14" s="152" t="s">
        <v>452</v>
      </c>
      <c r="C14" s="153" t="s">
        <v>244</v>
      </c>
      <c r="D14" s="154"/>
      <c r="E14" s="155">
        <v>496758</v>
      </c>
      <c r="F14" s="155">
        <v>527753</v>
      </c>
      <c r="G14" s="155">
        <v>408762</v>
      </c>
      <c r="H14" s="155">
        <v>295384</v>
      </c>
      <c r="I14" s="155">
        <v>316068</v>
      </c>
      <c r="J14" s="155">
        <v>236662</v>
      </c>
      <c r="K14" s="155">
        <v>227994</v>
      </c>
      <c r="L14" s="155">
        <v>67390</v>
      </c>
      <c r="M14" s="155">
        <v>201374</v>
      </c>
      <c r="N14" s="155">
        <v>211685</v>
      </c>
      <c r="O14" s="155">
        <v>172100</v>
      </c>
    </row>
    <row r="15" spans="1:15" ht="19.5" customHeight="1">
      <c r="A15" s="144"/>
      <c r="B15" s="152" t="s">
        <v>245</v>
      </c>
      <c r="C15" s="153" t="s">
        <v>246</v>
      </c>
      <c r="D15" s="154"/>
      <c r="E15" s="155">
        <v>358529</v>
      </c>
      <c r="F15" s="155">
        <v>515042</v>
      </c>
      <c r="G15" s="155">
        <v>220070</v>
      </c>
      <c r="H15" s="155">
        <v>180248</v>
      </c>
      <c r="I15" s="155">
        <v>234165</v>
      </c>
      <c r="J15" s="155">
        <v>132551</v>
      </c>
      <c r="K15" s="155">
        <v>168509</v>
      </c>
      <c r="L15" s="155">
        <v>11739</v>
      </c>
      <c r="M15" s="155">
        <v>178281</v>
      </c>
      <c r="N15" s="155">
        <v>280877</v>
      </c>
      <c r="O15" s="155">
        <v>87519</v>
      </c>
    </row>
    <row r="16" spans="1:15" ht="19.5" customHeight="1">
      <c r="A16" s="144"/>
      <c r="B16" s="152" t="s">
        <v>247</v>
      </c>
      <c r="C16" s="153" t="s">
        <v>248</v>
      </c>
      <c r="D16" s="154"/>
      <c r="E16" s="156">
        <v>958089</v>
      </c>
      <c r="F16" s="157">
        <v>1260251</v>
      </c>
      <c r="G16" s="157">
        <v>673678</v>
      </c>
      <c r="H16" s="157">
        <v>340908</v>
      </c>
      <c r="I16" s="157">
        <v>431340</v>
      </c>
      <c r="J16" s="157">
        <v>255789</v>
      </c>
      <c r="K16" s="157">
        <v>317225</v>
      </c>
      <c r="L16" s="157">
        <v>23683</v>
      </c>
      <c r="M16" s="157">
        <v>617181</v>
      </c>
      <c r="N16" s="157">
        <v>828911</v>
      </c>
      <c r="O16" s="157">
        <v>417889</v>
      </c>
    </row>
    <row r="17" spans="1:15" ht="19.5" customHeight="1">
      <c r="A17" s="144"/>
      <c r="B17" s="152" t="s">
        <v>453</v>
      </c>
      <c r="C17" s="153" t="s">
        <v>250</v>
      </c>
      <c r="D17" s="154"/>
      <c r="E17" s="156">
        <v>489972</v>
      </c>
      <c r="F17" s="157">
        <v>560845</v>
      </c>
      <c r="G17" s="157">
        <v>369028</v>
      </c>
      <c r="H17" s="157">
        <v>240237</v>
      </c>
      <c r="I17" s="157">
        <v>269436</v>
      </c>
      <c r="J17" s="157">
        <v>190408</v>
      </c>
      <c r="K17" s="157">
        <v>230112</v>
      </c>
      <c r="L17" s="157">
        <v>10125</v>
      </c>
      <c r="M17" s="157">
        <v>249735</v>
      </c>
      <c r="N17" s="157">
        <v>291409</v>
      </c>
      <c r="O17" s="157">
        <v>178620</v>
      </c>
    </row>
    <row r="18" spans="1:15" ht="19.5" customHeight="1">
      <c r="A18" s="144"/>
      <c r="B18" s="152" t="s">
        <v>251</v>
      </c>
      <c r="C18" s="153" t="s">
        <v>252</v>
      </c>
      <c r="D18" s="154"/>
      <c r="E18" s="155">
        <v>612069</v>
      </c>
      <c r="F18" s="155">
        <v>708751</v>
      </c>
      <c r="G18" s="155">
        <v>359399</v>
      </c>
      <c r="H18" s="155">
        <v>274017</v>
      </c>
      <c r="I18" s="155">
        <v>306206</v>
      </c>
      <c r="J18" s="155">
        <v>189896</v>
      </c>
      <c r="K18" s="155">
        <v>250629</v>
      </c>
      <c r="L18" s="155">
        <v>23388</v>
      </c>
      <c r="M18" s="155">
        <v>338052</v>
      </c>
      <c r="N18" s="155">
        <v>402545</v>
      </c>
      <c r="O18" s="155">
        <v>169503</v>
      </c>
    </row>
    <row r="19" spans="1:15" ht="19.5" customHeight="1">
      <c r="A19" s="144"/>
      <c r="B19" s="152" t="s">
        <v>60</v>
      </c>
      <c r="C19" s="153" t="s">
        <v>253</v>
      </c>
      <c r="D19" s="154"/>
      <c r="E19" s="155">
        <v>182710</v>
      </c>
      <c r="F19" s="155">
        <v>237639</v>
      </c>
      <c r="G19" s="155">
        <v>143450</v>
      </c>
      <c r="H19" s="155">
        <v>138115</v>
      </c>
      <c r="I19" s="155">
        <v>174242</v>
      </c>
      <c r="J19" s="155">
        <v>112293</v>
      </c>
      <c r="K19" s="155">
        <v>133380</v>
      </c>
      <c r="L19" s="155">
        <v>4735</v>
      </c>
      <c r="M19" s="155">
        <v>44595</v>
      </c>
      <c r="N19" s="155">
        <v>63397</v>
      </c>
      <c r="O19" s="155">
        <v>31157</v>
      </c>
    </row>
    <row r="20" spans="1:15" ht="19.5" customHeight="1">
      <c r="A20" s="277"/>
      <c r="B20" s="152" t="s">
        <v>254</v>
      </c>
      <c r="C20" s="153" t="s">
        <v>255</v>
      </c>
      <c r="D20" s="154"/>
      <c r="E20" s="155">
        <v>276269</v>
      </c>
      <c r="F20" s="155">
        <v>358994</v>
      </c>
      <c r="G20" s="155">
        <v>199951</v>
      </c>
      <c r="H20" s="155">
        <v>191999</v>
      </c>
      <c r="I20" s="155">
        <v>234741</v>
      </c>
      <c r="J20" s="155">
        <v>152568</v>
      </c>
      <c r="K20" s="155">
        <v>186256</v>
      </c>
      <c r="L20" s="155">
        <v>5743</v>
      </c>
      <c r="M20" s="155">
        <v>84270</v>
      </c>
      <c r="N20" s="155">
        <v>124253</v>
      </c>
      <c r="O20" s="155">
        <v>47383</v>
      </c>
    </row>
    <row r="21" spans="1:15" ht="19.5" customHeight="1">
      <c r="A21" s="144"/>
      <c r="B21" s="152" t="s">
        <v>256</v>
      </c>
      <c r="C21" s="153" t="s">
        <v>42</v>
      </c>
      <c r="D21" s="154"/>
      <c r="E21" s="155">
        <v>1019744</v>
      </c>
      <c r="F21" s="155">
        <v>1148618</v>
      </c>
      <c r="G21" s="155">
        <v>918932</v>
      </c>
      <c r="H21" s="155">
        <v>340678</v>
      </c>
      <c r="I21" s="155">
        <v>387282</v>
      </c>
      <c r="J21" s="155">
        <v>304222</v>
      </c>
      <c r="K21" s="155">
        <v>339042</v>
      </c>
      <c r="L21" s="155">
        <v>1636</v>
      </c>
      <c r="M21" s="155">
        <v>679066</v>
      </c>
      <c r="N21" s="155">
        <v>761336</v>
      </c>
      <c r="O21" s="155">
        <v>614710</v>
      </c>
    </row>
    <row r="22" spans="1:15" ht="19.5" customHeight="1">
      <c r="A22" s="144"/>
      <c r="B22" s="152" t="s">
        <v>257</v>
      </c>
      <c r="C22" s="153" t="s">
        <v>258</v>
      </c>
      <c r="D22" s="154"/>
      <c r="E22" s="155">
        <v>563044</v>
      </c>
      <c r="F22" s="155">
        <v>744470</v>
      </c>
      <c r="G22" s="155">
        <v>484841</v>
      </c>
      <c r="H22" s="155">
        <v>278548</v>
      </c>
      <c r="I22" s="155">
        <v>400453</v>
      </c>
      <c r="J22" s="155">
        <v>226002</v>
      </c>
      <c r="K22" s="155">
        <v>255272</v>
      </c>
      <c r="L22" s="155">
        <v>23276</v>
      </c>
      <c r="M22" s="155">
        <v>284496</v>
      </c>
      <c r="N22" s="155">
        <v>344017</v>
      </c>
      <c r="O22" s="155">
        <v>258839</v>
      </c>
    </row>
    <row r="23" spans="1:15" ht="19.5" customHeight="1">
      <c r="A23" s="144"/>
      <c r="B23" s="152" t="s">
        <v>259</v>
      </c>
      <c r="C23" s="153" t="s">
        <v>260</v>
      </c>
      <c r="D23" s="154"/>
      <c r="E23" s="187" t="s">
        <v>101</v>
      </c>
      <c r="F23" s="187" t="s">
        <v>101</v>
      </c>
      <c r="G23" s="187" t="s">
        <v>101</v>
      </c>
      <c r="H23" s="187" t="s">
        <v>101</v>
      </c>
      <c r="I23" s="187" t="s">
        <v>101</v>
      </c>
      <c r="J23" s="187" t="s">
        <v>101</v>
      </c>
      <c r="K23" s="187" t="s">
        <v>101</v>
      </c>
      <c r="L23" s="187" t="s">
        <v>101</v>
      </c>
      <c r="M23" s="187" t="s">
        <v>101</v>
      </c>
      <c r="N23" s="187" t="s">
        <v>101</v>
      </c>
      <c r="O23" s="187" t="s">
        <v>101</v>
      </c>
    </row>
    <row r="24" spans="1:15" ht="19.5" customHeight="1" thickBot="1">
      <c r="A24" s="144"/>
      <c r="B24" s="158" t="s">
        <v>261</v>
      </c>
      <c r="C24" s="159" t="s">
        <v>44</v>
      </c>
      <c r="D24" s="160"/>
      <c r="E24" s="161">
        <v>237957</v>
      </c>
      <c r="F24" s="161">
        <v>336987</v>
      </c>
      <c r="G24" s="161">
        <v>166499</v>
      </c>
      <c r="H24" s="161">
        <v>156369</v>
      </c>
      <c r="I24" s="161">
        <v>201442</v>
      </c>
      <c r="J24" s="161">
        <v>123845</v>
      </c>
      <c r="K24" s="161">
        <v>146070</v>
      </c>
      <c r="L24" s="161">
        <v>10299</v>
      </c>
      <c r="M24" s="161">
        <v>81588</v>
      </c>
      <c r="N24" s="161">
        <v>135545</v>
      </c>
      <c r="O24" s="161">
        <v>42654</v>
      </c>
    </row>
    <row r="25" spans="1:15" ht="19.5" customHeight="1" thickTop="1">
      <c r="A25" s="162"/>
      <c r="B25" s="149" t="s">
        <v>262</v>
      </c>
      <c r="C25" s="150" t="s">
        <v>45</v>
      </c>
      <c r="D25" s="162"/>
      <c r="E25" s="163">
        <v>323804</v>
      </c>
      <c r="F25" s="163">
        <v>421768</v>
      </c>
      <c r="G25" s="163">
        <v>211919</v>
      </c>
      <c r="H25" s="163">
        <v>198273</v>
      </c>
      <c r="I25" s="163">
        <v>239014</v>
      </c>
      <c r="J25" s="163">
        <v>151743</v>
      </c>
      <c r="K25" s="163">
        <v>178163</v>
      </c>
      <c r="L25" s="163">
        <v>20110</v>
      </c>
      <c r="M25" s="163">
        <v>125531</v>
      </c>
      <c r="N25" s="163">
        <v>182754</v>
      </c>
      <c r="O25" s="163">
        <v>60176</v>
      </c>
    </row>
    <row r="26" spans="1:15" ht="19.5" customHeight="1">
      <c r="A26" s="162"/>
      <c r="B26" s="152" t="s">
        <v>94</v>
      </c>
      <c r="C26" s="153" t="s">
        <v>46</v>
      </c>
      <c r="D26" s="164"/>
      <c r="E26" s="188">
        <v>237129</v>
      </c>
      <c r="F26" s="188">
        <v>259843</v>
      </c>
      <c r="G26" s="188">
        <v>194789</v>
      </c>
      <c r="H26" s="188">
        <v>216675</v>
      </c>
      <c r="I26" s="188">
        <v>240055</v>
      </c>
      <c r="J26" s="188">
        <v>173095</v>
      </c>
      <c r="K26" s="188">
        <v>202606</v>
      </c>
      <c r="L26" s="188">
        <v>14069</v>
      </c>
      <c r="M26" s="188">
        <v>20454</v>
      </c>
      <c r="N26" s="188">
        <v>19788</v>
      </c>
      <c r="O26" s="188">
        <v>21694</v>
      </c>
    </row>
    <row r="27" spans="1:15" ht="19.5" customHeight="1">
      <c r="A27" s="162"/>
      <c r="B27" s="152" t="s">
        <v>237</v>
      </c>
      <c r="C27" s="153" t="s">
        <v>47</v>
      </c>
      <c r="D27" s="164"/>
      <c r="E27" s="189">
        <v>502742</v>
      </c>
      <c r="F27" s="190">
        <v>522849</v>
      </c>
      <c r="G27" s="190">
        <v>352212</v>
      </c>
      <c r="H27" s="190">
        <v>262784</v>
      </c>
      <c r="I27" s="190">
        <v>270645</v>
      </c>
      <c r="J27" s="190">
        <v>203937</v>
      </c>
      <c r="K27" s="190">
        <v>229560</v>
      </c>
      <c r="L27" s="190">
        <v>33224</v>
      </c>
      <c r="M27" s="190">
        <v>239958</v>
      </c>
      <c r="N27" s="190">
        <v>252204</v>
      </c>
      <c r="O27" s="190">
        <v>148275</v>
      </c>
    </row>
    <row r="28" spans="1:15" ht="19.5" customHeight="1">
      <c r="A28" s="162"/>
      <c r="B28" s="165" t="s">
        <v>95</v>
      </c>
      <c r="C28" s="166" t="s">
        <v>263</v>
      </c>
      <c r="D28" s="185"/>
      <c r="E28" s="191">
        <v>361907</v>
      </c>
      <c r="F28" s="191">
        <v>413279</v>
      </c>
      <c r="G28" s="191">
        <v>262867</v>
      </c>
      <c r="H28" s="191">
        <v>219463</v>
      </c>
      <c r="I28" s="191">
        <v>248470</v>
      </c>
      <c r="J28" s="191">
        <v>163541</v>
      </c>
      <c r="K28" s="191">
        <v>207009</v>
      </c>
      <c r="L28" s="191">
        <v>12454</v>
      </c>
      <c r="M28" s="191">
        <v>142444</v>
      </c>
      <c r="N28" s="191">
        <v>164809</v>
      </c>
      <c r="O28" s="191">
        <v>99326</v>
      </c>
    </row>
    <row r="29" spans="1:15" ht="19.5" customHeight="1">
      <c r="A29" s="162"/>
      <c r="B29" s="169" t="s">
        <v>88</v>
      </c>
      <c r="C29" s="170" t="s">
        <v>48</v>
      </c>
      <c r="D29" s="171"/>
      <c r="E29" s="172">
        <v>423140</v>
      </c>
      <c r="F29" s="172">
        <v>509122</v>
      </c>
      <c r="G29" s="172">
        <v>287941</v>
      </c>
      <c r="H29" s="172">
        <v>215397</v>
      </c>
      <c r="I29" s="172">
        <v>246723</v>
      </c>
      <c r="J29" s="172">
        <v>166139</v>
      </c>
      <c r="K29" s="172">
        <v>197948</v>
      </c>
      <c r="L29" s="172">
        <v>17449</v>
      </c>
      <c r="M29" s="172">
        <v>207743</v>
      </c>
      <c r="N29" s="172">
        <v>262399</v>
      </c>
      <c r="O29" s="172">
        <v>121802</v>
      </c>
    </row>
    <row r="30" spans="1:15" ht="19.5" customHeight="1">
      <c r="A30" s="162"/>
      <c r="B30" s="152" t="s">
        <v>89</v>
      </c>
      <c r="C30" s="153" t="s">
        <v>49</v>
      </c>
      <c r="D30" s="164"/>
      <c r="E30" s="188">
        <v>334488</v>
      </c>
      <c r="F30" s="188">
        <v>518274</v>
      </c>
      <c r="G30" s="188">
        <v>203242</v>
      </c>
      <c r="H30" s="188">
        <v>167170</v>
      </c>
      <c r="I30" s="188">
        <v>227310</v>
      </c>
      <c r="J30" s="188">
        <v>124223</v>
      </c>
      <c r="K30" s="188">
        <v>157556</v>
      </c>
      <c r="L30" s="188">
        <v>9614</v>
      </c>
      <c r="M30" s="188">
        <v>167318</v>
      </c>
      <c r="N30" s="188">
        <v>290964</v>
      </c>
      <c r="O30" s="188">
        <v>79019</v>
      </c>
    </row>
    <row r="31" spans="1:15" ht="19.5" customHeight="1">
      <c r="A31" s="132"/>
      <c r="B31" s="173" t="s">
        <v>90</v>
      </c>
      <c r="C31" s="174" t="s">
        <v>264</v>
      </c>
      <c r="D31" s="175"/>
      <c r="E31" s="192">
        <v>230424</v>
      </c>
      <c r="F31" s="192">
        <v>307257</v>
      </c>
      <c r="G31" s="192">
        <v>171034</v>
      </c>
      <c r="H31" s="192">
        <v>169144</v>
      </c>
      <c r="I31" s="192">
        <v>219648</v>
      </c>
      <c r="J31" s="192">
        <v>130106</v>
      </c>
      <c r="K31" s="192">
        <v>164077</v>
      </c>
      <c r="L31" s="192">
        <v>5067</v>
      </c>
      <c r="M31" s="192">
        <v>61280</v>
      </c>
      <c r="N31" s="192">
        <v>87609</v>
      </c>
      <c r="O31" s="192">
        <v>40928</v>
      </c>
    </row>
    <row r="32" spans="1:15" ht="19.5" customHeight="1">
      <c r="A32" s="132"/>
      <c r="B32" s="177" t="s">
        <v>96</v>
      </c>
      <c r="C32" s="166" t="s">
        <v>265</v>
      </c>
      <c r="D32" s="185"/>
      <c r="E32" s="168">
        <v>124792</v>
      </c>
      <c r="F32" s="168">
        <v>144030</v>
      </c>
      <c r="G32" s="168">
        <v>112306</v>
      </c>
      <c r="H32" s="168">
        <v>100450</v>
      </c>
      <c r="I32" s="168">
        <v>113189</v>
      </c>
      <c r="J32" s="168">
        <v>92181</v>
      </c>
      <c r="K32" s="168">
        <v>96117</v>
      </c>
      <c r="L32" s="168">
        <v>4333</v>
      </c>
      <c r="M32" s="168">
        <v>24342</v>
      </c>
      <c r="N32" s="168">
        <v>30841</v>
      </c>
      <c r="O32" s="168">
        <v>20125</v>
      </c>
    </row>
    <row r="33" spans="1:15" ht="19.5" customHeight="1">
      <c r="A33" s="132"/>
      <c r="B33" s="179" t="s">
        <v>91</v>
      </c>
      <c r="C33" s="150" t="s">
        <v>266</v>
      </c>
      <c r="D33" s="162"/>
      <c r="E33" s="163">
        <v>666639</v>
      </c>
      <c r="F33" s="163">
        <v>889165</v>
      </c>
      <c r="G33" s="163">
        <v>575872</v>
      </c>
      <c r="H33" s="163">
        <v>329716</v>
      </c>
      <c r="I33" s="163">
        <v>488859</v>
      </c>
      <c r="J33" s="163">
        <v>264802</v>
      </c>
      <c r="K33" s="163">
        <v>298389</v>
      </c>
      <c r="L33" s="163">
        <v>31327</v>
      </c>
      <c r="M33" s="163">
        <v>336923</v>
      </c>
      <c r="N33" s="163">
        <v>400306</v>
      </c>
      <c r="O33" s="163">
        <v>311070</v>
      </c>
    </row>
    <row r="34" spans="1:15" ht="19.5" customHeight="1">
      <c r="A34" s="132"/>
      <c r="B34" s="177" t="s">
        <v>97</v>
      </c>
      <c r="C34" s="166" t="s">
        <v>267</v>
      </c>
      <c r="D34" s="185"/>
      <c r="E34" s="168">
        <v>443059</v>
      </c>
      <c r="F34" s="168">
        <v>590096</v>
      </c>
      <c r="G34" s="168">
        <v>375595</v>
      </c>
      <c r="H34" s="168">
        <v>219286</v>
      </c>
      <c r="I34" s="168">
        <v>306133</v>
      </c>
      <c r="J34" s="168">
        <v>179439</v>
      </c>
      <c r="K34" s="168">
        <v>205335</v>
      </c>
      <c r="L34" s="168">
        <v>13951</v>
      </c>
      <c r="M34" s="168">
        <v>223773</v>
      </c>
      <c r="N34" s="168">
        <v>283963</v>
      </c>
      <c r="O34" s="168">
        <v>196156</v>
      </c>
    </row>
    <row r="35" spans="1:15" ht="19.5" customHeight="1">
      <c r="A35" s="132"/>
      <c r="B35" s="179" t="s">
        <v>92</v>
      </c>
      <c r="C35" s="150" t="s">
        <v>268</v>
      </c>
      <c r="D35" s="162"/>
      <c r="E35" s="163">
        <v>188346</v>
      </c>
      <c r="F35" s="163">
        <v>219692</v>
      </c>
      <c r="G35" s="163">
        <v>162055</v>
      </c>
      <c r="H35" s="163">
        <v>153461</v>
      </c>
      <c r="I35" s="163">
        <v>172326</v>
      </c>
      <c r="J35" s="163">
        <v>137639</v>
      </c>
      <c r="K35" s="163">
        <v>144619</v>
      </c>
      <c r="L35" s="163">
        <v>8842</v>
      </c>
      <c r="M35" s="163">
        <v>34885</v>
      </c>
      <c r="N35" s="163">
        <v>47366</v>
      </c>
      <c r="O35" s="163">
        <v>24416</v>
      </c>
    </row>
    <row r="36" spans="1:15" ht="19.5" customHeight="1">
      <c r="A36" s="132"/>
      <c r="B36" s="184" t="s">
        <v>93</v>
      </c>
      <c r="C36" s="153" t="s">
        <v>269</v>
      </c>
      <c r="D36" s="164"/>
      <c r="E36" s="188">
        <v>235199</v>
      </c>
      <c r="F36" s="188">
        <v>342183</v>
      </c>
      <c r="G36" s="188">
        <v>165350</v>
      </c>
      <c r="H36" s="188">
        <v>154070</v>
      </c>
      <c r="I36" s="188">
        <v>202485</v>
      </c>
      <c r="J36" s="188">
        <v>122461</v>
      </c>
      <c r="K36" s="188">
        <v>143114</v>
      </c>
      <c r="L36" s="188">
        <v>10956</v>
      </c>
      <c r="M36" s="188">
        <v>81129</v>
      </c>
      <c r="N36" s="188">
        <v>139698</v>
      </c>
      <c r="O36" s="188">
        <v>42889</v>
      </c>
    </row>
    <row r="37" spans="1:15" ht="19.5" customHeight="1">
      <c r="A37" s="132"/>
      <c r="B37" s="177" t="s">
        <v>98</v>
      </c>
      <c r="C37" s="166" t="s">
        <v>270</v>
      </c>
      <c r="D37" s="185"/>
      <c r="E37" s="189">
        <v>315166</v>
      </c>
      <c r="F37" s="190">
        <v>356110</v>
      </c>
      <c r="G37" s="190">
        <v>208103</v>
      </c>
      <c r="H37" s="190">
        <v>190407</v>
      </c>
      <c r="I37" s="190">
        <v>208050</v>
      </c>
      <c r="J37" s="190">
        <v>144273</v>
      </c>
      <c r="K37" s="190">
        <v>188027</v>
      </c>
      <c r="L37" s="190">
        <v>2380</v>
      </c>
      <c r="M37" s="190">
        <v>124759</v>
      </c>
      <c r="N37" s="190">
        <v>148060</v>
      </c>
      <c r="O37" s="190">
        <v>63830</v>
      </c>
    </row>
    <row r="38" spans="1:15" ht="24.75" customHeight="1">
      <c r="A38" s="132"/>
      <c r="B38" s="267"/>
      <c r="C38" s="267" t="s">
        <v>116</v>
      </c>
      <c r="D38" s="267"/>
      <c r="E38" s="267"/>
      <c r="F38" s="267"/>
      <c r="G38" s="267"/>
      <c r="H38" s="267"/>
      <c r="I38" s="267"/>
      <c r="J38" s="267"/>
      <c r="K38" s="267"/>
      <c r="L38" s="267"/>
      <c r="M38" s="267"/>
      <c r="N38" s="267"/>
      <c r="O38" s="267"/>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theme="5" tint="0.7999500036239624"/>
  </sheetPr>
  <dimension ref="A1:P39"/>
  <sheetViews>
    <sheetView showGridLines="0" view="pageBreakPreview" zoomScale="75" zoomScaleNormal="70" zoomScaleSheetLayoutView="75" zoomScalePageLayoutView="0" workbookViewId="0" topLeftCell="A16">
      <selection activeCell="P4" sqref="P3:P4"/>
    </sheetView>
  </sheetViews>
  <sheetFormatPr defaultColWidth="9.00390625" defaultRowHeight="13.5"/>
  <cols>
    <col min="1" max="1" width="6.625" style="4" customWidth="1"/>
    <col min="2" max="2" width="5.125" style="4" customWidth="1"/>
    <col min="3" max="3" width="38.625" style="6" customWidth="1"/>
    <col min="4" max="4" width="0.875" style="4" customWidth="1"/>
    <col min="5" max="16" width="12.625" style="4" customWidth="1"/>
    <col min="17" max="16384" width="9.00390625" style="4" customWidth="1"/>
  </cols>
  <sheetData>
    <row r="1" spans="1:16" s="18" customFormat="1" ht="24.75" customHeight="1">
      <c r="A1"/>
      <c r="B1" s="1264" t="s">
        <v>472</v>
      </c>
      <c r="C1" s="1264"/>
      <c r="D1" s="122"/>
      <c r="E1" s="122"/>
      <c r="F1" s="123" t="s">
        <v>407</v>
      </c>
      <c r="G1" s="122"/>
      <c r="H1"/>
      <c r="I1" s="122"/>
      <c r="J1" s="122"/>
      <c r="K1" s="122"/>
      <c r="L1" s="122"/>
      <c r="M1" s="122"/>
      <c r="N1" s="122"/>
      <c r="O1" s="122"/>
      <c r="P1" s="122"/>
    </row>
    <row r="2" spans="1:16" s="21" customFormat="1" ht="15.75" customHeight="1">
      <c r="A2"/>
      <c r="B2" s="124" t="s">
        <v>66</v>
      </c>
      <c r="C2"/>
      <c r="D2"/>
      <c r="E2"/>
      <c r="F2" s="125"/>
      <c r="G2" s="125"/>
      <c r="H2" s="125"/>
      <c r="I2" s="125"/>
      <c r="J2" s="125"/>
      <c r="K2" s="125"/>
      <c r="L2" s="125"/>
      <c r="M2" s="125"/>
      <c r="N2" s="125"/>
      <c r="O2" s="125"/>
      <c r="P2" s="125"/>
    </row>
    <row r="3" spans="1:16" s="21" customFormat="1" ht="15.75" customHeight="1">
      <c r="A3"/>
      <c r="B3" s="193"/>
      <c r="C3" s="194"/>
      <c r="D3" s="193"/>
      <c r="E3" s="125"/>
      <c r="F3" s="125"/>
      <c r="G3" s="125"/>
      <c r="H3" s="125"/>
      <c r="I3" s="125"/>
      <c r="J3" s="125"/>
      <c r="K3" s="125"/>
      <c r="L3" s="125"/>
      <c r="M3" s="125"/>
      <c r="N3" s="128"/>
      <c r="O3" s="129"/>
      <c r="P3" s="129"/>
    </row>
    <row r="4" spans="1:16" ht="6" customHeight="1">
      <c r="A4"/>
      <c r="B4" s="125"/>
      <c r="C4" s="127"/>
      <c r="D4" s="125"/>
      <c r="E4" s="125"/>
      <c r="F4" s="125"/>
      <c r="G4" s="125"/>
      <c r="H4" s="125"/>
      <c r="I4" s="195"/>
      <c r="J4" s="125"/>
      <c r="K4" s="125"/>
      <c r="L4" s="125"/>
      <c r="M4" s="125"/>
      <c r="N4" s="125"/>
      <c r="O4" s="125"/>
      <c r="P4" s="125"/>
    </row>
    <row r="5" spans="1:16" ht="18" customHeight="1">
      <c r="A5"/>
      <c r="B5" s="125"/>
      <c r="C5" s="130" t="s">
        <v>370</v>
      </c>
      <c r="D5" s="125"/>
      <c r="E5"/>
      <c r="F5" s="125"/>
      <c r="G5" s="125"/>
      <c r="H5" s="125"/>
      <c r="I5" s="125"/>
      <c r="J5" s="125"/>
      <c r="K5" s="125"/>
      <c r="L5" s="125"/>
      <c r="M5" s="125"/>
      <c r="N5" s="125"/>
      <c r="O5" s="125"/>
      <c r="P5" s="125"/>
    </row>
    <row r="6" spans="1:16" s="5" customFormat="1" ht="18" customHeight="1">
      <c r="A6" s="133"/>
      <c r="B6" s="1265" t="s">
        <v>118</v>
      </c>
      <c r="C6" s="1266"/>
      <c r="D6" s="1267"/>
      <c r="E6" s="134" t="s">
        <v>34</v>
      </c>
      <c r="F6" s="138"/>
      <c r="G6" s="139"/>
      <c r="H6" s="134" t="s">
        <v>50</v>
      </c>
      <c r="I6" s="138"/>
      <c r="J6" s="139"/>
      <c r="K6" s="134" t="s">
        <v>51</v>
      </c>
      <c r="L6" s="138"/>
      <c r="M6" s="139"/>
      <c r="N6" s="134" t="s">
        <v>52</v>
      </c>
      <c r="O6" s="138"/>
      <c r="P6" s="139"/>
    </row>
    <row r="7" spans="1:16" s="5" customFormat="1" ht="18" customHeight="1" thickBot="1">
      <c r="A7" s="133"/>
      <c r="B7" s="1268"/>
      <c r="C7" s="1269"/>
      <c r="D7" s="1270"/>
      <c r="E7" s="140" t="s">
        <v>70</v>
      </c>
      <c r="F7" s="141" t="s">
        <v>71</v>
      </c>
      <c r="G7" s="141" t="s">
        <v>72</v>
      </c>
      <c r="H7" s="142" t="s">
        <v>70</v>
      </c>
      <c r="I7" s="141" t="s">
        <v>71</v>
      </c>
      <c r="J7" s="141" t="s">
        <v>72</v>
      </c>
      <c r="K7" s="142" t="s">
        <v>70</v>
      </c>
      <c r="L7" s="141" t="s">
        <v>71</v>
      </c>
      <c r="M7" s="141" t="s">
        <v>72</v>
      </c>
      <c r="N7" s="141" t="s">
        <v>70</v>
      </c>
      <c r="O7" s="142" t="s">
        <v>71</v>
      </c>
      <c r="P7" s="140" t="s">
        <v>72</v>
      </c>
    </row>
    <row r="8" spans="1:16" s="5" customFormat="1" ht="9.75" customHeight="1" thickTop="1">
      <c r="A8" s="133"/>
      <c r="B8" s="196"/>
      <c r="C8" s="197"/>
      <c r="D8" s="198"/>
      <c r="E8" s="199" t="s">
        <v>23</v>
      </c>
      <c r="F8" s="200" t="s">
        <v>23</v>
      </c>
      <c r="G8" s="200" t="s">
        <v>23</v>
      </c>
      <c r="H8" s="201" t="s">
        <v>22</v>
      </c>
      <c r="I8" s="201" t="s">
        <v>22</v>
      </c>
      <c r="J8" s="201" t="s">
        <v>22</v>
      </c>
      <c r="K8" s="201" t="s">
        <v>22</v>
      </c>
      <c r="L8" s="201" t="s">
        <v>22</v>
      </c>
      <c r="M8" s="201" t="s">
        <v>22</v>
      </c>
      <c r="N8" s="201" t="s">
        <v>22</v>
      </c>
      <c r="O8" s="201" t="s">
        <v>22</v>
      </c>
      <c r="P8" s="201" t="s">
        <v>22</v>
      </c>
    </row>
    <row r="9" spans="1:16" ht="19.5" customHeight="1" thickBot="1">
      <c r="A9" s="144"/>
      <c r="B9" s="202" t="s">
        <v>35</v>
      </c>
      <c r="C9" s="203" t="s">
        <v>31</v>
      </c>
      <c r="D9" s="204"/>
      <c r="E9" s="206">
        <v>18.4</v>
      </c>
      <c r="F9" s="206">
        <v>19.3</v>
      </c>
      <c r="G9" s="206">
        <v>17.6</v>
      </c>
      <c r="H9" s="206">
        <v>143.1</v>
      </c>
      <c r="I9" s="206">
        <v>158.3</v>
      </c>
      <c r="J9" s="206">
        <v>129.4</v>
      </c>
      <c r="K9" s="206">
        <v>133</v>
      </c>
      <c r="L9" s="206">
        <v>144.1</v>
      </c>
      <c r="M9" s="206">
        <v>123</v>
      </c>
      <c r="N9" s="206">
        <v>10.1</v>
      </c>
      <c r="O9" s="206">
        <v>14.2</v>
      </c>
      <c r="P9" s="207">
        <v>6.4</v>
      </c>
    </row>
    <row r="10" spans="1:16" s="10" customFormat="1" ht="19.5" customHeight="1" thickTop="1">
      <c r="A10" s="144"/>
      <c r="B10" s="149" t="s">
        <v>238</v>
      </c>
      <c r="C10" s="150" t="s">
        <v>239</v>
      </c>
      <c r="D10" s="144"/>
      <c r="E10" s="208" t="s">
        <v>101</v>
      </c>
      <c r="F10" s="208" t="s">
        <v>101</v>
      </c>
      <c r="G10" s="208" t="s">
        <v>101</v>
      </c>
      <c r="H10" s="208" t="s">
        <v>101</v>
      </c>
      <c r="I10" s="208" t="s">
        <v>101</v>
      </c>
      <c r="J10" s="208" t="s">
        <v>101</v>
      </c>
      <c r="K10" s="208" t="s">
        <v>101</v>
      </c>
      <c r="L10" s="208" t="s">
        <v>101</v>
      </c>
      <c r="M10" s="208" t="s">
        <v>101</v>
      </c>
      <c r="N10" s="208" t="s">
        <v>101</v>
      </c>
      <c r="O10" s="208" t="s">
        <v>101</v>
      </c>
      <c r="P10" s="209" t="s">
        <v>101</v>
      </c>
    </row>
    <row r="11" spans="1:16" s="10" customFormat="1" ht="19.5" customHeight="1">
      <c r="A11" s="144"/>
      <c r="B11" s="152" t="s">
        <v>454</v>
      </c>
      <c r="C11" s="153" t="s">
        <v>39</v>
      </c>
      <c r="D11" s="154"/>
      <c r="E11" s="210">
        <v>19.8</v>
      </c>
      <c r="F11" s="210">
        <v>20.1</v>
      </c>
      <c r="G11" s="210">
        <v>18.3</v>
      </c>
      <c r="H11" s="210">
        <v>172.5</v>
      </c>
      <c r="I11" s="210">
        <v>176.3</v>
      </c>
      <c r="J11" s="210">
        <v>151.3</v>
      </c>
      <c r="K11" s="210">
        <v>148.5</v>
      </c>
      <c r="L11" s="210">
        <v>150.1</v>
      </c>
      <c r="M11" s="210">
        <v>139.4</v>
      </c>
      <c r="N11" s="210">
        <v>24</v>
      </c>
      <c r="O11" s="210">
        <v>26.2</v>
      </c>
      <c r="P11" s="211">
        <v>11.9</v>
      </c>
    </row>
    <row r="12" spans="1:16" s="10" customFormat="1" ht="19.5" customHeight="1">
      <c r="A12" s="144"/>
      <c r="B12" s="152" t="s">
        <v>271</v>
      </c>
      <c r="C12" s="153" t="s">
        <v>32</v>
      </c>
      <c r="D12" s="154"/>
      <c r="E12" s="210">
        <v>20.4</v>
      </c>
      <c r="F12" s="210">
        <v>20.8</v>
      </c>
      <c r="G12" s="210">
        <v>19.7</v>
      </c>
      <c r="H12" s="210">
        <v>163.7</v>
      </c>
      <c r="I12" s="210">
        <v>176.2</v>
      </c>
      <c r="J12" s="210">
        <v>145.9</v>
      </c>
      <c r="K12" s="210">
        <v>150.6</v>
      </c>
      <c r="L12" s="210">
        <v>158.9</v>
      </c>
      <c r="M12" s="210">
        <v>138.8</v>
      </c>
      <c r="N12" s="210">
        <v>13.1</v>
      </c>
      <c r="O12" s="210">
        <v>17.3</v>
      </c>
      <c r="P12" s="211">
        <v>7.1</v>
      </c>
    </row>
    <row r="13" spans="1:16" s="10" customFormat="1" ht="19.5" customHeight="1">
      <c r="A13" s="144"/>
      <c r="B13" s="152" t="s">
        <v>241</v>
      </c>
      <c r="C13" s="153" t="s">
        <v>40</v>
      </c>
      <c r="D13" s="154"/>
      <c r="E13" s="210">
        <v>17.5</v>
      </c>
      <c r="F13" s="210">
        <v>17.7</v>
      </c>
      <c r="G13" s="210">
        <v>16.7</v>
      </c>
      <c r="H13" s="210">
        <v>142.9</v>
      </c>
      <c r="I13" s="210">
        <v>145.6</v>
      </c>
      <c r="J13" s="210">
        <v>127.2</v>
      </c>
      <c r="K13" s="210">
        <v>129.2</v>
      </c>
      <c r="L13" s="210">
        <v>130.9</v>
      </c>
      <c r="M13" s="210">
        <v>119.4</v>
      </c>
      <c r="N13" s="210">
        <v>13.7</v>
      </c>
      <c r="O13" s="210">
        <v>14.7</v>
      </c>
      <c r="P13" s="211">
        <v>7.8</v>
      </c>
    </row>
    <row r="14" spans="1:16" s="10" customFormat="1" ht="19.5" customHeight="1">
      <c r="A14" s="144"/>
      <c r="B14" s="152" t="s">
        <v>242</v>
      </c>
      <c r="C14" s="153" t="s">
        <v>41</v>
      </c>
      <c r="D14" s="154"/>
      <c r="E14" s="210">
        <v>18.5</v>
      </c>
      <c r="F14" s="210">
        <v>18.8</v>
      </c>
      <c r="G14" s="210">
        <v>18.1</v>
      </c>
      <c r="H14" s="210">
        <v>151.4</v>
      </c>
      <c r="I14" s="210">
        <v>156</v>
      </c>
      <c r="J14" s="210">
        <v>145.1</v>
      </c>
      <c r="K14" s="210">
        <v>140.8</v>
      </c>
      <c r="L14" s="210">
        <v>144</v>
      </c>
      <c r="M14" s="210">
        <v>136.4</v>
      </c>
      <c r="N14" s="210">
        <v>10.6</v>
      </c>
      <c r="O14" s="210">
        <v>12</v>
      </c>
      <c r="P14" s="211">
        <v>8.7</v>
      </c>
    </row>
    <row r="15" spans="1:16" s="10" customFormat="1" ht="19.5" customHeight="1">
      <c r="A15" s="144"/>
      <c r="B15" s="152" t="s">
        <v>243</v>
      </c>
      <c r="C15" s="153" t="s">
        <v>244</v>
      </c>
      <c r="D15" s="154"/>
      <c r="E15" s="210">
        <v>19.1</v>
      </c>
      <c r="F15" s="210">
        <v>19.9</v>
      </c>
      <c r="G15" s="210">
        <v>16.9</v>
      </c>
      <c r="H15" s="210">
        <v>156.4</v>
      </c>
      <c r="I15" s="210">
        <v>169.8</v>
      </c>
      <c r="J15" s="210">
        <v>118.8</v>
      </c>
      <c r="K15" s="210">
        <v>134.3</v>
      </c>
      <c r="L15" s="210">
        <v>142</v>
      </c>
      <c r="M15" s="210">
        <v>112.6</v>
      </c>
      <c r="N15" s="210">
        <v>22.1</v>
      </c>
      <c r="O15" s="210">
        <v>27.8</v>
      </c>
      <c r="P15" s="211">
        <v>6.2</v>
      </c>
    </row>
    <row r="16" spans="1:16" s="10" customFormat="1" ht="19.5" customHeight="1">
      <c r="A16" s="144"/>
      <c r="B16" s="152" t="s">
        <v>245</v>
      </c>
      <c r="C16" s="153" t="s">
        <v>246</v>
      </c>
      <c r="D16" s="154"/>
      <c r="E16" s="210">
        <v>19.3</v>
      </c>
      <c r="F16" s="210">
        <v>20.3</v>
      </c>
      <c r="G16" s="210">
        <v>18.4</v>
      </c>
      <c r="H16" s="210">
        <v>146.1</v>
      </c>
      <c r="I16" s="210">
        <v>168</v>
      </c>
      <c r="J16" s="210">
        <v>126.7</v>
      </c>
      <c r="K16" s="210">
        <v>137.3</v>
      </c>
      <c r="L16" s="210">
        <v>155</v>
      </c>
      <c r="M16" s="210">
        <v>121.7</v>
      </c>
      <c r="N16" s="210">
        <v>8.8</v>
      </c>
      <c r="O16" s="210">
        <v>13</v>
      </c>
      <c r="P16" s="211">
        <v>5</v>
      </c>
    </row>
    <row r="17" spans="1:16" s="10" customFormat="1" ht="19.5" customHeight="1">
      <c r="A17" s="144"/>
      <c r="B17" s="152" t="s">
        <v>247</v>
      </c>
      <c r="C17" s="153" t="s">
        <v>248</v>
      </c>
      <c r="D17" s="154"/>
      <c r="E17" s="210">
        <v>17.9</v>
      </c>
      <c r="F17" s="210">
        <v>18.1</v>
      </c>
      <c r="G17" s="210">
        <v>17.6</v>
      </c>
      <c r="H17" s="210">
        <v>142.8</v>
      </c>
      <c r="I17" s="210">
        <v>148.3</v>
      </c>
      <c r="J17" s="210">
        <v>137.9</v>
      </c>
      <c r="K17" s="210">
        <v>133.1</v>
      </c>
      <c r="L17" s="210">
        <v>137.7</v>
      </c>
      <c r="M17" s="210">
        <v>128.9</v>
      </c>
      <c r="N17" s="210">
        <v>9.7</v>
      </c>
      <c r="O17" s="210">
        <v>10.6</v>
      </c>
      <c r="P17" s="211">
        <v>9</v>
      </c>
    </row>
    <row r="18" spans="1:16" s="10" customFormat="1" ht="19.5" customHeight="1">
      <c r="A18" s="144"/>
      <c r="B18" s="152" t="s">
        <v>249</v>
      </c>
      <c r="C18" s="153" t="s">
        <v>250</v>
      </c>
      <c r="D18" s="154"/>
      <c r="E18" s="210">
        <v>19.4</v>
      </c>
      <c r="F18" s="210">
        <v>19.7</v>
      </c>
      <c r="G18" s="210">
        <v>18.7</v>
      </c>
      <c r="H18" s="210">
        <v>148.9</v>
      </c>
      <c r="I18" s="210">
        <v>153.1</v>
      </c>
      <c r="J18" s="210">
        <v>141.7</v>
      </c>
      <c r="K18" s="210">
        <v>143.4</v>
      </c>
      <c r="L18" s="210">
        <v>146.3</v>
      </c>
      <c r="M18" s="210">
        <v>138.5</v>
      </c>
      <c r="N18" s="210">
        <v>5.5</v>
      </c>
      <c r="O18" s="210">
        <v>6.8</v>
      </c>
      <c r="P18" s="211">
        <v>3.2</v>
      </c>
    </row>
    <row r="19" spans="1:16" s="10" customFormat="1" ht="19.5" customHeight="1">
      <c r="A19" s="144"/>
      <c r="B19" s="152" t="s">
        <v>251</v>
      </c>
      <c r="C19" s="153" t="s">
        <v>252</v>
      </c>
      <c r="D19" s="154"/>
      <c r="E19" s="210">
        <v>17.9</v>
      </c>
      <c r="F19" s="210">
        <v>18.4</v>
      </c>
      <c r="G19" s="210">
        <v>16.4</v>
      </c>
      <c r="H19" s="210">
        <v>145.3</v>
      </c>
      <c r="I19" s="210">
        <v>153.5</v>
      </c>
      <c r="J19" s="210">
        <v>124.1</v>
      </c>
      <c r="K19" s="210">
        <v>133.5</v>
      </c>
      <c r="L19" s="210">
        <v>138.6</v>
      </c>
      <c r="M19" s="210">
        <v>120.3</v>
      </c>
      <c r="N19" s="210">
        <v>11.8</v>
      </c>
      <c r="O19" s="210">
        <v>14.9</v>
      </c>
      <c r="P19" s="211">
        <v>3.8</v>
      </c>
    </row>
    <row r="20" spans="1:16" s="10" customFormat="1" ht="19.5" customHeight="1">
      <c r="A20" s="277"/>
      <c r="B20" s="152" t="s">
        <v>60</v>
      </c>
      <c r="C20" s="153" t="s">
        <v>253</v>
      </c>
      <c r="D20" s="154"/>
      <c r="E20" s="212">
        <v>15.4</v>
      </c>
      <c r="F20" s="213">
        <v>16.8</v>
      </c>
      <c r="G20" s="213">
        <v>14.4</v>
      </c>
      <c r="H20" s="213">
        <v>107.3</v>
      </c>
      <c r="I20" s="213">
        <v>123.3</v>
      </c>
      <c r="J20" s="213">
        <v>95.8</v>
      </c>
      <c r="K20" s="213">
        <v>103.3</v>
      </c>
      <c r="L20" s="213">
        <v>117.7</v>
      </c>
      <c r="M20" s="213">
        <v>93</v>
      </c>
      <c r="N20" s="213">
        <v>4</v>
      </c>
      <c r="O20" s="213">
        <v>5.6</v>
      </c>
      <c r="P20" s="212">
        <v>2.8</v>
      </c>
    </row>
    <row r="21" spans="1:16" s="10" customFormat="1" ht="19.5" customHeight="1">
      <c r="A21" s="144"/>
      <c r="B21" s="152" t="s">
        <v>254</v>
      </c>
      <c r="C21" s="153" t="s">
        <v>255</v>
      </c>
      <c r="D21" s="154"/>
      <c r="E21" s="210">
        <v>17.9</v>
      </c>
      <c r="F21" s="210">
        <v>18.1</v>
      </c>
      <c r="G21" s="210">
        <v>17.7</v>
      </c>
      <c r="H21" s="210">
        <v>124.3</v>
      </c>
      <c r="I21" s="210">
        <v>131.1</v>
      </c>
      <c r="J21" s="210">
        <v>118.2</v>
      </c>
      <c r="K21" s="210">
        <v>121.8</v>
      </c>
      <c r="L21" s="210">
        <v>128.3</v>
      </c>
      <c r="M21" s="210">
        <v>115.9</v>
      </c>
      <c r="N21" s="210">
        <v>2.5</v>
      </c>
      <c r="O21" s="210">
        <v>2.8</v>
      </c>
      <c r="P21" s="211">
        <v>2.3</v>
      </c>
    </row>
    <row r="22" spans="1:16" s="10" customFormat="1" ht="19.5" customHeight="1">
      <c r="A22" s="144"/>
      <c r="B22" s="152" t="s">
        <v>256</v>
      </c>
      <c r="C22" s="153" t="s">
        <v>42</v>
      </c>
      <c r="D22" s="154"/>
      <c r="E22" s="210">
        <v>16.9</v>
      </c>
      <c r="F22" s="210">
        <v>17.6</v>
      </c>
      <c r="G22" s="210">
        <v>16.3</v>
      </c>
      <c r="H22" s="210">
        <v>136.9</v>
      </c>
      <c r="I22" s="210">
        <v>142.6</v>
      </c>
      <c r="J22" s="210">
        <v>132.5</v>
      </c>
      <c r="K22" s="210">
        <v>121.6</v>
      </c>
      <c r="L22" s="210">
        <v>129</v>
      </c>
      <c r="M22" s="210">
        <v>115.8</v>
      </c>
      <c r="N22" s="210">
        <v>15.3</v>
      </c>
      <c r="O22" s="210">
        <v>13.6</v>
      </c>
      <c r="P22" s="211">
        <v>16.7</v>
      </c>
    </row>
    <row r="23" spans="1:16" s="10" customFormat="1" ht="19.5" customHeight="1">
      <c r="A23" s="144"/>
      <c r="B23" s="152" t="s">
        <v>257</v>
      </c>
      <c r="C23" s="153" t="s">
        <v>258</v>
      </c>
      <c r="D23" s="154"/>
      <c r="E23" s="210">
        <v>18.9</v>
      </c>
      <c r="F23" s="210">
        <v>20</v>
      </c>
      <c r="G23" s="210">
        <v>18.4</v>
      </c>
      <c r="H23" s="210">
        <v>148.1</v>
      </c>
      <c r="I23" s="210">
        <v>162.2</v>
      </c>
      <c r="J23" s="210">
        <v>142.1</v>
      </c>
      <c r="K23" s="210">
        <v>141.4</v>
      </c>
      <c r="L23" s="210">
        <v>152.1</v>
      </c>
      <c r="M23" s="210">
        <v>136.8</v>
      </c>
      <c r="N23" s="210">
        <v>6.7</v>
      </c>
      <c r="O23" s="210">
        <v>10.1</v>
      </c>
      <c r="P23" s="211">
        <v>5.3</v>
      </c>
    </row>
    <row r="24" spans="1:16" s="10" customFormat="1" ht="19.5" customHeight="1">
      <c r="A24" s="144"/>
      <c r="B24" s="152" t="s">
        <v>440</v>
      </c>
      <c r="C24" s="153" t="s">
        <v>260</v>
      </c>
      <c r="D24" s="154"/>
      <c r="E24" s="187" t="s">
        <v>101</v>
      </c>
      <c r="F24" s="187" t="s">
        <v>101</v>
      </c>
      <c r="G24" s="187" t="s">
        <v>101</v>
      </c>
      <c r="H24" s="187" t="s">
        <v>101</v>
      </c>
      <c r="I24" s="187" t="s">
        <v>101</v>
      </c>
      <c r="J24" s="187" t="s">
        <v>101</v>
      </c>
      <c r="K24" s="187" t="s">
        <v>101</v>
      </c>
      <c r="L24" s="187" t="s">
        <v>101</v>
      </c>
      <c r="M24" s="187" t="s">
        <v>101</v>
      </c>
      <c r="N24" s="187" t="s">
        <v>101</v>
      </c>
      <c r="O24" s="187" t="s">
        <v>101</v>
      </c>
      <c r="P24" s="220" t="s">
        <v>101</v>
      </c>
    </row>
    <row r="25" spans="1:16" s="10" customFormat="1" ht="19.5" customHeight="1" thickBot="1">
      <c r="A25" s="144"/>
      <c r="B25" s="158" t="s">
        <v>261</v>
      </c>
      <c r="C25" s="159" t="s">
        <v>44</v>
      </c>
      <c r="D25" s="160"/>
      <c r="E25" s="214">
        <v>17.9</v>
      </c>
      <c r="F25" s="214">
        <v>18.9</v>
      </c>
      <c r="G25" s="214">
        <v>17.3</v>
      </c>
      <c r="H25" s="214">
        <v>129.9</v>
      </c>
      <c r="I25" s="214">
        <v>150.1</v>
      </c>
      <c r="J25" s="214">
        <v>115.4</v>
      </c>
      <c r="K25" s="214">
        <v>123.1</v>
      </c>
      <c r="L25" s="214">
        <v>140.4</v>
      </c>
      <c r="M25" s="214">
        <v>110.7</v>
      </c>
      <c r="N25" s="214">
        <v>6.8</v>
      </c>
      <c r="O25" s="214">
        <v>9.7</v>
      </c>
      <c r="P25" s="215">
        <v>4.7</v>
      </c>
    </row>
    <row r="26" spans="1:16" ht="19.5" customHeight="1" thickTop="1">
      <c r="A26" s="144"/>
      <c r="B26" s="149" t="s">
        <v>262</v>
      </c>
      <c r="C26" s="150" t="s">
        <v>45</v>
      </c>
      <c r="D26" s="162"/>
      <c r="E26" s="206">
        <v>20.3</v>
      </c>
      <c r="F26" s="206">
        <v>20.7</v>
      </c>
      <c r="G26" s="206">
        <v>19.9</v>
      </c>
      <c r="H26" s="206">
        <v>162.9</v>
      </c>
      <c r="I26" s="206">
        <v>176.6</v>
      </c>
      <c r="J26" s="206">
        <v>147.1</v>
      </c>
      <c r="K26" s="206">
        <v>149.4</v>
      </c>
      <c r="L26" s="206">
        <v>158.1</v>
      </c>
      <c r="M26" s="206">
        <v>139.4</v>
      </c>
      <c r="N26" s="206">
        <v>13.5</v>
      </c>
      <c r="O26" s="206">
        <v>18.5</v>
      </c>
      <c r="P26" s="207">
        <v>7.7</v>
      </c>
    </row>
    <row r="27" spans="1:16" ht="19.5" customHeight="1">
      <c r="A27" s="144"/>
      <c r="B27" s="152" t="s">
        <v>94</v>
      </c>
      <c r="C27" s="153" t="s">
        <v>46</v>
      </c>
      <c r="D27" s="164"/>
      <c r="E27" s="210">
        <v>18.6</v>
      </c>
      <c r="F27" s="210">
        <v>19.1</v>
      </c>
      <c r="G27" s="210">
        <v>17.6</v>
      </c>
      <c r="H27" s="210">
        <v>153.7</v>
      </c>
      <c r="I27" s="210">
        <v>163</v>
      </c>
      <c r="J27" s="210">
        <v>136.4</v>
      </c>
      <c r="K27" s="210">
        <v>147.4</v>
      </c>
      <c r="L27" s="210">
        <v>154.6</v>
      </c>
      <c r="M27" s="210">
        <v>134</v>
      </c>
      <c r="N27" s="210">
        <v>6.3</v>
      </c>
      <c r="O27" s="210">
        <v>8.4</v>
      </c>
      <c r="P27" s="211">
        <v>2.4</v>
      </c>
    </row>
    <row r="28" spans="1:16" ht="19.5" customHeight="1">
      <c r="A28" s="144"/>
      <c r="B28" s="152" t="s">
        <v>237</v>
      </c>
      <c r="C28" s="153" t="s">
        <v>47</v>
      </c>
      <c r="D28" s="164"/>
      <c r="E28" s="280">
        <v>23.1</v>
      </c>
      <c r="F28" s="280">
        <v>23.3</v>
      </c>
      <c r="G28" s="280">
        <v>22.1</v>
      </c>
      <c r="H28" s="280">
        <v>190.7</v>
      </c>
      <c r="I28" s="280">
        <v>193.8</v>
      </c>
      <c r="J28" s="280">
        <v>167</v>
      </c>
      <c r="K28" s="280">
        <v>164</v>
      </c>
      <c r="L28" s="280">
        <v>165.4</v>
      </c>
      <c r="M28" s="280">
        <v>153.1</v>
      </c>
      <c r="N28" s="280">
        <v>26.7</v>
      </c>
      <c r="O28" s="280">
        <v>28.4</v>
      </c>
      <c r="P28" s="280">
        <v>13.9</v>
      </c>
    </row>
    <row r="29" spans="1:16" ht="19.5" customHeight="1">
      <c r="A29" s="144"/>
      <c r="B29" s="165" t="s">
        <v>95</v>
      </c>
      <c r="C29" s="166" t="s">
        <v>263</v>
      </c>
      <c r="D29" s="185"/>
      <c r="E29" s="221">
        <v>20.1</v>
      </c>
      <c r="F29" s="222">
        <v>20.5</v>
      </c>
      <c r="G29" s="222">
        <v>19.3</v>
      </c>
      <c r="H29" s="222">
        <v>161.1</v>
      </c>
      <c r="I29" s="222">
        <v>171.5</v>
      </c>
      <c r="J29" s="222">
        <v>140.9</v>
      </c>
      <c r="K29" s="222">
        <v>151.3</v>
      </c>
      <c r="L29" s="222">
        <v>159.2</v>
      </c>
      <c r="M29" s="222">
        <v>136</v>
      </c>
      <c r="N29" s="222">
        <v>9.8</v>
      </c>
      <c r="O29" s="222">
        <v>12.3</v>
      </c>
      <c r="P29" s="221">
        <v>4.9</v>
      </c>
    </row>
    <row r="30" spans="1:16" ht="19.5" customHeight="1">
      <c r="A30" s="144"/>
      <c r="B30" s="169" t="s">
        <v>88</v>
      </c>
      <c r="C30" s="170" t="s">
        <v>48</v>
      </c>
      <c r="D30" s="171"/>
      <c r="E30" s="213">
        <v>20.8</v>
      </c>
      <c r="F30" s="213">
        <v>21.2</v>
      </c>
      <c r="G30" s="213">
        <v>20.1</v>
      </c>
      <c r="H30" s="213">
        <v>169.1</v>
      </c>
      <c r="I30" s="213">
        <v>179.7</v>
      </c>
      <c r="J30" s="213">
        <v>152.5</v>
      </c>
      <c r="K30" s="213">
        <v>157.6</v>
      </c>
      <c r="L30" s="213">
        <v>165.6</v>
      </c>
      <c r="M30" s="213">
        <v>145.1</v>
      </c>
      <c r="N30" s="213">
        <v>11.5</v>
      </c>
      <c r="O30" s="213">
        <v>14.1</v>
      </c>
      <c r="P30" s="212">
        <v>7.4</v>
      </c>
    </row>
    <row r="31" spans="1:16" ht="19.5" customHeight="1">
      <c r="A31" s="144"/>
      <c r="B31" s="152" t="s">
        <v>89</v>
      </c>
      <c r="C31" s="153" t="s">
        <v>49</v>
      </c>
      <c r="D31" s="164"/>
      <c r="E31" s="210">
        <v>18.8</v>
      </c>
      <c r="F31" s="210">
        <v>19.8</v>
      </c>
      <c r="G31" s="210">
        <v>18</v>
      </c>
      <c r="H31" s="210">
        <v>137.6</v>
      </c>
      <c r="I31" s="210">
        <v>161.7</v>
      </c>
      <c r="J31" s="210">
        <v>120.3</v>
      </c>
      <c r="K31" s="210">
        <v>129.8</v>
      </c>
      <c r="L31" s="210">
        <v>149.2</v>
      </c>
      <c r="M31" s="210">
        <v>115.9</v>
      </c>
      <c r="N31" s="210">
        <v>7.8</v>
      </c>
      <c r="O31" s="210">
        <v>12.5</v>
      </c>
      <c r="P31" s="216">
        <v>4.4</v>
      </c>
    </row>
    <row r="32" spans="1:16" ht="19.5" customHeight="1">
      <c r="A32"/>
      <c r="B32" s="173" t="s">
        <v>90</v>
      </c>
      <c r="C32" s="174" t="s">
        <v>264</v>
      </c>
      <c r="D32" s="175"/>
      <c r="E32" s="218">
        <v>16.3</v>
      </c>
      <c r="F32" s="218">
        <v>18.1</v>
      </c>
      <c r="G32" s="218">
        <v>15</v>
      </c>
      <c r="H32" s="218">
        <v>123.6</v>
      </c>
      <c r="I32" s="218">
        <v>146.4</v>
      </c>
      <c r="J32" s="218">
        <v>106.1</v>
      </c>
      <c r="K32" s="218">
        <v>119.7</v>
      </c>
      <c r="L32" s="218">
        <v>140.3</v>
      </c>
      <c r="M32" s="218">
        <v>103.9</v>
      </c>
      <c r="N32" s="218">
        <v>3.9</v>
      </c>
      <c r="O32" s="218">
        <v>6.1</v>
      </c>
      <c r="P32" s="218">
        <v>2.2</v>
      </c>
    </row>
    <row r="33" spans="1:16" ht="19.5" customHeight="1">
      <c r="A33"/>
      <c r="B33" s="177" t="s">
        <v>96</v>
      </c>
      <c r="C33" s="166" t="s">
        <v>265</v>
      </c>
      <c r="D33" s="185"/>
      <c r="E33" s="210">
        <v>14.3</v>
      </c>
      <c r="F33" s="210">
        <v>15.1</v>
      </c>
      <c r="G33" s="210">
        <v>13.8</v>
      </c>
      <c r="H33" s="210">
        <v>87.4</v>
      </c>
      <c r="I33" s="210">
        <v>92.4</v>
      </c>
      <c r="J33" s="210">
        <v>84.2</v>
      </c>
      <c r="K33" s="210">
        <v>83.3</v>
      </c>
      <c r="L33" s="210">
        <v>87.4</v>
      </c>
      <c r="M33" s="210">
        <v>80.7</v>
      </c>
      <c r="N33" s="210">
        <v>4.1</v>
      </c>
      <c r="O33" s="210">
        <v>5</v>
      </c>
      <c r="P33" s="210">
        <v>3.5</v>
      </c>
    </row>
    <row r="34" spans="1:16" ht="19.5" customHeight="1">
      <c r="A34"/>
      <c r="B34" s="179" t="s">
        <v>91</v>
      </c>
      <c r="C34" s="150" t="s">
        <v>266</v>
      </c>
      <c r="D34" s="162"/>
      <c r="E34" s="219">
        <v>18.5</v>
      </c>
      <c r="F34" s="218">
        <v>19.5</v>
      </c>
      <c r="G34" s="218">
        <v>18.1</v>
      </c>
      <c r="H34" s="218">
        <v>151.2</v>
      </c>
      <c r="I34" s="218">
        <v>163.2</v>
      </c>
      <c r="J34" s="218">
        <v>146.2</v>
      </c>
      <c r="K34" s="218">
        <v>143.4</v>
      </c>
      <c r="L34" s="218">
        <v>152.1</v>
      </c>
      <c r="M34" s="218">
        <v>139.8</v>
      </c>
      <c r="N34" s="218">
        <v>7.8</v>
      </c>
      <c r="O34" s="218">
        <v>11.1</v>
      </c>
      <c r="P34" s="218">
        <v>6.4</v>
      </c>
    </row>
    <row r="35" spans="1:16" ht="19.5" customHeight="1">
      <c r="A35"/>
      <c r="B35" s="177" t="s">
        <v>97</v>
      </c>
      <c r="C35" s="166" t="s">
        <v>267</v>
      </c>
      <c r="D35" s="185"/>
      <c r="E35" s="216">
        <v>19.4</v>
      </c>
      <c r="F35" s="217">
        <v>20.6</v>
      </c>
      <c r="G35" s="217">
        <v>18.8</v>
      </c>
      <c r="H35" s="217">
        <v>144.6</v>
      </c>
      <c r="I35" s="217">
        <v>161</v>
      </c>
      <c r="J35" s="217">
        <v>137</v>
      </c>
      <c r="K35" s="217">
        <v>139.1</v>
      </c>
      <c r="L35" s="217">
        <v>152</v>
      </c>
      <c r="M35" s="217">
        <v>133.1</v>
      </c>
      <c r="N35" s="217">
        <v>5.5</v>
      </c>
      <c r="O35" s="217">
        <v>9</v>
      </c>
      <c r="P35" s="217">
        <v>3.9</v>
      </c>
    </row>
    <row r="36" spans="1:16" ht="19.5" customHeight="1">
      <c r="A36"/>
      <c r="B36" s="179" t="s">
        <v>92</v>
      </c>
      <c r="C36" s="150" t="s">
        <v>268</v>
      </c>
      <c r="D36" s="162"/>
      <c r="E36" s="206">
        <v>17.1</v>
      </c>
      <c r="F36" s="206">
        <v>18</v>
      </c>
      <c r="G36" s="206">
        <v>16.3</v>
      </c>
      <c r="H36" s="206">
        <v>125.7</v>
      </c>
      <c r="I36" s="206">
        <v>136.8</v>
      </c>
      <c r="J36" s="206">
        <v>116.5</v>
      </c>
      <c r="K36" s="206">
        <v>120.1</v>
      </c>
      <c r="L36" s="206">
        <v>129.7</v>
      </c>
      <c r="M36" s="206">
        <v>112.1</v>
      </c>
      <c r="N36" s="206">
        <v>5.6</v>
      </c>
      <c r="O36" s="206">
        <v>7.1</v>
      </c>
      <c r="P36" s="206">
        <v>4.4</v>
      </c>
    </row>
    <row r="37" spans="1:16" ht="19.5" customHeight="1">
      <c r="A37"/>
      <c r="B37" s="184" t="s">
        <v>93</v>
      </c>
      <c r="C37" s="153" t="s">
        <v>269</v>
      </c>
      <c r="D37" s="164"/>
      <c r="E37" s="210">
        <v>18</v>
      </c>
      <c r="F37" s="210">
        <v>19</v>
      </c>
      <c r="G37" s="210">
        <v>17.4</v>
      </c>
      <c r="H37" s="210">
        <v>129.8</v>
      </c>
      <c r="I37" s="210">
        <v>151.4</v>
      </c>
      <c r="J37" s="210">
        <v>115.6</v>
      </c>
      <c r="K37" s="210">
        <v>122.5</v>
      </c>
      <c r="L37" s="210">
        <v>140.5</v>
      </c>
      <c r="M37" s="210">
        <v>110.7</v>
      </c>
      <c r="N37" s="210">
        <v>7.3</v>
      </c>
      <c r="O37" s="210">
        <v>10.9</v>
      </c>
      <c r="P37" s="210">
        <v>4.9</v>
      </c>
    </row>
    <row r="38" spans="1:16" ht="19.5" customHeight="1">
      <c r="A38"/>
      <c r="B38" s="177" t="s">
        <v>98</v>
      </c>
      <c r="C38" s="166" t="s">
        <v>270</v>
      </c>
      <c r="D38" s="185"/>
      <c r="E38" s="217">
        <v>17.3</v>
      </c>
      <c r="F38" s="217">
        <v>18.3</v>
      </c>
      <c r="G38" s="217">
        <v>14.7</v>
      </c>
      <c r="H38" s="217">
        <v>136.6</v>
      </c>
      <c r="I38" s="217">
        <v>147.7</v>
      </c>
      <c r="J38" s="217">
        <v>107.6</v>
      </c>
      <c r="K38" s="217">
        <v>134.6</v>
      </c>
      <c r="L38" s="217">
        <v>145</v>
      </c>
      <c r="M38" s="217">
        <v>107.5</v>
      </c>
      <c r="N38" s="217">
        <v>2</v>
      </c>
      <c r="O38" s="217">
        <v>2.7</v>
      </c>
      <c r="P38" s="217">
        <v>0.1</v>
      </c>
    </row>
    <row r="39" spans="1:16" ht="24.75" customHeight="1">
      <c r="A39"/>
      <c r="B39" s="267"/>
      <c r="C39" s="267" t="s">
        <v>116</v>
      </c>
      <c r="D39" s="267"/>
      <c r="E39" s="273"/>
      <c r="F39" s="273"/>
      <c r="G39" s="273"/>
      <c r="H39" s="273"/>
      <c r="I39" s="273"/>
      <c r="J39" s="273"/>
      <c r="K39" s="273"/>
      <c r="L39" s="273"/>
      <c r="M39" s="273"/>
      <c r="N39" s="273"/>
      <c r="O39" s="273"/>
      <c r="P39" s="273"/>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theme="5" tint="0.7999500036239624"/>
  </sheetPr>
  <dimension ref="A1:W45"/>
  <sheetViews>
    <sheetView showGridLines="0" view="pageBreakPreview" zoomScale="70" zoomScaleNormal="75" zoomScaleSheetLayoutView="70" zoomScalePageLayoutView="0" workbookViewId="0" topLeftCell="A1">
      <selection activeCell="T1" sqref="T1"/>
    </sheetView>
  </sheetViews>
  <sheetFormatPr defaultColWidth="9.00390625" defaultRowHeight="13.5"/>
  <cols>
    <col min="1" max="1" width="6.125" style="11" customWidth="1"/>
    <col min="2" max="2" width="5.125" style="11" customWidth="1"/>
    <col min="3" max="3" width="38.625" style="14" customWidth="1"/>
    <col min="4" max="4" width="0.74609375" style="11" customWidth="1"/>
    <col min="5" max="16" width="11.625" style="13" customWidth="1"/>
    <col min="17" max="19" width="10.625" style="11" customWidth="1"/>
    <col min="20" max="21" width="9.00390625" style="11" customWidth="1"/>
    <col min="22" max="23" width="9.00390625" style="12" customWidth="1"/>
    <col min="24" max="16384" width="9.00390625" style="11" customWidth="1"/>
  </cols>
  <sheetData>
    <row r="1" spans="1:23" s="19" customFormat="1" ht="24.75" customHeight="1">
      <c r="A1" s="223"/>
      <c r="B1" s="1264" t="s">
        <v>472</v>
      </c>
      <c r="C1" s="1264"/>
      <c r="D1" s="224"/>
      <c r="E1" s="225"/>
      <c r="F1" s="228"/>
      <c r="G1" s="226" t="s">
        <v>455</v>
      </c>
      <c r="H1" s="228"/>
      <c r="I1" s="225"/>
      <c r="J1" s="225"/>
      <c r="K1" s="225"/>
      <c r="L1" s="225"/>
      <c r="M1" s="225"/>
      <c r="N1" s="225"/>
      <c r="O1" s="225"/>
      <c r="P1" s="225"/>
      <c r="Q1" s="224"/>
      <c r="R1" s="224"/>
      <c r="S1" s="224"/>
      <c r="V1" s="20"/>
      <c r="W1" s="20"/>
    </row>
    <row r="2" spans="1:23" s="22" customFormat="1" ht="15.75" customHeight="1">
      <c r="A2" s="223"/>
      <c r="B2" s="227" t="s">
        <v>66</v>
      </c>
      <c r="C2" s="223"/>
      <c r="D2" s="223"/>
      <c r="E2" s="228"/>
      <c r="F2" s="229"/>
      <c r="G2" s="229"/>
      <c r="H2" s="229"/>
      <c r="I2" s="229"/>
      <c r="J2" s="229"/>
      <c r="K2" s="229"/>
      <c r="L2" s="229"/>
      <c r="M2" s="229"/>
      <c r="N2" s="229"/>
      <c r="O2" s="229"/>
      <c r="P2" s="229"/>
      <c r="Q2" s="230"/>
      <c r="R2" s="230"/>
      <c r="S2" s="230"/>
      <c r="V2" s="23"/>
      <c r="W2" s="23"/>
    </row>
    <row r="3" spans="1:23" s="22" customFormat="1" ht="15.75" customHeight="1">
      <c r="A3" s="223"/>
      <c r="B3" s="231"/>
      <c r="C3" s="232"/>
      <c r="D3" s="231"/>
      <c r="E3" s="229"/>
      <c r="F3" s="229"/>
      <c r="G3" s="229"/>
      <c r="H3" s="229"/>
      <c r="I3" s="229"/>
      <c r="J3" s="229"/>
      <c r="K3" s="229"/>
      <c r="L3" s="229"/>
      <c r="M3" s="229"/>
      <c r="N3" s="233"/>
      <c r="O3" s="234"/>
      <c r="P3" s="234"/>
      <c r="Q3" s="235"/>
      <c r="R3" s="236"/>
      <c r="S3" s="236"/>
      <c r="V3" s="23"/>
      <c r="W3" s="23"/>
    </row>
    <row r="4" spans="1:19" ht="6" customHeight="1">
      <c r="A4" s="223"/>
      <c r="B4" s="230"/>
      <c r="C4" s="237"/>
      <c r="D4" s="230"/>
      <c r="E4" s="229"/>
      <c r="F4" s="229"/>
      <c r="G4" s="229"/>
      <c r="H4" s="229"/>
      <c r="I4" s="229"/>
      <c r="J4" s="229"/>
      <c r="K4" s="229"/>
      <c r="L4" s="229"/>
      <c r="M4" s="229"/>
      <c r="N4" s="229"/>
      <c r="O4" s="229"/>
      <c r="P4" s="229"/>
      <c r="Q4" s="230"/>
      <c r="R4" s="230"/>
      <c r="S4" s="230"/>
    </row>
    <row r="5" spans="1:19" ht="18" customHeight="1">
      <c r="A5" s="223"/>
      <c r="B5" s="230"/>
      <c r="C5" s="238" t="s">
        <v>456</v>
      </c>
      <c r="D5" s="230"/>
      <c r="E5" s="228"/>
      <c r="F5" s="229"/>
      <c r="G5" s="229"/>
      <c r="H5" s="269"/>
      <c r="I5" s="229"/>
      <c r="J5" s="229"/>
      <c r="K5" s="229"/>
      <c r="L5" s="229"/>
      <c r="M5" s="229"/>
      <c r="N5" s="229"/>
      <c r="O5" s="229"/>
      <c r="P5" s="229"/>
      <c r="Q5" s="230"/>
      <c r="R5" s="230"/>
      <c r="S5" s="230"/>
    </row>
    <row r="6" spans="1:23" s="15" customFormat="1" ht="18" customHeight="1">
      <c r="A6" s="239"/>
      <c r="B6" s="1274" t="s">
        <v>457</v>
      </c>
      <c r="C6" s="1275"/>
      <c r="D6" s="1276"/>
      <c r="E6" s="240" t="s">
        <v>73</v>
      </c>
      <c r="F6" s="241"/>
      <c r="G6" s="241"/>
      <c r="H6" s="240" t="s">
        <v>74</v>
      </c>
      <c r="I6" s="242"/>
      <c r="J6" s="242"/>
      <c r="K6" s="240" t="s">
        <v>75</v>
      </c>
      <c r="L6" s="242"/>
      <c r="M6" s="242"/>
      <c r="N6" s="243" t="s">
        <v>76</v>
      </c>
      <c r="O6" s="244"/>
      <c r="P6" s="244"/>
      <c r="Q6" s="245" t="s">
        <v>77</v>
      </c>
      <c r="R6" s="246"/>
      <c r="S6" s="247"/>
      <c r="V6" s="16"/>
      <c r="W6" s="16"/>
    </row>
    <row r="7" spans="1:19" s="15" customFormat="1" ht="18" customHeight="1" thickBot="1">
      <c r="A7" s="239"/>
      <c r="B7" s="1277"/>
      <c r="C7" s="1278"/>
      <c r="D7" s="1279"/>
      <c r="E7" s="248" t="s">
        <v>70</v>
      </c>
      <c r="F7" s="249" t="s">
        <v>71</v>
      </c>
      <c r="G7" s="249" t="s">
        <v>72</v>
      </c>
      <c r="H7" s="250" t="s">
        <v>70</v>
      </c>
      <c r="I7" s="249" t="s">
        <v>71</v>
      </c>
      <c r="J7" s="249" t="s">
        <v>72</v>
      </c>
      <c r="K7" s="250" t="s">
        <v>70</v>
      </c>
      <c r="L7" s="249" t="s">
        <v>71</v>
      </c>
      <c r="M7" s="249" t="s">
        <v>72</v>
      </c>
      <c r="N7" s="249" t="s">
        <v>70</v>
      </c>
      <c r="O7" s="250" t="s">
        <v>71</v>
      </c>
      <c r="P7" s="251" t="s">
        <v>72</v>
      </c>
      <c r="Q7" s="252" t="s">
        <v>70</v>
      </c>
      <c r="R7" s="252" t="s">
        <v>71</v>
      </c>
      <c r="S7" s="253" t="s">
        <v>72</v>
      </c>
    </row>
    <row r="8" spans="1:19" s="15" customFormat="1" ht="9.75" customHeight="1" thickTop="1">
      <c r="A8" s="239"/>
      <c r="B8" s="254"/>
      <c r="C8" s="255"/>
      <c r="D8" s="256"/>
      <c r="E8" s="257" t="s">
        <v>28</v>
      </c>
      <c r="F8" s="257" t="s">
        <v>28</v>
      </c>
      <c r="G8" s="257" t="s">
        <v>28</v>
      </c>
      <c r="H8" s="257" t="s">
        <v>28</v>
      </c>
      <c r="I8" s="257" t="s">
        <v>28</v>
      </c>
      <c r="J8" s="257" t="s">
        <v>28</v>
      </c>
      <c r="K8" s="257" t="s">
        <v>28</v>
      </c>
      <c r="L8" s="257" t="s">
        <v>28</v>
      </c>
      <c r="M8" s="257" t="s">
        <v>28</v>
      </c>
      <c r="N8" s="257" t="s">
        <v>28</v>
      </c>
      <c r="O8" s="257" t="s">
        <v>28</v>
      </c>
      <c r="P8" s="257" t="s">
        <v>28</v>
      </c>
      <c r="Q8" s="258" t="s">
        <v>78</v>
      </c>
      <c r="R8" s="258" t="s">
        <v>78</v>
      </c>
      <c r="S8" s="258" t="s">
        <v>78</v>
      </c>
    </row>
    <row r="9" spans="1:19" ht="19.5" customHeight="1" thickBot="1">
      <c r="A9" s="223"/>
      <c r="B9" s="259" t="s">
        <v>35</v>
      </c>
      <c r="C9" s="270" t="s">
        <v>31</v>
      </c>
      <c r="D9" s="261"/>
      <c r="E9" s="263">
        <v>266491</v>
      </c>
      <c r="F9" s="263">
        <v>126327</v>
      </c>
      <c r="G9" s="263">
        <v>140164</v>
      </c>
      <c r="H9" s="263">
        <v>4311</v>
      </c>
      <c r="I9" s="263">
        <v>1949</v>
      </c>
      <c r="J9" s="263">
        <v>2362</v>
      </c>
      <c r="K9" s="263">
        <v>4435</v>
      </c>
      <c r="L9" s="263">
        <v>1776</v>
      </c>
      <c r="M9" s="263">
        <v>2659</v>
      </c>
      <c r="N9" s="263">
        <v>266367</v>
      </c>
      <c r="O9" s="263">
        <v>126500</v>
      </c>
      <c r="P9" s="263">
        <v>139867</v>
      </c>
      <c r="Q9" s="206">
        <v>27.7</v>
      </c>
      <c r="R9" s="206">
        <v>13.9</v>
      </c>
      <c r="S9" s="206">
        <v>40.2</v>
      </c>
    </row>
    <row r="10" spans="1:19" ht="19.5" customHeight="1" thickTop="1">
      <c r="A10" s="223"/>
      <c r="B10" s="1164" t="s">
        <v>458</v>
      </c>
      <c r="C10" s="150" t="s">
        <v>239</v>
      </c>
      <c r="D10" s="144"/>
      <c r="E10" s="208" t="s">
        <v>101</v>
      </c>
      <c r="F10" s="208" t="s">
        <v>101</v>
      </c>
      <c r="G10" s="208" t="s">
        <v>101</v>
      </c>
      <c r="H10" s="208" t="s">
        <v>101</v>
      </c>
      <c r="I10" s="208" t="s">
        <v>101</v>
      </c>
      <c r="J10" s="208" t="s">
        <v>101</v>
      </c>
      <c r="K10" s="208" t="s">
        <v>101</v>
      </c>
      <c r="L10" s="208" t="s">
        <v>101</v>
      </c>
      <c r="M10" s="208" t="s">
        <v>101</v>
      </c>
      <c r="N10" s="208" t="s">
        <v>101</v>
      </c>
      <c r="O10" s="208" t="s">
        <v>101</v>
      </c>
      <c r="P10" s="208" t="s">
        <v>101</v>
      </c>
      <c r="Q10" s="208" t="s">
        <v>101</v>
      </c>
      <c r="R10" s="208" t="s">
        <v>101</v>
      </c>
      <c r="S10" s="208" t="s">
        <v>101</v>
      </c>
    </row>
    <row r="11" spans="1:19" ht="19.5" customHeight="1">
      <c r="A11" s="223"/>
      <c r="B11" s="1162" t="s">
        <v>444</v>
      </c>
      <c r="C11" s="153" t="s">
        <v>39</v>
      </c>
      <c r="D11" s="154"/>
      <c r="E11" s="156">
        <v>9871</v>
      </c>
      <c r="F11" s="157">
        <v>8370</v>
      </c>
      <c r="G11" s="157">
        <v>1501</v>
      </c>
      <c r="H11" s="157">
        <v>67</v>
      </c>
      <c r="I11" s="157">
        <v>56</v>
      </c>
      <c r="J11" s="157">
        <v>11</v>
      </c>
      <c r="K11" s="157">
        <v>59</v>
      </c>
      <c r="L11" s="157">
        <v>21</v>
      </c>
      <c r="M11" s="157">
        <v>38</v>
      </c>
      <c r="N11" s="157">
        <v>9879</v>
      </c>
      <c r="O11" s="157">
        <v>8405</v>
      </c>
      <c r="P11" s="157">
        <v>1474</v>
      </c>
      <c r="Q11" s="213">
        <v>0.5</v>
      </c>
      <c r="R11" s="213">
        <v>0</v>
      </c>
      <c r="S11" s="213">
        <v>3.2</v>
      </c>
    </row>
    <row r="12" spans="1:19" ht="19.5" customHeight="1">
      <c r="A12" s="223"/>
      <c r="B12" s="1162" t="s">
        <v>445</v>
      </c>
      <c r="C12" s="153" t="s">
        <v>32</v>
      </c>
      <c r="D12" s="154"/>
      <c r="E12" s="263">
        <v>14114</v>
      </c>
      <c r="F12" s="263">
        <v>8237</v>
      </c>
      <c r="G12" s="263">
        <v>5877</v>
      </c>
      <c r="H12" s="263">
        <v>596</v>
      </c>
      <c r="I12" s="263">
        <v>431</v>
      </c>
      <c r="J12" s="263">
        <v>165</v>
      </c>
      <c r="K12" s="263">
        <v>161</v>
      </c>
      <c r="L12" s="263">
        <v>104</v>
      </c>
      <c r="M12" s="263">
        <v>57</v>
      </c>
      <c r="N12" s="263">
        <v>14549</v>
      </c>
      <c r="O12" s="263">
        <v>8564</v>
      </c>
      <c r="P12" s="263">
        <v>5985</v>
      </c>
      <c r="Q12" s="206">
        <v>23.6</v>
      </c>
      <c r="R12" s="206">
        <v>8.6</v>
      </c>
      <c r="S12" s="206">
        <v>45.1</v>
      </c>
    </row>
    <row r="13" spans="1:19" ht="19.5" customHeight="1">
      <c r="A13" s="223"/>
      <c r="B13" s="1162" t="s">
        <v>459</v>
      </c>
      <c r="C13" s="153" t="s">
        <v>40</v>
      </c>
      <c r="D13" s="154"/>
      <c r="E13" s="155">
        <v>2447</v>
      </c>
      <c r="F13" s="155">
        <v>2079</v>
      </c>
      <c r="G13" s="155">
        <v>368</v>
      </c>
      <c r="H13" s="155">
        <v>3</v>
      </c>
      <c r="I13" s="155">
        <v>3</v>
      </c>
      <c r="J13" s="155">
        <v>0</v>
      </c>
      <c r="K13" s="155">
        <v>2</v>
      </c>
      <c r="L13" s="155">
        <v>2</v>
      </c>
      <c r="M13" s="155">
        <v>0</v>
      </c>
      <c r="N13" s="155">
        <v>2448</v>
      </c>
      <c r="O13" s="155">
        <v>2080</v>
      </c>
      <c r="P13" s="155">
        <v>368</v>
      </c>
      <c r="Q13" s="210">
        <v>5.4</v>
      </c>
      <c r="R13" s="210">
        <v>3.5</v>
      </c>
      <c r="S13" s="210">
        <v>16</v>
      </c>
    </row>
    <row r="14" spans="1:19" ht="19.5" customHeight="1">
      <c r="A14" s="223"/>
      <c r="B14" s="1162" t="s">
        <v>446</v>
      </c>
      <c r="C14" s="153" t="s">
        <v>41</v>
      </c>
      <c r="D14" s="154"/>
      <c r="E14" s="155">
        <v>10089</v>
      </c>
      <c r="F14" s="155">
        <v>5847</v>
      </c>
      <c r="G14" s="155">
        <v>4242</v>
      </c>
      <c r="H14" s="155">
        <v>117</v>
      </c>
      <c r="I14" s="155">
        <v>32</v>
      </c>
      <c r="J14" s="155">
        <v>85</v>
      </c>
      <c r="K14" s="155">
        <v>193</v>
      </c>
      <c r="L14" s="155">
        <v>97</v>
      </c>
      <c r="M14" s="155">
        <v>96</v>
      </c>
      <c r="N14" s="155">
        <v>10013</v>
      </c>
      <c r="O14" s="155">
        <v>5782</v>
      </c>
      <c r="P14" s="155">
        <v>4231</v>
      </c>
      <c r="Q14" s="210">
        <v>9</v>
      </c>
      <c r="R14" s="210">
        <v>2.9</v>
      </c>
      <c r="S14" s="210">
        <v>17.4</v>
      </c>
    </row>
    <row r="15" spans="1:19" ht="19.5" customHeight="1">
      <c r="A15" s="223"/>
      <c r="B15" s="1162" t="s">
        <v>243</v>
      </c>
      <c r="C15" s="153" t="s">
        <v>244</v>
      </c>
      <c r="D15" s="154"/>
      <c r="E15" s="155">
        <v>19067</v>
      </c>
      <c r="F15" s="155">
        <v>14123</v>
      </c>
      <c r="G15" s="155">
        <v>4944</v>
      </c>
      <c r="H15" s="155">
        <v>86</v>
      </c>
      <c r="I15" s="155">
        <v>54</v>
      </c>
      <c r="J15" s="155">
        <v>32</v>
      </c>
      <c r="K15" s="155">
        <v>141</v>
      </c>
      <c r="L15" s="155">
        <v>140</v>
      </c>
      <c r="M15" s="155">
        <v>1</v>
      </c>
      <c r="N15" s="155">
        <v>19012</v>
      </c>
      <c r="O15" s="155">
        <v>14037</v>
      </c>
      <c r="P15" s="155">
        <v>4975</v>
      </c>
      <c r="Q15" s="210">
        <v>5.9</v>
      </c>
      <c r="R15" s="210">
        <v>2.2</v>
      </c>
      <c r="S15" s="210">
        <v>16.3</v>
      </c>
    </row>
    <row r="16" spans="1:19" ht="19.5" customHeight="1">
      <c r="A16" s="223"/>
      <c r="B16" s="1162" t="s">
        <v>460</v>
      </c>
      <c r="C16" s="153" t="s">
        <v>246</v>
      </c>
      <c r="D16" s="154"/>
      <c r="E16" s="155">
        <v>43444</v>
      </c>
      <c r="F16" s="155">
        <v>20401</v>
      </c>
      <c r="G16" s="155">
        <v>23043</v>
      </c>
      <c r="H16" s="155">
        <v>738</v>
      </c>
      <c r="I16" s="155">
        <v>325</v>
      </c>
      <c r="J16" s="155">
        <v>413</v>
      </c>
      <c r="K16" s="155">
        <v>819</v>
      </c>
      <c r="L16" s="155">
        <v>380</v>
      </c>
      <c r="M16" s="155">
        <v>439</v>
      </c>
      <c r="N16" s="155">
        <v>43363</v>
      </c>
      <c r="O16" s="155">
        <v>20346</v>
      </c>
      <c r="P16" s="155">
        <v>23017</v>
      </c>
      <c r="Q16" s="210">
        <v>47.7</v>
      </c>
      <c r="R16" s="210">
        <v>21.1</v>
      </c>
      <c r="S16" s="210">
        <v>71.2</v>
      </c>
    </row>
    <row r="17" spans="1:19" ht="19.5" customHeight="1">
      <c r="A17" s="223"/>
      <c r="B17" s="1162" t="s">
        <v>461</v>
      </c>
      <c r="C17" s="153" t="s">
        <v>248</v>
      </c>
      <c r="D17" s="154"/>
      <c r="E17" s="155">
        <v>7615</v>
      </c>
      <c r="F17" s="155">
        <v>3697</v>
      </c>
      <c r="G17" s="155">
        <v>3918</v>
      </c>
      <c r="H17" s="155">
        <v>165</v>
      </c>
      <c r="I17" s="155">
        <v>89</v>
      </c>
      <c r="J17" s="155">
        <v>76</v>
      </c>
      <c r="K17" s="155">
        <v>61</v>
      </c>
      <c r="L17" s="155">
        <v>48</v>
      </c>
      <c r="M17" s="155">
        <v>13</v>
      </c>
      <c r="N17" s="155">
        <v>7719</v>
      </c>
      <c r="O17" s="155">
        <v>3738</v>
      </c>
      <c r="P17" s="155">
        <v>3981</v>
      </c>
      <c r="Q17" s="210">
        <v>8.6</v>
      </c>
      <c r="R17" s="210">
        <v>3.5</v>
      </c>
      <c r="S17" s="210">
        <v>13.4</v>
      </c>
    </row>
    <row r="18" spans="1:19" ht="19.5" customHeight="1">
      <c r="A18" s="223"/>
      <c r="B18" s="1162" t="s">
        <v>249</v>
      </c>
      <c r="C18" s="153" t="s">
        <v>250</v>
      </c>
      <c r="D18" s="154"/>
      <c r="E18" s="155">
        <v>2381</v>
      </c>
      <c r="F18" s="155">
        <v>1511</v>
      </c>
      <c r="G18" s="155">
        <v>870</v>
      </c>
      <c r="H18" s="155">
        <v>27</v>
      </c>
      <c r="I18" s="155">
        <v>9</v>
      </c>
      <c r="J18" s="155">
        <v>18</v>
      </c>
      <c r="K18" s="155">
        <v>31</v>
      </c>
      <c r="L18" s="155">
        <v>31</v>
      </c>
      <c r="M18" s="155">
        <v>0</v>
      </c>
      <c r="N18" s="155">
        <v>2377</v>
      </c>
      <c r="O18" s="155">
        <v>1489</v>
      </c>
      <c r="P18" s="155">
        <v>888</v>
      </c>
      <c r="Q18" s="210">
        <v>22.4</v>
      </c>
      <c r="R18" s="210">
        <v>20.1</v>
      </c>
      <c r="S18" s="210">
        <v>26.2</v>
      </c>
    </row>
    <row r="19" spans="1:19" ht="19.5" customHeight="1">
      <c r="A19" s="223"/>
      <c r="B19" s="1162" t="s">
        <v>462</v>
      </c>
      <c r="C19" s="153" t="s">
        <v>252</v>
      </c>
      <c r="D19" s="154"/>
      <c r="E19" s="156">
        <v>4484</v>
      </c>
      <c r="F19" s="157">
        <v>3239</v>
      </c>
      <c r="G19" s="157">
        <v>1245</v>
      </c>
      <c r="H19" s="157">
        <v>31</v>
      </c>
      <c r="I19" s="157">
        <v>8</v>
      </c>
      <c r="J19" s="157">
        <v>23</v>
      </c>
      <c r="K19" s="157">
        <v>63</v>
      </c>
      <c r="L19" s="157">
        <v>23</v>
      </c>
      <c r="M19" s="157">
        <v>40</v>
      </c>
      <c r="N19" s="157">
        <v>4452</v>
      </c>
      <c r="O19" s="157">
        <v>3224</v>
      </c>
      <c r="P19" s="157">
        <v>1228</v>
      </c>
      <c r="Q19" s="213">
        <v>14.8</v>
      </c>
      <c r="R19" s="213">
        <v>8</v>
      </c>
      <c r="S19" s="213">
        <v>32.9</v>
      </c>
    </row>
    <row r="20" spans="1:19" ht="19.5" customHeight="1">
      <c r="A20" s="278"/>
      <c r="B20" s="1162" t="s">
        <v>60</v>
      </c>
      <c r="C20" s="153" t="s">
        <v>253</v>
      </c>
      <c r="D20" s="154"/>
      <c r="E20" s="156">
        <v>18988</v>
      </c>
      <c r="F20" s="156">
        <v>7914</v>
      </c>
      <c r="G20" s="156">
        <v>11074</v>
      </c>
      <c r="H20" s="156">
        <v>367</v>
      </c>
      <c r="I20" s="156">
        <v>208</v>
      </c>
      <c r="J20" s="156">
        <v>159</v>
      </c>
      <c r="K20" s="156">
        <v>769</v>
      </c>
      <c r="L20" s="156">
        <v>374</v>
      </c>
      <c r="M20" s="156">
        <v>395</v>
      </c>
      <c r="N20" s="156">
        <v>18586</v>
      </c>
      <c r="O20" s="156">
        <v>7748</v>
      </c>
      <c r="P20" s="156">
        <v>10838</v>
      </c>
      <c r="Q20" s="212">
        <v>48.2</v>
      </c>
      <c r="R20" s="212">
        <v>35.5</v>
      </c>
      <c r="S20" s="212">
        <v>57.3</v>
      </c>
    </row>
    <row r="21" spans="1:19" ht="19.5" customHeight="1">
      <c r="A21" s="223"/>
      <c r="B21" s="1162" t="s">
        <v>463</v>
      </c>
      <c r="C21" s="153" t="s">
        <v>255</v>
      </c>
      <c r="D21" s="154"/>
      <c r="E21" s="155">
        <v>7229</v>
      </c>
      <c r="F21" s="155">
        <v>3458</v>
      </c>
      <c r="G21" s="155">
        <v>3771</v>
      </c>
      <c r="H21" s="155">
        <v>83</v>
      </c>
      <c r="I21" s="155">
        <v>46</v>
      </c>
      <c r="J21" s="155">
        <v>37</v>
      </c>
      <c r="K21" s="155">
        <v>168</v>
      </c>
      <c r="L21" s="155">
        <v>65</v>
      </c>
      <c r="M21" s="155">
        <v>103</v>
      </c>
      <c r="N21" s="155">
        <v>7144</v>
      </c>
      <c r="O21" s="155">
        <v>3439</v>
      </c>
      <c r="P21" s="155">
        <v>3705</v>
      </c>
      <c r="Q21" s="210">
        <v>35.6</v>
      </c>
      <c r="R21" s="210">
        <v>30.1</v>
      </c>
      <c r="S21" s="210">
        <v>40.8</v>
      </c>
    </row>
    <row r="22" spans="1:19" ht="19.5" customHeight="1">
      <c r="A22" s="223"/>
      <c r="B22" s="1162" t="s">
        <v>464</v>
      </c>
      <c r="C22" s="153" t="s">
        <v>42</v>
      </c>
      <c r="D22" s="154"/>
      <c r="E22" s="155">
        <v>25767</v>
      </c>
      <c r="F22" s="155">
        <v>11379</v>
      </c>
      <c r="G22" s="155">
        <v>14388</v>
      </c>
      <c r="H22" s="155">
        <v>353</v>
      </c>
      <c r="I22" s="155">
        <v>25</v>
      </c>
      <c r="J22" s="155">
        <v>328</v>
      </c>
      <c r="K22" s="155">
        <v>48</v>
      </c>
      <c r="L22" s="155">
        <v>30</v>
      </c>
      <c r="M22" s="155">
        <v>18</v>
      </c>
      <c r="N22" s="155">
        <v>26072</v>
      </c>
      <c r="O22" s="155">
        <v>11374</v>
      </c>
      <c r="P22" s="155">
        <v>14698</v>
      </c>
      <c r="Q22" s="210">
        <v>10.8</v>
      </c>
      <c r="R22" s="210">
        <v>10.3</v>
      </c>
      <c r="S22" s="210">
        <v>11.2</v>
      </c>
    </row>
    <row r="23" spans="1:19" ht="19.5" customHeight="1">
      <c r="A23" s="223"/>
      <c r="B23" s="1162" t="s">
        <v>465</v>
      </c>
      <c r="C23" s="153" t="s">
        <v>258</v>
      </c>
      <c r="D23" s="154"/>
      <c r="E23" s="155">
        <v>61034</v>
      </c>
      <c r="F23" s="155">
        <v>18276</v>
      </c>
      <c r="G23" s="155">
        <v>42758</v>
      </c>
      <c r="H23" s="155">
        <v>593</v>
      </c>
      <c r="I23" s="155">
        <v>222</v>
      </c>
      <c r="J23" s="155">
        <v>371</v>
      </c>
      <c r="K23" s="155">
        <v>992</v>
      </c>
      <c r="L23" s="155">
        <v>126</v>
      </c>
      <c r="M23" s="155">
        <v>866</v>
      </c>
      <c r="N23" s="155">
        <v>60635</v>
      </c>
      <c r="O23" s="155">
        <v>18372</v>
      </c>
      <c r="P23" s="155">
        <v>42263</v>
      </c>
      <c r="Q23" s="210">
        <v>20.4</v>
      </c>
      <c r="R23" s="210">
        <v>11.2</v>
      </c>
      <c r="S23" s="210">
        <v>24.5</v>
      </c>
    </row>
    <row r="24" spans="1:19" ht="19.5" customHeight="1">
      <c r="A24" s="223"/>
      <c r="B24" s="1162" t="s">
        <v>466</v>
      </c>
      <c r="C24" s="153" t="s">
        <v>467</v>
      </c>
      <c r="D24" s="154"/>
      <c r="E24" s="187" t="s">
        <v>101</v>
      </c>
      <c r="F24" s="187" t="s">
        <v>101</v>
      </c>
      <c r="G24" s="187" t="s">
        <v>101</v>
      </c>
      <c r="H24" s="187" t="s">
        <v>101</v>
      </c>
      <c r="I24" s="187" t="s">
        <v>101</v>
      </c>
      <c r="J24" s="187" t="s">
        <v>101</v>
      </c>
      <c r="K24" s="187" t="s">
        <v>101</v>
      </c>
      <c r="L24" s="187" t="s">
        <v>101</v>
      </c>
      <c r="M24" s="187" t="s">
        <v>101</v>
      </c>
      <c r="N24" s="187" t="s">
        <v>101</v>
      </c>
      <c r="O24" s="187" t="s">
        <v>101</v>
      </c>
      <c r="P24" s="187" t="s">
        <v>101</v>
      </c>
      <c r="Q24" s="187" t="s">
        <v>101</v>
      </c>
      <c r="R24" s="187" t="s">
        <v>101</v>
      </c>
      <c r="S24" s="187" t="s">
        <v>101</v>
      </c>
    </row>
    <row r="25" spans="1:19" ht="19.5" customHeight="1" thickBot="1">
      <c r="A25" s="223"/>
      <c r="B25" s="1163" t="s">
        <v>468</v>
      </c>
      <c r="C25" s="159" t="s">
        <v>44</v>
      </c>
      <c r="D25" s="160"/>
      <c r="E25" s="161">
        <v>36485</v>
      </c>
      <c r="F25" s="161">
        <v>15272</v>
      </c>
      <c r="G25" s="161">
        <v>21213</v>
      </c>
      <c r="H25" s="161">
        <v>997</v>
      </c>
      <c r="I25" s="161">
        <v>392</v>
      </c>
      <c r="J25" s="161">
        <v>605</v>
      </c>
      <c r="K25" s="161">
        <v>874</v>
      </c>
      <c r="L25" s="161">
        <v>300</v>
      </c>
      <c r="M25" s="161">
        <v>574</v>
      </c>
      <c r="N25" s="161">
        <v>36608</v>
      </c>
      <c r="O25" s="161">
        <v>15364</v>
      </c>
      <c r="P25" s="161">
        <v>21244</v>
      </c>
      <c r="Q25" s="214">
        <v>50.7</v>
      </c>
      <c r="R25" s="214">
        <v>27</v>
      </c>
      <c r="S25" s="214">
        <v>67.8</v>
      </c>
    </row>
    <row r="26" spans="1:19" ht="19.5" customHeight="1" thickTop="1">
      <c r="A26" s="223"/>
      <c r="B26" s="1164" t="s">
        <v>262</v>
      </c>
      <c r="C26" s="150" t="s">
        <v>45</v>
      </c>
      <c r="D26" s="162"/>
      <c r="E26" s="263">
        <v>9448</v>
      </c>
      <c r="F26" s="263">
        <v>4987</v>
      </c>
      <c r="G26" s="263">
        <v>4461</v>
      </c>
      <c r="H26" s="263">
        <v>560</v>
      </c>
      <c r="I26" s="263">
        <v>404</v>
      </c>
      <c r="J26" s="263">
        <v>156</v>
      </c>
      <c r="K26" s="263">
        <v>102</v>
      </c>
      <c r="L26" s="263">
        <v>59</v>
      </c>
      <c r="M26" s="263">
        <v>43</v>
      </c>
      <c r="N26" s="263">
        <v>9906</v>
      </c>
      <c r="O26" s="263">
        <v>5332</v>
      </c>
      <c r="P26" s="263">
        <v>4574</v>
      </c>
      <c r="Q26" s="206">
        <v>30</v>
      </c>
      <c r="R26" s="206">
        <v>12.3</v>
      </c>
      <c r="S26" s="206">
        <v>50.5</v>
      </c>
    </row>
    <row r="27" spans="1:19" ht="19.5" customHeight="1">
      <c r="A27" s="223"/>
      <c r="B27" s="1162" t="s">
        <v>469</v>
      </c>
      <c r="C27" s="153" t="s">
        <v>46</v>
      </c>
      <c r="D27" s="164"/>
      <c r="E27" s="155">
        <v>421</v>
      </c>
      <c r="F27" s="155">
        <v>274</v>
      </c>
      <c r="G27" s="155">
        <v>147</v>
      </c>
      <c r="H27" s="155">
        <v>0</v>
      </c>
      <c r="I27" s="155">
        <v>0</v>
      </c>
      <c r="J27" s="155">
        <v>0</v>
      </c>
      <c r="K27" s="155">
        <v>0</v>
      </c>
      <c r="L27" s="155">
        <v>0</v>
      </c>
      <c r="M27" s="155">
        <v>0</v>
      </c>
      <c r="N27" s="155">
        <v>421</v>
      </c>
      <c r="O27" s="155">
        <v>274</v>
      </c>
      <c r="P27" s="155">
        <v>147</v>
      </c>
      <c r="Q27" s="210">
        <v>6.2</v>
      </c>
      <c r="R27" s="210">
        <v>0</v>
      </c>
      <c r="S27" s="210">
        <v>17.7</v>
      </c>
    </row>
    <row r="28" spans="1:19" ht="19.5" customHeight="1">
      <c r="A28" s="223"/>
      <c r="B28" s="1162" t="s">
        <v>470</v>
      </c>
      <c r="C28" s="153" t="s">
        <v>47</v>
      </c>
      <c r="D28" s="164"/>
      <c r="E28" s="189">
        <v>805</v>
      </c>
      <c r="F28" s="189">
        <v>710</v>
      </c>
      <c r="G28" s="189">
        <v>95</v>
      </c>
      <c r="H28" s="189">
        <v>16</v>
      </c>
      <c r="I28" s="189">
        <v>16</v>
      </c>
      <c r="J28" s="189">
        <v>0</v>
      </c>
      <c r="K28" s="189">
        <v>22</v>
      </c>
      <c r="L28" s="189">
        <v>21</v>
      </c>
      <c r="M28" s="189">
        <v>1</v>
      </c>
      <c r="N28" s="189">
        <v>799</v>
      </c>
      <c r="O28" s="189">
        <v>705</v>
      </c>
      <c r="P28" s="189">
        <v>94</v>
      </c>
      <c r="Q28" s="280">
        <v>1.8</v>
      </c>
      <c r="R28" s="280">
        <v>0.3</v>
      </c>
      <c r="S28" s="280">
        <v>12.8</v>
      </c>
    </row>
    <row r="29" spans="1:19" ht="19.5" customHeight="1">
      <c r="A29" s="223"/>
      <c r="B29" s="165" t="s">
        <v>95</v>
      </c>
      <c r="C29" s="166" t="s">
        <v>471</v>
      </c>
      <c r="D29" s="185"/>
      <c r="E29" s="271">
        <v>3440</v>
      </c>
      <c r="F29" s="272">
        <v>2266</v>
      </c>
      <c r="G29" s="272">
        <v>1174</v>
      </c>
      <c r="H29" s="272">
        <v>20</v>
      </c>
      <c r="I29" s="272">
        <v>11</v>
      </c>
      <c r="J29" s="272">
        <v>9</v>
      </c>
      <c r="K29" s="272">
        <v>37</v>
      </c>
      <c r="L29" s="272">
        <v>24</v>
      </c>
      <c r="M29" s="272">
        <v>13</v>
      </c>
      <c r="N29" s="272">
        <v>3423</v>
      </c>
      <c r="O29" s="272">
        <v>2253</v>
      </c>
      <c r="P29" s="272">
        <v>1170</v>
      </c>
      <c r="Q29" s="222">
        <v>12.4</v>
      </c>
      <c r="R29" s="222">
        <v>3.2</v>
      </c>
      <c r="S29" s="222">
        <v>30.1</v>
      </c>
    </row>
    <row r="30" spans="1:19" ht="19.5" customHeight="1">
      <c r="A30" s="223"/>
      <c r="B30" s="1165" t="s">
        <v>88</v>
      </c>
      <c r="C30" s="170" t="s">
        <v>48</v>
      </c>
      <c r="D30" s="171"/>
      <c r="E30" s="157">
        <v>11845</v>
      </c>
      <c r="F30" s="157">
        <v>7236</v>
      </c>
      <c r="G30" s="157">
        <v>4609</v>
      </c>
      <c r="H30" s="157">
        <v>73</v>
      </c>
      <c r="I30" s="157">
        <v>55</v>
      </c>
      <c r="J30" s="157">
        <v>18</v>
      </c>
      <c r="K30" s="157">
        <v>223</v>
      </c>
      <c r="L30" s="157">
        <v>138</v>
      </c>
      <c r="M30" s="157">
        <v>85</v>
      </c>
      <c r="N30" s="157">
        <v>11695</v>
      </c>
      <c r="O30" s="157">
        <v>7153</v>
      </c>
      <c r="P30" s="157">
        <v>4542</v>
      </c>
      <c r="Q30" s="213">
        <v>24</v>
      </c>
      <c r="R30" s="213">
        <v>9.6</v>
      </c>
      <c r="S30" s="213">
        <v>46.7</v>
      </c>
    </row>
    <row r="31" spans="1:19" ht="19.5" customHeight="1">
      <c r="A31" s="223"/>
      <c r="B31" s="165" t="s">
        <v>89</v>
      </c>
      <c r="C31" s="166" t="s">
        <v>49</v>
      </c>
      <c r="D31" s="164"/>
      <c r="E31" s="155">
        <v>31599</v>
      </c>
      <c r="F31" s="155">
        <v>13165</v>
      </c>
      <c r="G31" s="155">
        <v>18434</v>
      </c>
      <c r="H31" s="155">
        <v>665</v>
      </c>
      <c r="I31" s="155">
        <v>270</v>
      </c>
      <c r="J31" s="155">
        <v>395</v>
      </c>
      <c r="K31" s="155">
        <v>596</v>
      </c>
      <c r="L31" s="155">
        <v>242</v>
      </c>
      <c r="M31" s="155">
        <v>354</v>
      </c>
      <c r="N31" s="155">
        <v>31668</v>
      </c>
      <c r="O31" s="155">
        <v>13193</v>
      </c>
      <c r="P31" s="155">
        <v>18475</v>
      </c>
      <c r="Q31" s="210">
        <v>56.5</v>
      </c>
      <c r="R31" s="210">
        <v>27.3</v>
      </c>
      <c r="S31" s="210">
        <v>77.3</v>
      </c>
    </row>
    <row r="32" spans="1:19" ht="19.5" customHeight="1">
      <c r="A32" s="223"/>
      <c r="B32" s="173" t="s">
        <v>90</v>
      </c>
      <c r="C32" s="174" t="s">
        <v>264</v>
      </c>
      <c r="D32" s="175"/>
      <c r="E32" s="264">
        <v>10408</v>
      </c>
      <c r="F32" s="264">
        <v>4549</v>
      </c>
      <c r="G32" s="264">
        <v>5859</v>
      </c>
      <c r="H32" s="264">
        <v>147</v>
      </c>
      <c r="I32" s="264">
        <v>55</v>
      </c>
      <c r="J32" s="264">
        <v>92</v>
      </c>
      <c r="K32" s="264">
        <v>361</v>
      </c>
      <c r="L32" s="264">
        <v>171</v>
      </c>
      <c r="M32" s="264">
        <v>190</v>
      </c>
      <c r="N32" s="264">
        <v>10194</v>
      </c>
      <c r="O32" s="264">
        <v>4433</v>
      </c>
      <c r="P32" s="264">
        <v>5761</v>
      </c>
      <c r="Q32" s="218">
        <v>29.1</v>
      </c>
      <c r="R32" s="218">
        <v>13.3</v>
      </c>
      <c r="S32" s="218">
        <v>41.2</v>
      </c>
    </row>
    <row r="33" spans="1:19" ht="19.5" customHeight="1">
      <c r="A33" s="223"/>
      <c r="B33" s="177" t="s">
        <v>96</v>
      </c>
      <c r="C33" s="166" t="s">
        <v>265</v>
      </c>
      <c r="D33" s="185"/>
      <c r="E33" s="155">
        <v>8580</v>
      </c>
      <c r="F33" s="155">
        <v>3365</v>
      </c>
      <c r="G33" s="155">
        <v>5215</v>
      </c>
      <c r="H33" s="155">
        <v>220</v>
      </c>
      <c r="I33" s="155">
        <v>153</v>
      </c>
      <c r="J33" s="155">
        <v>67</v>
      </c>
      <c r="K33" s="155">
        <v>408</v>
      </c>
      <c r="L33" s="155">
        <v>203</v>
      </c>
      <c r="M33" s="155">
        <v>205</v>
      </c>
      <c r="N33" s="155">
        <v>8392</v>
      </c>
      <c r="O33" s="155">
        <v>3315</v>
      </c>
      <c r="P33" s="155">
        <v>5077</v>
      </c>
      <c r="Q33" s="210">
        <v>71.5</v>
      </c>
      <c r="R33" s="210">
        <v>65.2</v>
      </c>
      <c r="S33" s="210">
        <v>75.5</v>
      </c>
    </row>
    <row r="34" spans="1:19" ht="19.5" customHeight="1">
      <c r="A34" s="223"/>
      <c r="B34" s="179" t="s">
        <v>91</v>
      </c>
      <c r="C34" s="150" t="s">
        <v>266</v>
      </c>
      <c r="D34" s="162"/>
      <c r="E34" s="265">
        <v>32854</v>
      </c>
      <c r="F34" s="264">
        <v>9465</v>
      </c>
      <c r="G34" s="264">
        <v>23389</v>
      </c>
      <c r="H34" s="264">
        <v>192</v>
      </c>
      <c r="I34" s="264">
        <v>28</v>
      </c>
      <c r="J34" s="264">
        <v>164</v>
      </c>
      <c r="K34" s="264">
        <v>606</v>
      </c>
      <c r="L34" s="264">
        <v>41</v>
      </c>
      <c r="M34" s="264">
        <v>565</v>
      </c>
      <c r="N34" s="264">
        <v>32440</v>
      </c>
      <c r="O34" s="264">
        <v>9452</v>
      </c>
      <c r="P34" s="264">
        <v>22988</v>
      </c>
      <c r="Q34" s="218">
        <v>12.4</v>
      </c>
      <c r="R34" s="218">
        <v>5.3</v>
      </c>
      <c r="S34" s="218">
        <v>15.3</v>
      </c>
    </row>
    <row r="35" spans="1:19" ht="19.5" customHeight="1">
      <c r="A35" s="223"/>
      <c r="B35" s="177" t="s">
        <v>97</v>
      </c>
      <c r="C35" s="166" t="s">
        <v>267</v>
      </c>
      <c r="D35" s="185"/>
      <c r="E35" s="182">
        <v>28180</v>
      </c>
      <c r="F35" s="183">
        <v>8811</v>
      </c>
      <c r="G35" s="183">
        <v>19369</v>
      </c>
      <c r="H35" s="183">
        <v>401</v>
      </c>
      <c r="I35" s="183">
        <v>194</v>
      </c>
      <c r="J35" s="183">
        <v>207</v>
      </c>
      <c r="K35" s="183">
        <v>386</v>
      </c>
      <c r="L35" s="183">
        <v>85</v>
      </c>
      <c r="M35" s="183">
        <v>301</v>
      </c>
      <c r="N35" s="183">
        <v>28195</v>
      </c>
      <c r="O35" s="183">
        <v>8920</v>
      </c>
      <c r="P35" s="183">
        <v>19275</v>
      </c>
      <c r="Q35" s="217">
        <v>29.6</v>
      </c>
      <c r="R35" s="217">
        <v>17.3</v>
      </c>
      <c r="S35" s="217">
        <v>35.3</v>
      </c>
    </row>
    <row r="36" spans="1:19" ht="19.5" customHeight="1">
      <c r="A36" s="223"/>
      <c r="B36" s="179" t="s">
        <v>92</v>
      </c>
      <c r="C36" s="150" t="s">
        <v>268</v>
      </c>
      <c r="D36" s="162"/>
      <c r="E36" s="263">
        <v>1820</v>
      </c>
      <c r="F36" s="263">
        <v>820</v>
      </c>
      <c r="G36" s="263">
        <v>1000</v>
      </c>
      <c r="H36" s="263">
        <v>225</v>
      </c>
      <c r="I36" s="263">
        <v>97</v>
      </c>
      <c r="J36" s="263">
        <v>128</v>
      </c>
      <c r="K36" s="263">
        <v>171</v>
      </c>
      <c r="L36" s="263">
        <v>52</v>
      </c>
      <c r="M36" s="263">
        <v>119</v>
      </c>
      <c r="N36" s="263">
        <v>1874</v>
      </c>
      <c r="O36" s="263">
        <v>865</v>
      </c>
      <c r="P36" s="263">
        <v>1009</v>
      </c>
      <c r="Q36" s="206">
        <v>43.1</v>
      </c>
      <c r="R36" s="206">
        <v>34.8</v>
      </c>
      <c r="S36" s="206">
        <v>50.1</v>
      </c>
    </row>
    <row r="37" spans="1:19" ht="19.5" customHeight="1">
      <c r="A37" s="223"/>
      <c r="B37" s="184" t="s">
        <v>93</v>
      </c>
      <c r="C37" s="153" t="s">
        <v>269</v>
      </c>
      <c r="D37" s="164"/>
      <c r="E37" s="155">
        <v>32320</v>
      </c>
      <c r="F37" s="155">
        <v>12755</v>
      </c>
      <c r="G37" s="155">
        <v>19565</v>
      </c>
      <c r="H37" s="155">
        <v>768</v>
      </c>
      <c r="I37" s="155">
        <v>292</v>
      </c>
      <c r="J37" s="155">
        <v>476</v>
      </c>
      <c r="K37" s="155">
        <v>694</v>
      </c>
      <c r="L37" s="155">
        <v>240</v>
      </c>
      <c r="M37" s="155">
        <v>454</v>
      </c>
      <c r="N37" s="155">
        <v>32394</v>
      </c>
      <c r="O37" s="155">
        <v>12807</v>
      </c>
      <c r="P37" s="155">
        <v>19587</v>
      </c>
      <c r="Q37" s="210">
        <v>52.2</v>
      </c>
      <c r="R37" s="210">
        <v>26.7</v>
      </c>
      <c r="S37" s="210">
        <v>68.9</v>
      </c>
    </row>
    <row r="38" spans="1:19" ht="19.5" customHeight="1">
      <c r="A38" s="223"/>
      <c r="B38" s="177" t="s">
        <v>98</v>
      </c>
      <c r="C38" s="166" t="s">
        <v>270</v>
      </c>
      <c r="D38" s="185"/>
      <c r="E38" s="189">
        <v>2345</v>
      </c>
      <c r="F38" s="189">
        <v>1697</v>
      </c>
      <c r="G38" s="189">
        <v>648</v>
      </c>
      <c r="H38" s="189">
        <v>4</v>
      </c>
      <c r="I38" s="189">
        <v>3</v>
      </c>
      <c r="J38" s="189">
        <v>1</v>
      </c>
      <c r="K38" s="189">
        <v>9</v>
      </c>
      <c r="L38" s="189">
        <v>8</v>
      </c>
      <c r="M38" s="189">
        <v>1</v>
      </c>
      <c r="N38" s="189">
        <v>2340</v>
      </c>
      <c r="O38" s="189">
        <v>1692</v>
      </c>
      <c r="P38" s="189">
        <v>648</v>
      </c>
      <c r="Q38" s="280">
        <v>35.9</v>
      </c>
      <c r="R38" s="280">
        <v>25.5</v>
      </c>
      <c r="S38" s="280">
        <v>63.1</v>
      </c>
    </row>
    <row r="39" spans="1:19" ht="24.75" customHeight="1">
      <c r="A39" s="223"/>
      <c r="B39" s="267"/>
      <c r="C39" s="267" t="s">
        <v>116</v>
      </c>
      <c r="D39" s="267"/>
      <c r="E39" s="268"/>
      <c r="F39" s="268"/>
      <c r="G39" s="268"/>
      <c r="H39" s="268"/>
      <c r="I39" s="268"/>
      <c r="J39" s="268"/>
      <c r="K39" s="268"/>
      <c r="L39" s="268"/>
      <c r="M39" s="268"/>
      <c r="N39" s="268"/>
      <c r="O39" s="268"/>
      <c r="P39" s="268"/>
      <c r="Q39" s="266"/>
      <c r="R39" s="266"/>
      <c r="S39" s="266"/>
    </row>
    <row r="40" s="4" customFormat="1" ht="13.5">
      <c r="C40" s="6"/>
    </row>
    <row r="41" s="4" customFormat="1" ht="13.5">
      <c r="C41" s="6"/>
    </row>
    <row r="42" s="4" customFormat="1" ht="13.5">
      <c r="C42" s="6"/>
    </row>
    <row r="43" spans="2:23" ht="13.5">
      <c r="B43" s="17"/>
      <c r="C43" s="13"/>
      <c r="D43" s="13"/>
      <c r="N43" s="11"/>
      <c r="O43" s="11"/>
      <c r="P43" s="11"/>
      <c r="S43" s="12"/>
      <c r="T43" s="12"/>
      <c r="V43" s="11"/>
      <c r="W43" s="11"/>
    </row>
    <row r="44" spans="2:23" ht="13.5">
      <c r="B44" s="17"/>
      <c r="C44" s="13"/>
      <c r="D44" s="13"/>
      <c r="N44" s="11"/>
      <c r="O44" s="11"/>
      <c r="P44" s="11"/>
      <c r="S44" s="12"/>
      <c r="T44" s="12"/>
      <c r="V44" s="11"/>
      <c r="W44" s="11"/>
    </row>
    <row r="45" spans="2:23" ht="13.5">
      <c r="B45" s="17"/>
      <c r="C45" s="13"/>
      <c r="D45" s="13"/>
      <c r="N45" s="11"/>
      <c r="O45" s="11"/>
      <c r="P45" s="11"/>
      <c r="S45" s="12"/>
      <c r="T45" s="12"/>
      <c r="V45" s="11"/>
      <c r="W45" s="11"/>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theme="3" tint="0.7999500036239624"/>
  </sheetPr>
  <dimension ref="B1:O62"/>
  <sheetViews>
    <sheetView showGridLines="0" view="pageBreakPreview" zoomScaleNormal="90" zoomScaleSheetLayoutView="100" zoomScalePageLayoutView="0" workbookViewId="0" topLeftCell="A1">
      <pane xSplit="4" topLeftCell="E1" activePane="topRight" state="frozen"/>
      <selection pane="topLeft" activeCell="L15" sqref="L15"/>
      <selection pane="topRight" activeCell="M1" sqref="M1"/>
    </sheetView>
  </sheetViews>
  <sheetFormatPr defaultColWidth="9.00390625" defaultRowHeight="13.5"/>
  <cols>
    <col min="1" max="1" width="4.50390625" style="660" customWidth="1"/>
    <col min="2" max="2" width="3.125" style="660" customWidth="1"/>
    <col min="3" max="3" width="15.625" style="660" customWidth="1"/>
    <col min="4" max="4" width="9.125" style="660" customWidth="1"/>
    <col min="5" max="5" width="8.25390625" style="660" customWidth="1"/>
    <col min="6" max="6" width="8.875" style="660" customWidth="1"/>
    <col min="7" max="7" width="8.25390625" style="660" customWidth="1"/>
    <col min="8" max="8" width="8.375" style="660" customWidth="1"/>
    <col min="9" max="9" width="8.375" style="660" bestFit="1" customWidth="1"/>
    <col min="10" max="11" width="8.25390625" style="660" customWidth="1"/>
    <col min="12" max="12" width="2.50390625" style="660" customWidth="1"/>
    <col min="13" max="15" width="7.25390625" style="660" bestFit="1" customWidth="1"/>
    <col min="16" max="16384" width="9.00390625" style="660" customWidth="1"/>
  </cols>
  <sheetData>
    <row r="1" ht="11.25">
      <c r="B1" s="660" t="s">
        <v>354</v>
      </c>
    </row>
    <row r="2" spans="6:11" ht="11.25">
      <c r="F2" s="661"/>
      <c r="K2" s="662">
        <v>12</v>
      </c>
    </row>
    <row r="3" spans="2:11" ht="22.5" customHeight="1">
      <c r="B3" s="663"/>
      <c r="C3" s="664"/>
      <c r="D3" s="1213" t="s">
        <v>416</v>
      </c>
      <c r="E3" s="1214"/>
      <c r="F3" s="1213" t="s">
        <v>418</v>
      </c>
      <c r="G3" s="1215"/>
      <c r="H3" s="1215"/>
      <c r="I3" s="1215"/>
      <c r="J3" s="1214"/>
      <c r="K3" s="1280" t="s">
        <v>419</v>
      </c>
    </row>
    <row r="4" spans="2:11" ht="11.25">
      <c r="B4" s="1216" t="s">
        <v>420</v>
      </c>
      <c r="C4" s="1217"/>
      <c r="D4" s="670"/>
      <c r="E4" s="671"/>
      <c r="F4" s="670"/>
      <c r="G4" s="671"/>
      <c r="H4" s="672" t="s">
        <v>111</v>
      </c>
      <c r="I4" s="1218"/>
      <c r="J4" s="672" t="s">
        <v>111</v>
      </c>
      <c r="K4" s="1281"/>
    </row>
    <row r="5" spans="2:11" ht="11.25" customHeight="1">
      <c r="B5" s="670"/>
      <c r="C5" s="675"/>
      <c r="D5" s="670"/>
      <c r="E5" s="676" t="s">
        <v>4</v>
      </c>
      <c r="F5" s="670"/>
      <c r="G5" s="676" t="s">
        <v>4</v>
      </c>
      <c r="H5" s="674" t="s">
        <v>5</v>
      </c>
      <c r="I5" s="677" t="s">
        <v>421</v>
      </c>
      <c r="J5" s="674" t="s">
        <v>6</v>
      </c>
      <c r="K5" s="1281"/>
    </row>
    <row r="6" spans="2:11" ht="11.25">
      <c r="B6" s="678"/>
      <c r="C6" s="679"/>
      <c r="D6" s="678"/>
      <c r="E6" s="680" t="s">
        <v>8</v>
      </c>
      <c r="F6" s="678"/>
      <c r="G6" s="680" t="s">
        <v>8</v>
      </c>
      <c r="H6" s="681" t="s">
        <v>112</v>
      </c>
      <c r="I6" s="682" t="s">
        <v>422</v>
      </c>
      <c r="J6" s="681" t="s">
        <v>113</v>
      </c>
      <c r="K6" s="1282"/>
    </row>
    <row r="7" spans="2:15" ht="10.5" customHeight="1">
      <c r="B7" s="663"/>
      <c r="C7" s="664"/>
      <c r="D7" s="683" t="s">
        <v>9</v>
      </c>
      <c r="E7" s="684" t="s">
        <v>78</v>
      </c>
      <c r="F7" s="685" t="s">
        <v>9</v>
      </c>
      <c r="G7" s="684" t="s">
        <v>78</v>
      </c>
      <c r="H7" s="685" t="s">
        <v>9</v>
      </c>
      <c r="I7" s="686" t="s">
        <v>78</v>
      </c>
      <c r="J7" s="687" t="s">
        <v>9</v>
      </c>
      <c r="K7" s="687" t="s">
        <v>9</v>
      </c>
      <c r="L7" s="688"/>
      <c r="M7" s="688"/>
      <c r="N7" s="688"/>
      <c r="O7" s="688"/>
    </row>
    <row r="8" spans="2:11" ht="12" customHeight="1">
      <c r="B8" s="689" t="s">
        <v>30</v>
      </c>
      <c r="C8" s="690" t="s">
        <v>36</v>
      </c>
      <c r="D8" s="1186">
        <v>430260</v>
      </c>
      <c r="E8" s="1187">
        <v>10.5</v>
      </c>
      <c r="F8" s="1188">
        <v>220317</v>
      </c>
      <c r="G8" s="1189">
        <v>3.7</v>
      </c>
      <c r="H8" s="1190">
        <v>205977</v>
      </c>
      <c r="I8" s="1191">
        <v>4.2</v>
      </c>
      <c r="J8" s="1192">
        <v>14340</v>
      </c>
      <c r="K8" s="1192">
        <v>209943</v>
      </c>
    </row>
    <row r="9" spans="2:11" s="692" customFormat="1" ht="17.25" customHeight="1">
      <c r="B9" s="691" t="s">
        <v>85</v>
      </c>
      <c r="C9" s="1193" t="s">
        <v>53</v>
      </c>
      <c r="D9" s="1194">
        <v>525912</v>
      </c>
      <c r="E9" s="1195">
        <v>20.1</v>
      </c>
      <c r="F9" s="1196">
        <v>281009</v>
      </c>
      <c r="G9" s="1197">
        <v>6.9</v>
      </c>
      <c r="H9" s="1196">
        <v>264517</v>
      </c>
      <c r="I9" s="1197">
        <v>6.9</v>
      </c>
      <c r="J9" s="1198">
        <v>16492</v>
      </c>
      <c r="K9" s="1198">
        <v>244903</v>
      </c>
    </row>
    <row r="10" spans="2:11" s="692" customFormat="1" ht="17.25" customHeight="1">
      <c r="B10" s="691" t="s">
        <v>10</v>
      </c>
      <c r="C10" s="1193" t="s">
        <v>54</v>
      </c>
      <c r="D10" s="1194">
        <v>308114</v>
      </c>
      <c r="E10" s="1199">
        <v>-5.5</v>
      </c>
      <c r="F10" s="801">
        <v>200535</v>
      </c>
      <c r="G10" s="807">
        <v>-1.2</v>
      </c>
      <c r="H10" s="801">
        <v>186787</v>
      </c>
      <c r="I10" s="807">
        <v>-1.1</v>
      </c>
      <c r="J10" s="1200">
        <v>13748</v>
      </c>
      <c r="K10" s="1200">
        <v>107579</v>
      </c>
    </row>
    <row r="11" spans="2:11" s="692" customFormat="1" ht="17.25" customHeight="1">
      <c r="B11" s="691" t="s">
        <v>11</v>
      </c>
      <c r="C11" s="693" t="s">
        <v>55</v>
      </c>
      <c r="D11" s="1194">
        <v>1314083</v>
      </c>
      <c r="E11" s="1199">
        <v>6.5</v>
      </c>
      <c r="F11" s="801">
        <v>449889</v>
      </c>
      <c r="G11" s="807">
        <v>3.1</v>
      </c>
      <c r="H11" s="801">
        <v>410014</v>
      </c>
      <c r="I11" s="807">
        <v>3</v>
      </c>
      <c r="J11" s="1200">
        <v>39875</v>
      </c>
      <c r="K11" s="1200">
        <v>864194</v>
      </c>
    </row>
    <row r="12" spans="2:11" s="692" customFormat="1" ht="17.25" customHeight="1">
      <c r="B12" s="691" t="s">
        <v>12</v>
      </c>
      <c r="C12" s="693" t="s">
        <v>41</v>
      </c>
      <c r="D12" s="1194">
        <v>441380</v>
      </c>
      <c r="E12" s="1199">
        <v>-5.4</v>
      </c>
      <c r="F12" s="801">
        <v>250402</v>
      </c>
      <c r="G12" s="807">
        <v>-5.2</v>
      </c>
      <c r="H12" s="801">
        <v>232822</v>
      </c>
      <c r="I12" s="807">
        <v>-3.5</v>
      </c>
      <c r="J12" s="1200">
        <v>17580</v>
      </c>
      <c r="K12" s="1200">
        <v>190978</v>
      </c>
    </row>
    <row r="13" spans="2:11" s="692" customFormat="1" ht="17.25" customHeight="1">
      <c r="B13" s="691" t="s">
        <v>56</v>
      </c>
      <c r="C13" s="1193" t="s">
        <v>393</v>
      </c>
      <c r="D13" s="1194">
        <v>470198</v>
      </c>
      <c r="E13" s="1199">
        <v>-4.2</v>
      </c>
      <c r="F13" s="801">
        <v>269578</v>
      </c>
      <c r="G13" s="807">
        <v>-7.1</v>
      </c>
      <c r="H13" s="801">
        <v>218299</v>
      </c>
      <c r="I13" s="807">
        <v>-7.7</v>
      </c>
      <c r="J13" s="1200">
        <v>51279</v>
      </c>
      <c r="K13" s="1200">
        <v>200620</v>
      </c>
    </row>
    <row r="14" spans="2:11" s="692" customFormat="1" ht="17.25" customHeight="1">
      <c r="B14" s="691" t="s">
        <v>57</v>
      </c>
      <c r="C14" s="693" t="s">
        <v>394</v>
      </c>
      <c r="D14" s="1194">
        <v>326271</v>
      </c>
      <c r="E14" s="1199">
        <v>35.5</v>
      </c>
      <c r="F14" s="801">
        <v>174951</v>
      </c>
      <c r="G14" s="807">
        <v>16</v>
      </c>
      <c r="H14" s="801">
        <v>165705</v>
      </c>
      <c r="I14" s="807">
        <v>15.6</v>
      </c>
      <c r="J14" s="1200">
        <v>9246</v>
      </c>
      <c r="K14" s="1200">
        <v>151320</v>
      </c>
    </row>
    <row r="15" spans="2:11" s="692" customFormat="1" ht="17.25" customHeight="1">
      <c r="B15" s="691" t="s">
        <v>58</v>
      </c>
      <c r="C15" s="693" t="s">
        <v>395</v>
      </c>
      <c r="D15" s="1194">
        <v>951870</v>
      </c>
      <c r="E15" s="1199">
        <v>32.7</v>
      </c>
      <c r="F15" s="801">
        <v>330074</v>
      </c>
      <c r="G15" s="807">
        <v>9.8</v>
      </c>
      <c r="H15" s="801">
        <v>304473</v>
      </c>
      <c r="I15" s="807">
        <v>5.9</v>
      </c>
      <c r="J15" s="1200">
        <v>25601</v>
      </c>
      <c r="K15" s="1200">
        <v>621796</v>
      </c>
    </row>
    <row r="16" spans="2:11" s="692" customFormat="1" ht="17.25" customHeight="1">
      <c r="B16" s="691" t="s">
        <v>59</v>
      </c>
      <c r="C16" s="694" t="s">
        <v>396</v>
      </c>
      <c r="D16" s="1194">
        <v>328468</v>
      </c>
      <c r="E16" s="1199">
        <v>-2.6</v>
      </c>
      <c r="F16" s="801">
        <v>206978</v>
      </c>
      <c r="G16" s="807">
        <v>-4.8</v>
      </c>
      <c r="H16" s="801">
        <v>194844</v>
      </c>
      <c r="I16" s="807">
        <v>-7.9</v>
      </c>
      <c r="J16" s="1200">
        <v>12134</v>
      </c>
      <c r="K16" s="1200">
        <v>121490</v>
      </c>
    </row>
    <row r="17" spans="2:11" s="692" customFormat="1" ht="17.25" customHeight="1">
      <c r="B17" s="691" t="s">
        <v>33</v>
      </c>
      <c r="C17" s="693" t="s">
        <v>397</v>
      </c>
      <c r="D17" s="1194">
        <v>578021</v>
      </c>
      <c r="E17" s="1199">
        <v>16.8</v>
      </c>
      <c r="F17" s="801">
        <v>284312</v>
      </c>
      <c r="G17" s="807">
        <v>18.2</v>
      </c>
      <c r="H17" s="801">
        <v>272458</v>
      </c>
      <c r="I17" s="807">
        <v>17.2</v>
      </c>
      <c r="J17" s="1200">
        <v>11854</v>
      </c>
      <c r="K17" s="1200">
        <v>293709</v>
      </c>
    </row>
    <row r="18" spans="2:11" s="692" customFormat="1" ht="17.25" customHeight="1">
      <c r="B18" s="691" t="s">
        <v>60</v>
      </c>
      <c r="C18" s="693" t="s">
        <v>398</v>
      </c>
      <c r="D18" s="1194">
        <v>163499</v>
      </c>
      <c r="E18" s="1199">
        <v>-19.3</v>
      </c>
      <c r="F18" s="801">
        <v>124994</v>
      </c>
      <c r="G18" s="807">
        <v>-12.1</v>
      </c>
      <c r="H18" s="801">
        <v>115284</v>
      </c>
      <c r="I18" s="807">
        <v>-5.8</v>
      </c>
      <c r="J18" s="1200">
        <v>9710</v>
      </c>
      <c r="K18" s="1200">
        <v>38505</v>
      </c>
    </row>
    <row r="19" spans="2:11" s="692" customFormat="1" ht="17.25" customHeight="1">
      <c r="B19" s="691" t="s">
        <v>61</v>
      </c>
      <c r="C19" s="694" t="s">
        <v>86</v>
      </c>
      <c r="D19" s="1194">
        <v>244586</v>
      </c>
      <c r="E19" s="1199">
        <v>0.3</v>
      </c>
      <c r="F19" s="801">
        <v>203145</v>
      </c>
      <c r="G19" s="807">
        <v>6.8</v>
      </c>
      <c r="H19" s="801">
        <v>198744</v>
      </c>
      <c r="I19" s="807">
        <v>7.8</v>
      </c>
      <c r="J19" s="1200">
        <v>4401</v>
      </c>
      <c r="K19" s="1200">
        <v>41441</v>
      </c>
    </row>
    <row r="20" spans="2:11" s="692" customFormat="1" ht="17.25" customHeight="1">
      <c r="B20" s="691" t="s">
        <v>62</v>
      </c>
      <c r="C20" s="693" t="s">
        <v>63</v>
      </c>
      <c r="D20" s="1194">
        <v>831824</v>
      </c>
      <c r="E20" s="1199">
        <v>-3.9</v>
      </c>
      <c r="F20" s="801">
        <v>290789</v>
      </c>
      <c r="G20" s="807">
        <v>-5.5</v>
      </c>
      <c r="H20" s="801">
        <v>288632</v>
      </c>
      <c r="I20" s="807">
        <v>-5.2</v>
      </c>
      <c r="J20" s="1200">
        <v>2157</v>
      </c>
      <c r="K20" s="1200">
        <v>541035</v>
      </c>
    </row>
    <row r="21" spans="2:11" s="692" customFormat="1" ht="17.25" customHeight="1">
      <c r="B21" s="691" t="s">
        <v>64</v>
      </c>
      <c r="C21" s="695" t="s">
        <v>399</v>
      </c>
      <c r="D21" s="1194">
        <v>467135</v>
      </c>
      <c r="E21" s="1199">
        <v>11.1</v>
      </c>
      <c r="F21" s="801">
        <v>243010</v>
      </c>
      <c r="G21" s="807">
        <v>1.8</v>
      </c>
      <c r="H21" s="801">
        <v>227231</v>
      </c>
      <c r="I21" s="807">
        <v>1.6</v>
      </c>
      <c r="J21" s="1200">
        <v>15779</v>
      </c>
      <c r="K21" s="1200">
        <v>224125</v>
      </c>
    </row>
    <row r="22" spans="2:11" s="692" customFormat="1" ht="17.25" customHeight="1">
      <c r="B22" s="691" t="s">
        <v>65</v>
      </c>
      <c r="C22" s="693" t="s">
        <v>43</v>
      </c>
      <c r="D22" s="1194" t="s">
        <v>151</v>
      </c>
      <c r="E22" s="1199" t="s">
        <v>151</v>
      </c>
      <c r="F22" s="801" t="s">
        <v>151</v>
      </c>
      <c r="G22" s="807" t="s">
        <v>151</v>
      </c>
      <c r="H22" s="801" t="s">
        <v>151</v>
      </c>
      <c r="I22" s="807" t="s">
        <v>151</v>
      </c>
      <c r="J22" s="1200" t="s">
        <v>151</v>
      </c>
      <c r="K22" s="1200" t="s">
        <v>151</v>
      </c>
    </row>
    <row r="23" spans="2:11" s="692" customFormat="1" ht="17.25" customHeight="1">
      <c r="B23" s="1201" t="s">
        <v>87</v>
      </c>
      <c r="C23" s="1202" t="s">
        <v>400</v>
      </c>
      <c r="D23" s="1203">
        <v>284522</v>
      </c>
      <c r="E23" s="1199">
        <v>36.1</v>
      </c>
      <c r="F23" s="1204">
        <v>174085</v>
      </c>
      <c r="G23" s="1205">
        <v>20.6</v>
      </c>
      <c r="H23" s="1204">
        <v>162652</v>
      </c>
      <c r="I23" s="1205">
        <v>21.2</v>
      </c>
      <c r="J23" s="1206">
        <v>11433</v>
      </c>
      <c r="K23" s="1206">
        <v>110437</v>
      </c>
    </row>
    <row r="24" spans="2:11" ht="26.25" customHeight="1">
      <c r="B24" s="696"/>
      <c r="C24" s="697" t="s">
        <v>99</v>
      </c>
      <c r="D24" s="1207">
        <v>547612</v>
      </c>
      <c r="E24" s="1208">
        <v>-3</v>
      </c>
      <c r="F24" s="805">
        <v>263632</v>
      </c>
      <c r="G24" s="808">
        <v>-0.7</v>
      </c>
      <c r="H24" s="805">
        <v>245493</v>
      </c>
      <c r="I24" s="808">
        <v>-0.1</v>
      </c>
      <c r="J24" s="1209">
        <v>18139</v>
      </c>
      <c r="K24" s="1209">
        <v>283980</v>
      </c>
    </row>
    <row r="25" ht="15.75" customHeight="1">
      <c r="B25" s="698" t="s">
        <v>197</v>
      </c>
    </row>
    <row r="26" ht="12.75" customHeight="1">
      <c r="B26" s="660" t="s">
        <v>285</v>
      </c>
    </row>
    <row r="27" ht="12.75" customHeight="1">
      <c r="B27" s="660" t="s">
        <v>198</v>
      </c>
    </row>
    <row r="32" s="659" customFormat="1" ht="13.5" customHeight="1">
      <c r="B32" s="658"/>
    </row>
    <row r="33" spans="6:11" ht="11.25">
      <c r="F33" s="661"/>
      <c r="K33" s="662"/>
    </row>
    <row r="34" spans="2:11" ht="22.5" customHeight="1">
      <c r="B34" s="670"/>
      <c r="C34" s="755"/>
      <c r="D34" s="757"/>
      <c r="E34" s="757"/>
      <c r="F34" s="757"/>
      <c r="G34" s="757"/>
      <c r="H34" s="757"/>
      <c r="I34" s="757"/>
      <c r="J34" s="757"/>
      <c r="K34" s="756"/>
    </row>
    <row r="35" spans="2:11" ht="11.25">
      <c r="B35" s="674"/>
      <c r="C35" s="757"/>
      <c r="D35" s="755"/>
      <c r="E35" s="756"/>
      <c r="F35" s="755"/>
      <c r="G35" s="756"/>
      <c r="H35" s="756"/>
      <c r="I35" s="756"/>
      <c r="J35" s="756"/>
      <c r="K35" s="755"/>
    </row>
    <row r="36" spans="2:11" ht="11.25">
      <c r="B36" s="670"/>
      <c r="C36" s="755"/>
      <c r="D36" s="755"/>
      <c r="E36" s="756"/>
      <c r="F36" s="755"/>
      <c r="G36" s="756"/>
      <c r="H36" s="757"/>
      <c r="I36" s="756"/>
      <c r="J36" s="757"/>
      <c r="K36" s="756"/>
    </row>
    <row r="37" spans="2:11" ht="11.25">
      <c r="B37" s="670"/>
      <c r="C37" s="755"/>
      <c r="D37" s="755"/>
      <c r="E37" s="756"/>
      <c r="F37" s="755"/>
      <c r="G37" s="756"/>
      <c r="H37" s="756"/>
      <c r="I37" s="756"/>
      <c r="J37" s="756"/>
      <c r="K37" s="756"/>
    </row>
    <row r="38" spans="2:11" ht="10.5" customHeight="1">
      <c r="B38" s="670"/>
      <c r="C38" s="755"/>
      <c r="D38" s="758"/>
      <c r="E38" s="759"/>
      <c r="F38" s="758"/>
      <c r="G38" s="759"/>
      <c r="H38" s="758"/>
      <c r="I38" s="759"/>
      <c r="J38" s="758"/>
      <c r="K38" s="758"/>
    </row>
    <row r="39" spans="2:11" ht="12.75" customHeight="1">
      <c r="B39" s="691"/>
      <c r="C39" s="760"/>
      <c r="D39" s="761"/>
      <c r="E39" s="762"/>
      <c r="F39" s="761"/>
      <c r="G39" s="762"/>
      <c r="H39" s="761"/>
      <c r="I39" s="762"/>
      <c r="J39" s="761"/>
      <c r="K39" s="761"/>
    </row>
    <row r="40" spans="2:11" s="692" customFormat="1" ht="16.5" customHeight="1">
      <c r="B40" s="691"/>
      <c r="C40" s="760"/>
      <c r="D40" s="761"/>
      <c r="E40" s="762"/>
      <c r="F40" s="761"/>
      <c r="G40" s="762"/>
      <c r="H40" s="761"/>
      <c r="I40" s="762"/>
      <c r="J40" s="761"/>
      <c r="K40" s="761"/>
    </row>
    <row r="41" spans="2:11" s="692" customFormat="1" ht="16.5" customHeight="1">
      <c r="B41" s="691"/>
      <c r="C41" s="760"/>
      <c r="D41" s="761"/>
      <c r="E41" s="762"/>
      <c r="F41" s="761"/>
      <c r="G41" s="762"/>
      <c r="H41" s="761"/>
      <c r="I41" s="762"/>
      <c r="J41" s="761"/>
      <c r="K41" s="761"/>
    </row>
    <row r="42" spans="2:11" s="692" customFormat="1" ht="16.5" customHeight="1">
      <c r="B42" s="691"/>
      <c r="C42" s="763"/>
      <c r="D42" s="761"/>
      <c r="E42" s="762"/>
      <c r="F42" s="761"/>
      <c r="G42" s="762"/>
      <c r="H42" s="761"/>
      <c r="I42" s="762"/>
      <c r="J42" s="761"/>
      <c r="K42" s="761"/>
    </row>
    <row r="43" spans="2:11" s="692" customFormat="1" ht="16.5" customHeight="1">
      <c r="B43" s="691"/>
      <c r="C43" s="763"/>
      <c r="D43" s="761"/>
      <c r="E43" s="762"/>
      <c r="F43" s="761"/>
      <c r="G43" s="762"/>
      <c r="H43" s="761"/>
      <c r="I43" s="762"/>
      <c r="J43" s="761"/>
      <c r="K43" s="761"/>
    </row>
    <row r="44" spans="2:11" s="692" customFormat="1" ht="16.5" customHeight="1">
      <c r="B44" s="691"/>
      <c r="C44" s="760"/>
      <c r="D44" s="761"/>
      <c r="E44" s="762"/>
      <c r="F44" s="761"/>
      <c r="G44" s="762"/>
      <c r="H44" s="761"/>
      <c r="I44" s="762"/>
      <c r="J44" s="761"/>
      <c r="K44" s="761"/>
    </row>
    <row r="45" spans="2:11" s="692" customFormat="1" ht="16.5" customHeight="1">
      <c r="B45" s="691"/>
      <c r="C45" s="763"/>
      <c r="D45" s="761"/>
      <c r="E45" s="762"/>
      <c r="F45" s="761"/>
      <c r="G45" s="762"/>
      <c r="H45" s="761"/>
      <c r="I45" s="762"/>
      <c r="J45" s="761"/>
      <c r="K45" s="761"/>
    </row>
    <row r="46" spans="2:11" s="692" customFormat="1" ht="16.5" customHeight="1">
      <c r="B46" s="691"/>
      <c r="C46" s="763"/>
      <c r="D46" s="761"/>
      <c r="E46" s="762"/>
      <c r="F46" s="761"/>
      <c r="G46" s="762"/>
      <c r="H46" s="761"/>
      <c r="I46" s="762"/>
      <c r="J46" s="761"/>
      <c r="K46" s="761"/>
    </row>
    <row r="47" spans="2:11" s="692" customFormat="1" ht="16.5" customHeight="1">
      <c r="B47" s="691"/>
      <c r="C47" s="764"/>
      <c r="D47" s="761"/>
      <c r="E47" s="762"/>
      <c r="F47" s="761"/>
      <c r="G47" s="762"/>
      <c r="H47" s="761"/>
      <c r="I47" s="762"/>
      <c r="J47" s="761"/>
      <c r="K47" s="761"/>
    </row>
    <row r="48" spans="2:11" s="692" customFormat="1" ht="16.5" customHeight="1">
      <c r="B48" s="691"/>
      <c r="C48" s="763"/>
      <c r="D48" s="761"/>
      <c r="E48" s="762"/>
      <c r="F48" s="761"/>
      <c r="G48" s="762"/>
      <c r="H48" s="761"/>
      <c r="I48" s="762"/>
      <c r="J48" s="761"/>
      <c r="K48" s="761"/>
    </row>
    <row r="49" spans="2:11" s="692" customFormat="1" ht="16.5" customHeight="1">
      <c r="B49" s="691"/>
      <c r="C49" s="763"/>
      <c r="D49" s="761"/>
      <c r="E49" s="762"/>
      <c r="F49" s="761"/>
      <c r="G49" s="762"/>
      <c r="H49" s="761"/>
      <c r="I49" s="762"/>
      <c r="J49" s="761"/>
      <c r="K49" s="761"/>
    </row>
    <row r="50" spans="2:11" s="692" customFormat="1" ht="16.5" customHeight="1">
      <c r="B50" s="691"/>
      <c r="C50" s="764"/>
      <c r="D50" s="761"/>
      <c r="E50" s="762"/>
      <c r="F50" s="761"/>
      <c r="G50" s="762"/>
      <c r="H50" s="761"/>
      <c r="I50" s="762"/>
      <c r="J50" s="761"/>
      <c r="K50" s="761"/>
    </row>
    <row r="51" spans="2:11" s="692" customFormat="1" ht="16.5" customHeight="1">
      <c r="B51" s="691"/>
      <c r="C51" s="763"/>
      <c r="D51" s="761"/>
      <c r="E51" s="762"/>
      <c r="F51" s="761"/>
      <c r="G51" s="762"/>
      <c r="H51" s="761"/>
      <c r="I51" s="762"/>
      <c r="J51" s="761"/>
      <c r="K51" s="761"/>
    </row>
    <row r="52" spans="2:11" s="692" customFormat="1" ht="16.5" customHeight="1">
      <c r="B52" s="691"/>
      <c r="C52" s="760"/>
      <c r="D52" s="761"/>
      <c r="E52" s="762"/>
      <c r="F52" s="761"/>
      <c r="G52" s="762"/>
      <c r="H52" s="761"/>
      <c r="I52" s="762"/>
      <c r="J52" s="761"/>
      <c r="K52" s="761"/>
    </row>
    <row r="53" spans="2:11" s="692" customFormat="1" ht="16.5" customHeight="1">
      <c r="B53" s="691"/>
      <c r="C53" s="763"/>
      <c r="D53" s="758"/>
      <c r="E53" s="765"/>
      <c r="F53" s="758"/>
      <c r="G53" s="765"/>
      <c r="H53" s="758"/>
      <c r="I53" s="765"/>
      <c r="J53" s="758"/>
      <c r="K53" s="758"/>
    </row>
    <row r="54" spans="2:11" s="692" customFormat="1" ht="16.5" customHeight="1">
      <c r="B54" s="691"/>
      <c r="C54" s="764"/>
      <c r="D54" s="761"/>
      <c r="E54" s="762"/>
      <c r="F54" s="761"/>
      <c r="G54" s="762"/>
      <c r="H54" s="761"/>
      <c r="I54" s="762"/>
      <c r="J54" s="761"/>
      <c r="K54" s="761"/>
    </row>
    <row r="55" spans="2:11" ht="23.25" customHeight="1">
      <c r="B55" s="766"/>
      <c r="C55" s="767"/>
      <c r="D55" s="768"/>
      <c r="E55" s="769"/>
      <c r="F55" s="768"/>
      <c r="G55" s="769"/>
      <c r="H55" s="768"/>
      <c r="I55" s="769"/>
      <c r="J55" s="768"/>
      <c r="K55" s="768"/>
    </row>
    <row r="56" ht="15.75" customHeight="1">
      <c r="B56" s="698"/>
    </row>
    <row r="57" ht="12.75" customHeight="1"/>
    <row r="58" ht="12.75" customHeight="1"/>
    <row r="62" ht="11.25">
      <c r="M62" s="699"/>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2022-05-20T05:20:12Z</cp:lastPrinted>
  <dcterms:modified xsi:type="dcterms:W3CDTF">2022-05-25T10:40:50Z</dcterms:modified>
  <cp:category/>
  <cp:version/>
  <cp:contentType/>
  <cp:contentStatus/>
</cp:coreProperties>
</file>